
<file path=[Content_Types].xml><?xml version="1.0" encoding="utf-8"?>
<Types xmlns="http://schemas.openxmlformats.org/package/2006/content-types">
  <Default Extension="png" ContentType="image/png"/>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externalLinks/externalLink1.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slicerCaches/slicerCache1.xml" ContentType="application/vnd.ms-excel.slicerCache+xml"/>
  <Override PartName="/xl/slicerCaches/slicerCache2.xml" ContentType="application/vnd.ms-excel.slicerCache+xml"/>
  <Override PartName="/xl/slicerCaches/slicerCache3.xml" ContentType="application/vnd.ms-excel.slicerCache+xml"/>
  <Override PartName="/xl/slicerCaches/slicerCache4.xml" ContentType="application/vnd.ms-excel.slicerCache+xml"/>
  <Override PartName="/xl/slicerCaches/slicerCache5.xml" ContentType="application/vnd.ms-excel.slicerCache+xml"/>
  <Override PartName="/xl/slicerCaches/slicerCache6.xml" ContentType="application/vnd.ms-excel.slicerCache+xml"/>
  <Override PartName="/xl/slicerCaches/slicerCache7.xml" ContentType="application/vnd.ms-excel.slicerCache+xml"/>
  <Override PartName="/xl/slicerCaches/slicerCache8.xml" ContentType="application/vnd.ms-excel.slicerCache+xml"/>
  <Override PartName="/xl/slicerCaches/slicerCache9.xml" ContentType="application/vnd.ms-excel.slicerCache+xml"/>
  <Override PartName="/xl/slicerCaches/slicerCache10.xml" ContentType="application/vnd.ms-excel.slicerCache+xml"/>
  <Override PartName="/xl/slicerCaches/slicerCache11.xml" ContentType="application/vnd.ms-excel.slicerCache+xml"/>
  <Override PartName="/xl/slicerCaches/slicerCache12.xml" ContentType="application/vnd.ms-excel.slicerCache+xml"/>
  <Override PartName="/xl/slicerCaches/slicerCache13.xml" ContentType="application/vnd.ms-excel.slicerCache+xml"/>
  <Override PartName="/xl/slicerCaches/slicerCache14.xml" ContentType="application/vnd.ms-excel.slicerCache+xml"/>
  <Override PartName="/xl/slicerCaches/slicerCache15.xml" ContentType="application/vnd.ms-excel.slicerCache+xml"/>
  <Override PartName="/xl/slicerCaches/slicerCache16.xml" ContentType="application/vnd.ms-excel.slicerCache+xml"/>
  <Override PartName="/xl/slicerCaches/slicerCache17.xml" ContentType="application/vnd.ms-excel.slicerCache+xml"/>
  <Override PartName="/xl/slicerCaches/slicerCache18.xml" ContentType="application/vnd.ms-excel.slicerCache+xml"/>
  <Override PartName="/xl/slicerCaches/slicerCache19.xml" ContentType="application/vnd.ms-excel.slicerCache+xml"/>
  <Override PartName="/xl/slicerCaches/slicerCache20.xml" ContentType="application/vnd.ms-excel.slicerCache+xml"/>
  <Override PartName="/xl/slicerCaches/slicerCache21.xml" ContentType="application/vnd.ms-excel.slicerCache+xml"/>
  <Override PartName="/xl/slicerCaches/slicerCache22.xml" ContentType="application/vnd.ms-excel.slicerCache+xml"/>
  <Override PartName="/xl/slicerCaches/slicerCache23.xml" ContentType="application/vnd.ms-excel.slicerCache+xml"/>
  <Override PartName="/xl/slicerCaches/slicerCache24.xml" ContentType="application/vnd.ms-excel.slicerCache+xml"/>
  <Override PartName="/xl/slicerCaches/slicerCache25.xml" ContentType="application/vnd.ms-excel.slicerCache+xml"/>
  <Override PartName="/xl/slicerCaches/slicerCache26.xml" ContentType="application/vnd.ms-excel.slicerCache+xml"/>
  <Override PartName="/xl/slicerCaches/slicerCache27.xml" ContentType="application/vnd.ms-excel.slicerCache+xml"/>
  <Override PartName="/xl/slicerCaches/slicerCache28.xml" ContentType="application/vnd.ms-excel.slicerCache+xml"/>
  <Override PartName="/xl/slicerCaches/slicerCache29.xml" ContentType="application/vnd.ms-excel.slicerCache+xml"/>
  <Override PartName="/xl/slicerCaches/slicerCache30.xml" ContentType="application/vnd.ms-excel.slicerCache+xml"/>
  <Override PartName="/xl/slicerCaches/slicerCache31.xml" ContentType="application/vnd.ms-excel.slicerCache+xml"/>
  <Override PartName="/xl/slicerCaches/slicerCache32.xml" ContentType="application/vnd.ms-excel.slicerCache+xml"/>
  <Override PartName="/xl/slicerCaches/slicerCache33.xml" ContentType="application/vnd.ms-excel.slicerCache+xml"/>
  <Override PartName="/xl/slicerCaches/slicerCache34.xml" ContentType="application/vnd.ms-excel.slicerCache+xml"/>
  <Override PartName="/xl/slicerCaches/slicerCache35.xml" ContentType="application/vnd.ms-excel.slicerCache+xml"/>
  <Override PartName="/xl/slicerCaches/slicerCache36.xml" ContentType="application/vnd.ms-excel.slicerCache+xml"/>
  <Override PartName="/xl/slicerCaches/slicerCache37.xml" ContentType="application/vnd.ms-excel.slicerCache+xml"/>
  <Override PartName="/xl/slicerCaches/slicerCache38.xml" ContentType="application/vnd.ms-excel.slicerCache+xml"/>
  <Override PartName="/xl/slicerCaches/slicerCache39.xml" ContentType="application/vnd.ms-excel.slicerCache+xml"/>
  <Override PartName="/xl/slicerCaches/slicerCache40.xml" ContentType="application/vnd.ms-excel.slicerCache+xml"/>
  <Override PartName="/xl/slicerCaches/slicerCache41.xml" ContentType="application/vnd.ms-excel.slicerCache+xml"/>
  <Override PartName="/xl/slicerCaches/slicerCache42.xml" ContentType="application/vnd.ms-excel.slicerCache+xml"/>
  <Override PartName="/xl/slicerCaches/slicerCache43.xml" ContentType="application/vnd.ms-excel.slicerCache+xml"/>
  <Override PartName="/xl/slicerCaches/slicerCache44.xml" ContentType="application/vnd.ms-excel.slicerCache+xml"/>
  <Override PartName="/xl/slicerCaches/slicerCache45.xml" ContentType="application/vnd.ms-excel.slicerCache+xml"/>
  <Override PartName="/xl/slicerCaches/slicerCache46.xml" ContentType="application/vnd.ms-excel.slicerCache+xml"/>
  <Override PartName="/xl/slicerCaches/slicerCache47.xml" ContentType="application/vnd.ms-excel.slicerCache+xml"/>
  <Override PartName="/xl/slicerCaches/slicerCache48.xml" ContentType="application/vnd.ms-excel.slicerCache+xml"/>
  <Override PartName="/xl/slicerCaches/slicerCache49.xml" ContentType="application/vnd.ms-excel.slicerCache+xml"/>
  <Override PartName="/xl/slicerCaches/slicerCache50.xml" ContentType="application/vnd.ms-excel.slicerCache+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pivotTables/pivotTable5.xml" ContentType="application/vnd.openxmlformats-officedocument.spreadsheetml.pivotTable+xml"/>
  <Override PartName="/xl/pivotTables/pivotTable6.xml" ContentType="application/vnd.openxmlformats-officedocument.spreadsheetml.pivotTable+xml"/>
  <Override PartName="/xl/pivotTables/pivotTable7.xml" ContentType="application/vnd.openxmlformats-officedocument.spreadsheetml.pivotTable+xml"/>
  <Override PartName="/xl/pivotTables/pivotTable8.xml" ContentType="application/vnd.openxmlformats-officedocument.spreadsheetml.pivotTable+xml"/>
  <Override PartName="/xl/pivotTables/pivotTable9.xml" ContentType="application/vnd.openxmlformats-officedocument.spreadsheetml.pivotTable+xml"/>
  <Override PartName="/xl/pivotTables/pivotTable10.xml" ContentType="application/vnd.openxmlformats-officedocument.spreadsheetml.pivotTable+xml"/>
  <Override PartName="/xl/pivotTables/pivotTable11.xml" ContentType="application/vnd.openxmlformats-officedocument.spreadsheetml.pivotTable+xml"/>
  <Override PartName="/xl/pivotTables/pivotTable12.xml" ContentType="application/vnd.openxmlformats-officedocument.spreadsheetml.pivotTable+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style1.xml" ContentType="application/vnd.ms-office.chartstyle+xml"/>
  <Override PartName="/xl/charts/colors1.xml" ContentType="application/vnd.ms-office.chartcolorstyle+xml"/>
  <Override PartName="/xl/charts/chart3.xml" ContentType="application/vnd.openxmlformats-officedocument.drawingml.chart+xml"/>
  <Override PartName="/xl/charts/style2.xml" ContentType="application/vnd.ms-office.chartstyle+xml"/>
  <Override PartName="/xl/charts/colors2.xml" ContentType="application/vnd.ms-office.chartcolorstyle+xml"/>
  <Override PartName="/xl/charts/chart4.xml" ContentType="application/vnd.openxmlformats-officedocument.drawingml.chart+xml"/>
  <Override PartName="/xl/charts/style3.xml" ContentType="application/vnd.ms-office.chartstyle+xml"/>
  <Override PartName="/xl/charts/colors3.xml" ContentType="application/vnd.ms-office.chartcolorstyle+xml"/>
  <Override PartName="/xl/charts/chart5.xml" ContentType="application/vnd.openxmlformats-officedocument.drawingml.chart+xml"/>
  <Override PartName="/xl/charts/style4.xml" ContentType="application/vnd.ms-office.chartstyle+xml"/>
  <Override PartName="/xl/charts/colors4.xml" ContentType="application/vnd.ms-office.chartcolorstyle+xml"/>
  <Override PartName="/xl/charts/chart6.xml" ContentType="application/vnd.openxmlformats-officedocument.drawingml.chart+xml"/>
  <Override PartName="/xl/charts/style5.xml" ContentType="application/vnd.ms-office.chartstyle+xml"/>
  <Override PartName="/xl/charts/colors5.xml" ContentType="application/vnd.ms-office.chartcolorstyle+xml"/>
  <Override PartName="/xl/charts/chart7.xml" ContentType="application/vnd.openxmlformats-officedocument.drawingml.chart+xml"/>
  <Override PartName="/xl/charts/style6.xml" ContentType="application/vnd.ms-office.chartstyle+xml"/>
  <Override PartName="/xl/charts/colors6.xml" ContentType="application/vnd.ms-office.chartcolorstyle+xml"/>
  <Override PartName="/xl/charts/chart8.xml" ContentType="application/vnd.openxmlformats-officedocument.drawingml.chart+xml"/>
  <Override PartName="/xl/charts/style7.xml" ContentType="application/vnd.ms-office.chartstyle+xml"/>
  <Override PartName="/xl/charts/colors7.xml" ContentType="application/vnd.ms-office.chartcolorstyle+xml"/>
  <Override PartName="/xl/charts/chart9.xml" ContentType="application/vnd.openxmlformats-officedocument.drawingml.chart+xml"/>
  <Override PartName="/xl/charts/style8.xml" ContentType="application/vnd.ms-office.chartstyle+xml"/>
  <Override PartName="/xl/charts/colors8.xml" ContentType="application/vnd.ms-office.chartcolorstyle+xml"/>
  <Override PartName="/xl/charts/chart10.xml" ContentType="application/vnd.openxmlformats-officedocument.drawingml.chart+xml"/>
  <Override PartName="/xl/charts/style9.xml" ContentType="application/vnd.ms-office.chartstyle+xml"/>
  <Override PartName="/xl/charts/colors9.xml" ContentType="application/vnd.ms-office.chartcolorstyle+xml"/>
  <Override PartName="/xl/drawings/drawing2.xml" ContentType="application/vnd.openxmlformats-officedocument.drawing+xml"/>
  <Override PartName="/xl/drawings/drawing3.xml" ContentType="application/vnd.openxmlformats-officedocument.drawing+xml"/>
  <Override PartName="/xl/diagrams/data1.xml" ContentType="application/vnd.openxmlformats-officedocument.drawingml.diagramData+xml"/>
  <Override PartName="/xl/diagrams/layout1.xml" ContentType="application/vnd.openxmlformats-officedocument.drawingml.diagramLayout+xml"/>
  <Override PartName="/xl/diagrams/quickStyle1.xml" ContentType="application/vnd.openxmlformats-officedocument.drawingml.diagramStyle+xml"/>
  <Override PartName="/xl/diagrams/colors1.xml" ContentType="application/vnd.openxmlformats-officedocument.drawingml.diagramColors+xml"/>
  <Override PartName="/xl/diagrams/drawing1.xml" ContentType="application/vnd.ms-office.drawingml.diagramDrawing+xml"/>
  <Override PartName="/xl/drawings/drawing4.xml" ContentType="application/vnd.openxmlformats-officedocument.drawing+xml"/>
  <Override PartName="/xl/charts/chart11.xml" ContentType="application/vnd.openxmlformats-officedocument.drawingml.chart+xml"/>
  <Override PartName="/xl/charts/style10.xml" ContentType="application/vnd.ms-office.chartstyle+xml"/>
  <Override PartName="/xl/charts/colors10.xml" ContentType="application/vnd.ms-office.chartcolorstyle+xml"/>
  <Override PartName="/xl/charts/chart12.xml" ContentType="application/vnd.openxmlformats-officedocument.drawingml.chart+xml"/>
  <Override PartName="/xl/charts/style11.xml" ContentType="application/vnd.ms-office.chartstyle+xml"/>
  <Override PartName="/xl/charts/colors11.xml" ContentType="application/vnd.ms-office.chartcolorstyle+xml"/>
  <Override PartName="/xl/charts/chart13.xml" ContentType="application/vnd.openxmlformats-officedocument.drawingml.chart+xml"/>
  <Override PartName="/xl/charts/style12.xml" ContentType="application/vnd.ms-office.chartstyle+xml"/>
  <Override PartName="/xl/charts/colors12.xml" ContentType="application/vnd.ms-office.chartcolorstyle+xml"/>
  <Override PartName="/xl/charts/chart14.xml" ContentType="application/vnd.openxmlformats-officedocument.drawingml.chart+xml"/>
  <Override PartName="/xl/charts/style13.xml" ContentType="application/vnd.ms-office.chartstyle+xml"/>
  <Override PartName="/xl/charts/colors13.xml" ContentType="application/vnd.ms-office.chartcolorstyle+xml"/>
  <Override PartName="/xl/charts/chart15.xml" ContentType="application/vnd.openxmlformats-officedocument.drawingml.chart+xml"/>
  <Override PartName="/xl/charts/style14.xml" ContentType="application/vnd.ms-office.chartstyle+xml"/>
  <Override PartName="/xl/charts/colors14.xml" ContentType="application/vnd.ms-office.chartcolorstyle+xml"/>
  <Override PartName="/xl/charts/chart16.xml" ContentType="application/vnd.openxmlformats-officedocument.drawingml.chart+xml"/>
  <Override PartName="/xl/charts/chart17.xml" ContentType="application/vnd.openxmlformats-officedocument.drawingml.chart+xml"/>
  <Override PartName="/xl/charts/style15.xml" ContentType="application/vnd.ms-office.chartstyle+xml"/>
  <Override PartName="/xl/charts/colors15.xml" ContentType="application/vnd.ms-office.chartcolorstyle+xml"/>
  <Override PartName="/xl/charts/chart18.xml" ContentType="application/vnd.openxmlformats-officedocument.drawingml.chart+xml"/>
  <Override PartName="/xl/charts/style16.xml" ContentType="application/vnd.ms-office.chartstyle+xml"/>
  <Override PartName="/xl/charts/colors16.xml" ContentType="application/vnd.ms-office.chartcolorstyle+xml"/>
  <Override PartName="/xl/charts/chart19.xml" ContentType="application/vnd.openxmlformats-officedocument.drawingml.chart+xml"/>
  <Override PartName="/xl/charts/style17.xml" ContentType="application/vnd.ms-office.chartstyle+xml"/>
  <Override PartName="/xl/charts/colors17.xml" ContentType="application/vnd.ms-office.chartcolorstyle+xml"/>
  <Override PartName="/xl/drawings/drawing5.xml" ContentType="application/vnd.openxmlformats-officedocument.drawing+xml"/>
  <Override PartName="/xl/slicers/slicer1.xml" ContentType="application/vnd.ms-excel.slicer+xml"/>
  <Override PartName="/xl/charts/chart20.xml" ContentType="application/vnd.openxmlformats-officedocument.drawingml.chart+xml"/>
  <Override PartName="/xl/charts/style18.xml" ContentType="application/vnd.ms-office.chartstyle+xml"/>
  <Override PartName="/xl/charts/colors18.xml" ContentType="application/vnd.ms-office.chartcolorstyle+xml"/>
  <Override PartName="/xl/charts/chart21.xml" ContentType="application/vnd.openxmlformats-officedocument.drawingml.chart+xml"/>
  <Override PartName="/xl/charts/style19.xml" ContentType="application/vnd.ms-office.chartstyle+xml"/>
  <Override PartName="/xl/charts/colors19.xml" ContentType="application/vnd.ms-office.chartcolorstyle+xml"/>
  <Override PartName="/xl/charts/chart22.xml" ContentType="application/vnd.openxmlformats-officedocument.drawingml.chart+xml"/>
  <Override PartName="/xl/charts/style20.xml" ContentType="application/vnd.ms-office.chartstyle+xml"/>
  <Override PartName="/xl/charts/colors20.xml" ContentType="application/vnd.ms-office.chartcolorstyle+xml"/>
  <Override PartName="/xl/charts/chart23.xml" ContentType="application/vnd.openxmlformats-officedocument.drawingml.chart+xml"/>
  <Override PartName="/xl/charts/style21.xml" ContentType="application/vnd.ms-office.chartstyle+xml"/>
  <Override PartName="/xl/charts/colors21.xml" ContentType="application/vnd.ms-office.chartcolorstyle+xml"/>
  <Override PartName="/xl/charts/chart24.xml" ContentType="application/vnd.openxmlformats-officedocument.drawingml.chart+xml"/>
  <Override PartName="/xl/charts/style22.xml" ContentType="application/vnd.ms-office.chartstyle+xml"/>
  <Override PartName="/xl/charts/colors22.xml" ContentType="application/vnd.ms-office.chartcolorstyle+xml"/>
  <Override PartName="/xl/drawings/drawing6.xml" ContentType="application/vnd.openxmlformats-officedocument.drawing+xml"/>
  <Override PartName="/xl/slicers/slicer2.xml" ContentType="application/vnd.ms-excel.slicer+xml"/>
  <Override PartName="/xl/charts/chart25.xml" ContentType="application/vnd.openxmlformats-officedocument.drawingml.chart+xml"/>
  <Override PartName="/xl/charts/style23.xml" ContentType="application/vnd.ms-office.chartstyle+xml"/>
  <Override PartName="/xl/charts/colors23.xml" ContentType="application/vnd.ms-office.chartcolorstyle+xml"/>
  <Override PartName="/xl/charts/chart26.xml" ContentType="application/vnd.openxmlformats-officedocument.drawingml.chart+xml"/>
  <Override PartName="/xl/charts/style24.xml" ContentType="application/vnd.ms-office.chartstyle+xml"/>
  <Override PartName="/xl/charts/colors24.xml" ContentType="application/vnd.ms-office.chartcolorstyle+xml"/>
  <Override PartName="/xl/charts/chart27.xml" ContentType="application/vnd.openxmlformats-officedocument.drawingml.chart+xml"/>
  <Override PartName="/xl/charts/style25.xml" ContentType="application/vnd.ms-office.chartstyle+xml"/>
  <Override PartName="/xl/charts/colors25.xml" ContentType="application/vnd.ms-office.chartcolorstyle+xml"/>
  <Override PartName="/xl/charts/chart28.xml" ContentType="application/vnd.openxmlformats-officedocument.drawingml.chart+xml"/>
  <Override PartName="/xl/charts/style26.xml" ContentType="application/vnd.ms-office.chartstyle+xml"/>
  <Override PartName="/xl/charts/colors26.xml" ContentType="application/vnd.ms-office.chartcolorstyle+xml"/>
  <Override PartName="/xl/charts/chart29.xml" ContentType="application/vnd.openxmlformats-officedocument.drawingml.chart+xml"/>
  <Override PartName="/xl/charts/style27.xml" ContentType="application/vnd.ms-office.chartstyle+xml"/>
  <Override PartName="/xl/charts/colors27.xml" ContentType="application/vnd.ms-office.chartcolorstyle+xml"/>
  <Override PartName="/xl/charts/chart30.xml" ContentType="application/vnd.openxmlformats-officedocument.drawingml.chart+xml"/>
  <Override PartName="/xl/charts/style28.xml" ContentType="application/vnd.ms-office.chartstyle+xml"/>
  <Override PartName="/xl/charts/colors28.xml" ContentType="application/vnd.ms-office.chartcolorstyle+xml"/>
  <Override PartName="/xl/charts/chart31.xml" ContentType="application/vnd.openxmlformats-officedocument.drawingml.chart+xml"/>
  <Override PartName="/xl/charts/style29.xml" ContentType="application/vnd.ms-office.chartstyle+xml"/>
  <Override PartName="/xl/charts/colors29.xml" ContentType="application/vnd.ms-office.chartcolorstyle+xml"/>
  <Override PartName="/xl/charts/chart32.xml" ContentType="application/vnd.openxmlformats-officedocument.drawingml.chart+xml"/>
  <Override PartName="/xl/charts/style30.xml" ContentType="application/vnd.ms-office.chartstyle+xml"/>
  <Override PartName="/xl/charts/colors30.xml" ContentType="application/vnd.ms-office.chartcolorstyle+xml"/>
  <Override PartName="/xl/charts/chart33.xml" ContentType="application/vnd.openxmlformats-officedocument.drawingml.chart+xml"/>
  <Override PartName="/xl/charts/style31.xml" ContentType="application/vnd.ms-office.chartstyle+xml"/>
  <Override PartName="/xl/charts/colors31.xml" ContentType="application/vnd.ms-office.chartcolorstyle+xml"/>
  <Override PartName="/xl/charts/chart34.xml" ContentType="application/vnd.openxmlformats-officedocument.drawingml.chart+xml"/>
  <Override PartName="/xl/charts/style32.xml" ContentType="application/vnd.ms-office.chartstyle+xml"/>
  <Override PartName="/xl/charts/colors32.xml" ContentType="application/vnd.ms-office.chartcolorstyle+xml"/>
  <Override PartName="/xl/charts/chart35.xml" ContentType="application/vnd.openxmlformats-officedocument.drawingml.chart+xml"/>
  <Override PartName="/xl/charts/style33.xml" ContentType="application/vnd.ms-office.chartstyle+xml"/>
  <Override PartName="/xl/charts/colors33.xml" ContentType="application/vnd.ms-office.chartcolorstyle+xml"/>
  <Override PartName="/xl/charts/chart36.xml" ContentType="application/vnd.openxmlformats-officedocument.drawingml.chart+xml"/>
  <Override PartName="/xl/charts/style34.xml" ContentType="application/vnd.ms-office.chartstyle+xml"/>
  <Override PartName="/xl/charts/colors34.xml" ContentType="application/vnd.ms-office.chartcolorstyle+xml"/>
  <Override PartName="/xl/drawings/drawing7.xml" ContentType="application/vnd.openxmlformats-officedocument.drawing+xml"/>
  <Override PartName="/xl/slicers/slicer3.xml" ContentType="application/vnd.ms-excel.slicer+xml"/>
  <Override PartName="/xl/charts/chart37.xml" ContentType="application/vnd.openxmlformats-officedocument.drawingml.chart+xml"/>
  <Override PartName="/xl/charts/style35.xml" ContentType="application/vnd.ms-office.chartstyle+xml"/>
  <Override PartName="/xl/charts/colors35.xml" ContentType="application/vnd.ms-office.chartcolorstyle+xml"/>
  <Override PartName="/xl/charts/chart38.xml" ContentType="application/vnd.openxmlformats-officedocument.drawingml.chart+xml"/>
  <Override PartName="/xl/charts/style36.xml" ContentType="application/vnd.ms-office.chartstyle+xml"/>
  <Override PartName="/xl/charts/colors36.xml" ContentType="application/vnd.ms-office.chartcolorstyle+xml"/>
  <Override PartName="/xl/charts/chart39.xml" ContentType="application/vnd.openxmlformats-officedocument.drawingml.chart+xml"/>
  <Override PartName="/xl/charts/style37.xml" ContentType="application/vnd.ms-office.chartstyle+xml"/>
  <Override PartName="/xl/charts/colors37.xml" ContentType="application/vnd.ms-office.chartcolorstyle+xml"/>
  <Override PartName="/xl/tables/table1.xml" ContentType="application/vnd.openxmlformats-officedocument.spreadsheetml.table+xml"/>
  <Override PartName="/xl/pivotTables/pivotTable13.xml" ContentType="application/vnd.openxmlformats-officedocument.spreadsheetml.pivotTable+xml"/>
  <Override PartName="/xl/pivotTables/pivotTable14.xml" ContentType="application/vnd.openxmlformats-officedocument.spreadsheetml.pivotTable+xml"/>
  <Override PartName="/xl/drawings/drawing8.xml" ContentType="application/vnd.openxmlformats-officedocument.drawing+xml"/>
  <Override PartName="/xl/slicers/slicer4.xml" ContentType="application/vnd.ms-excel.slicer+xml"/>
  <Override PartName="/xl/charts/chart40.xml" ContentType="application/vnd.openxmlformats-officedocument.drawingml.chart+xml"/>
  <Override PartName="/xl/charts/style38.xml" ContentType="application/vnd.ms-office.chartstyle+xml"/>
  <Override PartName="/xl/charts/colors38.xml" ContentType="application/vnd.ms-office.chartcolorstyle+xml"/>
  <Override PartName="/xl/charts/chart41.xml" ContentType="application/vnd.openxmlformats-officedocument.drawingml.chart+xml"/>
  <Override PartName="/xl/charts/style39.xml" ContentType="application/vnd.ms-office.chartstyle+xml"/>
  <Override PartName="/xl/charts/colors39.xml" ContentType="application/vnd.ms-office.chartcolorstyle+xml"/>
  <Override PartName="/xl/pivotTables/pivotTable15.xml" ContentType="application/vnd.openxmlformats-officedocument.spreadsheetml.pivotTable+xml"/>
  <Override PartName="/xl/drawings/drawing9.xml" ContentType="application/vnd.openxmlformats-officedocument.drawing+xml"/>
  <Override PartName="/xl/slicers/slicer5.xml" ContentType="application/vnd.ms-excel.slicer+xml"/>
  <Override PartName="/xl/charts/chart42.xml" ContentType="application/vnd.openxmlformats-officedocument.drawingml.chart+xml"/>
  <Override PartName="/xl/charts/style40.xml" ContentType="application/vnd.ms-office.chartstyle+xml"/>
  <Override PartName="/xl/charts/colors40.xml" ContentType="application/vnd.ms-office.chartcolorstyle+xml"/>
  <Override PartName="/xl/pivotTables/pivotTable16.xml" ContentType="application/vnd.openxmlformats-officedocument.spreadsheetml.pivotTable+xml"/>
  <Override PartName="/xl/pivotTables/pivotTable17.xml" ContentType="application/vnd.openxmlformats-officedocument.spreadsheetml.pivotTable+xml"/>
  <Override PartName="/xl/pivotTables/pivotTable18.xml" ContentType="application/vnd.openxmlformats-officedocument.spreadsheetml.pivotTable+xml"/>
  <Override PartName="/xl/drawings/drawing10.xml" ContentType="application/vnd.openxmlformats-officedocument.drawing+xml"/>
  <Override PartName="/xl/slicers/slicer6.xml" ContentType="application/vnd.ms-excel.slicer+xml"/>
  <Override PartName="/xl/charts/chart43.xml" ContentType="application/vnd.openxmlformats-officedocument.drawingml.chart+xml"/>
  <Override PartName="/xl/charts/style41.xml" ContentType="application/vnd.ms-office.chartstyle+xml"/>
  <Override PartName="/xl/charts/colors41.xml" ContentType="application/vnd.ms-office.chartcolorstyle+xml"/>
  <Override PartName="/xl/charts/chart44.xml" ContentType="application/vnd.openxmlformats-officedocument.drawingml.chart+xml"/>
  <Override PartName="/xl/charts/style42.xml" ContentType="application/vnd.ms-office.chartstyle+xml"/>
  <Override PartName="/xl/charts/colors42.xml" ContentType="application/vnd.ms-office.chartcolorstyle+xml"/>
  <Override PartName="/xl/charts/chart45.xml" ContentType="application/vnd.openxmlformats-officedocument.drawingml.chart+xml"/>
  <Override PartName="/xl/charts/style43.xml" ContentType="application/vnd.ms-office.chartstyle+xml"/>
  <Override PartName="/xl/charts/colors43.xml" ContentType="application/vnd.ms-office.chartcolorstyle+xml"/>
  <Override PartName="/xl/pivotTables/pivotTable19.xml" ContentType="application/vnd.openxmlformats-officedocument.spreadsheetml.pivotTable+xml"/>
  <Override PartName="/xl/pivotTables/pivotTable20.xml" ContentType="application/vnd.openxmlformats-officedocument.spreadsheetml.pivotTable+xml"/>
  <Override PartName="/xl/drawings/drawing11.xml" ContentType="application/vnd.openxmlformats-officedocument.drawing+xml"/>
  <Override PartName="/xl/slicers/slicer7.xml" ContentType="application/vnd.ms-excel.slicer+xml"/>
  <Override PartName="/xl/charts/chart46.xml" ContentType="application/vnd.openxmlformats-officedocument.drawingml.chart+xml"/>
  <Override PartName="/xl/charts/style44.xml" ContentType="application/vnd.ms-office.chartstyle+xml"/>
  <Override PartName="/xl/charts/colors44.xml" ContentType="application/vnd.ms-office.chartcolorstyle+xml"/>
  <Override PartName="/xl/charts/chart47.xml" ContentType="application/vnd.openxmlformats-officedocument.drawingml.chart+xml"/>
  <Override PartName="/xl/charts/style45.xml" ContentType="application/vnd.ms-office.chartstyle+xml"/>
  <Override PartName="/xl/charts/colors45.xml" ContentType="application/vnd.ms-office.chartcolorstyle+xml"/>
  <Override PartName="/xl/pivotTables/pivotTable21.xml" ContentType="application/vnd.openxmlformats-officedocument.spreadsheetml.pivotTable+xml"/>
  <Override PartName="/xl/pivotTables/pivotTable22.xml" ContentType="application/vnd.openxmlformats-officedocument.spreadsheetml.pivotTable+xml"/>
  <Override PartName="/xl/drawings/drawing12.xml" ContentType="application/vnd.openxmlformats-officedocument.drawing+xml"/>
  <Override PartName="/xl/slicers/slicer8.xml" ContentType="application/vnd.ms-excel.slicer+xml"/>
  <Override PartName="/xl/charts/chart48.xml" ContentType="application/vnd.openxmlformats-officedocument.drawingml.chart+xml"/>
  <Override PartName="/xl/charts/style46.xml" ContentType="application/vnd.ms-office.chartstyle+xml"/>
  <Override PartName="/xl/charts/colors46.xml" ContentType="application/vnd.ms-office.chartcolorstyle+xml"/>
  <Override PartName="/xl/charts/chart49.xml" ContentType="application/vnd.openxmlformats-officedocument.drawingml.chart+xml"/>
  <Override PartName="/xl/charts/style47.xml" ContentType="application/vnd.ms-office.chartstyle+xml"/>
  <Override PartName="/xl/charts/colors47.xml" ContentType="application/vnd.ms-office.chartcolorstyle+xml"/>
  <Override PartName="/xl/tables/table2.xml" ContentType="application/vnd.openxmlformats-officedocument.spreadsheetml.table+xml"/>
  <Override PartName="/xl/pivotTables/pivotTable23.xml" ContentType="application/vnd.openxmlformats-officedocument.spreadsheetml.pivotTable+xml"/>
  <Override PartName="/xl/pivotTables/pivotTable24.xml" ContentType="application/vnd.openxmlformats-officedocument.spreadsheetml.pivotTable+xml"/>
  <Override PartName="/xl/drawings/drawing13.xml" ContentType="application/vnd.openxmlformats-officedocument.drawing+xml"/>
  <Override PartName="/xl/slicers/slicer9.xml" ContentType="application/vnd.ms-excel.slicer+xml"/>
  <Override PartName="/xl/charts/chart50.xml" ContentType="application/vnd.openxmlformats-officedocument.drawingml.chart+xml"/>
  <Override PartName="/xl/charts/style48.xml" ContentType="application/vnd.ms-office.chartstyle+xml"/>
  <Override PartName="/xl/charts/colors48.xml" ContentType="application/vnd.ms-office.chartcolorstyle+xml"/>
  <Override PartName="/xl/charts/chart51.xml" ContentType="application/vnd.openxmlformats-officedocument.drawingml.chart+xml"/>
  <Override PartName="/xl/charts/style49.xml" ContentType="application/vnd.ms-office.chartstyle+xml"/>
  <Override PartName="/xl/charts/colors49.xml" ContentType="application/vnd.ms-office.chartcolorstyle+xml"/>
  <Override PartName="/xl/pivotTables/pivotTable25.xml" ContentType="application/vnd.openxmlformats-officedocument.spreadsheetml.pivotTable+xml"/>
  <Override PartName="/xl/pivotTables/pivotTable26.xml" ContentType="application/vnd.openxmlformats-officedocument.spreadsheetml.pivotTable+xml"/>
  <Override PartName="/xl/drawings/drawing14.xml" ContentType="application/vnd.openxmlformats-officedocument.drawing+xml"/>
  <Override PartName="/xl/slicers/slicer10.xml" ContentType="application/vnd.ms-excel.slicer+xml"/>
  <Override PartName="/xl/charts/chart52.xml" ContentType="application/vnd.openxmlformats-officedocument.drawingml.chart+xml"/>
  <Override PartName="/xl/charts/style50.xml" ContentType="application/vnd.ms-office.chartstyle+xml"/>
  <Override PartName="/xl/charts/colors50.xml" ContentType="application/vnd.ms-office.chartcolorstyle+xml"/>
  <Override PartName="/xl/charts/chart53.xml" ContentType="application/vnd.openxmlformats-officedocument.drawingml.chart+xml"/>
  <Override PartName="/xl/charts/style51.xml" ContentType="application/vnd.ms-office.chartstyle+xml"/>
  <Override PartName="/xl/charts/colors51.xml" ContentType="application/vnd.ms-office.chartcolorstyle+xml"/>
  <Override PartName="/xl/pivotTables/pivotTable27.xml" ContentType="application/vnd.openxmlformats-officedocument.spreadsheetml.pivotTable+xml"/>
  <Override PartName="/xl/pivotTables/pivotTable28.xml" ContentType="application/vnd.openxmlformats-officedocument.spreadsheetml.pivotTable+xml"/>
  <Override PartName="/xl/drawings/drawing15.xml" ContentType="application/vnd.openxmlformats-officedocument.drawing+xml"/>
  <Override PartName="/xl/slicers/slicer11.xml" ContentType="application/vnd.ms-excel.slicer+xml"/>
  <Override PartName="/xl/charts/chart54.xml" ContentType="application/vnd.openxmlformats-officedocument.drawingml.chart+xml"/>
  <Override PartName="/xl/charts/style52.xml" ContentType="application/vnd.ms-office.chartstyle+xml"/>
  <Override PartName="/xl/charts/colors52.xml" ContentType="application/vnd.ms-office.chartcolorstyle+xml"/>
  <Override PartName="/xl/charts/chart55.xml" ContentType="application/vnd.openxmlformats-officedocument.drawingml.chart+xml"/>
  <Override PartName="/xl/charts/style53.xml" ContentType="application/vnd.ms-office.chartstyle+xml"/>
  <Override PartName="/xl/charts/colors53.xml" ContentType="application/vnd.ms-office.chartcolorstyle+xml"/>
  <Override PartName="/xl/pivotTables/pivotTable29.xml" ContentType="application/vnd.openxmlformats-officedocument.spreadsheetml.pivotTable+xml"/>
  <Override PartName="/xl/pivotTables/pivotTable30.xml" ContentType="application/vnd.openxmlformats-officedocument.spreadsheetml.pivotTable+xml"/>
  <Override PartName="/xl/drawings/drawing16.xml" ContentType="application/vnd.openxmlformats-officedocument.drawing+xml"/>
  <Override PartName="/xl/slicers/slicer12.xml" ContentType="application/vnd.ms-excel.slicer+xml"/>
  <Override PartName="/xl/charts/chart56.xml" ContentType="application/vnd.openxmlformats-officedocument.drawingml.chart+xml"/>
  <Override PartName="/xl/charts/style54.xml" ContentType="application/vnd.ms-office.chartstyle+xml"/>
  <Override PartName="/xl/charts/colors54.xml" ContentType="application/vnd.ms-office.chartcolorstyle+xml"/>
  <Override PartName="/xl/charts/chart57.xml" ContentType="application/vnd.openxmlformats-officedocument.drawingml.chart+xml"/>
  <Override PartName="/xl/charts/style55.xml" ContentType="application/vnd.ms-office.chartstyle+xml"/>
  <Override PartName="/xl/charts/colors55.xml" ContentType="application/vnd.ms-office.chartcolorstyle+xml"/>
  <Override PartName="/xl/pivotTables/pivotTable31.xml" ContentType="application/vnd.openxmlformats-officedocument.spreadsheetml.pivotTable+xml"/>
  <Override PartName="/xl/pivotTables/pivotTable32.xml" ContentType="application/vnd.openxmlformats-officedocument.spreadsheetml.pivotTable+xml"/>
  <Override PartName="/xl/drawings/drawing17.xml" ContentType="application/vnd.openxmlformats-officedocument.drawing+xml"/>
  <Override PartName="/xl/slicers/slicer13.xml" ContentType="application/vnd.ms-excel.slicer+xml"/>
  <Override PartName="/xl/charts/chart58.xml" ContentType="application/vnd.openxmlformats-officedocument.drawingml.chart+xml"/>
  <Override PartName="/xl/charts/style56.xml" ContentType="application/vnd.ms-office.chartstyle+xml"/>
  <Override PartName="/xl/charts/colors56.xml" ContentType="application/vnd.ms-office.chartcolorstyle+xml"/>
  <Override PartName="/xl/charts/chart59.xml" ContentType="application/vnd.openxmlformats-officedocument.drawingml.chart+xml"/>
  <Override PartName="/xl/charts/style57.xml" ContentType="application/vnd.ms-office.chartstyle+xml"/>
  <Override PartName="/xl/charts/colors57.xml" ContentType="application/vnd.ms-office.chartcolorstyle+xml"/>
  <Override PartName="/xl/pivotTables/pivotTable33.xml" ContentType="application/vnd.openxmlformats-officedocument.spreadsheetml.pivotTable+xml"/>
  <Override PartName="/xl/pivotTables/pivotTable34.xml" ContentType="application/vnd.openxmlformats-officedocument.spreadsheetml.pivotTable+xml"/>
  <Override PartName="/xl/pivotTables/pivotTable35.xml" ContentType="application/vnd.openxmlformats-officedocument.spreadsheetml.pivotTable+xml"/>
  <Override PartName="/xl/pivotTables/pivotTable36.xml" ContentType="application/vnd.openxmlformats-officedocument.spreadsheetml.pivotTable+xml"/>
  <Override PartName="/xl/pivotTables/pivotTable37.xml" ContentType="application/vnd.openxmlformats-officedocument.spreadsheetml.pivotTable+xml"/>
  <Override PartName="/xl/drawings/drawing18.xml" ContentType="application/vnd.openxmlformats-officedocument.drawing+xml"/>
  <Override PartName="/xl/slicers/slicer14.xml" ContentType="application/vnd.ms-excel.slicer+xml"/>
  <Override PartName="/xl/charts/chart60.xml" ContentType="application/vnd.openxmlformats-officedocument.drawingml.chart+xml"/>
  <Override PartName="/xl/charts/style58.xml" ContentType="application/vnd.ms-office.chartstyle+xml"/>
  <Override PartName="/xl/charts/colors58.xml" ContentType="application/vnd.ms-office.chartcolorstyle+xml"/>
  <Override PartName="/xl/charts/chart61.xml" ContentType="application/vnd.openxmlformats-officedocument.drawingml.chart+xml"/>
  <Override PartName="/xl/charts/style59.xml" ContentType="application/vnd.ms-office.chartstyle+xml"/>
  <Override PartName="/xl/charts/colors59.xml" ContentType="application/vnd.ms-office.chartcolorstyle+xml"/>
  <Override PartName="/xl/charts/chart62.xml" ContentType="application/vnd.openxmlformats-officedocument.drawingml.chart+xml"/>
  <Override PartName="/xl/charts/style60.xml" ContentType="application/vnd.ms-office.chartstyle+xml"/>
  <Override PartName="/xl/charts/colors60.xml" ContentType="application/vnd.ms-office.chartcolorstyle+xml"/>
  <Override PartName="/xl/charts/chart63.xml" ContentType="application/vnd.openxmlformats-officedocument.drawingml.chart+xml"/>
  <Override PartName="/xl/charts/style61.xml" ContentType="application/vnd.ms-office.chartstyle+xml"/>
  <Override PartName="/xl/charts/colors61.xml" ContentType="application/vnd.ms-office.chartcolorstyle+xml"/>
  <Override PartName="/xl/charts/chart64.xml" ContentType="application/vnd.openxmlformats-officedocument.drawingml.chart+xml"/>
  <Override PartName="/xl/charts/style62.xml" ContentType="application/vnd.ms-office.chartstyle+xml"/>
  <Override PartName="/xl/charts/colors62.xml" ContentType="application/vnd.ms-office.chartcolorsty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hidePivotFieldList="1"/>
  <mc:AlternateContent xmlns:mc="http://schemas.openxmlformats.org/markup-compatibility/2006">
    <mc:Choice Requires="x15">
      <x15ac:absPath xmlns:x15ac="http://schemas.microsoft.com/office/spreadsheetml/2010/11/ac" url="C:\Users\paulo.estevao\Documents\OUVIDORIA HC-UFTM\relatório ouvidoria\"/>
    </mc:Choice>
  </mc:AlternateContent>
  <bookViews>
    <workbookView xWindow="-120" yWindow="-120" windowWidth="20730" windowHeight="10830" firstSheet="2" activeTab="4"/>
  </bookViews>
  <sheets>
    <sheet name="Respostas ao formulário 1" sheetId="1" state="hidden" r:id="rId1"/>
    <sheet name="Planilha1" sheetId="35" state="hidden" r:id="rId2"/>
    <sheet name="INTRODUÇÃO" sheetId="40" r:id="rId3"/>
    <sheet name="MENU" sheetId="41" r:id="rId4"/>
    <sheet name="PAINEL GERAL" sheetId="34" r:id="rId5"/>
    <sheet name="PAINEL NUTRIÇÃO E DIETÉTICA" sheetId="37" r:id="rId6"/>
    <sheet name="PAINEL EQUIPE ASSITENCIAL" sheetId="38" r:id="rId7"/>
    <sheet name="OUVIDORIA" sheetId="36" r:id="rId8"/>
    <sheet name="BASE DE DADOS" sheetId="2" r:id="rId9"/>
    <sheet name="Planilha2" sheetId="39" state="hidden" r:id="rId10"/>
    <sheet name="SATISFAÇÃO HC" sheetId="10" state="hidden" r:id="rId11"/>
    <sheet name="RECEPÇÃO" sheetId="14" state="hidden" r:id="rId12"/>
    <sheet name="INTERNAÇÃO" sheetId="16" state="hidden" r:id="rId13"/>
    <sheet name="Eq.MÉDICA" sheetId="32" state="hidden" r:id="rId14"/>
    <sheet name="Eq.MULTI" sheetId="26" state="hidden" r:id="rId15"/>
    <sheet name="ENFERMAGEM" sheetId="27" state="hidden" r:id="rId16"/>
    <sheet name="SERVIÇO SOCIAL" sheetId="28" state="hidden" r:id="rId17"/>
    <sheet name="PSICOLOGIA" sheetId="29" state="hidden" r:id="rId18"/>
    <sheet name="FISIOTERAPIA" sheetId="30" state="hidden" r:id="rId19"/>
    <sheet name="NUTRICIONISTA" sheetId="31" state="hidden" r:id="rId20"/>
    <sheet name="NUTRIÇÃO e DIETÉTICA" sheetId="15" state="hidden" r:id="rId21"/>
  </sheets>
  <externalReferences>
    <externalReference r:id="rId22"/>
  </externalReferences>
  <definedNames>
    <definedName name="SegmentaçãodeDados_Acomodações_Internação">#N/A</definedName>
    <definedName name="SegmentaçãodeDados_Acomodações_Recepção">#N/A</definedName>
    <definedName name="SegmentaçãodeDados_APARÊNCIA_DAS_REFEIÇÕES">#N/A</definedName>
    <definedName name="SegmentaçãodeDados_ATENDIMENTO_DOS_FUNCIONÁRIOS_DA_NUTRIÇÃO">#N/A</definedName>
    <definedName name="SegmentaçãodeDados_Atendimento_Recepção">#N/A</definedName>
    <definedName name="SegmentaçãodeDados_Avaliação_Ouvidoria">#N/A</definedName>
    <definedName name="SegmentaçãodeDados_EQUIPE_DE_ENFERMAGEM">#N/A</definedName>
    <definedName name="SegmentaçãodeDados_EQUIPE_MÉDICA">#N/A</definedName>
    <definedName name="SegmentaçãodeDados_Fisioterapia">#N/A</definedName>
    <definedName name="SegmentaçãodeDados_Higiene_Limpeza_Internação">#N/A</definedName>
    <definedName name="SegmentaçãodeDados_Higiene_Limpeza_Recepção">#N/A</definedName>
    <definedName name="SegmentaçãodeDados_Nome_A.S.">#N/A</definedName>
    <definedName name="SegmentaçãodeDados_Nome_Enfermeiros">#N/A</definedName>
    <definedName name="SegmentaçãodeDados_Nome_Fisio">#N/A</definedName>
    <definedName name="SegmentaçãodeDados_Nome_Médico">#N/A</definedName>
    <definedName name="SegmentaçãodeDados_Nome_Nutricionista">#N/A</definedName>
    <definedName name="SegmentaçãodeDados_Nome_Psicologia">#N/A</definedName>
    <definedName name="SegmentaçãodeDados_Nutrição_Clínica">#N/A</definedName>
    <definedName name="SegmentaçãodeDados_Ouvidoria">#N/A</definedName>
    <definedName name="SegmentaçãodeDados_Psicologia">#N/A</definedName>
    <definedName name="SegmentaçãodeDados_Satisfação_HC">#N/A</definedName>
    <definedName name="SegmentaçãodeDados_Serviço_de_Nutrição_e_Dietética">#N/A</definedName>
    <definedName name="SegmentaçãodeDados_Serviço_Social">#N/A</definedName>
    <definedName name="SegmentaçãodeDados_Setor">#N/A</definedName>
    <definedName name="SegmentaçãodeDados_Setor_do_HC">#N/A</definedName>
    <definedName name="SegmentaçãodeDados_Setor_do_HC1">#N/A</definedName>
    <definedName name="SegmentaçãodeDados_Setor_do_HC10">#N/A</definedName>
    <definedName name="SegmentaçãodeDados_Setor_do_HC11">#N/A</definedName>
    <definedName name="SegmentaçãodeDados_Setor_do_HC2">#N/A</definedName>
    <definedName name="SegmentaçãodeDados_Setor_do_HC3">#N/A</definedName>
    <definedName name="SegmentaçãodeDados_Setor_do_HC4">#N/A</definedName>
    <definedName name="SegmentaçãodeDados_Setor_do_HC5">#N/A</definedName>
    <definedName name="SegmentaçãodeDados_Setor_do_HC6">#N/A</definedName>
    <definedName name="SegmentaçãodeDados_Setor_do_HC7">#N/A</definedName>
    <definedName name="SegmentaçãodeDados_Setor_do_HC8">#N/A</definedName>
    <definedName name="SegmentaçãodeDados_Setor_do_HC9">#N/A</definedName>
    <definedName name="SegmentaçãodeDados_Setor1">#N/A</definedName>
    <definedName name="SegmentaçãodeDados_Setor10">#N/A</definedName>
    <definedName name="SegmentaçãodeDados_Setor11">#N/A</definedName>
    <definedName name="SegmentaçãodeDados_Setor12">#N/A</definedName>
    <definedName name="SegmentaçãodeDados_Setor2">#N/A</definedName>
    <definedName name="SegmentaçãodeDados_Setor3">#N/A</definedName>
    <definedName name="SegmentaçãodeDados_Setor4">#N/A</definedName>
    <definedName name="SegmentaçãodeDados_Setor5">#N/A</definedName>
    <definedName name="SegmentaçãodeDados_Setor6">#N/A</definedName>
    <definedName name="SegmentaçãodeDados_Setor7">#N/A</definedName>
    <definedName name="SegmentaçãodeDados_Setor8">#N/A</definedName>
    <definedName name="SegmentaçãodeDados_Setor9">#N/A</definedName>
    <definedName name="SegmentaçãodeDados_TEMPERATURA_DAS_REFEIÇÕES">#N/A</definedName>
    <definedName name="SegmentaçãodeDados_VARIEDADE_DAS_REFEIÇÕES">#N/A</definedName>
  </definedNames>
  <calcPr calcId="162913"/>
  <pivotCaches>
    <pivotCache cacheId="0" r:id="rId23"/>
    <pivotCache cacheId="1" r:id="rId24"/>
    <pivotCache cacheId="2" r:id="rId25"/>
  </pivotCaches>
  <extLst>
    <ext xmlns:x14="http://schemas.microsoft.com/office/spreadsheetml/2009/9/main" uri="{BBE1A952-AA13-448e-AADC-164F8A28A991}">
      <x14:slicerCaches>
        <x14:slicerCache r:id="rId26"/>
        <x14:slicerCache r:id="rId27"/>
        <x14:slicerCache r:id="rId28"/>
        <x14:slicerCache r:id="rId29"/>
        <x14:slicerCache r:id="rId30"/>
        <x14:slicerCache r:id="rId31"/>
        <x14:slicerCache r:id="rId32"/>
        <x14:slicerCache r:id="rId33"/>
        <x14:slicerCache r:id="rId34"/>
        <x14:slicerCache r:id="rId35"/>
        <x14:slicerCache r:id="rId36"/>
        <x14:slicerCache r:id="rId37"/>
        <x14:slicerCache r:id="rId38"/>
        <x14:slicerCache r:id="rId39"/>
        <x14:slicerCache r:id="rId40"/>
        <x14:slicerCache r:id="rId41"/>
        <x14:slicerCache r:id="rId42"/>
        <x14:slicerCache r:id="rId43"/>
        <x14:slicerCache r:id="rId44"/>
        <x14:slicerCache r:id="rId45"/>
        <x14:slicerCache r:id="rId46"/>
        <x14:slicerCache r:id="rId47"/>
        <x14:slicerCache r:id="rId48"/>
        <x14:slicerCache r:id="rId49"/>
        <x14:slicerCache r:id="rId50"/>
        <x14:slicerCache r:id="rId51"/>
        <x14:slicerCache r:id="rId52"/>
        <x14:slicerCache r:id="rId53"/>
        <x14:slicerCache r:id="rId54"/>
        <x14:slicerCache r:id="rId55"/>
        <x14:slicerCache r:id="rId56"/>
        <x14:slicerCache r:id="rId57"/>
        <x14:slicerCache r:id="rId58"/>
        <x14:slicerCache r:id="rId59"/>
        <x14:slicerCache r:id="rId60"/>
        <x14:slicerCache r:id="rId61"/>
        <x14:slicerCache r:id="rId62"/>
        <x14:slicerCache r:id="rId63"/>
        <x14:slicerCache r:id="rId64"/>
        <x14:slicerCache r:id="rId65"/>
        <x14:slicerCache r:id="rId66"/>
        <x14:slicerCache r:id="rId67"/>
        <x14:slicerCache r:id="rId68"/>
        <x14:slicerCache r:id="rId69"/>
        <x14:slicerCache r:id="rId70"/>
        <x14:slicerCache r:id="rId71"/>
        <x14:slicerCache r:id="rId72"/>
        <x14:slicerCache r:id="rId73"/>
        <x14:slicerCache r:id="rId74"/>
        <x14:slicerCache r:id="rId75"/>
      </x14:slicerCaches>
    </ext>
    <ext xmlns:x14="http://schemas.microsoft.com/office/spreadsheetml/2009/9/main" uri="{79F54976-1DA5-4618-B147-4CDE4B953A38}">
      <x14:workbookPr/>
    </ex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C181" i="2" l="1"/>
  <c r="C181" i="1"/>
</calcChain>
</file>

<file path=xl/sharedStrings.xml><?xml version="1.0" encoding="utf-8"?>
<sst xmlns="http://schemas.openxmlformats.org/spreadsheetml/2006/main" count="9347" uniqueCount="481">
  <si>
    <t>Carimbo de data/hora</t>
  </si>
  <si>
    <t>Data da coleta</t>
  </si>
  <si>
    <t>VOCÊ É</t>
  </si>
  <si>
    <t>Setor do HC</t>
  </si>
  <si>
    <t>Você recomendaria o HC-UFTM para parentes e amigos?</t>
  </si>
  <si>
    <t>Você está satisfeito com o atendimento oferecido pelo HC-UFTM?</t>
  </si>
  <si>
    <t>Atendimento na Recepção:</t>
  </si>
  <si>
    <t>Como você avalia as acomodações da recepção? (cadeiras, ventilação, iluminação)</t>
  </si>
  <si>
    <t>Como você avalia a higiene e limpeza da recepção?</t>
  </si>
  <si>
    <t>Serviço de Nutrição e Dietética</t>
  </si>
  <si>
    <t>APARÊNCIA DAS REFEIÇÕES</t>
  </si>
  <si>
    <t>VARIEDADE DAS REFEIÇÕES</t>
  </si>
  <si>
    <t>TEMPERATURA DAS REFEIÇÕES</t>
  </si>
  <si>
    <t>ATENDIMENTO DOS FUNCIONÁRIOS DA NUTRIÇÃO</t>
  </si>
  <si>
    <t>Como você avalia as acomodações da internação (conforto, ventilação, iluminação)</t>
  </si>
  <si>
    <t>Como você avalia a Higiene e Limpeza do Ambiente de internação?</t>
  </si>
  <si>
    <t>EQUIPE MÉDICA</t>
  </si>
  <si>
    <t>VOCÊ SABE O NOME DO MÉDICO QUE LHE ATENDEU?</t>
  </si>
  <si>
    <t>EQUIPE DE ENFERMAGEM</t>
  </si>
  <si>
    <t>VOCÊ SABE OS NOMES DOS PROFISSIONAIS QUE LHE ATENDERAM?</t>
  </si>
  <si>
    <t>COMO VOCÊ AVALIA A EQUIPE DE SERVIÇO SOCIAL?</t>
  </si>
  <si>
    <t>VOCÊ SABE OS NOMES DA(O)S PROFISSIONAIS QUE LHE ATENDERAM?</t>
  </si>
  <si>
    <t>COMO VOCÊ AVALIA O ATENDIMENTO DA PSICOLOGIA?</t>
  </si>
  <si>
    <t>VOCÊ SABE O NOME DAS PROFISSIONAIS QUE LHE ATENDERAM?</t>
  </si>
  <si>
    <t>COMO VOCÊ AVALIA O ATENDIMENTO DE FISIOTERAPIA?</t>
  </si>
  <si>
    <t>Como você avalia a equipe de Nutrição Clínica?</t>
  </si>
  <si>
    <t>Você sabe o nome da Nutricionista Clínica que lhe atendeu?</t>
  </si>
  <si>
    <t>Você conhece o serviço de Ouvidoria?</t>
  </si>
  <si>
    <t>Se você utilizou a Ouvidoria, como você se sentiu em relação ao atendimento?</t>
  </si>
  <si>
    <t>Existe alguma coisa que não foi perguntado que você gostaria que fosse avaliado? Qual?</t>
  </si>
  <si>
    <t>Você precisou de alguma coisa em que não foi atendido? O que?</t>
  </si>
  <si>
    <t>Você gostaria de dar sugestão, fazer reclamação , elogios ou alguma denuncia?</t>
  </si>
  <si>
    <t>Sugestão</t>
  </si>
  <si>
    <t>Reclamação</t>
  </si>
  <si>
    <t>Elogio</t>
  </si>
  <si>
    <t>Denuncia</t>
  </si>
  <si>
    <t>ACOMPANHANTE</t>
  </si>
  <si>
    <t>UTI-Neo Natal</t>
  </si>
  <si>
    <t>SIM</t>
  </si>
  <si>
    <t>Sim</t>
  </si>
  <si>
    <t>NÃO</t>
  </si>
  <si>
    <t>não</t>
  </si>
  <si>
    <t>Não</t>
  </si>
  <si>
    <t>Sem</t>
  </si>
  <si>
    <t>Sempre fui atendida</t>
  </si>
  <si>
    <t>Uma determinada técnica de enfermagem me causa um certo desconforto quando fica com meu filho.</t>
  </si>
  <si>
    <t xml:space="preserve">Gostei muito da UTI neonatal </t>
  </si>
  <si>
    <t>sim</t>
  </si>
  <si>
    <t>Berçário</t>
  </si>
  <si>
    <t>Não,  estou satisfeita.</t>
  </si>
  <si>
    <t xml:space="preserve">Não </t>
  </si>
  <si>
    <t>Não tem</t>
  </si>
  <si>
    <t xml:space="preserve">Toda a equipe do Berçário pelo atendimento </t>
  </si>
  <si>
    <t xml:space="preserve">Falta de copos nas recepções </t>
  </si>
  <si>
    <t>Toda a equipe, em especial a da Enfermagem pelo atendimento e acolhimento.</t>
  </si>
  <si>
    <t xml:space="preserve">NÃO </t>
  </si>
  <si>
    <t>Elogiar toda a equipe .</t>
  </si>
  <si>
    <t>Pediatria</t>
  </si>
  <si>
    <t>Sem resposta</t>
  </si>
  <si>
    <t>PACIENTE</t>
  </si>
  <si>
    <t>Ortopedia</t>
  </si>
  <si>
    <t>sem resposta</t>
  </si>
  <si>
    <t>Melhora do ar condicionado dos quartos.</t>
  </si>
  <si>
    <t>Pronto Socorro Infantil</t>
  </si>
  <si>
    <t xml:space="preserve">Sem resposta </t>
  </si>
  <si>
    <t>Em relação às pessoas da limpeza serem mais educadas.</t>
  </si>
  <si>
    <t xml:space="preserve">Sobre a higiene e limpeza do banheiro </t>
  </si>
  <si>
    <t>Nao</t>
  </si>
  <si>
    <t xml:space="preserve">Limpeza do vaso sanitário </t>
  </si>
  <si>
    <t>Limpeza mãos frequente dos banheiros da recepção. Chuveiros dos acompanhantes estragado. E as portas do banheiro da recepção não fecham direito.</t>
  </si>
  <si>
    <t>UTI-Adulto</t>
  </si>
  <si>
    <t>So tem a agradecer</t>
  </si>
  <si>
    <t>Agradecimentos a todos profissionais</t>
  </si>
  <si>
    <t xml:space="preserve">Infecção cruzada, a equipe pegou em um paciente e colocou a mão em outro sem lavar a mão </t>
  </si>
  <si>
    <t xml:space="preserve">Melhora da lavagem de mãos pela equipe , guarda volumes para acompanhantes </t>
  </si>
  <si>
    <t xml:space="preserve">Muitos procedimentos sem luva e sem lavar as mãos </t>
  </si>
  <si>
    <t xml:space="preserve">Serviço de nutrição </t>
  </si>
  <si>
    <t>Pronto Socorro Adulto</t>
  </si>
  <si>
    <t>Leandra da equipe de enfermagem muito boa</t>
  </si>
  <si>
    <t>Sem elogio</t>
  </si>
  <si>
    <t xml:space="preserve">Parabéns </t>
  </si>
  <si>
    <t>O pessoal que entrega a alimentação são maravilhosos</t>
  </si>
  <si>
    <t>Nao recebeu atendimento de psicoligia</t>
  </si>
  <si>
    <t>Atendimento bom</t>
  </si>
  <si>
    <t>Médico especialista- vascular</t>
  </si>
  <si>
    <t>Falta de médico especialista- vascular. Foi na ouvidoria mas estava fechada.</t>
  </si>
  <si>
    <t>Sem reposta</t>
  </si>
  <si>
    <t xml:space="preserve">Nao sabe avaliar serviço de psicologa e assistente social pois nao precisou do serviço </t>
  </si>
  <si>
    <t xml:space="preserve">Está muito satisfeita com o acolhimento da equipe multiprofissional. </t>
  </si>
  <si>
    <t>Relata estar muito satisfeita com o acolhimento multiprofissional , só tem elogios .</t>
  </si>
  <si>
    <t>Nao recebeu ainda atendimento de psicologia, serviço social e nutricao. A internação aconteceu há 3 dias.</t>
  </si>
  <si>
    <t xml:space="preserve">Esta ha 18 horas internado e não conseguir falar com a médica. </t>
  </si>
  <si>
    <t xml:space="preserve">Falar com a equipe médica </t>
  </si>
  <si>
    <t>Hospital muito bom!!!</t>
  </si>
  <si>
    <t>Cirurgia demorou demais</t>
  </si>
  <si>
    <t>Ginecologia</t>
  </si>
  <si>
    <t>Foi atendida em tudo</t>
  </si>
  <si>
    <t>Televisão no quarto</t>
  </si>
  <si>
    <t>Gostou de todos os setores desde o início do atendimento no AMG</t>
  </si>
  <si>
    <t>Foi atendida em tudo... Até além do esperado</t>
  </si>
  <si>
    <t>Colocar televisão no quarto</t>
  </si>
  <si>
    <t xml:space="preserve">Nenhuma </t>
  </si>
  <si>
    <t>Recepcividade de todos é muito boa</t>
  </si>
  <si>
    <t>Gostaria de sugerir um banheiro para os acompanhantes da UTI neonatal  que fosse mais perto da unidade.</t>
  </si>
  <si>
    <t>Gostaria de elogiar toda equipe</t>
  </si>
  <si>
    <t>Deveria falar de outras categorias profissionais que não estão na pesquisa</t>
  </si>
  <si>
    <t>O atendimento é realizado, porém demora a me dar respostas e a equipe não é educada.</t>
  </si>
  <si>
    <t>Trazer utensílios de casa para maior conforto</t>
  </si>
  <si>
    <t>Pessoas serem mais educadas</t>
  </si>
  <si>
    <t>Pessoal da limpeza e entrega de alimentos são atenciosos</t>
  </si>
  <si>
    <t>Falta de esclarecimento do meu caso</t>
  </si>
  <si>
    <t>Acomodações para dormir</t>
  </si>
  <si>
    <t>Cadeira para dormir</t>
  </si>
  <si>
    <t>SEM RESPOSTA. OS ITENS ACIMA SEM RESPOSTA FOI PELA NAO UTILIZAÇÃO DO SERVIÇO</t>
  </si>
  <si>
    <t>Se não fosse a rapidez do atendimento eu não sei o que seria do meu filho. Estou muito satisfeita</t>
  </si>
  <si>
    <t>Mais manutenção nos elevadores (ficou presa)</t>
  </si>
  <si>
    <t xml:space="preserve">Elogiar toda equipe multiprofissional do Hospital </t>
  </si>
  <si>
    <t xml:space="preserve">Elogiar a equipe de enfermagem pelo apoio e acolhimento </t>
  </si>
  <si>
    <t xml:space="preserve">Sim ,gostaria de saber informações  sobre a o  quadro  clínico da minha filha e não  fui informada pela médica que estava de plantão. </t>
  </si>
  <si>
    <t xml:space="preserve">Sem </t>
  </si>
  <si>
    <t xml:space="preserve">Se eu tivesse feito um parto cesareana meu filho não estaria na UTI neonatal  hoje. </t>
  </si>
  <si>
    <t xml:space="preserve"> É do atendimento   da Ginecologia:demora do atendimento  e considero um atendimento desumano!!</t>
  </si>
  <si>
    <t>Gosto de toda  a equipe da UTI neonatal, São muito competente e cuida do meu filho com amor!</t>
  </si>
  <si>
    <t>Ventilador e televisao</t>
  </si>
  <si>
    <t>Não tem televisão e nem ventilador</t>
  </si>
  <si>
    <t xml:space="preserve">Melhoria da recepção, atendimento e acomodação. E quartos poucos arejados. </t>
  </si>
  <si>
    <t>Não tem ventilação e televisão não pega canais</t>
  </si>
  <si>
    <t>Gostaria de operar e ir embora</t>
  </si>
  <si>
    <t xml:space="preserve">Bons enfermeiros, boa copeira </t>
  </si>
  <si>
    <t>Atendimento do corredor precisa ser revisto, maca fina</t>
  </si>
  <si>
    <t>Todas as vezes que sentiu dor foi atendida</t>
  </si>
  <si>
    <t>Todas as pessoas são boas.</t>
  </si>
  <si>
    <t>Clinica Cirúrgica</t>
  </si>
  <si>
    <t>Profissionais de segurança (vigias) na abordagem, forma falar quanto as vestimentas ao entrar no hospital. Familiar (acompanhante) sentiu se incomodada com tratamento diferente em relação a outras visitas/acompanhantes que não  foram questionadas quanto a roupa.</t>
  </si>
  <si>
    <t>Tudo o que precisou foi atendida.</t>
  </si>
  <si>
    <t>"Gostei demais dos atendimentos dos médicos, enfermeiros, dou parabéns por este hospital, so sinto o governo não olhar mais pela saúde."</t>
  </si>
  <si>
    <t>Liberar mais visitas juntamente. Relata somente ser liberado 1 visita por vez.</t>
  </si>
  <si>
    <t>O acompanhante não poder trazer alimentos de casa para o seu proprio consumo, sendo obrigado sair da dieta.</t>
  </si>
  <si>
    <t>"Meu pai esta sendo muito bem atendido, as pessoas foram carismaticas, foram atenciosas,foi tudo muuto tranquilo"</t>
  </si>
  <si>
    <t>Ateo momento nao.</t>
  </si>
  <si>
    <t>Sugerem a liberação de mais de uma visita juntamente. Relatam que na UTI podem entrar 2 visitantes e na internação nao.
Horario de visita na UTI ser mais extenso.</t>
  </si>
  <si>
    <t xml:space="preserve">Café da manhã, tarde e noite deveria ser revisto, o pão e margarina deveria ser abolido do cardapio, nao é recomendado.
Observou na recepcao privilegios na entrada de visitas. </t>
  </si>
  <si>
    <t>"Agradeço muito, passei por varias equipes desde o PS, UTI e enfermaria e gostaria de agradecer pela presteza, estou sendo bem assistido."</t>
  </si>
  <si>
    <t>Ter cadeira de acompanhante confortável no PS</t>
  </si>
  <si>
    <t>Cadeira de acompanhante do PS é desconfortavel.</t>
  </si>
  <si>
    <t>"Estão de parabéns, elogiam enfermeiros, médicos. Sao profissionais que tratam a gente como se fossem da familia."</t>
  </si>
  <si>
    <t xml:space="preserve">Sim, quer mais fonoaudiólogos e quer fisioterapeuta fixo para a Pediatria </t>
  </si>
  <si>
    <t xml:space="preserve">Precisa de fonoaudiologia </t>
  </si>
  <si>
    <t xml:space="preserve">Fonoaudiólogo é fisioterapeuta fixos para a Pediatria </t>
  </si>
  <si>
    <t xml:space="preserve">Precisa de fonoaudióloga </t>
  </si>
  <si>
    <t xml:space="preserve">As cadeiras pra quem acabou de ganhar bebe e tem que ficar internada e muito ruim </t>
  </si>
  <si>
    <t>Nao tem banheiro no quarto dos bebes</t>
  </si>
  <si>
    <t>Falta banheiro no quarto dos bebes, demora muit a ultima refeicao do dia para o cafe do outro dia</t>
  </si>
  <si>
    <t>A assistente social e muito atenciosa</t>
  </si>
  <si>
    <t>Clinica Médica</t>
  </si>
  <si>
    <t>Especificamente dos médicos, sobre diagnósticos indefinidos.</t>
  </si>
  <si>
    <t>Medicação para glicose já usual suspensa pelo médico após as 22h</t>
  </si>
  <si>
    <t>Prescrito dieta pastosa e está vindo dieta muito líquida, paciente renal crônico.</t>
  </si>
  <si>
    <t>Aos técnicos de enfermagem.</t>
  </si>
  <si>
    <t>Neurologia</t>
  </si>
  <si>
    <t>Toda a equipe é muito boa</t>
  </si>
  <si>
    <t xml:space="preserve">Sobre a limpeza a nota foi prejudicada pelas instalações ( canto de parede solto, rodapés), pelo grande número ( 6 paciente) usando o mesmo banheiro, por mais que as funcionárias da limpeza façam corretamente ele se suja rapidamente. Sobre a equipe médica apenas um profissional prejudicou a nota total, psicologia e nutrição clínica não recebi atendimento, por isso não possa avaliar. O boletim informativo dos médicos principalmente quando estava na RPA é deficiente. </t>
  </si>
  <si>
    <t>Regularidade de um boletim oficial, fica sujeito a disponibilidade do profissional médico que está assistindo no momento, não há nada padronizado. Um horário formal para os acompanhantes saberem que receberam informações reduz nossa ansiedade em ficar na expectativa do médico passar( com receio até de ir ao banheiro e perder a oportunidade)</t>
  </si>
  <si>
    <t xml:space="preserve">Formalização de um relatório ou boletim informativo diário </t>
  </si>
  <si>
    <t>Dr Rafael da Neuro ( R 4) na ocasião pós cirúrgica, (RPA) não teve a sensibilidade ao informar o estado do meu parente, não tinha fundamentação informar, não olhava diretamente e aumentou nossa ansiedade</t>
  </si>
  <si>
    <t>À toda equipe de enfermagem do PSA e da NEURO. E também a equipe da RPA em especial ao IVO e a LUDIMILA, GUTEMBERG e CAMILA ficamos pouco tempo lá, mas fomos bem atendidos nesse período</t>
  </si>
  <si>
    <t>Nada a sugerir</t>
  </si>
  <si>
    <t>Tudo foi solucionado/atendido</t>
  </si>
  <si>
    <t>Referente ao nome dos profissionais de enfermagem, citou os nomes das enfermeiras, dos TE não soube dizer. Não foi avaliada pela psicologia e nem pela nutricionista, considerado nota 03.</t>
  </si>
  <si>
    <t>Nada exposto</t>
  </si>
  <si>
    <t>Foi atendida em tudo.</t>
  </si>
  <si>
    <t xml:space="preserve">A assistente social disse o nome, mas ela não lembra. Não sabe se o pai recebeu atendimento da psicologia, por isso considerado nota 3. Não recebeu atendimento da fisioterapia, por isso considerado nota 3. </t>
  </si>
  <si>
    <t>Disse que no PSA o atendimento é melhor do que na neurologia, que a equipe de enfermagem do PSA "...não sai de perto do paciente, sempre tem alguém junto com os pacientes, aqui na neurologia só entram no quarto para dar o banho, dar o remédio, trocar fralda, paciente ficou urinado mais de 01 hora na noite anterior! Paciente intubado no PS a enfermagem conversa com o paciente, dá atenção, aqui na neurologia não, fica a desejar..."</t>
  </si>
  <si>
    <t xml:space="preserve">Ao chegar no PS toda a equipe foi muito atenciosa, a equipe médica tranquilizou no primeiro atendimento, são muito atenciosos, os enfermeiros do PS são muito comunicativos, atenciosos, aqui na neurologia eles fazem o trabalho deles, não é de dar muita atenção. 
Elogiou muito o PS. </t>
  </si>
  <si>
    <t>Nada a dizer</t>
  </si>
  <si>
    <t>Foi atendido em tudo</t>
  </si>
  <si>
    <t>Não se lembra do nome dos médicos, considerado nota 3. Sabe o nome da assiste social mas no momento não se lembra. Não lembra se foi atendido pela psicologia, considerado nota 3.</t>
  </si>
  <si>
    <t xml:space="preserve">
A equipe é nota 10, toda a equipe. </t>
  </si>
  <si>
    <t xml:space="preserve">Foi avaliado pela assistente social somente no PS, na neurologia não foi avaliado por esse profissional. Não foi avaliado pela psicologia, fisioterapeuta, nutricionista.  Considerado nota 3 para todos os profissionais. </t>
  </si>
  <si>
    <t>Foi muito bem atendido tanto no PS quanto na neurologia.</t>
  </si>
  <si>
    <t>O quarto 204 é muito quente, não tem ar condicionado e o sol bate no rosto do paciente do leito 204 F, ficaria melhor com a instalação de um ar condicionado. 
Não foi acompanhada pela psicóloga nós momentos que está acompanhando sua mãe.</t>
  </si>
  <si>
    <t>A equipe toda é muito boa</t>
  </si>
  <si>
    <t xml:space="preserve">Limpeza banheiro </t>
  </si>
  <si>
    <t xml:space="preserve">Melhora na fila de espera de cirurgia </t>
  </si>
  <si>
    <t>60 dias na fila de espera da cirurgia no rosto na região do olho direito</t>
  </si>
  <si>
    <t>Está faltando feijão e não vem café p os pacientes</t>
  </si>
  <si>
    <t xml:space="preserve">Sobre a psicologia e assistente social não pude responder pois não recebi esse serviço </t>
  </si>
  <si>
    <t xml:space="preserve">Sou muito grata ao HC, não é a primeira vez que minha família precisa do hospital, esse hospital já salvou a vida do meu filho e a minha, e agora cuida muito bem da minha mãe. Todos os setores que passamos fomos sempre bem atendidos, pessoas educadas, médicos atenciosos. </t>
  </si>
  <si>
    <t xml:space="preserve">Sobre atendimento da nutrição 2 são muitos gentis, me chamam pelo nome, perguntam o que eu quero, já outra é muito seca, e não dá opção. As camas são boas, mas a minha está quebrada a parte de movimentação. O banheiro apresenta um vazamento de válvula, quem respondeu sobre a recepção foi minha mãe pq eu não passei por lá nenhuma vez </t>
  </si>
  <si>
    <t xml:space="preserve">Não conheço ou não percebi se recebi atendimento do serviço social, da psicologia e da nutrição clínica </t>
  </si>
  <si>
    <t>Sem reaposta</t>
  </si>
  <si>
    <t>Elogiar toda a equipe</t>
  </si>
  <si>
    <t>Orientar os acompanhantes quanto às rotinas e entrar nos outros leitos</t>
  </si>
  <si>
    <t>Orientar cuidador; psicóloga pros acompanhantes</t>
  </si>
  <si>
    <t>Médicos precisam orientar mais</t>
  </si>
  <si>
    <t xml:space="preserve">Copo e água </t>
  </si>
  <si>
    <t>A assistência e muito boa</t>
  </si>
  <si>
    <t xml:space="preserve">Ventilador </t>
  </si>
  <si>
    <t xml:space="preserve">Está de parabéns </t>
  </si>
  <si>
    <t xml:space="preserve">Bolsa de colostomia não tinha </t>
  </si>
  <si>
    <t>Ao todo o hospital. Desde que eu cheguei</t>
  </si>
  <si>
    <t>Soro demorou pra enfermagem trocar a noite. Pediu 19:30 só veio as 4:00</t>
  </si>
  <si>
    <t>Aqui foi tudo bom pra mim. Fiz várias cirurgias e sempre fui muito bem atendido</t>
  </si>
  <si>
    <t xml:space="preserve">Até o momento está excelente </t>
  </si>
  <si>
    <t xml:space="preserve">Parabéns e ótimo pra todos. </t>
  </si>
  <si>
    <t>Só tenho a agradecer. Esperei tanto por essa vaga</t>
  </si>
  <si>
    <t>NaNão o</t>
  </si>
  <si>
    <t>Quando vem agente penitenciário tem de ficar um dentro do quarto e um fora. Tem vindo os dois pra dormir dentro do quarto</t>
  </si>
  <si>
    <t xml:space="preserve">Não tem ventilação </t>
  </si>
  <si>
    <t>Minha foi muito bem atendida</t>
  </si>
  <si>
    <t>No pronto Socorro não deixaram entrar a noite teve de ficar do lado de fora</t>
  </si>
  <si>
    <t>Melhorar as acomodações para os acompanhantes</t>
  </si>
  <si>
    <t>Fomos muito bem assistidos em tudo</t>
  </si>
  <si>
    <t>Pessoal atende muito bem. Tudo bom</t>
  </si>
  <si>
    <t xml:space="preserve">Médicos não conversam </t>
  </si>
  <si>
    <t>UTIN</t>
  </si>
  <si>
    <t>BERÇÁRIO</t>
  </si>
  <si>
    <t>PEDIATRIA</t>
  </si>
  <si>
    <t>ORTOPEDIA</t>
  </si>
  <si>
    <t>PS INFANTIL</t>
  </si>
  <si>
    <t>UTI ADULTO</t>
  </si>
  <si>
    <t>PS ADULTO</t>
  </si>
  <si>
    <t>G.O.</t>
  </si>
  <si>
    <t>CLÍNICA MÉDICA</t>
  </si>
  <si>
    <t>CLÍNICA CIRÚRGICA</t>
  </si>
  <si>
    <t xml:space="preserve">NEURILOGIA
</t>
  </si>
  <si>
    <t>Recomendação</t>
  </si>
  <si>
    <t>Satisfação HC</t>
  </si>
  <si>
    <t>Atendimento Recepção</t>
  </si>
  <si>
    <t>Acomodações Recepção</t>
  </si>
  <si>
    <t>Higiene/Limpeza Recepção</t>
  </si>
  <si>
    <t>Acomodações Internação</t>
  </si>
  <si>
    <t>Higiene/Limpeza Internação</t>
  </si>
  <si>
    <t>Nome Médico</t>
  </si>
  <si>
    <t>Nome Enfermeiros</t>
  </si>
  <si>
    <t>Serviço Social</t>
  </si>
  <si>
    <t>Nome A.S.</t>
  </si>
  <si>
    <t>Psicologia</t>
  </si>
  <si>
    <t>Nome Psicologia</t>
  </si>
  <si>
    <t>Fisioterapia</t>
  </si>
  <si>
    <t>Nome Fisio</t>
  </si>
  <si>
    <t>Nutrição Clínica</t>
  </si>
  <si>
    <t>Nome Nutricionista</t>
  </si>
  <si>
    <t>Ouvidoria</t>
  </si>
  <si>
    <t>Avaliação Ouvidoria</t>
  </si>
  <si>
    <t>Deseja acrescentar?</t>
  </si>
  <si>
    <t>Não foi atendido em algo?</t>
  </si>
  <si>
    <t>Rótulos de Linha</t>
  </si>
  <si>
    <t>Total Geral</t>
  </si>
  <si>
    <t>PÉSSIMO</t>
  </si>
  <si>
    <t xml:space="preserve">Esta ha PÉSSIMO8 horas internado e não conseguir falar com a médica. </t>
  </si>
  <si>
    <t>Liberar mais visitas juntamente. Relata somente ser liberado PÉSSIMO visita por vez.</t>
  </si>
  <si>
    <t>Disse que no PSA o atendimento é melhor do que na neurologia, que a equipe de enfermagem do PSA "...não sai de perto do paciente, sempre tem alguém junto com os pacientes, aqui na neurologia só entram no quarto para dar o banho, dar o remédio, trocar fralda, paciente ficou urinado mais de 0PÉSSIMO hora na noite anterior! Paciente intubado no PS a enfermagem conversa com o paciente, dá atenção, aqui na neurologia não, fica a desejar..."</t>
  </si>
  <si>
    <t xml:space="preserve">
A equipe é nota PÉSSIMO0, toda a equipe. </t>
  </si>
  <si>
    <t>PÉSSIMO0</t>
  </si>
  <si>
    <t>EXCELENTE</t>
  </si>
  <si>
    <t>PÉSSIMO6/PÉSSIMORUIM/RUIM0PÉSSIMO9  PÉSSIMO0:PÉSSIMO8:EXCELENTE9</t>
  </si>
  <si>
    <t>PÉSSIMO6/PÉSSIMORUIM/RUIM0PÉSSIMO9</t>
  </si>
  <si>
    <t>PÉSSIMO6/PÉSSIMORUIM/RUIM0PÉSSIMO9  PÉSSIMO0:RUIM6:EXCELENTE0</t>
  </si>
  <si>
    <t>PÉSSIMO6/PÉSSIMORUIM/RUIM0PÉSSIMO9  PÉSSIMO0:EXCELENTE9:PÉSSIMOPÉSSIMO</t>
  </si>
  <si>
    <t>RUIM</t>
  </si>
  <si>
    <t>PÉSSIMO7/PÉSSIMORUIM/RUIM0PÉSSIMO9</t>
  </si>
  <si>
    <t>PÉSSIMO7/PÉSSIMORUIM/RUIM0PÉSSIMO9  09:EXCELENTE8:RUIM0</t>
  </si>
  <si>
    <t>PÉSSIMO7/PÉSSIMORUIM/RUIM0PÉSSIMO9  PÉSSIMO0:0PÉSSIMO:0RUIM</t>
  </si>
  <si>
    <t>PÉSSIMO7/PÉSSIMORUIM/RUIM0PÉSSIMO9  PÉSSIMO0:0PÉSSIMO:PÉSSIMOPÉSSIMO</t>
  </si>
  <si>
    <t>PÉSSIMO7/PÉSSIMORUIM/RUIM0PÉSSIMO9  PÉSSIMO0:PÉSSIMOPÉSSIMO:00</t>
  </si>
  <si>
    <t>PÉSSIMO7/PÉSSIMORUIM/RUIM0PÉSSIMO9  PÉSSIMO0:RUIM6:EXCELENTERUIM</t>
  </si>
  <si>
    <t>PÉSSIMO7/PÉSSIMORUIM/RUIM0PÉSSIMO9  PÉSSIMOPÉSSIMO:0PÉSSIMO:EXCELENTE7</t>
  </si>
  <si>
    <t>PÉSSIMO7/PÉSSIMORUIM/RUIM0PÉSSIMO9  PÉSSIMOPÉSSIMO:07:EXCELENTERUIM</t>
  </si>
  <si>
    <t>PÉSSIMO7/PÉSSIMORUIM/RUIM0PÉSSIMO9  PÉSSIMOPÉSSIMO:09:RUIM6</t>
  </si>
  <si>
    <t>PÉSSIMO7/PÉSSIMORUIM/RUIM0PÉSSIMO9  PÉSSIMOPÉSSIMO:PÉSSIMO6:08</t>
  </si>
  <si>
    <t>PÉSSIMO7/PÉSSIMORUIM/RUIM0PÉSSIMO9  PÉSSIMORUIM:PÉSSIMO0:EXCELENTE6</t>
  </si>
  <si>
    <t>PÉSSIMO8/PÉSSIMORUIM/RUIM0PÉSSIMO9  PÉSSIMO0:PÉSSIMORUIM:RUIM6</t>
  </si>
  <si>
    <t>PÉSSIMO8/PÉSSIMORUIM/RUIM0PÉSSIMO9</t>
  </si>
  <si>
    <t>PÉSSIMO8/PÉSSIMORUIM/RUIM0PÉSSIMO9  PÉSSIMO0:PÉSSIMO7:PÉSSIMO8</t>
  </si>
  <si>
    <t>PÉSSIMO8/PÉSSIMORUIM/RUIM0PÉSSIMO9  PÉSSIMO0:RUIMPÉSSIMO:RUIM9</t>
  </si>
  <si>
    <t>PÉSSIMO8/PÉSSIMORUIM/RUIM0PÉSSIMO9  PÉSSIMO0:RUIM7:EXCELENTE9</t>
  </si>
  <si>
    <t>PÉSSIMO9/PÉSSIMORUIM/RUIM0PÉSSIMO9</t>
  </si>
  <si>
    <t>RUIM0/PÉSSIMORUIM/RUIM0PÉSSIMO9</t>
  </si>
  <si>
    <t>RUIM6/PÉSSIMORUIM/RUIM0PÉSSIMO9  PÉSSIMO0:RUIMRUIM:0PÉSSIMO</t>
  </si>
  <si>
    <t>RUIM6/PÉSSIMORUIM/RUIM0PÉSSIMO9</t>
  </si>
  <si>
    <t>RUIM8/PÉSSIMORUIM/RUIM0PÉSSIMO9</t>
  </si>
  <si>
    <t>RUIM9/PÉSSIMORUIM/RUIM0PÉSSIMO9</t>
  </si>
  <si>
    <t>RUIM9/PÉSSIMORUIM/RUIM0PÉSSIMO9  PÉSSIMO0:RUIM6:PÉSSIMO9</t>
  </si>
  <si>
    <t>RUIM9/PÉSSIMORUIM/RUIM0PÉSSIMO9  PÉSSIMO0:RUIM9:EXCELENTE8</t>
  </si>
  <si>
    <t>0PÉSSIMO/0PÉSSIMO/RUIM0RUIM0</t>
  </si>
  <si>
    <t>06/0PÉSSIMO/RUIM0RUIM0</t>
  </si>
  <si>
    <t>Sugerem a liberação de mais de uma visita juntamente. Relatam que na UTI podem entrar RUIM visitantes e na internação nao.
Horario de visita na UTI ser mais extenso.</t>
  </si>
  <si>
    <t>06/0PÉSSIMO/RUIM0RUIM0  PÉSSIMO9:00:RUIM0</t>
  </si>
  <si>
    <t>07/0PÉSSIMO/RUIM0RUIM0  PÉSSIMO6:RUIMRUIM:RUIM6</t>
  </si>
  <si>
    <t>07/0PÉSSIMO/RUIM0RUIM0</t>
  </si>
  <si>
    <t>07/0PÉSSIMO/RUIM0RUIM0  PÉSSIMO6:RUIM7:EXCELENTE8</t>
  </si>
  <si>
    <t>Medicação para glicose já usual suspensa pelo médico após as RUIMRUIMh</t>
  </si>
  <si>
    <t>07/0PÉSSIMO/RUIM0RUIM0  RUIMRUIM:EXCELENTE0:EXCELENTERUIM</t>
  </si>
  <si>
    <t>08/0PÉSSIMO/RUIM0RUIM0</t>
  </si>
  <si>
    <t>09/0PÉSSIMO/RUIM0RUIM0  PÉSSIMO6:06:07</t>
  </si>
  <si>
    <t>09/0PÉSSIMO/RUIM0RUIM0</t>
  </si>
  <si>
    <t>09/0PÉSSIMO/RUIM0RUIM0  PÉSSIMO7:00:EXCELENTEPÉSSIMO</t>
  </si>
  <si>
    <t>PÉSSIMO0/0PÉSSIMO/RUIM0RUIM0  06:PÉSSIMO9:PÉSSIMOEXCELENTE</t>
  </si>
  <si>
    <t>PÉSSIMO0/0PÉSSIMO/RUIM0RUIM0</t>
  </si>
  <si>
    <t>PÉSSIMO0/0PÉSSIMO/RUIM0RUIM0  06:RUIMPÉSSIMO:EXCELENTE9</t>
  </si>
  <si>
    <t>PÉSSIMO0/0PÉSSIMO/RUIM0RUIM0  07:PÉSSIMORUIM:0EXCELENTE</t>
  </si>
  <si>
    <t>PÉSSIMO0/0PÉSSIMO/RUIM0RUIM0  07:PÉSSIMO7:08</t>
  </si>
  <si>
    <t>PÉSSIMO0/0PÉSSIMO/RUIM0RUIM0  07:PÉSSIMO9:EXCELENTERUIM</t>
  </si>
  <si>
    <t>PÉSSIMO0/0PÉSSIMO/RUIM0RUIM0  07:RUIMRUIM:0EXCELENTE</t>
  </si>
  <si>
    <t xml:space="preserve">Sobre atendimento da nutrição RUIM são muitos gentis, me chamam pelo nome, perguntam o que eu quero, já outra é muito seca, e não dá opção. As camas são boas, mas a minha está quebrada a parte de movimentação. O banheiro apresenta um vazamento de válvula, quem respondeu sobre a recepção foi minha mãe pq eu não passei por lá nenhuma vez </t>
  </si>
  <si>
    <t>PÉSSIMO0/0PÉSSIMO/RUIM0RUIM0  PÉSSIMOPÉSSIMO:EXCELENTE0:PÉSSIMO0</t>
  </si>
  <si>
    <t>PÉSSIMOPÉSSIMO/0PÉSSIMO/RUIM0RUIM0</t>
  </si>
  <si>
    <t>PÉSSIMOPÉSSIMO/0PÉSSIMO/RUIM0RUIM0  PÉSSIMOEXCELENTE:RUIM0:RUIM7</t>
  </si>
  <si>
    <t>PÉSSIMOPÉSSIMO/0PÉSSIMO/RUIM0RUIM0  PÉSSIMOEXCELENTE:RUIMEXCELENTE:PÉSSIMORUIM</t>
  </si>
  <si>
    <t>PÉSSIMOPÉSSIMO/0PÉSSIMO/RUIM0RUIM0  PÉSSIMOEXCELENTE:RUIM9:EXCELENTE6</t>
  </si>
  <si>
    <t>PÉSSIMOPÉSSIMO/0PÉSSIMO/RUIM0RUIM0  PÉSSIMO6:PÉSSIMORUIM:EXCELENTEEXCELENTE</t>
  </si>
  <si>
    <t>PÉSSIMOPÉSSIMO/0PÉSSIMO/RUIM0RUIM0  PÉSSIMO6:PÉSSIMO7:07</t>
  </si>
  <si>
    <t>PÉSSIMOPÉSSIMO/0PÉSSIMO/RUIM0RUIM0  PÉSSIMO6:RUIMPÉSSIMO:RUIMPÉSSIMO</t>
  </si>
  <si>
    <t>PÉSSIMOPÉSSIMO/0PÉSSIMO/RUIM0RUIM0  PÉSSIMO7:06:RUIM8</t>
  </si>
  <si>
    <t>PÉSSIMOPÉSSIMO/0PÉSSIMO/RUIM0RUIM0  PÉSSIMO7:PÉSSIMO0:RUIM9</t>
  </si>
  <si>
    <t>PÉSSIMOPÉSSIMO/0PÉSSIMO/RUIM0RUIM0  PÉSSIMO7:PÉSSIMO7:EXCELENTE6</t>
  </si>
  <si>
    <t>PÉSSIMOPÉSSIMO/0PÉSSIMO/RUIM0RUIM0  PÉSSIMO7:RUIM8:EXCELENTE0</t>
  </si>
  <si>
    <t>PÉSSIMORUIM</t>
  </si>
  <si>
    <t>BOM</t>
  </si>
  <si>
    <t>PÉSSIMO6/PÉSSIMORUIM/RUIM0PÉSSIMO9  RUIMPÉSSIMO:BOMEXCELENTE:08</t>
  </si>
  <si>
    <t>PÉSSIMO6/PÉSSIMORUIM/RUIM0PÉSSIMO9  RUIMPÉSSIMO:BOM6:BOM0</t>
  </si>
  <si>
    <t>PÉSSIMO6/PÉSSIMORUIM/RUIM0PÉSSIMO9  RUIMPÉSSIMO:BOM8:BOMRUIM</t>
  </si>
  <si>
    <t>PÉSSIMO7/PÉSSIMORUIM/RUIM0PÉSSIMO9  09:BOM7:EXCELENTE8</t>
  </si>
  <si>
    <t>PÉSSIMO7/PÉSSIMORUIM/RUIM0PÉSSIMO9  09:EXCELENTE8:BOM6</t>
  </si>
  <si>
    <t>PÉSSIMO7/PÉSSIMORUIM/RUIM0PÉSSIMO9  PÉSSIMO0:RUIMPÉSSIMO:BOM9</t>
  </si>
  <si>
    <t>PÉSSIMO7/PÉSSIMORUIM/RUIM0PÉSSIMO9  PÉSSIMO0:RUIM9:0BOM</t>
  </si>
  <si>
    <t>PÉSSIMO7/PÉSSIMORUIM/RUIM0PÉSSIMO9  RUIMPÉSSIMO:BOM9:07</t>
  </si>
  <si>
    <t>Nao recebeu ainda atendimento de psicologia, serviço social e nutricao. A internação aconteceu há BOM dias.</t>
  </si>
  <si>
    <t>PÉSSIMO8/PÉSSIMORUIM/RUIM0PÉSSIMO9  PÉSSIMORUIM:0BOM:RUIMEXCELENTE</t>
  </si>
  <si>
    <t>PÉSSIMO9/PÉSSIMORUIM/RUIM0PÉSSIMO9  PÉSSIMO0:RUIMRUIM:0BOM</t>
  </si>
  <si>
    <t>PÉSSIMO9/PÉSSIMORUIM/RUIM0PÉSSIMO9  PÉSSIMO0:BOMBOM:BOMBOM</t>
  </si>
  <si>
    <t>RUIMBOM/PÉSSIMORUIM/RUIM0PÉSSIMO9</t>
  </si>
  <si>
    <t>RUIMBOM/PÉSSIMORUIM/RUIM0PÉSSIMO9  PÉSSIMOEXCELENTE:0BOM:RUIMPÉSSIMO</t>
  </si>
  <si>
    <t>RUIMBOM/PÉSSIMORUIM/RUIM0PÉSSIMO9  PÉSSIMOEXCELENTE:BOMRUIM:07</t>
  </si>
  <si>
    <t>RUIM6/PÉSSIMORUIM/RUIM0PÉSSIMO9  PÉSSIMO0:RUIM9:BOM8</t>
  </si>
  <si>
    <t>RUIM6/PÉSSIMORUIM/RUIM0PÉSSIMO9  PÉSSIMOPÉSSIMO:BOMRUIM:PÉSSIMO8</t>
  </si>
  <si>
    <t>RUIM6/PÉSSIMORUIM/RUIM0PÉSSIMO9  PÉSSIMOEXCELENTE:RUIMRUIM:BOM7</t>
  </si>
  <si>
    <t>RUIM8/PÉSSIMORUIM/RUIM0PÉSSIMO9  PÉSSIMOBOM:0PÉSSIMO:PÉSSIMOEXCELENTE</t>
  </si>
  <si>
    <t>RUIM8/PÉSSIMORUIM/RUIM0PÉSSIMO9  PÉSSIMOBOM:RUIM6:BOM7</t>
  </si>
  <si>
    <t>RUIM8/PÉSSIMORUIM/RUIM0PÉSSIMO9  PÉSSIMOBOM:BOM0:0RUIM</t>
  </si>
  <si>
    <t>RUIM8/PÉSSIMORUIM/RUIM0PÉSSIMO9  PÉSSIMOBOM:BOM0:BOM8</t>
  </si>
  <si>
    <t>RUIM9/PÉSSIMORUIM/RUIM0PÉSSIMO9  PÉSSIMO0:RUIMBOM:PÉSSIMORUIM</t>
  </si>
  <si>
    <t>RUIM9/PÉSSIMORUIM/RUIM0PÉSSIMO9  PÉSSIMO0:BOM6:PÉSSIMO6</t>
  </si>
  <si>
    <t>0PÉSSIMO/0PÉSSIMO/RUIM0RUIM0  PÉSSIMO0:BOM9:07</t>
  </si>
  <si>
    <t>06/0PÉSSIMO/RUIM0RUIM0  PÉSSIMO8:PÉSSIMO6:BOM9</t>
  </si>
  <si>
    <t>06/0PÉSSIMO/RUIM0RUIM0  PÉSSIMO8:BOM6:07</t>
  </si>
  <si>
    <t>07/0PÉSSIMO/RUIM0RUIM0  PÉSSIMO6:BOMEXCELENTE:EXCELENTE8</t>
  </si>
  <si>
    <t>07/0PÉSSIMO/RUIM0RUIM0  PÉSSIMO6:BOM7:EXCELENTE9</t>
  </si>
  <si>
    <t>Referente ao nome dos profissionais de enfermagem, citou os nomes das enfermeiras, dos TE não soube dizer. Não foi avaliada pela psicologia e nem pela nutricionista, considerado nota 0BOM.</t>
  </si>
  <si>
    <t xml:space="preserve">A assistente social disse o nome, mas ela não lembra. Não sabe se o pai recebeu atendimento da psicologia, por isso considerado nota BOM. Não recebeu atendimento da fisioterapia, por isso considerado nota BOM. </t>
  </si>
  <si>
    <t>09/0PÉSSIMO/RUIM0RUIM0  PÉSSIMO7:PÉSSIMOEXCELENTE:BOM9</t>
  </si>
  <si>
    <t>Não se lembra do nome dos médicos, considerado nota BOM. Sabe o nome da assiste social mas no momento não se lembra. Não lembra se foi atendido pela psicologia, considerado nota BOM.</t>
  </si>
  <si>
    <t>09/0PÉSSIMO/RUIM0RUIM0  PÉSSIMO7:RUIM7:EXCELENTEBOM</t>
  </si>
  <si>
    <t xml:space="preserve">Foi avaliado pela assistente social somente no PS, na neurologia não foi avaliado por esse profissional. Não foi avaliado pela psicologia, fisioterapeuta, nutricionista.  Considerado nota BOM para todos os profissionais. </t>
  </si>
  <si>
    <t>PÉSSIMO0/0PÉSSIMO/RUIM0RUIM0  07:09:BOM6</t>
  </si>
  <si>
    <t>PÉSSIMO0/0PÉSSIMO/RUIM0RUIM0  07:RUIMBOM:09</t>
  </si>
  <si>
    <t>PÉSSIMO0/0PÉSSIMO/RUIM0RUIM0  07:RUIM7:BOMRUIM</t>
  </si>
  <si>
    <t>PÉSSIMO0/0PÉSSIMO/RUIM0RUIM0  07:BOMPÉSSIMO:BOM0</t>
  </si>
  <si>
    <t>PÉSSIMO0/0PÉSSIMO/RUIM0RUIM0  07:BOMBOM:PÉSSIMORUIM</t>
  </si>
  <si>
    <t>PÉSSIMO0/0PÉSSIMO/RUIM0RUIM0  07:BOM9:RUIM7</t>
  </si>
  <si>
    <t>PÉSSIMO0/0PÉSSIMO/RUIM0RUIM0  PÉSSIMO0:PÉSSIMOBOM:RUIMEXCELENTE</t>
  </si>
  <si>
    <t>PÉSSIMO0/0PÉSSIMO/RUIM0RUIM0  PÉSSIMO0:RUIMBOM:06</t>
  </si>
  <si>
    <t>PÉSSIMOPÉSSIMO/0PÉSSIMO/RUIM0RUIM0  PÉSSIMOEXCELENTE:0BOM:PÉSSIMO6</t>
  </si>
  <si>
    <t>PÉSSIMOPÉSSIMO/0PÉSSIMO/RUIM0RUIM0  PÉSSIMOEXCELENTE:BOM9:PÉSSIMO9</t>
  </si>
  <si>
    <t>PÉSSIMOPÉSSIMO/0PÉSSIMO/RUIM0RUIM0  PÉSSIMOEXCELENTE:EXCELENTEBOM:EXCELENTE7</t>
  </si>
  <si>
    <t>PÉSSIMOPÉSSIMO/0PÉSSIMO/RUIM0RUIM0  PÉSSIMO6:08:BOMPÉSSIMO</t>
  </si>
  <si>
    <t>PÉSSIMOPÉSSIMO/0PÉSSIMO/RUIM0RUIM0  PÉSSIMO6:EXCELENTE8:RUIMBOM</t>
  </si>
  <si>
    <t>PÉSSIMOPÉSSIMO/0PÉSSIMO/RUIM0RUIM0  PÉSSIMO7:RUIM6:BOM0</t>
  </si>
  <si>
    <t>ÓTIMO</t>
  </si>
  <si>
    <t>PÉSSIMO6/PÉSSIMORUIM/RUIM0PÉSSIMO9  PÉSSIMO0:BOMÓTIMO:0RUIM</t>
  </si>
  <si>
    <t>PÉSSIMO6/PÉSSIMORUIM/RUIM0PÉSSIMO9  PÉSSIMOÓTIMO:0PÉSSIMO:BOM7</t>
  </si>
  <si>
    <t>PÉSSIMO6/PÉSSIMORUIM/RUIM0PÉSSIMO9  PÉSSIMOÓTIMO:09:EXCELENTEPÉSSIMO</t>
  </si>
  <si>
    <t>PÉSSIMO6/PÉSSIMORUIM/RUIM0PÉSSIMO9  PÉSSIMOÓTIMO:EXCELENTE7:EXCELENTE6</t>
  </si>
  <si>
    <t>PÉSSIMO6/PÉSSIMORUIM/RUIM0PÉSSIMO9  RUIMPÉSSIMO:0PÉSSIMO:ÓTIMO7</t>
  </si>
  <si>
    <t>PÉSSIMO6/PÉSSIMORUIM/RUIM0PÉSSIMO9  RUIMPÉSSIMO:0BOM:ÓTIMO0</t>
  </si>
  <si>
    <t>PÉSSIMO7/PÉSSIMORUIM/RUIM0PÉSSIMO9  09:BOM8:RUIMÓTIMO</t>
  </si>
  <si>
    <t>PÉSSIMO7/PÉSSIMORUIM/RUIM0PÉSSIMO9  09:ÓTIMO7:BOMRUIM</t>
  </si>
  <si>
    <t>PÉSSIMO7/PÉSSIMORUIM/RUIM0PÉSSIMO9  09:EXCELENTERUIM:ÓTIMOEXCELENTE</t>
  </si>
  <si>
    <t>PÉSSIMO7/PÉSSIMORUIM/RUIM0PÉSSIMO9  09:EXCELENTEBOM:ÓTIMO6</t>
  </si>
  <si>
    <t>PÉSSIMO7/PÉSSIMORUIM/RUIM0PÉSSIMO9  PÉSSIMO0:PÉSSIMOÓTIMO:BOMEXCELENTE</t>
  </si>
  <si>
    <t>PÉSSIMO7/PÉSSIMORUIM/RUIM0PÉSSIMO9  PÉSSIMO0:PÉSSIMO6:ÓTIMO8</t>
  </si>
  <si>
    <t>PÉSSIMO7/PÉSSIMORUIM/RUIM0PÉSSIMO9  PÉSSIMO0:RUIMÓTIMO:06</t>
  </si>
  <si>
    <t>PÉSSIMO7/PÉSSIMORUIM/RUIM0PÉSSIMO9  PÉSSIMO0:BOMÓTIMO:BOM7</t>
  </si>
  <si>
    <t>PÉSSIMO7/PÉSSIMORUIM/RUIM0PÉSSIMO9  PÉSSIMO0:ÓTIMO9:RUIMÓTIMO</t>
  </si>
  <si>
    <t>PÉSSIMO7/PÉSSIMORUIM/RUIM0PÉSSIMO9  PÉSSIMO0:EXCELENTEÓTIMO:0PÉSSIMO</t>
  </si>
  <si>
    <t>PÉSSIMO7/PÉSSIMORUIM/RUIM0PÉSSIMO9  PÉSSIMO0:EXCELENTE9:ÓTIMO9</t>
  </si>
  <si>
    <t>PÉSSIMO7/PÉSSIMORUIM/RUIM0PÉSSIMO9  PÉSSIMOPÉSSIMO:0EXCELENTE:0ÓTIMO</t>
  </si>
  <si>
    <t>PÉSSIMO7/PÉSSIMORUIM/RUIM0PÉSSIMO9  PÉSSIMOPÉSSIMO:PÉSSIMO0:0ÓTIMO</t>
  </si>
  <si>
    <t>PÉSSIMO7/PÉSSIMORUIM/RUIM0PÉSSIMO9  PÉSSIMOPÉSSIMO:PÉSSIMOÓTIMO:RUIMPÉSSIMO</t>
  </si>
  <si>
    <t>PÉSSIMO7/PÉSSIMORUIM/RUIM0PÉSSIMO9  PÉSSIMORUIM:PÉSSIMORUIM:0ÓTIMO</t>
  </si>
  <si>
    <t>PÉSSIMO7/PÉSSIMORUIM/RUIM0PÉSSIMO9  PÉSSIMOBOM:RUIMÓTIMO:RUIMBOM</t>
  </si>
  <si>
    <t>PÉSSIMO7/PÉSSIMORUIM/RUIM0PÉSSIMO9  PÉSSIMOÓTIMO:ÓTIMOPÉSSIMO:ÓTIMOEXCELENTE</t>
  </si>
  <si>
    <t>PÉSSIMO7/PÉSSIMORUIM/RUIM0PÉSSIMO9  RUIMPÉSSIMO:ÓTIMO0:EXCELENTE8</t>
  </si>
  <si>
    <t>PÉSSIMO7/PÉSSIMORUIM/RUIM0PÉSSIMO9  RUIMPÉSSIMO:ÓTIMORUIM:08</t>
  </si>
  <si>
    <t>PÉSSIMO8/PÉSSIMORUIM/RUIM0PÉSSIMO9  PÉSSIMOPÉSSIMO:BOM7:BOMÓTIMO</t>
  </si>
  <si>
    <t>PÉSSIMO8/PÉSSIMORUIM/RUIM0PÉSSIMO9  PÉSSIMOPÉSSIMO:ÓTIMOBOM:PÉSSIMO6</t>
  </si>
  <si>
    <t>PÉSSIMO8/PÉSSIMORUIM/RUIM0PÉSSIMO9  PÉSSIMOPÉSSIMO:ÓTIMOEXCELENTE:EXCELENTE6</t>
  </si>
  <si>
    <t>PÉSSIMO8/PÉSSIMORUIM/RUIM0PÉSSIMO9  PÉSSIMOPÉSSIMO:ÓTIMO9:RUIMRUIM</t>
  </si>
  <si>
    <t>PÉSSIMO8/PÉSSIMORUIM/RUIM0PÉSSIMO9  PÉSSIMOPÉSSIMO:EXCELENTEÓTIMO:PÉSSIMO0</t>
  </si>
  <si>
    <t>PÉSSIMO9/PÉSSIMORUIM/RUIM0PÉSSIMO9  PÉSSIMO0:ÓTIMOÓTIMO:RUIMÓTIMO</t>
  </si>
  <si>
    <t>PÉSSIMO9/PÉSSIMORUIM/RUIM0PÉSSIMO9  PÉSSIMOÓTIMO:RUIM0:RUIM9</t>
  </si>
  <si>
    <t>RUIM0/PÉSSIMORUIM/RUIM0PÉSSIMO9  PÉSSIMO8:ÓTIMOPÉSSIMO:RUIM8</t>
  </si>
  <si>
    <t>RUIM0/PÉSSIMORUIM/RUIM0PÉSSIMO9  PÉSSIMO8:ÓTIMOBOM:EXCELENTE9</t>
  </si>
  <si>
    <t>RUIMBOM/PÉSSIMORUIM/RUIM0PÉSSIMO9  PÉSSIMO0:BOMRUIM:ÓTIMO0</t>
  </si>
  <si>
    <t>RUIM6/PÉSSIMORUIM/RUIM0PÉSSIMO9  PÉSSIMOÓTIMO:EXCELENTERUIM:EXCELENTEBOM</t>
  </si>
  <si>
    <t>RUIM9/PÉSSIMORUIM/RUIM0PÉSSIMO9  PÉSSIMO0:BOMBOM:ÓTIMOEXCELENTE</t>
  </si>
  <si>
    <t>0PÉSSIMO/0PÉSSIMO/RUIM0RUIM0  PÉSSIMO0:ÓTIMOBOM:RUIM9</t>
  </si>
  <si>
    <t>0ÓTIMO/0PÉSSIMO/RUIM0RUIM0  PÉSSIMOBOM:BOM9:06</t>
  </si>
  <si>
    <t>0ÓTIMO/0PÉSSIMO/RUIM0RUIM0</t>
  </si>
  <si>
    <t>0ÓTIMO/0PÉSSIMO/RUIM0RUIM0  PÉSSIMOBOM:ÓTIMOEXCELENTE:BOM0</t>
  </si>
  <si>
    <t>0ÓTIMO/0PÉSSIMO/RUIM0RUIM0  PÉSSIMOBOM:EXCELENTEÓTIMO:ÓTIMOBOM</t>
  </si>
  <si>
    <t>0ÓTIMO/0PÉSSIMO/RUIM0RUIM0  PÉSSIMOÓTIMO:0EXCELENTE:BOMRUIM</t>
  </si>
  <si>
    <t>0ÓTIMO/0PÉSSIMO/RUIM0RUIM0  PÉSSIMOÓTIMO:0EXCELENTE:ÓTIMOBOM</t>
  </si>
  <si>
    <t>06/0PÉSSIMO/RUIM0RUIM0  PÉSSIMO8:ÓTIMO9:EXCELENTE0</t>
  </si>
  <si>
    <t>07/0PÉSSIMO/RUIM0RUIM0  PÉSSIMO6:BOMRUIM:ÓTIMOPÉSSIMO</t>
  </si>
  <si>
    <t>07/0PÉSSIMO/RUIM0RUIM0  PÉSSIMO6:BOMÓTIMO:BOM0</t>
  </si>
  <si>
    <t>07/0PÉSSIMO/RUIM0RUIM0  PÉSSIMO6:ÓTIMOÓTIMO:RUIMÓTIMO</t>
  </si>
  <si>
    <t>07/0PÉSSIMO/RUIM0RUIM0  PÉSSIMO6:ÓTIMO6:PÉSSIMOPÉSSIMO</t>
  </si>
  <si>
    <t>07/0PÉSSIMO/RUIM0RUIM0  RUIMRUIM:ÓTIMOÓTIMO:EXCELENTE7</t>
  </si>
  <si>
    <t>08/0PÉSSIMO/RUIM0RUIM0  PÉSSIMOEXCELENTE:PÉSSIMO9:ÓTIMO6</t>
  </si>
  <si>
    <t>08/0PÉSSIMO/RUIM0RUIM0  PÉSSIMOEXCELENTE:ÓTIMOÓTIMO:PÉSSIMORUIM</t>
  </si>
  <si>
    <t>Dr Rafael da Neuro ( R ÓTIMO) na ocasião pós cirúrgica, (RPA) não teve a sensibilidade ao informar o estado do meu parente, não tinha fundamentação informar, não olhava diretamente e aumentou nossa ansiedade</t>
  </si>
  <si>
    <t>09/0PÉSSIMO/RUIM0RUIM0  PÉSSIMO6:ÓTIMOÓTIMO:EXCELENTEÓTIMO</t>
  </si>
  <si>
    <t>09/0PÉSSIMO/RUIM0RUIM0  PÉSSIMO6:EXCELENTEÓTIMO:07</t>
  </si>
  <si>
    <t>09/0PÉSSIMO/RUIM0RUIM0  PÉSSIMO6:EXCELENTE9:ÓTIMORUIM</t>
  </si>
  <si>
    <t>09/0PÉSSIMO/RUIM0RUIM0  PÉSSIMO7:ÓTIMO6:EXCELENTEBOM</t>
  </si>
  <si>
    <t>O quarto RUIM0ÓTIMO é muito quente, não tem ar condicionado e o sol bate no rosto do paciente do leito RUIM0ÓTIMO F, ficaria melhor com a instalação de um ar condicionado. 
Não foi acompanhada pela psicóloga nós momentos que está acompanhando sua mãe.</t>
  </si>
  <si>
    <t>PÉSSIMO0/0PÉSSIMO/RUIM0RUIM0  06:RUIMEXCELENTE:ÓTIMOPÉSSIMO</t>
  </si>
  <si>
    <t>PÉSSIMO0/0PÉSSIMO/RUIM0RUIM0  07:0EXCELENTE:ÓTIMO0</t>
  </si>
  <si>
    <t>PÉSSIMO0/0PÉSSIMO/RUIM0RUIM0  07:PÉSSIMOEXCELENTE:EXCELENTEÓTIMO</t>
  </si>
  <si>
    <t>PÉSSIMO0/0PÉSSIMO/RUIM0RUIM0  07:RUIM8:ÓTIMO6</t>
  </si>
  <si>
    <t>PÉSSIMO0/0PÉSSIMO/RUIM0RUIM0  07:BOMÓTIMO:ÓTIMORUIM</t>
  </si>
  <si>
    <t>PÉSSIMO0/0PÉSSIMO/RUIM0RUIM0  PÉSSIMO0:00:EXCELENTEÓTIMO</t>
  </si>
  <si>
    <t>PÉSSIMO0/0PÉSSIMO/RUIM0RUIM0  PÉSSIMOPÉSSIMO:ÓTIMO6:PÉSSIMO9</t>
  </si>
  <si>
    <t>PÉSSIMOPÉSSIMO/0PÉSSIMO/RUIM0RUIM0  PÉSSIMOÓTIMO:EXCELENTEPÉSSIMO:0BOM</t>
  </si>
  <si>
    <t>PÉSSIMOPÉSSIMO/0PÉSSIMO/RUIM0RUIM0  PÉSSIMOEXCELENTE:PÉSSIMOÓTIMO:RUIM8</t>
  </si>
  <si>
    <t>PÉSSIMOPÉSSIMO/0PÉSSIMO/RUIM0RUIM0  PÉSSIMOEXCELENTE:BOMBOM:ÓTIMOPÉSSIMO</t>
  </si>
  <si>
    <t>PÉSSIMOPÉSSIMO/0PÉSSIMO/RUIM0RUIM0  PÉSSIMOEXCELENTE:ÓTIMOEXCELENTE:EXCELENTE0</t>
  </si>
  <si>
    <t>Soro demorou pra enfermagem trocar a noite. Pediu PÉSSIMO9:BOM0 só veio as ÓTIMO:00</t>
  </si>
  <si>
    <t>PÉSSIMOPÉSSIMO/0PÉSSIMO/RUIM0RUIM0  PÉSSIMO6:0RUIM:BOMÓTIMO</t>
  </si>
  <si>
    <t>PÉSSIMOPÉSSIMO/0PÉSSIMO/RUIM0RUIM0  PÉSSIMO6:BOMÓTIMO:RUIMÓTIMO</t>
  </si>
  <si>
    <t>PÉSSIMOPÉSSIMO/0PÉSSIMO/RUIM0RUIM0  PÉSSIMO6:ÓTIMO0:RUIMBOM</t>
  </si>
  <si>
    <t>PÉSSIMOPÉSSIMO/0PÉSSIMO/RUIM0RUIM0  PÉSSIMO6:ÓTIMOEXCELENTE:PÉSSIMOEXCELENTE</t>
  </si>
  <si>
    <t>PÉSSIMOPÉSSIMO/0PÉSSIMO/RUIM0RUIM0  PÉSSIMO6:EXCELENTEÓTIMO:0BOM</t>
  </si>
  <si>
    <t>PÉSSIMOPÉSSIMO/0PÉSSIMO/RUIM0RUIM0  PÉSSIMO7:0ÓTIMO:BOMÓTIMO</t>
  </si>
  <si>
    <t>PÉSSIMOPÉSSIMO/0PÉSSIMO/RUIM0RUIM0  PÉSSIMO7:PÉSSIMOÓTIMO:PÉSSIMO6</t>
  </si>
  <si>
    <t>PÉSSIMOPÉSSIMO/0PÉSSIMO/RUIM0RUIM0  PÉSSIMO7:BOMÓTIMO:0BOM</t>
  </si>
  <si>
    <t>PÉSSIMOÓTIMO</t>
  </si>
  <si>
    <t>Setor</t>
  </si>
  <si>
    <t>Contagem de Satisfação HC</t>
  </si>
  <si>
    <t>Contagem de Atendimento Recepção</t>
  </si>
  <si>
    <t>Contagem de Acomodações Recepção</t>
  </si>
  <si>
    <t>Contagem de Higiene/Limpeza Recepção</t>
  </si>
  <si>
    <t>Contagem de Acomodações Internação</t>
  </si>
  <si>
    <t>Contagem de Higiene/Limpeza Internação</t>
  </si>
  <si>
    <t>SETOR</t>
  </si>
  <si>
    <t>Rótulos de Coluna</t>
  </si>
  <si>
    <t>(vazio)</t>
  </si>
  <si>
    <t>Contagem de Serviço de Nutrição e Dietética</t>
  </si>
  <si>
    <t>Contagem de APARÊNCIA DAS REFEIÇÕES</t>
  </si>
  <si>
    <t>Contagem de VARIEDADE DAS REFEIÇÕES</t>
  </si>
  <si>
    <t>Contagem de TEMPERATURA DAS REFEIÇÕES</t>
  </si>
  <si>
    <t>Contagem de ATENDIMENTO DOS FUNCIONÁRIOS DA NUTRIÇÃO</t>
  </si>
  <si>
    <t>Contagem de EQUIPE MÉDICA</t>
  </si>
  <si>
    <t>Contagem de Nome Médico</t>
  </si>
  <si>
    <t>Contagem de EQUIPE DE ENFERMAGEM</t>
  </si>
  <si>
    <t>Contagem de Nome Enfermeiros</t>
  </si>
  <si>
    <t>Contagem de Serviço Social</t>
  </si>
  <si>
    <t>Contagem de Nome A.S.</t>
  </si>
  <si>
    <t>Contagem de Psicologia</t>
  </si>
  <si>
    <t>Contagem de Nome Psicologia</t>
  </si>
  <si>
    <t>Contagem de Fisioterapia</t>
  </si>
  <si>
    <t>Contagem de Nome Fisio</t>
  </si>
  <si>
    <t>Contagem de Nutrição Clínica</t>
  </si>
  <si>
    <t>Contagem de Nome Nutricionista</t>
  </si>
  <si>
    <t>Contagem de VOCÊ É</t>
  </si>
  <si>
    <t>Contagem de Recomendação</t>
  </si>
  <si>
    <t>Contagem de Setor</t>
  </si>
  <si>
    <t>Contagem de Ouvidoria</t>
  </si>
  <si>
    <t>Contagem de Avaliação Ouvidoria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</si>
</sst>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m/d/yyyy\ h:mm:ss"/>
  </numFmts>
  <fonts count="5" x14ac:knownFonts="1">
    <font>
      <sz val="10"/>
      <color rgb="FF000000"/>
      <name val="Arial"/>
    </font>
    <font>
      <sz val="10"/>
      <color theme="1"/>
      <name val="Arial"/>
      <family val="2"/>
    </font>
    <font>
      <sz val="10"/>
      <name val="Arial"/>
      <family val="2"/>
    </font>
    <font>
      <b/>
      <sz val="10"/>
      <color theme="1"/>
      <name val="Arial"/>
      <family val="2"/>
    </font>
    <font>
      <sz val="10"/>
      <name val="Arial"/>
      <family val="2"/>
    </font>
  </fonts>
  <fills count="7">
    <fill>
      <patternFill patternType="none"/>
    </fill>
    <fill>
      <patternFill patternType="gray125"/>
    </fill>
    <fill>
      <patternFill patternType="solid">
        <fgColor theme="0"/>
        <bgColor theme="0"/>
      </patternFill>
    </fill>
    <fill>
      <patternFill patternType="solid">
        <fgColor rgb="FFFFFF00"/>
        <bgColor rgb="FFFFFF00"/>
      </patternFill>
    </fill>
    <fill>
      <patternFill patternType="solid">
        <fgColor theme="0" tint="-0.14999847407452621"/>
        <bgColor theme="0" tint="-0.14999847407452621"/>
      </patternFill>
    </fill>
    <fill>
      <patternFill patternType="solid">
        <fgColor theme="1"/>
        <bgColor indexed="64"/>
      </patternFill>
    </fill>
    <fill>
      <patternFill patternType="solid">
        <fgColor theme="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rgb="FF999999"/>
      </left>
      <right/>
      <top style="thin">
        <color rgb="FF999999"/>
      </top>
      <bottom/>
      <diagonal/>
    </border>
    <border>
      <left style="thin">
        <color indexed="65"/>
      </left>
      <right/>
      <top style="thin">
        <color rgb="FF999999"/>
      </top>
      <bottom/>
      <diagonal/>
    </border>
    <border>
      <left style="thin">
        <color indexed="65"/>
      </left>
      <right style="thin">
        <color rgb="FF999999"/>
      </right>
      <top style="thin">
        <color rgb="FF999999"/>
      </top>
      <bottom/>
      <diagonal/>
    </border>
    <border>
      <left style="thin">
        <color rgb="FF999999"/>
      </left>
      <right/>
      <top style="thin">
        <color indexed="65"/>
      </top>
      <bottom/>
      <diagonal/>
    </border>
    <border>
      <left style="thin">
        <color indexed="65"/>
      </left>
      <right/>
      <top style="thin">
        <color indexed="65"/>
      </top>
      <bottom/>
      <diagonal/>
    </border>
    <border>
      <left style="thin">
        <color indexed="65"/>
      </left>
      <right style="thin">
        <color rgb="FF999999"/>
      </right>
      <top style="thin">
        <color indexed="65"/>
      </top>
      <bottom/>
      <diagonal/>
    </border>
    <border>
      <left style="thin">
        <color rgb="FF999999"/>
      </left>
      <right/>
      <top style="thin">
        <color indexed="65"/>
      </top>
      <bottom style="thin">
        <color rgb="FF999999"/>
      </bottom>
      <diagonal/>
    </border>
    <border>
      <left style="thin">
        <color indexed="65"/>
      </left>
      <right/>
      <top style="thin">
        <color indexed="65"/>
      </top>
      <bottom style="thin">
        <color rgb="FF999999"/>
      </bottom>
      <diagonal/>
    </border>
    <border>
      <left style="thin">
        <color indexed="65"/>
      </left>
      <right style="thin">
        <color rgb="FF999999"/>
      </right>
      <top style="thin">
        <color indexed="65"/>
      </top>
      <bottom style="thin">
        <color rgb="FF999999"/>
      </bottom>
      <diagonal/>
    </border>
  </borders>
  <cellStyleXfs count="1">
    <xf numFmtId="0" fontId="0" fillId="0" borderId="0"/>
  </cellStyleXfs>
  <cellXfs count="57">
    <xf numFmtId="0" fontId="0" fillId="0" borderId="0" xfId="0" applyFont="1" applyAlignment="1"/>
    <xf numFmtId="0" fontId="1" fillId="0" borderId="0" xfId="0" applyFont="1"/>
    <xf numFmtId="164" fontId="2" fillId="2" borderId="0" xfId="0" applyNumberFormat="1" applyFont="1" applyFill="1" applyAlignment="1"/>
    <xf numFmtId="14" fontId="2" fillId="2" borderId="0" xfId="0" applyNumberFormat="1" applyFont="1" applyFill="1" applyAlignment="1"/>
    <xf numFmtId="0" fontId="2" fillId="2" borderId="0" xfId="0" applyFont="1" applyFill="1" applyAlignment="1"/>
    <xf numFmtId="0" fontId="2" fillId="2" borderId="0" xfId="0" applyFont="1" applyFill="1"/>
    <xf numFmtId="0" fontId="1" fillId="2" borderId="0" xfId="0" applyFont="1" applyFill="1"/>
    <xf numFmtId="164" fontId="1" fillId="0" borderId="0" xfId="0" applyNumberFormat="1" applyFont="1" applyAlignment="1"/>
    <xf numFmtId="14" fontId="1" fillId="0" borderId="0" xfId="0" applyNumberFormat="1" applyFont="1" applyAlignment="1"/>
    <xf numFmtId="0" fontId="1" fillId="0" borderId="0" xfId="0" applyFont="1" applyAlignment="1"/>
    <xf numFmtId="0" fontId="1" fillId="3" borderId="0" xfId="0" applyFont="1" applyFill="1"/>
    <xf numFmtId="0" fontId="1" fillId="0" borderId="1" xfId="0" applyFont="1" applyBorder="1" applyAlignment="1">
      <alignment wrapText="1"/>
    </xf>
    <xf numFmtId="0" fontId="0" fillId="0" borderId="1" xfId="0" applyFont="1" applyBorder="1" applyAlignment="1">
      <alignment wrapText="1"/>
    </xf>
    <xf numFmtId="164" fontId="2" fillId="2" borderId="1" xfId="0" applyNumberFormat="1" applyFont="1" applyFill="1" applyBorder="1" applyAlignment="1">
      <alignment wrapText="1"/>
    </xf>
    <xf numFmtId="14" fontId="2" fillId="2" borderId="1" xfId="0" applyNumberFormat="1" applyFont="1" applyFill="1" applyBorder="1" applyAlignment="1">
      <alignment wrapText="1"/>
    </xf>
    <xf numFmtId="0" fontId="2" fillId="2" borderId="1" xfId="0" applyFont="1" applyFill="1" applyBorder="1" applyAlignment="1">
      <alignment wrapText="1"/>
    </xf>
    <xf numFmtId="0" fontId="1" fillId="2" borderId="1" xfId="0" applyFont="1" applyFill="1" applyBorder="1" applyAlignment="1">
      <alignment wrapText="1"/>
    </xf>
    <xf numFmtId="164" fontId="1" fillId="0" borderId="1" xfId="0" applyNumberFormat="1" applyFont="1" applyBorder="1" applyAlignment="1">
      <alignment wrapText="1"/>
    </xf>
    <xf numFmtId="14" fontId="1" fillId="0" borderId="1" xfId="0" applyNumberFormat="1" applyFont="1" applyBorder="1" applyAlignment="1">
      <alignment wrapText="1"/>
    </xf>
    <xf numFmtId="0" fontId="1" fillId="3" borderId="1" xfId="0" applyFont="1" applyFill="1" applyBorder="1" applyAlignment="1">
      <alignment wrapText="1"/>
    </xf>
    <xf numFmtId="0" fontId="1" fillId="0" borderId="2" xfId="0" applyFont="1" applyBorder="1" applyAlignment="1">
      <alignment wrapText="1"/>
    </xf>
    <xf numFmtId="0" fontId="2" fillId="2" borderId="2" xfId="0" applyFont="1" applyFill="1" applyBorder="1" applyAlignment="1">
      <alignment wrapText="1"/>
    </xf>
    <xf numFmtId="0" fontId="1" fillId="0" borderId="3" xfId="0" applyFont="1" applyBorder="1" applyAlignment="1">
      <alignment wrapText="1"/>
    </xf>
    <xf numFmtId="0" fontId="2" fillId="2" borderId="3" xfId="0" applyFont="1" applyFill="1" applyBorder="1" applyAlignment="1">
      <alignment wrapText="1"/>
    </xf>
    <xf numFmtId="0" fontId="1" fillId="2" borderId="3" xfId="0" applyFont="1" applyFill="1" applyBorder="1" applyAlignment="1">
      <alignment wrapText="1"/>
    </xf>
    <xf numFmtId="0" fontId="0" fillId="0" borderId="3" xfId="0" applyFont="1" applyBorder="1" applyAlignment="1">
      <alignment wrapText="1"/>
    </xf>
    <xf numFmtId="0" fontId="1" fillId="0" borderId="4" xfId="0" applyFont="1" applyBorder="1" applyAlignment="1">
      <alignment wrapText="1"/>
    </xf>
    <xf numFmtId="0" fontId="1" fillId="0" borderId="5" xfId="0" applyFont="1" applyBorder="1" applyAlignment="1">
      <alignment wrapText="1"/>
    </xf>
    <xf numFmtId="0" fontId="1" fillId="0" borderId="6" xfId="0" applyFont="1" applyBorder="1" applyAlignment="1">
      <alignment wrapText="1"/>
    </xf>
    <xf numFmtId="0" fontId="1" fillId="0" borderId="7" xfId="0" applyFont="1" applyBorder="1" applyAlignment="1">
      <alignment wrapText="1"/>
    </xf>
    <xf numFmtId="0" fontId="1" fillId="0" borderId="8" xfId="0" applyFont="1" applyBorder="1" applyAlignment="1">
      <alignment wrapText="1"/>
    </xf>
    <xf numFmtId="0" fontId="0" fillId="0" borderId="8" xfId="0" applyFont="1" applyBorder="1" applyAlignment="1">
      <alignment wrapText="1"/>
    </xf>
    <xf numFmtId="0" fontId="1" fillId="0" borderId="9" xfId="0" applyFont="1" applyBorder="1" applyAlignment="1">
      <alignment wrapText="1"/>
    </xf>
    <xf numFmtId="0" fontId="0" fillId="0" borderId="0" xfId="0" pivotButton="1" applyFont="1" applyAlignment="1"/>
    <xf numFmtId="0" fontId="0" fillId="0" borderId="0" xfId="0" applyFont="1" applyAlignment="1">
      <alignment horizontal="left"/>
    </xf>
    <xf numFmtId="0" fontId="0" fillId="0" borderId="0" xfId="0" applyNumberFormat="1" applyFont="1" applyAlignment="1"/>
    <xf numFmtId="0" fontId="0" fillId="0" borderId="0" xfId="0" applyFont="1" applyAlignment="1">
      <alignment horizontal="center"/>
    </xf>
    <xf numFmtId="0" fontId="0" fillId="0" borderId="0" xfId="0" pivotButton="1" applyFont="1" applyAlignment="1">
      <alignment horizontal="center"/>
    </xf>
    <xf numFmtId="0" fontId="0" fillId="0" borderId="0" xfId="0" applyNumberFormat="1" applyFont="1" applyAlignment="1">
      <alignment horizontal="center"/>
    </xf>
    <xf numFmtId="0" fontId="1" fillId="4" borderId="1" xfId="0" applyFont="1" applyFill="1" applyBorder="1" applyAlignment="1">
      <alignment wrapText="1"/>
    </xf>
    <xf numFmtId="0" fontId="1" fillId="4" borderId="2" xfId="0" applyFont="1" applyFill="1" applyBorder="1" applyAlignment="1">
      <alignment wrapText="1"/>
    </xf>
    <xf numFmtId="0" fontId="1" fillId="4" borderId="3" xfId="0" applyFont="1" applyFill="1" applyBorder="1" applyAlignment="1">
      <alignment wrapText="1"/>
    </xf>
    <xf numFmtId="0" fontId="3" fillId="0" borderId="4" xfId="0" applyFont="1" applyBorder="1" applyAlignment="1">
      <alignment wrapText="1"/>
    </xf>
    <xf numFmtId="0" fontId="3" fillId="0" borderId="5" xfId="0" applyFont="1" applyBorder="1" applyAlignment="1">
      <alignment wrapText="1"/>
    </xf>
    <xf numFmtId="0" fontId="3" fillId="0" borderId="6" xfId="0" applyFont="1" applyBorder="1" applyAlignment="1">
      <alignment wrapText="1"/>
    </xf>
    <xf numFmtId="0" fontId="0" fillId="0" borderId="10" xfId="0" applyFont="1" applyBorder="1" applyAlignment="1"/>
    <xf numFmtId="0" fontId="0" fillId="0" borderId="11" xfId="0" applyFont="1" applyBorder="1" applyAlignment="1"/>
    <xf numFmtId="0" fontId="0" fillId="0" borderId="12" xfId="0" applyFont="1" applyBorder="1" applyAlignment="1"/>
    <xf numFmtId="0" fontId="0" fillId="0" borderId="13" xfId="0" applyFont="1" applyBorder="1" applyAlignment="1"/>
    <xf numFmtId="0" fontId="0" fillId="0" borderId="14" xfId="0" applyFont="1" applyBorder="1" applyAlignment="1"/>
    <xf numFmtId="0" fontId="0" fillId="0" borderId="15" xfId="0" applyFont="1" applyBorder="1" applyAlignment="1"/>
    <xf numFmtId="0" fontId="0" fillId="0" borderId="16" xfId="0" applyFont="1" applyBorder="1" applyAlignment="1"/>
    <xf numFmtId="0" fontId="0" fillId="0" borderId="17" xfId="0" applyFont="1" applyBorder="1" applyAlignment="1"/>
    <xf numFmtId="0" fontId="0" fillId="0" borderId="18" xfId="0" applyFont="1" applyBorder="1" applyAlignment="1"/>
    <xf numFmtId="0" fontId="0" fillId="5" borderId="0" xfId="0" applyFont="1" applyFill="1" applyAlignment="1"/>
    <xf numFmtId="0" fontId="0" fillId="6" borderId="0" xfId="0" applyFont="1" applyFill="1" applyAlignment="1"/>
    <xf numFmtId="0" fontId="4" fillId="5" borderId="0" xfId="0" applyFont="1" applyFill="1" applyAlignment="1"/>
  </cellXfs>
  <cellStyles count="1">
    <cellStyle name="Normal" xfId="0" builtinId="0"/>
  </cellStyles>
  <dxfs count="79">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alignment horizontal="center" readingOrder="0"/>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dxf>
    <dxf>
      <border outline="0">
        <bottom style="thin">
          <color indexed="64"/>
        </bottom>
      </border>
    </dxf>
    <dxf>
      <font>
        <b/>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
      <alignment horizontal="center" readingOrder="0"/>
    </dxf>
    <dxf>
      <alignment horizontal="center" readingOrder="0"/>
    </dxf>
    <dxf>
      <alignment horizontal="center"/>
    </dxf>
    <dxf>
      <alignment horizontal="center"/>
    </dxf>
    <dxf>
      <alignment horizontal="center"/>
    </dxf>
    <dxf>
      <alignment horizontal="center"/>
    </dxf>
    <dxf>
      <alignment horizontal="center"/>
    </dxf>
    <dxf>
      <alignment horizontal="center"/>
    </dxf>
    <dxf>
      <alignment horizontal="cent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style="thin">
          <color indexed="64"/>
        </left>
        <right style="thin">
          <color indexed="64"/>
        </right>
        <top style="thin">
          <color indexed="64"/>
        </top>
        <bottom style="thin">
          <color indexed="64"/>
        </bottom>
        <vertical/>
        <horizontal/>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left/>
        <right style="thin">
          <color indexed="64"/>
        </right>
        <top style="thin">
          <color indexed="64"/>
        </top>
        <bottom style="thin">
          <color indexed="64"/>
        </bottom>
        <vertical/>
        <horizontal/>
      </border>
    </dxf>
    <dxf>
      <border outline="0">
        <top style="thin">
          <color indexed="64"/>
        </top>
      </border>
    </dxf>
    <dxf>
      <border outline="0">
        <left style="thin">
          <color indexed="64"/>
        </left>
        <right style="thin">
          <color indexed="64"/>
        </right>
        <top style="thin">
          <color indexed="64"/>
        </top>
        <bottom style="thin">
          <color indexed="64"/>
        </bottom>
      </border>
    </dxf>
    <dxf>
      <font>
        <b val="0"/>
        <i val="0"/>
        <strike val="0"/>
        <condense val="0"/>
        <extend val="0"/>
        <outline val="0"/>
        <shadow val="0"/>
        <u val="none"/>
        <vertAlign val="baseline"/>
        <sz val="10"/>
        <color rgb="FF000000"/>
        <name val="Arial"/>
        <scheme val="none"/>
      </font>
      <alignment horizontal="general" vertical="bottom" textRotation="0" wrapText="1" indent="0" justifyLastLine="0" shrinkToFit="0" readingOrder="0"/>
    </dxf>
    <dxf>
      <border outline="0">
        <bottom style="thin">
          <color indexed="64"/>
        </bottom>
      </border>
    </dxf>
    <dxf>
      <font>
        <b val="0"/>
        <i val="0"/>
        <strike val="0"/>
        <condense val="0"/>
        <extend val="0"/>
        <outline val="0"/>
        <shadow val="0"/>
        <u val="none"/>
        <vertAlign val="baseline"/>
        <sz val="10"/>
        <color theme="1"/>
        <name val="Arial"/>
        <scheme val="none"/>
      </font>
      <alignment horizontal="general" vertical="bottom" textRotation="0" wrapText="1" indent="0" justifyLastLine="0" shrinkToFit="0" readingOrder="0"/>
      <border diagonalUp="0" diagonalDown="0" outline="0">
        <left style="thin">
          <color indexed="64"/>
        </left>
        <right style="thin">
          <color indexed="64"/>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microsoft.com/office/2007/relationships/slicerCache" Target="slicerCaches/slicerCache1.xml"/><Relationship Id="rId21" Type="http://schemas.openxmlformats.org/officeDocument/2006/relationships/worksheet" Target="worksheets/sheet21.xml"/><Relationship Id="rId42" Type="http://schemas.microsoft.com/office/2007/relationships/slicerCache" Target="slicerCaches/slicerCache17.xml"/><Relationship Id="rId47" Type="http://schemas.microsoft.com/office/2007/relationships/slicerCache" Target="slicerCaches/slicerCache22.xml"/><Relationship Id="rId63" Type="http://schemas.microsoft.com/office/2007/relationships/slicerCache" Target="slicerCaches/slicerCache38.xml"/><Relationship Id="rId68" Type="http://schemas.microsoft.com/office/2007/relationships/slicerCache" Target="slicerCaches/slicerCache43.xml"/><Relationship Id="rId16" Type="http://schemas.openxmlformats.org/officeDocument/2006/relationships/worksheet" Target="worksheets/sheet16.xml"/><Relationship Id="rId11" Type="http://schemas.openxmlformats.org/officeDocument/2006/relationships/worksheet" Target="worksheets/sheet11.xml"/><Relationship Id="rId24" Type="http://schemas.openxmlformats.org/officeDocument/2006/relationships/pivotCacheDefinition" Target="pivotCache/pivotCacheDefinition2.xml"/><Relationship Id="rId32" Type="http://schemas.microsoft.com/office/2007/relationships/slicerCache" Target="slicerCaches/slicerCache7.xml"/><Relationship Id="rId37" Type="http://schemas.microsoft.com/office/2007/relationships/slicerCache" Target="slicerCaches/slicerCache12.xml"/><Relationship Id="rId40" Type="http://schemas.microsoft.com/office/2007/relationships/slicerCache" Target="slicerCaches/slicerCache15.xml"/><Relationship Id="rId45" Type="http://schemas.microsoft.com/office/2007/relationships/slicerCache" Target="slicerCaches/slicerCache20.xml"/><Relationship Id="rId53" Type="http://schemas.microsoft.com/office/2007/relationships/slicerCache" Target="slicerCaches/slicerCache28.xml"/><Relationship Id="rId58" Type="http://schemas.microsoft.com/office/2007/relationships/slicerCache" Target="slicerCaches/slicerCache33.xml"/><Relationship Id="rId66" Type="http://schemas.microsoft.com/office/2007/relationships/slicerCache" Target="slicerCaches/slicerCache41.xml"/><Relationship Id="rId74" Type="http://schemas.microsoft.com/office/2007/relationships/slicerCache" Target="slicerCaches/slicerCache49.xml"/><Relationship Id="rId79" Type="http://schemas.openxmlformats.org/officeDocument/2006/relationships/calcChain" Target="calcChain.xml"/><Relationship Id="rId5" Type="http://schemas.openxmlformats.org/officeDocument/2006/relationships/worksheet" Target="worksheets/sheet5.xml"/><Relationship Id="rId61" Type="http://schemas.microsoft.com/office/2007/relationships/slicerCache" Target="slicerCaches/slicerCache36.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externalLink" Target="externalLinks/externalLink1.xml"/><Relationship Id="rId27" Type="http://schemas.microsoft.com/office/2007/relationships/slicerCache" Target="slicerCaches/slicerCache2.xml"/><Relationship Id="rId30" Type="http://schemas.microsoft.com/office/2007/relationships/slicerCache" Target="slicerCaches/slicerCache5.xml"/><Relationship Id="rId35" Type="http://schemas.microsoft.com/office/2007/relationships/slicerCache" Target="slicerCaches/slicerCache10.xml"/><Relationship Id="rId43" Type="http://schemas.microsoft.com/office/2007/relationships/slicerCache" Target="slicerCaches/slicerCache18.xml"/><Relationship Id="rId48" Type="http://schemas.microsoft.com/office/2007/relationships/slicerCache" Target="slicerCaches/slicerCache23.xml"/><Relationship Id="rId56" Type="http://schemas.microsoft.com/office/2007/relationships/slicerCache" Target="slicerCaches/slicerCache31.xml"/><Relationship Id="rId64" Type="http://schemas.microsoft.com/office/2007/relationships/slicerCache" Target="slicerCaches/slicerCache39.xml"/><Relationship Id="rId69" Type="http://schemas.microsoft.com/office/2007/relationships/slicerCache" Target="slicerCaches/slicerCache44.xml"/><Relationship Id="rId77" Type="http://schemas.openxmlformats.org/officeDocument/2006/relationships/styles" Target="styles.xml"/><Relationship Id="rId8" Type="http://schemas.openxmlformats.org/officeDocument/2006/relationships/worksheet" Target="worksheets/sheet8.xml"/><Relationship Id="rId51" Type="http://schemas.microsoft.com/office/2007/relationships/slicerCache" Target="slicerCaches/slicerCache26.xml"/><Relationship Id="rId72" Type="http://schemas.microsoft.com/office/2007/relationships/slicerCache" Target="slicerCaches/slicerCache47.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pivotCacheDefinition" Target="pivotCache/pivotCacheDefinition3.xml"/><Relationship Id="rId33" Type="http://schemas.microsoft.com/office/2007/relationships/slicerCache" Target="slicerCaches/slicerCache8.xml"/><Relationship Id="rId38" Type="http://schemas.microsoft.com/office/2007/relationships/slicerCache" Target="slicerCaches/slicerCache13.xml"/><Relationship Id="rId46" Type="http://schemas.microsoft.com/office/2007/relationships/slicerCache" Target="slicerCaches/slicerCache21.xml"/><Relationship Id="rId59" Type="http://schemas.microsoft.com/office/2007/relationships/slicerCache" Target="slicerCaches/slicerCache34.xml"/><Relationship Id="rId67" Type="http://schemas.microsoft.com/office/2007/relationships/slicerCache" Target="slicerCaches/slicerCache42.xml"/><Relationship Id="rId20" Type="http://schemas.openxmlformats.org/officeDocument/2006/relationships/worksheet" Target="worksheets/sheet20.xml"/><Relationship Id="rId41" Type="http://schemas.microsoft.com/office/2007/relationships/slicerCache" Target="slicerCaches/slicerCache16.xml"/><Relationship Id="rId54" Type="http://schemas.microsoft.com/office/2007/relationships/slicerCache" Target="slicerCaches/slicerCache29.xml"/><Relationship Id="rId62" Type="http://schemas.microsoft.com/office/2007/relationships/slicerCache" Target="slicerCaches/slicerCache37.xml"/><Relationship Id="rId70" Type="http://schemas.microsoft.com/office/2007/relationships/slicerCache" Target="slicerCaches/slicerCache45.xml"/><Relationship Id="rId75" Type="http://schemas.microsoft.com/office/2007/relationships/slicerCache" Target="slicerCaches/slicerCache50.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pivotCacheDefinition" Target="pivotCache/pivotCacheDefinition1.xml"/><Relationship Id="rId28" Type="http://schemas.microsoft.com/office/2007/relationships/slicerCache" Target="slicerCaches/slicerCache3.xml"/><Relationship Id="rId36" Type="http://schemas.microsoft.com/office/2007/relationships/slicerCache" Target="slicerCaches/slicerCache11.xml"/><Relationship Id="rId49" Type="http://schemas.microsoft.com/office/2007/relationships/slicerCache" Target="slicerCaches/slicerCache24.xml"/><Relationship Id="rId57" Type="http://schemas.microsoft.com/office/2007/relationships/slicerCache" Target="slicerCaches/slicerCache32.xml"/><Relationship Id="rId10" Type="http://schemas.openxmlformats.org/officeDocument/2006/relationships/worksheet" Target="worksheets/sheet10.xml"/><Relationship Id="rId31" Type="http://schemas.microsoft.com/office/2007/relationships/slicerCache" Target="slicerCaches/slicerCache6.xml"/><Relationship Id="rId44" Type="http://schemas.microsoft.com/office/2007/relationships/slicerCache" Target="slicerCaches/slicerCache19.xml"/><Relationship Id="rId52" Type="http://schemas.microsoft.com/office/2007/relationships/slicerCache" Target="slicerCaches/slicerCache27.xml"/><Relationship Id="rId60" Type="http://schemas.microsoft.com/office/2007/relationships/slicerCache" Target="slicerCaches/slicerCache35.xml"/><Relationship Id="rId65" Type="http://schemas.microsoft.com/office/2007/relationships/slicerCache" Target="slicerCaches/slicerCache40.xml"/><Relationship Id="rId73" Type="http://schemas.microsoft.com/office/2007/relationships/slicerCache" Target="slicerCaches/slicerCache48.xml"/><Relationship Id="rId78"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microsoft.com/office/2007/relationships/slicerCache" Target="slicerCaches/slicerCache14.xml"/><Relationship Id="rId34" Type="http://schemas.microsoft.com/office/2007/relationships/slicerCache" Target="slicerCaches/slicerCache9.xml"/><Relationship Id="rId50" Type="http://schemas.microsoft.com/office/2007/relationships/slicerCache" Target="slicerCaches/slicerCache25.xml"/><Relationship Id="rId55" Type="http://schemas.microsoft.com/office/2007/relationships/slicerCache" Target="slicerCaches/slicerCache30.xml"/><Relationship Id="rId76" Type="http://schemas.openxmlformats.org/officeDocument/2006/relationships/theme" Target="theme/theme1.xml"/><Relationship Id="rId7" Type="http://schemas.openxmlformats.org/officeDocument/2006/relationships/worksheet" Target="worksheets/sheet7.xml"/><Relationship Id="rId71" Type="http://schemas.microsoft.com/office/2007/relationships/slicerCache" Target="slicerCaches/slicerCache46.xml"/><Relationship Id="rId2" Type="http://schemas.openxmlformats.org/officeDocument/2006/relationships/worksheet" Target="worksheets/sheet2.xml"/><Relationship Id="rId29" Type="http://schemas.microsoft.com/office/2007/relationships/slicerCache" Target="slicerCaches/slicerCache4.xml"/></Relationships>
</file>

<file path=xl/charts/_rels/chart10.xml.rels><?xml version="1.0" encoding="UTF-8" standalone="yes"?>
<Relationships xmlns="http://schemas.openxmlformats.org/package/2006/relationships"><Relationship Id="rId2" Type="http://schemas.microsoft.com/office/2011/relationships/chartColorStyle" Target="colors9.xml"/><Relationship Id="rId1" Type="http://schemas.microsoft.com/office/2011/relationships/chartStyle" Target="style9.xml"/></Relationships>
</file>

<file path=xl/charts/_rels/chart11.xml.rels><?xml version="1.0" encoding="UTF-8" standalone="yes"?>
<Relationships xmlns="http://schemas.openxmlformats.org/package/2006/relationships"><Relationship Id="rId2" Type="http://schemas.microsoft.com/office/2011/relationships/chartColorStyle" Target="colors10.xml"/><Relationship Id="rId1" Type="http://schemas.microsoft.com/office/2011/relationships/chartStyle" Target="style10.xml"/></Relationships>
</file>

<file path=xl/charts/_rels/chart12.xml.rels><?xml version="1.0" encoding="UTF-8" standalone="yes"?>
<Relationships xmlns="http://schemas.openxmlformats.org/package/2006/relationships"><Relationship Id="rId2" Type="http://schemas.microsoft.com/office/2011/relationships/chartColorStyle" Target="colors11.xml"/><Relationship Id="rId1" Type="http://schemas.microsoft.com/office/2011/relationships/chartStyle" Target="style11.xml"/></Relationships>
</file>

<file path=xl/charts/_rels/chart13.xml.rels><?xml version="1.0" encoding="UTF-8" standalone="yes"?>
<Relationships xmlns="http://schemas.openxmlformats.org/package/2006/relationships"><Relationship Id="rId2" Type="http://schemas.microsoft.com/office/2011/relationships/chartColorStyle" Target="colors12.xml"/><Relationship Id="rId1" Type="http://schemas.microsoft.com/office/2011/relationships/chartStyle" Target="style12.xml"/></Relationships>
</file>

<file path=xl/charts/_rels/chart14.xml.rels><?xml version="1.0" encoding="UTF-8" standalone="yes"?>
<Relationships xmlns="http://schemas.openxmlformats.org/package/2006/relationships"><Relationship Id="rId2" Type="http://schemas.microsoft.com/office/2011/relationships/chartColorStyle" Target="colors13.xml"/><Relationship Id="rId1" Type="http://schemas.microsoft.com/office/2011/relationships/chartStyle" Target="style13.xml"/></Relationships>
</file>

<file path=xl/charts/_rels/chart15.xml.rels><?xml version="1.0" encoding="UTF-8" standalone="yes"?>
<Relationships xmlns="http://schemas.openxmlformats.org/package/2006/relationships"><Relationship Id="rId2" Type="http://schemas.microsoft.com/office/2011/relationships/chartColorStyle" Target="colors14.xml"/><Relationship Id="rId1" Type="http://schemas.microsoft.com/office/2011/relationships/chartStyle" Target="style14.xml"/></Relationships>
</file>

<file path=xl/charts/_rels/chart17.xml.rels><?xml version="1.0" encoding="UTF-8" standalone="yes"?>
<Relationships xmlns="http://schemas.openxmlformats.org/package/2006/relationships"><Relationship Id="rId2" Type="http://schemas.microsoft.com/office/2011/relationships/chartColorStyle" Target="colors15.xml"/><Relationship Id="rId1" Type="http://schemas.microsoft.com/office/2011/relationships/chartStyle" Target="style15.xml"/></Relationships>
</file>

<file path=xl/charts/_rels/chart18.xml.rels><?xml version="1.0" encoding="UTF-8" standalone="yes"?>
<Relationships xmlns="http://schemas.openxmlformats.org/package/2006/relationships"><Relationship Id="rId2" Type="http://schemas.microsoft.com/office/2011/relationships/chartColorStyle" Target="colors16.xml"/><Relationship Id="rId1" Type="http://schemas.microsoft.com/office/2011/relationships/chartStyle" Target="style16.xml"/></Relationships>
</file>

<file path=xl/charts/_rels/chart19.xml.rels><?xml version="1.0" encoding="UTF-8" standalone="yes"?>
<Relationships xmlns="http://schemas.openxmlformats.org/package/2006/relationships"><Relationship Id="rId2" Type="http://schemas.microsoft.com/office/2011/relationships/chartColorStyle" Target="colors17.xml"/><Relationship Id="rId1" Type="http://schemas.microsoft.com/office/2011/relationships/chartStyle" Target="style17.xml"/></Relationships>
</file>

<file path=xl/charts/_rels/chart2.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0.xml.rels><?xml version="1.0" encoding="UTF-8" standalone="yes"?>
<Relationships xmlns="http://schemas.openxmlformats.org/package/2006/relationships"><Relationship Id="rId2" Type="http://schemas.microsoft.com/office/2011/relationships/chartColorStyle" Target="colors18.xml"/><Relationship Id="rId1" Type="http://schemas.microsoft.com/office/2011/relationships/chartStyle" Target="style18.xml"/></Relationships>
</file>

<file path=xl/charts/_rels/chart21.xml.rels><?xml version="1.0" encoding="UTF-8" standalone="yes"?>
<Relationships xmlns="http://schemas.openxmlformats.org/package/2006/relationships"><Relationship Id="rId2" Type="http://schemas.microsoft.com/office/2011/relationships/chartColorStyle" Target="colors19.xml"/><Relationship Id="rId1" Type="http://schemas.microsoft.com/office/2011/relationships/chartStyle" Target="style19.xml"/></Relationships>
</file>

<file path=xl/charts/_rels/chart22.xml.rels><?xml version="1.0" encoding="UTF-8" standalone="yes"?>
<Relationships xmlns="http://schemas.openxmlformats.org/package/2006/relationships"><Relationship Id="rId2" Type="http://schemas.microsoft.com/office/2011/relationships/chartColorStyle" Target="colors20.xml"/><Relationship Id="rId1" Type="http://schemas.microsoft.com/office/2011/relationships/chartStyle" Target="style20.xml"/></Relationships>
</file>

<file path=xl/charts/_rels/chart23.xml.rels><?xml version="1.0" encoding="UTF-8" standalone="yes"?>
<Relationships xmlns="http://schemas.openxmlformats.org/package/2006/relationships"><Relationship Id="rId2" Type="http://schemas.microsoft.com/office/2011/relationships/chartColorStyle" Target="colors21.xml"/><Relationship Id="rId1" Type="http://schemas.microsoft.com/office/2011/relationships/chartStyle" Target="style21.xml"/></Relationships>
</file>

<file path=xl/charts/_rels/chart24.xml.rels><?xml version="1.0" encoding="UTF-8" standalone="yes"?>
<Relationships xmlns="http://schemas.openxmlformats.org/package/2006/relationships"><Relationship Id="rId2" Type="http://schemas.microsoft.com/office/2011/relationships/chartColorStyle" Target="colors22.xml"/><Relationship Id="rId1" Type="http://schemas.microsoft.com/office/2011/relationships/chartStyle" Target="style22.xml"/></Relationships>
</file>

<file path=xl/charts/_rels/chart25.xml.rels><?xml version="1.0" encoding="UTF-8" standalone="yes"?>
<Relationships xmlns="http://schemas.openxmlformats.org/package/2006/relationships"><Relationship Id="rId2" Type="http://schemas.microsoft.com/office/2011/relationships/chartColorStyle" Target="colors23.xml"/><Relationship Id="rId1" Type="http://schemas.microsoft.com/office/2011/relationships/chartStyle" Target="style23.xml"/></Relationships>
</file>

<file path=xl/charts/_rels/chart26.xml.rels><?xml version="1.0" encoding="UTF-8" standalone="yes"?>
<Relationships xmlns="http://schemas.openxmlformats.org/package/2006/relationships"><Relationship Id="rId2" Type="http://schemas.microsoft.com/office/2011/relationships/chartColorStyle" Target="colors24.xml"/><Relationship Id="rId1" Type="http://schemas.microsoft.com/office/2011/relationships/chartStyle" Target="style24.xml"/></Relationships>
</file>

<file path=xl/charts/_rels/chart27.xml.rels><?xml version="1.0" encoding="UTF-8" standalone="yes"?>
<Relationships xmlns="http://schemas.openxmlformats.org/package/2006/relationships"><Relationship Id="rId2" Type="http://schemas.microsoft.com/office/2011/relationships/chartColorStyle" Target="colors25.xml"/><Relationship Id="rId1" Type="http://schemas.microsoft.com/office/2011/relationships/chartStyle" Target="style25.xml"/></Relationships>
</file>

<file path=xl/charts/_rels/chart28.xml.rels><?xml version="1.0" encoding="UTF-8" standalone="yes"?>
<Relationships xmlns="http://schemas.openxmlformats.org/package/2006/relationships"><Relationship Id="rId2" Type="http://schemas.microsoft.com/office/2011/relationships/chartColorStyle" Target="colors26.xml"/><Relationship Id="rId1" Type="http://schemas.microsoft.com/office/2011/relationships/chartStyle" Target="style26.xml"/></Relationships>
</file>

<file path=xl/charts/_rels/chart29.xml.rels><?xml version="1.0" encoding="UTF-8" standalone="yes"?>
<Relationships xmlns="http://schemas.openxmlformats.org/package/2006/relationships"><Relationship Id="rId2" Type="http://schemas.microsoft.com/office/2011/relationships/chartColorStyle" Target="colors27.xml"/><Relationship Id="rId1" Type="http://schemas.microsoft.com/office/2011/relationships/chartStyle" Target="style27.xml"/></Relationships>
</file>

<file path=xl/charts/_rels/chart3.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0.xml.rels><?xml version="1.0" encoding="UTF-8" standalone="yes"?>
<Relationships xmlns="http://schemas.openxmlformats.org/package/2006/relationships"><Relationship Id="rId2" Type="http://schemas.microsoft.com/office/2011/relationships/chartColorStyle" Target="colors28.xml"/><Relationship Id="rId1" Type="http://schemas.microsoft.com/office/2011/relationships/chartStyle" Target="style28.xml"/></Relationships>
</file>

<file path=xl/charts/_rels/chart31.xml.rels><?xml version="1.0" encoding="UTF-8" standalone="yes"?>
<Relationships xmlns="http://schemas.openxmlformats.org/package/2006/relationships"><Relationship Id="rId2" Type="http://schemas.microsoft.com/office/2011/relationships/chartColorStyle" Target="colors29.xml"/><Relationship Id="rId1" Type="http://schemas.microsoft.com/office/2011/relationships/chartStyle" Target="style29.xml"/></Relationships>
</file>

<file path=xl/charts/_rels/chart32.xml.rels><?xml version="1.0" encoding="UTF-8" standalone="yes"?>
<Relationships xmlns="http://schemas.openxmlformats.org/package/2006/relationships"><Relationship Id="rId2" Type="http://schemas.microsoft.com/office/2011/relationships/chartColorStyle" Target="colors30.xml"/><Relationship Id="rId1" Type="http://schemas.microsoft.com/office/2011/relationships/chartStyle" Target="style30.xml"/></Relationships>
</file>

<file path=xl/charts/_rels/chart33.xml.rels><?xml version="1.0" encoding="UTF-8" standalone="yes"?>
<Relationships xmlns="http://schemas.openxmlformats.org/package/2006/relationships"><Relationship Id="rId2" Type="http://schemas.microsoft.com/office/2011/relationships/chartColorStyle" Target="colors31.xml"/><Relationship Id="rId1" Type="http://schemas.microsoft.com/office/2011/relationships/chartStyle" Target="style31.xml"/></Relationships>
</file>

<file path=xl/charts/_rels/chart34.xml.rels><?xml version="1.0" encoding="UTF-8" standalone="yes"?>
<Relationships xmlns="http://schemas.openxmlformats.org/package/2006/relationships"><Relationship Id="rId2" Type="http://schemas.microsoft.com/office/2011/relationships/chartColorStyle" Target="colors32.xml"/><Relationship Id="rId1" Type="http://schemas.microsoft.com/office/2011/relationships/chartStyle" Target="style32.xml"/></Relationships>
</file>

<file path=xl/charts/_rels/chart35.xml.rels><?xml version="1.0" encoding="UTF-8" standalone="yes"?>
<Relationships xmlns="http://schemas.openxmlformats.org/package/2006/relationships"><Relationship Id="rId2" Type="http://schemas.microsoft.com/office/2011/relationships/chartColorStyle" Target="colors33.xml"/><Relationship Id="rId1" Type="http://schemas.microsoft.com/office/2011/relationships/chartStyle" Target="style33.xml"/></Relationships>
</file>

<file path=xl/charts/_rels/chart36.xml.rels><?xml version="1.0" encoding="UTF-8" standalone="yes"?>
<Relationships xmlns="http://schemas.openxmlformats.org/package/2006/relationships"><Relationship Id="rId2" Type="http://schemas.microsoft.com/office/2011/relationships/chartColorStyle" Target="colors34.xml"/><Relationship Id="rId1" Type="http://schemas.microsoft.com/office/2011/relationships/chartStyle" Target="style34.xml"/></Relationships>
</file>

<file path=xl/charts/_rels/chart37.xml.rels><?xml version="1.0" encoding="UTF-8" standalone="yes"?>
<Relationships xmlns="http://schemas.openxmlformats.org/package/2006/relationships"><Relationship Id="rId2" Type="http://schemas.microsoft.com/office/2011/relationships/chartColorStyle" Target="colors35.xml"/><Relationship Id="rId1" Type="http://schemas.microsoft.com/office/2011/relationships/chartStyle" Target="style35.xml"/></Relationships>
</file>

<file path=xl/charts/_rels/chart38.xml.rels><?xml version="1.0" encoding="UTF-8" standalone="yes"?>
<Relationships xmlns="http://schemas.openxmlformats.org/package/2006/relationships"><Relationship Id="rId2" Type="http://schemas.microsoft.com/office/2011/relationships/chartColorStyle" Target="colors36.xml"/><Relationship Id="rId1" Type="http://schemas.microsoft.com/office/2011/relationships/chartStyle" Target="style36.xml"/></Relationships>
</file>

<file path=xl/charts/_rels/chart39.xml.rels><?xml version="1.0" encoding="UTF-8" standalone="yes"?>
<Relationships xmlns="http://schemas.openxmlformats.org/package/2006/relationships"><Relationship Id="rId2" Type="http://schemas.microsoft.com/office/2011/relationships/chartColorStyle" Target="colors37.xml"/><Relationship Id="rId1" Type="http://schemas.microsoft.com/office/2011/relationships/chartStyle" Target="style37.xml"/></Relationships>
</file>

<file path=xl/charts/_rels/chart4.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0.xml.rels><?xml version="1.0" encoding="UTF-8" standalone="yes"?>
<Relationships xmlns="http://schemas.openxmlformats.org/package/2006/relationships"><Relationship Id="rId2" Type="http://schemas.microsoft.com/office/2011/relationships/chartColorStyle" Target="colors38.xml"/><Relationship Id="rId1" Type="http://schemas.microsoft.com/office/2011/relationships/chartStyle" Target="style38.xml"/></Relationships>
</file>

<file path=xl/charts/_rels/chart41.xml.rels><?xml version="1.0" encoding="UTF-8" standalone="yes"?>
<Relationships xmlns="http://schemas.openxmlformats.org/package/2006/relationships"><Relationship Id="rId2" Type="http://schemas.microsoft.com/office/2011/relationships/chartColorStyle" Target="colors39.xml"/><Relationship Id="rId1" Type="http://schemas.microsoft.com/office/2011/relationships/chartStyle" Target="style39.xml"/></Relationships>
</file>

<file path=xl/charts/_rels/chart42.xml.rels><?xml version="1.0" encoding="UTF-8" standalone="yes"?>
<Relationships xmlns="http://schemas.openxmlformats.org/package/2006/relationships"><Relationship Id="rId2" Type="http://schemas.microsoft.com/office/2011/relationships/chartColorStyle" Target="colors40.xml"/><Relationship Id="rId1" Type="http://schemas.microsoft.com/office/2011/relationships/chartStyle" Target="style40.xml"/></Relationships>
</file>

<file path=xl/charts/_rels/chart43.xml.rels><?xml version="1.0" encoding="UTF-8" standalone="yes"?>
<Relationships xmlns="http://schemas.openxmlformats.org/package/2006/relationships"><Relationship Id="rId2" Type="http://schemas.microsoft.com/office/2011/relationships/chartColorStyle" Target="colors41.xml"/><Relationship Id="rId1" Type="http://schemas.microsoft.com/office/2011/relationships/chartStyle" Target="style41.xml"/></Relationships>
</file>

<file path=xl/charts/_rels/chart44.xml.rels><?xml version="1.0" encoding="UTF-8" standalone="yes"?>
<Relationships xmlns="http://schemas.openxmlformats.org/package/2006/relationships"><Relationship Id="rId2" Type="http://schemas.microsoft.com/office/2011/relationships/chartColorStyle" Target="colors42.xml"/><Relationship Id="rId1" Type="http://schemas.microsoft.com/office/2011/relationships/chartStyle" Target="style42.xml"/></Relationships>
</file>

<file path=xl/charts/_rels/chart45.xml.rels><?xml version="1.0" encoding="UTF-8" standalone="yes"?>
<Relationships xmlns="http://schemas.openxmlformats.org/package/2006/relationships"><Relationship Id="rId2" Type="http://schemas.microsoft.com/office/2011/relationships/chartColorStyle" Target="colors43.xml"/><Relationship Id="rId1" Type="http://schemas.microsoft.com/office/2011/relationships/chartStyle" Target="style43.xml"/></Relationships>
</file>

<file path=xl/charts/_rels/chart46.xml.rels><?xml version="1.0" encoding="UTF-8" standalone="yes"?>
<Relationships xmlns="http://schemas.openxmlformats.org/package/2006/relationships"><Relationship Id="rId2" Type="http://schemas.microsoft.com/office/2011/relationships/chartColorStyle" Target="colors44.xml"/><Relationship Id="rId1" Type="http://schemas.microsoft.com/office/2011/relationships/chartStyle" Target="style44.xml"/></Relationships>
</file>

<file path=xl/charts/_rels/chart47.xml.rels><?xml version="1.0" encoding="UTF-8" standalone="yes"?>
<Relationships xmlns="http://schemas.openxmlformats.org/package/2006/relationships"><Relationship Id="rId2" Type="http://schemas.microsoft.com/office/2011/relationships/chartColorStyle" Target="colors45.xml"/><Relationship Id="rId1" Type="http://schemas.microsoft.com/office/2011/relationships/chartStyle" Target="style45.xml"/></Relationships>
</file>

<file path=xl/charts/_rels/chart48.xml.rels><?xml version="1.0" encoding="UTF-8" standalone="yes"?>
<Relationships xmlns="http://schemas.openxmlformats.org/package/2006/relationships"><Relationship Id="rId2" Type="http://schemas.microsoft.com/office/2011/relationships/chartColorStyle" Target="colors46.xml"/><Relationship Id="rId1" Type="http://schemas.microsoft.com/office/2011/relationships/chartStyle" Target="style46.xml"/></Relationships>
</file>

<file path=xl/charts/_rels/chart49.xml.rels><?xml version="1.0" encoding="UTF-8" standalone="yes"?>
<Relationships xmlns="http://schemas.openxmlformats.org/package/2006/relationships"><Relationship Id="rId2" Type="http://schemas.microsoft.com/office/2011/relationships/chartColorStyle" Target="colors47.xml"/><Relationship Id="rId1" Type="http://schemas.microsoft.com/office/2011/relationships/chartStyle" Target="style47.xml"/></Relationships>
</file>

<file path=xl/charts/_rels/chart5.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_rels/chart50.xml.rels><?xml version="1.0" encoding="UTF-8" standalone="yes"?>
<Relationships xmlns="http://schemas.openxmlformats.org/package/2006/relationships"><Relationship Id="rId2" Type="http://schemas.microsoft.com/office/2011/relationships/chartColorStyle" Target="colors48.xml"/><Relationship Id="rId1" Type="http://schemas.microsoft.com/office/2011/relationships/chartStyle" Target="style48.xml"/></Relationships>
</file>

<file path=xl/charts/_rels/chart51.xml.rels><?xml version="1.0" encoding="UTF-8" standalone="yes"?>
<Relationships xmlns="http://schemas.openxmlformats.org/package/2006/relationships"><Relationship Id="rId2" Type="http://schemas.microsoft.com/office/2011/relationships/chartColorStyle" Target="colors49.xml"/><Relationship Id="rId1" Type="http://schemas.microsoft.com/office/2011/relationships/chartStyle" Target="style49.xml"/></Relationships>
</file>

<file path=xl/charts/_rels/chart52.xml.rels><?xml version="1.0" encoding="UTF-8" standalone="yes"?>
<Relationships xmlns="http://schemas.openxmlformats.org/package/2006/relationships"><Relationship Id="rId2" Type="http://schemas.microsoft.com/office/2011/relationships/chartColorStyle" Target="colors50.xml"/><Relationship Id="rId1" Type="http://schemas.microsoft.com/office/2011/relationships/chartStyle" Target="style50.xml"/></Relationships>
</file>

<file path=xl/charts/_rels/chart53.xml.rels><?xml version="1.0" encoding="UTF-8" standalone="yes"?>
<Relationships xmlns="http://schemas.openxmlformats.org/package/2006/relationships"><Relationship Id="rId2" Type="http://schemas.microsoft.com/office/2011/relationships/chartColorStyle" Target="colors51.xml"/><Relationship Id="rId1" Type="http://schemas.microsoft.com/office/2011/relationships/chartStyle" Target="style51.xml"/></Relationships>
</file>

<file path=xl/charts/_rels/chart54.xml.rels><?xml version="1.0" encoding="UTF-8" standalone="yes"?>
<Relationships xmlns="http://schemas.openxmlformats.org/package/2006/relationships"><Relationship Id="rId2" Type="http://schemas.microsoft.com/office/2011/relationships/chartColorStyle" Target="colors52.xml"/><Relationship Id="rId1" Type="http://schemas.microsoft.com/office/2011/relationships/chartStyle" Target="style52.xml"/></Relationships>
</file>

<file path=xl/charts/_rels/chart55.xml.rels><?xml version="1.0" encoding="UTF-8" standalone="yes"?>
<Relationships xmlns="http://schemas.openxmlformats.org/package/2006/relationships"><Relationship Id="rId2" Type="http://schemas.microsoft.com/office/2011/relationships/chartColorStyle" Target="colors53.xml"/><Relationship Id="rId1" Type="http://schemas.microsoft.com/office/2011/relationships/chartStyle" Target="style53.xml"/></Relationships>
</file>

<file path=xl/charts/_rels/chart56.xml.rels><?xml version="1.0" encoding="UTF-8" standalone="yes"?>
<Relationships xmlns="http://schemas.openxmlformats.org/package/2006/relationships"><Relationship Id="rId2" Type="http://schemas.microsoft.com/office/2011/relationships/chartColorStyle" Target="colors54.xml"/><Relationship Id="rId1" Type="http://schemas.microsoft.com/office/2011/relationships/chartStyle" Target="style54.xml"/></Relationships>
</file>

<file path=xl/charts/_rels/chart57.xml.rels><?xml version="1.0" encoding="UTF-8" standalone="yes"?>
<Relationships xmlns="http://schemas.openxmlformats.org/package/2006/relationships"><Relationship Id="rId2" Type="http://schemas.microsoft.com/office/2011/relationships/chartColorStyle" Target="colors55.xml"/><Relationship Id="rId1" Type="http://schemas.microsoft.com/office/2011/relationships/chartStyle" Target="style55.xml"/></Relationships>
</file>

<file path=xl/charts/_rels/chart58.xml.rels><?xml version="1.0" encoding="UTF-8" standalone="yes"?>
<Relationships xmlns="http://schemas.openxmlformats.org/package/2006/relationships"><Relationship Id="rId2" Type="http://schemas.microsoft.com/office/2011/relationships/chartColorStyle" Target="colors56.xml"/><Relationship Id="rId1" Type="http://schemas.microsoft.com/office/2011/relationships/chartStyle" Target="style56.xml"/></Relationships>
</file>

<file path=xl/charts/_rels/chart59.xml.rels><?xml version="1.0" encoding="UTF-8" standalone="yes"?>
<Relationships xmlns="http://schemas.openxmlformats.org/package/2006/relationships"><Relationship Id="rId2" Type="http://schemas.microsoft.com/office/2011/relationships/chartColorStyle" Target="colors57.xml"/><Relationship Id="rId1" Type="http://schemas.microsoft.com/office/2011/relationships/chartStyle" Target="style57.xml"/></Relationships>
</file>

<file path=xl/charts/_rels/chart6.xml.rels><?xml version="1.0" encoding="UTF-8" standalone="yes"?>
<Relationships xmlns="http://schemas.openxmlformats.org/package/2006/relationships"><Relationship Id="rId2" Type="http://schemas.microsoft.com/office/2011/relationships/chartColorStyle" Target="colors5.xml"/><Relationship Id="rId1" Type="http://schemas.microsoft.com/office/2011/relationships/chartStyle" Target="style5.xml"/></Relationships>
</file>

<file path=xl/charts/_rels/chart60.xml.rels><?xml version="1.0" encoding="UTF-8" standalone="yes"?>
<Relationships xmlns="http://schemas.openxmlformats.org/package/2006/relationships"><Relationship Id="rId2" Type="http://schemas.microsoft.com/office/2011/relationships/chartColorStyle" Target="colors58.xml"/><Relationship Id="rId1" Type="http://schemas.microsoft.com/office/2011/relationships/chartStyle" Target="style58.xml"/></Relationships>
</file>

<file path=xl/charts/_rels/chart61.xml.rels><?xml version="1.0" encoding="UTF-8" standalone="yes"?>
<Relationships xmlns="http://schemas.openxmlformats.org/package/2006/relationships"><Relationship Id="rId2" Type="http://schemas.microsoft.com/office/2011/relationships/chartColorStyle" Target="colors59.xml"/><Relationship Id="rId1" Type="http://schemas.microsoft.com/office/2011/relationships/chartStyle" Target="style59.xml"/></Relationships>
</file>

<file path=xl/charts/_rels/chart62.xml.rels><?xml version="1.0" encoding="UTF-8" standalone="yes"?>
<Relationships xmlns="http://schemas.openxmlformats.org/package/2006/relationships"><Relationship Id="rId2" Type="http://schemas.microsoft.com/office/2011/relationships/chartColorStyle" Target="colors60.xml"/><Relationship Id="rId1" Type="http://schemas.microsoft.com/office/2011/relationships/chartStyle" Target="style60.xml"/></Relationships>
</file>

<file path=xl/charts/_rels/chart63.xml.rels><?xml version="1.0" encoding="UTF-8" standalone="yes"?>
<Relationships xmlns="http://schemas.openxmlformats.org/package/2006/relationships"><Relationship Id="rId2" Type="http://schemas.microsoft.com/office/2011/relationships/chartColorStyle" Target="colors61.xml"/><Relationship Id="rId1" Type="http://schemas.microsoft.com/office/2011/relationships/chartStyle" Target="style61.xml"/></Relationships>
</file>

<file path=xl/charts/_rels/chart64.xml.rels><?xml version="1.0" encoding="UTF-8" standalone="yes"?>
<Relationships xmlns="http://schemas.openxmlformats.org/package/2006/relationships"><Relationship Id="rId2" Type="http://schemas.microsoft.com/office/2011/relationships/chartColorStyle" Target="colors62.xml"/><Relationship Id="rId1" Type="http://schemas.microsoft.com/office/2011/relationships/chartStyle" Target="style62.xml"/></Relationships>
</file>

<file path=xl/charts/_rels/chart7.xml.rels><?xml version="1.0" encoding="UTF-8" standalone="yes"?>
<Relationships xmlns="http://schemas.openxmlformats.org/package/2006/relationships"><Relationship Id="rId2" Type="http://schemas.microsoft.com/office/2011/relationships/chartColorStyle" Target="colors6.xml"/><Relationship Id="rId1" Type="http://schemas.microsoft.com/office/2011/relationships/chartStyle" Target="style6.xml"/></Relationships>
</file>

<file path=xl/charts/_rels/chart8.xml.rels><?xml version="1.0" encoding="UTF-8" standalone="yes"?>
<Relationships xmlns="http://schemas.openxmlformats.org/package/2006/relationships"><Relationship Id="rId2" Type="http://schemas.microsoft.com/office/2011/relationships/chartColorStyle" Target="colors7.xml"/><Relationship Id="rId1" Type="http://schemas.microsoft.com/office/2011/relationships/chartStyle" Target="style7.xml"/></Relationships>
</file>

<file path=xl/charts/_rels/chart9.xml.rels><?xml version="1.0" encoding="UTF-8" standalone="yes"?>
<Relationships xmlns="http://schemas.openxmlformats.org/package/2006/relationships"><Relationship Id="rId2" Type="http://schemas.microsoft.com/office/2011/relationships/chartColorStyle" Target="colors8.xml"/><Relationship Id="rId1" Type="http://schemas.microsoft.com/office/2011/relationships/chartStyle" Target="style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2"/>
          </a:solidFill>
          <a:ln w="19050">
            <a:solidFill>
              <a:schemeClr val="lt1"/>
            </a:solidFill>
          </a:ln>
          <a:effectLst/>
        </c:spPr>
      </c:pivotFmt>
    </c:pivotFmts>
    <c:plotArea>
      <c:layout/>
      <c:doughnutChart>
        <c:varyColors val="1"/>
        <c:ser>
          <c:idx val="0"/>
          <c:order val="0"/>
          <c:tx>
            <c:strRef>
              <c:f>Planilha1!$C$23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6-A1AF-420B-A68F-0EC1124DA09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8-A1AF-420B-A68F-0EC1124DA092}"/>
              </c:ext>
            </c:extLst>
          </c:dPt>
          <c:dPt>
            <c:idx val="2"/>
            <c:bubble3D val="0"/>
            <c:extLst>
              <c:ext xmlns:c16="http://schemas.microsoft.com/office/drawing/2014/chart" uri="{C3380CC4-5D6E-409C-BE32-E72D297353CC}">
                <c16:uniqueId val="{0000000A-A1AF-420B-A68F-0EC1124DA092}"/>
              </c:ext>
            </c:extLst>
          </c:dPt>
          <c:dLbls>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showLeaderLines val="1"/>
            <c:extLst>
              <c:ext xmlns:c15="http://schemas.microsoft.com/office/drawing/2012/chart" uri="{CE6537A1-D6FC-4f65-9D91-7224C49458BB}"/>
            </c:extLst>
          </c:dLbls>
          <c:cat>
            <c:strRef>
              <c:f>Planilha1!$B$24:$B$26</c:f>
              <c:strCache>
                <c:ptCount val="2"/>
                <c:pt idx="0">
                  <c:v>ACOMPANHANTE</c:v>
                </c:pt>
                <c:pt idx="1">
                  <c:v>PACIENTE</c:v>
                </c:pt>
              </c:strCache>
            </c:strRef>
          </c:cat>
          <c:val>
            <c:numRef>
              <c:f>Planilha1!$C$24:$C$26</c:f>
              <c:numCache>
                <c:formatCode>General</c:formatCode>
                <c:ptCount val="2"/>
                <c:pt idx="0">
                  <c:v>98</c:v>
                </c:pt>
                <c:pt idx="1">
                  <c:v>62</c:v>
                </c:pt>
              </c:numCache>
            </c:numRef>
          </c:val>
          <c:extLst>
            <c:ext xmlns:c16="http://schemas.microsoft.com/office/drawing/2014/chart" uri="{C3380CC4-5D6E-409C-BE32-E72D297353CC}">
              <c16:uniqueId val="{0000000B-A1AF-420B-A68F-0EC1124DA092}"/>
            </c:ext>
          </c:extLst>
        </c:ser>
        <c:dLbls>
          <c:showLegendKey val="0"/>
          <c:showVal val="0"/>
          <c:showCatName val="0"/>
          <c:showSerName val="0"/>
          <c:showPercent val="0"/>
          <c:showBubbleSize val="0"/>
          <c:showLeaderLines val="1"/>
        </c:dLbls>
        <c:firstSliceAng val="0"/>
        <c:holeSize val="57"/>
      </c:doughnutChart>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dinâmica13</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doughnutChart>
        <c:varyColors val="1"/>
        <c:ser>
          <c:idx val="0"/>
          <c:order val="0"/>
          <c:tx>
            <c:strRef>
              <c:f>Planilha1!$AR$7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01D9-4746-9E00-EF5D2CB89E8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033B-461D-B4B7-1CED615B95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01D9-4746-9E00-EF5D2CB89E8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033B-461D-B4B7-1CED615B95E7}"/>
              </c:ext>
            </c:extLst>
          </c:dPt>
          <c:dLbls>
            <c:dLbl>
              <c:idx val="3"/>
              <c:layout>
                <c:manualLayout>
                  <c:x val="-5.5555555555555558E-3"/>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033B-461D-B4B7-1CED615B95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Planilha1!$AQ$8:$AQ$12</c:f>
              <c:strCache>
                <c:ptCount val="4"/>
                <c:pt idx="0">
                  <c:v>BOM</c:v>
                </c:pt>
                <c:pt idx="1">
                  <c:v>EXCELENTE</c:v>
                </c:pt>
                <c:pt idx="2">
                  <c:v>ÓTIMO</c:v>
                </c:pt>
                <c:pt idx="3">
                  <c:v>RUIM</c:v>
                </c:pt>
              </c:strCache>
            </c:strRef>
          </c:cat>
          <c:val>
            <c:numRef>
              <c:f>Planilha1!$AR$8:$AR$12</c:f>
              <c:numCache>
                <c:formatCode>General</c:formatCode>
                <c:ptCount val="4"/>
                <c:pt idx="0">
                  <c:v>17</c:v>
                </c:pt>
                <c:pt idx="1">
                  <c:v>114</c:v>
                </c:pt>
                <c:pt idx="2">
                  <c:v>28</c:v>
                </c:pt>
                <c:pt idx="3">
                  <c:v>1</c:v>
                </c:pt>
              </c:numCache>
            </c:numRef>
          </c:val>
          <c:extLst>
            <c:ext xmlns:c16="http://schemas.microsoft.com/office/drawing/2014/chart" uri="{C3380CC4-5D6E-409C-BE32-E72D297353CC}">
              <c16:uniqueId val="{00000000-033B-461D-B4B7-1CED615B95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dinâmica7</c:name>
    <c:fmtId val="17"/>
  </c:pivotSource>
  <c:chart>
    <c:autoTitleDeleted val="1"/>
    <c:pivotFmts>
      <c:pivotFmt>
        <c:idx val="0"/>
        <c:spPr>
          <a:solidFill>
            <a:schemeClr val="accent1"/>
          </a:solidFill>
          <a:ln w="19050">
            <a:solidFill>
              <a:schemeClr val="lt1"/>
            </a:solidFill>
          </a:ln>
          <a:effectLst/>
        </c:spPr>
        <c:marker>
          <c:symbol val="none"/>
        </c:marker>
      </c:pivotFmt>
      <c:pivotFmt>
        <c:idx val="1"/>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5"/>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4"/>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pivotFmt>
      <c:pivotFmt>
        <c:idx val="14"/>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524-44B4-BB72-5F841B8DC5B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524-44B4-BB72-5F841B8DC5B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524-44B4-BB72-5F841B8DC5B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4524-44B4-BB72-5F841B8DC5B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4524-44B4-BB72-5F841B8DC5B9}"/>
              </c:ext>
            </c:extLst>
          </c:dPt>
          <c:dLbls>
            <c:dLbl>
              <c:idx val="3"/>
              <c:layout>
                <c:manualLayout>
                  <c:x val="-3.0555555555555555E-2"/>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4524-44B4-BB72-5F841B8DC5B9}"/>
                </c:ext>
              </c:extLst>
            </c:dLbl>
            <c:dLbl>
              <c:idx val="4"/>
              <c:layout>
                <c:manualLayout>
                  <c:x val="1.9444444444444393E-2"/>
                  <c:y val="-0.1296296296296296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4524-44B4-BB72-5F841B8DC5B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A-4524-44B4-BB72-5F841B8DC5B9}"/>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dinâmica3</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sz="900" b="0" i="0" u="none" strike="noStrike" kern="1200" baseline="0">
                      <a:solidFill>
                        <a:schemeClr val="tx1">
                          <a:lumMod val="75000"/>
                          <a:lumOff val="25000"/>
                        </a:schemeClr>
                      </a:solidFill>
                      <a:latin typeface="+mn-lt"/>
                      <a:ea typeface="+mn-ea"/>
                      <a:cs typeface="+mn-cs"/>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5"/>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4"/>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sz="900" b="0" i="0" u="none" strike="noStrike" kern="1200" baseline="0">
                      <a:solidFill>
                        <a:schemeClr val="tx1">
                          <a:lumMod val="75000"/>
                          <a:lumOff val="25000"/>
                        </a:schemeClr>
                      </a:solidFill>
                      <a:latin typeface="+mn-lt"/>
                      <a:ea typeface="+mn-ea"/>
                      <a:cs typeface="+mn-cs"/>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15"/>
        <c:spPr>
          <a:solidFill>
            <a:schemeClr val="accent1"/>
          </a:solidFill>
          <a:ln w="19050">
            <a:solidFill>
              <a:schemeClr val="lt1"/>
            </a:solidFill>
          </a:ln>
          <a:effectLst/>
        </c:spPr>
      </c:pivotFmt>
      <c:pivotFmt>
        <c:idx val="16"/>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7"/>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8"/>
        <c:spPr>
          <a:solidFill>
            <a:schemeClr val="accent1"/>
          </a:solidFill>
          <a:ln w="19050">
            <a:solidFill>
              <a:schemeClr val="lt1"/>
            </a:solidFill>
          </a:ln>
          <a:effectLst/>
        </c:spPr>
      </c:pivotFmt>
    </c:pivotFmts>
    <c:plotArea>
      <c:layout/>
      <c:doughnutChart>
        <c:varyColors val="1"/>
        <c:ser>
          <c:idx val="0"/>
          <c:order val="0"/>
          <c:tx>
            <c:strRef>
              <c:f>Planilha1!$M$40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71BD-476C-96AF-683DCDDC63CC}"/>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71BD-476C-96AF-683DCDDC63CC}"/>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71BD-476C-96AF-683DCDDC63C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71BD-476C-96AF-683DCDDC63CC}"/>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71BD-476C-96AF-683DCDDC63CC}"/>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71BD-476C-96AF-683DCDDC63CC}"/>
              </c:ext>
            </c:extLst>
          </c:dPt>
          <c:dLbls>
            <c:dLbl>
              <c:idx val="0"/>
              <c:layout>
                <c:manualLayout>
                  <c:x val="8.3333333333333332E-3"/>
                  <c:y val="2.31481481481481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71BD-476C-96AF-683DCDDC63CC}"/>
                </c:ext>
              </c:extLst>
            </c:dLbl>
            <c:dLbl>
              <c:idx val="1"/>
              <c:layout>
                <c:manualLayout>
                  <c:x val="5.5555555555555504E-2"/>
                  <c:y val="-7.4074074074074153E-2"/>
                </c:manualLayout>
              </c:layout>
              <c:tx>
                <c:rich>
                  <a:bodyPr/>
                  <a:lstStyle/>
                  <a:p>
                    <a:r>
                      <a:rPr lang="en-US" baseline="0"/>
                      <a:t> </a:t>
                    </a:r>
                    <a:fld id="{04ED9A67-B727-4483-A8E8-69ACF196F6AC}" type="PERCENTAGE">
                      <a:rPr lang="en-US" baseline="0"/>
                      <a:pPr/>
                      <a:t>[PORCENTAGEM]</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3-71BD-476C-96AF-683DCDDC63CC}"/>
                </c:ext>
              </c:extLst>
            </c:dLbl>
            <c:dLbl>
              <c:idx val="3"/>
              <c:layout>
                <c:manualLayout>
                  <c:x val="-2.2222222222222223E-2"/>
                  <c:y val="-0.106481481481481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71BD-476C-96AF-683DCDDC63CC}"/>
                </c:ext>
              </c:extLst>
            </c:dLbl>
            <c:dLbl>
              <c:idx val="4"/>
              <c:layout>
                <c:manualLayout>
                  <c:x val="2.4999999999999949E-2"/>
                  <c:y val="-0.1157407407407407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71BD-476C-96AF-683DCDDC63CC}"/>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Planilha1!$L$41:$L$47</c:f>
              <c:strCache>
                <c:ptCount val="6"/>
                <c:pt idx="0">
                  <c:v>BOM</c:v>
                </c:pt>
                <c:pt idx="1">
                  <c:v>EXCELENTE</c:v>
                </c:pt>
                <c:pt idx="2">
                  <c:v>ÓTIMO</c:v>
                </c:pt>
                <c:pt idx="3">
                  <c:v>PÉSSIMO</c:v>
                </c:pt>
                <c:pt idx="4">
                  <c:v>RUIM</c:v>
                </c:pt>
                <c:pt idx="5">
                  <c:v>(vazio)</c:v>
                </c:pt>
              </c:strCache>
            </c:strRef>
          </c:cat>
          <c:val>
            <c:numRef>
              <c:f>Planilha1!$M$41:$M$47</c:f>
              <c:numCache>
                <c:formatCode>General</c:formatCode>
                <c:ptCount val="6"/>
                <c:pt idx="0">
                  <c:v>22</c:v>
                </c:pt>
                <c:pt idx="1">
                  <c:v>96</c:v>
                </c:pt>
                <c:pt idx="2">
                  <c:v>35</c:v>
                </c:pt>
                <c:pt idx="3">
                  <c:v>2</c:v>
                </c:pt>
                <c:pt idx="4">
                  <c:v>4</c:v>
                </c:pt>
              </c:numCache>
            </c:numRef>
          </c:val>
          <c:extLst>
            <c:ext xmlns:c16="http://schemas.microsoft.com/office/drawing/2014/chart" uri="{C3380CC4-5D6E-409C-BE32-E72D297353CC}">
              <c16:uniqueId val="{0000000C-71BD-476C-96AF-683DCDDC63CC}"/>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dinâmica5</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4"/>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3"/>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2"/>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2"/>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5"/>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6"/>
        <c:spPr>
          <a:solidFill>
            <a:schemeClr val="accent1"/>
          </a:solidFill>
          <a:ln w="19050">
            <a:solidFill>
              <a:schemeClr val="lt1"/>
            </a:solidFill>
          </a:ln>
          <a:effectLst/>
        </c:spPr>
      </c:pivotFmt>
    </c:pivotFmts>
    <c:plotArea>
      <c:layout/>
      <c:doughnutChart>
        <c:varyColors val="1"/>
        <c:ser>
          <c:idx val="0"/>
          <c:order val="0"/>
          <c:tx>
            <c:strRef>
              <c:f>Planilha1!$T$37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5213-4EC0-869E-6F7D337656E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5213-4EC0-869E-6F7D337656E7}"/>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5213-4EC0-869E-6F7D337656E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5213-4EC0-869E-6F7D337656E7}"/>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213-4EC0-869E-6F7D337656E7}"/>
              </c:ext>
            </c:extLst>
          </c:dPt>
          <c:dLbls>
            <c:dLbl>
              <c:idx val="0"/>
              <c:layout>
                <c:manualLayout>
                  <c:x val="7.2222222222222174E-2"/>
                  <c:y val="-8.33333333333333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5213-4EC0-869E-6F7D337656E7}"/>
                </c:ext>
              </c:extLst>
            </c:dLbl>
            <c:dLbl>
              <c:idx val="1"/>
              <c:layout>
                <c:manualLayout>
                  <c:x val="-1.9444444444444445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5213-4EC0-869E-6F7D337656E7}"/>
                </c:ext>
              </c:extLst>
            </c:dLbl>
            <c:dLbl>
              <c:idx val="2"/>
              <c:layout>
                <c:manualLayout>
                  <c:x val="-8.888888888888892E-2"/>
                  <c:y val="-4.16666666666666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5-5213-4EC0-869E-6F7D337656E7}"/>
                </c:ext>
              </c:extLst>
            </c:dLbl>
            <c:dLbl>
              <c:idx val="3"/>
              <c:layout>
                <c:manualLayout>
                  <c:x val="-5.0925337632079971E-17"/>
                  <c:y val="-0.1111111111111111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5213-4EC0-869E-6F7D337656E7}"/>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Planilha1!$S$38:$S$43</c:f>
              <c:strCache>
                <c:ptCount val="5"/>
                <c:pt idx="0">
                  <c:v>BOM</c:v>
                </c:pt>
                <c:pt idx="1">
                  <c:v>EXCELENTE</c:v>
                </c:pt>
                <c:pt idx="2">
                  <c:v>ÓTIMO</c:v>
                </c:pt>
                <c:pt idx="3">
                  <c:v>RUIM</c:v>
                </c:pt>
                <c:pt idx="4">
                  <c:v>(vazio)</c:v>
                </c:pt>
              </c:strCache>
            </c:strRef>
          </c:cat>
          <c:val>
            <c:numRef>
              <c:f>Planilha1!$T$38:$T$43</c:f>
              <c:numCache>
                <c:formatCode>General</c:formatCode>
                <c:ptCount val="5"/>
                <c:pt idx="0">
                  <c:v>14</c:v>
                </c:pt>
                <c:pt idx="1">
                  <c:v>106</c:v>
                </c:pt>
                <c:pt idx="2">
                  <c:v>38</c:v>
                </c:pt>
                <c:pt idx="3">
                  <c:v>1</c:v>
                </c:pt>
              </c:numCache>
            </c:numRef>
          </c:val>
          <c:extLst>
            <c:ext xmlns:c16="http://schemas.microsoft.com/office/drawing/2014/chart" uri="{C3380CC4-5D6E-409C-BE32-E72D297353CC}">
              <c16:uniqueId val="{0000000A-5213-4EC0-869E-6F7D337656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dinâmica6</c:name>
    <c:fmtId val="12"/>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bar"/>
        <c:grouping val="clustered"/>
        <c:varyColors val="0"/>
        <c:ser>
          <c:idx val="0"/>
          <c:order val="0"/>
          <c:tx>
            <c:strRef>
              <c:f>Planilha1!$AA$14</c:f>
              <c:strCache>
                <c:ptCount val="1"/>
                <c:pt idx="0">
                  <c:v>Total</c:v>
                </c:pt>
              </c:strCache>
            </c:strRef>
          </c:tx>
          <c:spPr>
            <a:solidFill>
              <a:schemeClr val="accent1"/>
            </a:solidFill>
            <a:ln>
              <a:noFill/>
            </a:ln>
            <a:effectLst/>
          </c:spPr>
          <c:invertIfNegative val="0"/>
          <c:cat>
            <c:strRef>
              <c:f>Planilha1!$Z$15:$Z$26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Planilha1!$AA$15:$AA$26</c:f>
              <c:numCache>
                <c:formatCode>General</c:formatCode>
                <c:ptCount val="11"/>
                <c:pt idx="0">
                  <c:v>11</c:v>
                </c:pt>
                <c:pt idx="1">
                  <c:v>20</c:v>
                </c:pt>
                <c:pt idx="2">
                  <c:v>16</c:v>
                </c:pt>
                <c:pt idx="3">
                  <c:v>16</c:v>
                </c:pt>
                <c:pt idx="4">
                  <c:v>18</c:v>
                </c:pt>
                <c:pt idx="5">
                  <c:v>11</c:v>
                </c:pt>
                <c:pt idx="6">
                  <c:v>10</c:v>
                </c:pt>
                <c:pt idx="7">
                  <c:v>19</c:v>
                </c:pt>
                <c:pt idx="8">
                  <c:v>16</c:v>
                </c:pt>
                <c:pt idx="9">
                  <c:v>12</c:v>
                </c:pt>
                <c:pt idx="10">
                  <c:v>11</c:v>
                </c:pt>
              </c:numCache>
            </c:numRef>
          </c:val>
          <c:extLst>
            <c:ext xmlns:c16="http://schemas.microsoft.com/office/drawing/2014/chart" uri="{C3380CC4-5D6E-409C-BE32-E72D297353CC}">
              <c16:uniqueId val="{00000000-AED7-4846-9289-FEC4BB42B0B8}"/>
            </c:ext>
          </c:extLst>
        </c:ser>
        <c:dLbls>
          <c:showLegendKey val="0"/>
          <c:showVal val="0"/>
          <c:showCatName val="0"/>
          <c:showSerName val="0"/>
          <c:showPercent val="0"/>
          <c:showBubbleSize val="0"/>
        </c:dLbls>
        <c:gapWidth val="150"/>
        <c:axId val="778267360"/>
        <c:axId val="778271936"/>
      </c:barChart>
      <c:catAx>
        <c:axId val="7782673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71936"/>
        <c:crosses val="autoZero"/>
        <c:auto val="1"/>
        <c:lblAlgn val="ctr"/>
        <c:lblOffset val="100"/>
        <c:noMultiLvlLbl val="0"/>
      </c:catAx>
      <c:valAx>
        <c:axId val="778271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6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1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dinâmica8</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2"/>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5"/>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4"/>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1"/>
        <c:spPr>
          <a:solidFill>
            <a:schemeClr val="accent1"/>
          </a:solidFill>
          <a:ln w="19050">
            <a:solidFill>
              <a:schemeClr val="lt1"/>
            </a:solidFill>
          </a:ln>
          <a:effectLst/>
        </c:spPr>
        <c:marker>
          <c:symbol val="none"/>
        </c:marker>
        <c:dLbl>
          <c:idx val="0"/>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3"/>
        <c:spPr>
          <a:solidFill>
            <a:schemeClr val="accent1"/>
          </a:solidFill>
          <a:ln w="19050">
            <a:solidFill>
              <a:schemeClr val="lt1"/>
            </a:solidFill>
          </a:ln>
          <a:effectLst/>
        </c:spPr>
        <c:dLbl>
          <c:idx val="0"/>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fld id="{30DB5989-F084-42F9-AC39-25A2B8C489B6}" type="PERCENTAGE">
                  <a:rPr lang="en-US" baseline="0"/>
                  <a:pPr>
                    <a:defRPr/>
                  </a:pPr>
                  <a:t>[PORCENTAGEM]</a:t>
                </a:fld>
                <a:endParaRPr lang="pt-BR"/>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layout/>
              <c15:dlblFieldTable/>
              <c15:showDataLabelsRange val="0"/>
            </c:ext>
          </c:extLst>
        </c:dLbl>
      </c:pivotFmt>
      <c:pivotFmt>
        <c:idx val="14"/>
        <c:spPr>
          <a:solidFill>
            <a:schemeClr val="accent1"/>
          </a:solidFill>
          <a:ln w="19050">
            <a:solidFill>
              <a:schemeClr val="lt1"/>
            </a:solidFill>
          </a:ln>
          <a:effectLst/>
        </c:spPr>
      </c:pivotFmt>
      <c:pivotFmt>
        <c:idx val="15"/>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6"/>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15:layout/>
            </c:ext>
          </c:extLst>
        </c:dLbl>
      </c:pivotFmt>
    </c:pivotFmts>
    <c:plotArea>
      <c:layout/>
      <c:doughnutChart>
        <c:varyColors val="1"/>
        <c:ser>
          <c:idx val="0"/>
          <c:order val="0"/>
          <c:tx>
            <c:strRef>
              <c:f>Planilha1!$Q$60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C09F-4417-8387-390B87AA6A0F}"/>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C09F-4417-8387-390B87AA6A0F}"/>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C09F-4417-8387-390B87AA6A0F}"/>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C09F-4417-8387-390B87AA6A0F}"/>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C09F-4417-8387-390B87AA6A0F}"/>
              </c:ext>
            </c:extLst>
          </c:dPt>
          <c:dLbls>
            <c:dLbl>
              <c:idx val="0"/>
              <c:layout>
                <c:manualLayout>
                  <c:x val="5.8333333333333334E-2"/>
                  <c:y val="-8.3333333333333356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1-C09F-4417-8387-390B87AA6A0F}"/>
                </c:ext>
              </c:extLst>
            </c:dLbl>
            <c:dLbl>
              <c:idx val="1"/>
              <c:layout/>
              <c:tx>
                <c:rich>
                  <a:bodyPr/>
                  <a:lstStyle/>
                  <a:p>
                    <a:fld id="{30DB5989-F084-42F9-AC39-25A2B8C489B6}" type="PERCENTAGE">
                      <a:rPr lang="en-US" baseline="0"/>
                      <a:pPr/>
                      <a:t>[PORCENTAGEM]</a:t>
                    </a:fld>
                    <a:endParaRPr lang="pt-BR"/>
                  </a:p>
                </c:rich>
              </c:tx>
              <c:showLegendKey val="0"/>
              <c:showVal val="1"/>
              <c:showCatName val="0"/>
              <c:showSerName val="0"/>
              <c:showPercent val="1"/>
              <c:showBubbleSize val="0"/>
              <c:extLst>
                <c:ext xmlns:c15="http://schemas.microsoft.com/office/drawing/2012/chart" uri="{CE6537A1-D6FC-4f65-9D91-7224C49458BB}">
                  <c15:layout/>
                  <c15:dlblFieldTable/>
                  <c15:showDataLabelsRange val="0"/>
                </c:ext>
                <c:ext xmlns:c16="http://schemas.microsoft.com/office/drawing/2014/chart" uri="{C3380CC4-5D6E-409C-BE32-E72D297353CC}">
                  <c16:uniqueId val="{00000003-C09F-4417-8387-390B87AA6A0F}"/>
                </c:ext>
              </c:extLst>
            </c:dLbl>
            <c:dLbl>
              <c:idx val="3"/>
              <c:layout>
                <c:manualLayout>
                  <c:x val="-4.7222222222222276E-2"/>
                  <c:y val="-0.12037037037037036"/>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7-C09F-4417-8387-390B87AA6A0F}"/>
                </c:ext>
              </c:extLst>
            </c:dLbl>
            <c:dLbl>
              <c:idx val="4"/>
              <c:layout>
                <c:manualLayout>
                  <c:x val="8.3333333333332829E-3"/>
                  <c:y val="-0.1388888888888889"/>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9-C09F-4417-8387-390B87AA6A0F}"/>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Planilha1!$P$61:$P$66</c:f>
              <c:strCache>
                <c:ptCount val="5"/>
                <c:pt idx="0">
                  <c:v>BOM</c:v>
                </c:pt>
                <c:pt idx="1">
                  <c:v>EXCELENTE</c:v>
                </c:pt>
                <c:pt idx="2">
                  <c:v>ÓTIMO</c:v>
                </c:pt>
                <c:pt idx="3">
                  <c:v>PÉSSIMO</c:v>
                </c:pt>
                <c:pt idx="4">
                  <c:v>RUIM</c:v>
                </c:pt>
              </c:strCache>
            </c:strRef>
          </c:cat>
          <c:val>
            <c:numRef>
              <c:f>Planilha1!$Q$61:$Q$66</c:f>
              <c:numCache>
                <c:formatCode>General</c:formatCode>
                <c:ptCount val="5"/>
                <c:pt idx="0">
                  <c:v>14</c:v>
                </c:pt>
                <c:pt idx="1">
                  <c:v>115</c:v>
                </c:pt>
                <c:pt idx="2">
                  <c:v>25</c:v>
                </c:pt>
                <c:pt idx="3">
                  <c:v>4</c:v>
                </c:pt>
                <c:pt idx="4">
                  <c:v>2</c:v>
                </c:pt>
              </c:numCache>
            </c:numRef>
          </c:val>
          <c:extLst>
            <c:ext xmlns:c16="http://schemas.microsoft.com/office/drawing/2014/chart" uri="{C3380CC4-5D6E-409C-BE32-E72D297353CC}">
              <c16:uniqueId val="{0000000A-C09F-4417-8387-390B87AA6A0F}"/>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c:name>
    <c:fmtId val="8"/>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marker>
          <c:symbol val="none"/>
        </c:marker>
        <c:dLbl>
          <c:idx val="0"/>
          <c:delete val="1"/>
          <c:extLst>
            <c:ext xmlns:c15="http://schemas.microsoft.com/office/drawing/2012/chart" uri="{CE6537A1-D6FC-4f65-9D91-7224C49458BB}"/>
          </c:extLst>
        </c:dLbl>
      </c:pivotFmt>
      <c:pivotFmt>
        <c:idx val="5"/>
        <c:spPr>
          <a:solidFill>
            <a:schemeClr val="accent1"/>
          </a:solidFill>
          <a:ln w="19050">
            <a:solidFill>
              <a:schemeClr val="lt1"/>
            </a:solidFill>
          </a:ln>
          <a:effectLst/>
        </c:spPr>
        <c:marker>
          <c:symbol val="none"/>
        </c:marke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pivotFmt>
      <c:pivotFmt>
        <c:idx val="8"/>
        <c:spPr>
          <a:solidFill>
            <a:schemeClr val="accent1"/>
          </a:solidFill>
          <a:ln w="19050">
            <a:solidFill>
              <a:schemeClr val="lt1"/>
            </a:solidFill>
          </a:ln>
          <a:effectLst/>
        </c:spPr>
      </c:pivotFmt>
      <c:pivotFmt>
        <c:idx val="9"/>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2"/>
          </a:solidFill>
          <a:ln w="19050">
            <a:solidFill>
              <a:schemeClr val="lt1"/>
            </a:solidFill>
          </a:ln>
          <a:effectLst/>
        </c:spPr>
      </c:pivotFmt>
      <c:pivotFmt>
        <c:idx val="12"/>
        <c:marker>
          <c:symbol val="none"/>
        </c:marker>
        <c:dLbl>
          <c:idx val="0"/>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3"/>
        <c:spPr>
          <a:solidFill>
            <a:schemeClr val="accent1"/>
          </a:solidFill>
          <a:ln w="19050">
            <a:solidFill>
              <a:schemeClr val="lt1"/>
            </a:solidFill>
          </a:ln>
          <a:effectLst/>
        </c:spPr>
      </c:pivotFmt>
      <c:pivotFmt>
        <c:idx val="14"/>
        <c:spPr>
          <a:solidFill>
            <a:schemeClr val="accent2"/>
          </a:solidFill>
          <a:ln w="19050">
            <a:solidFill>
              <a:schemeClr val="lt1"/>
            </a:solidFill>
          </a:ln>
          <a:effectLst/>
        </c:spPr>
      </c:pivotFmt>
      <c:pivotFmt>
        <c:idx val="15"/>
        <c:marker>
          <c:symbol val="none"/>
        </c:marker>
        <c:dLbl>
          <c:idx val="0"/>
          <c:layout/>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extLst>
            <c:ext xmlns:c15="http://schemas.microsoft.com/office/drawing/2012/chart" uri="{CE6537A1-D6FC-4f65-9D91-7224C49458BB}">
              <c15:layout/>
            </c:ext>
          </c:extLst>
        </c:dLbl>
      </c:pivotFmt>
      <c:pivotFmt>
        <c:idx val="16"/>
        <c:spPr>
          <a:solidFill>
            <a:schemeClr val="accent1"/>
          </a:solidFill>
          <a:ln w="19050">
            <a:solidFill>
              <a:schemeClr val="lt1"/>
            </a:solidFill>
          </a:ln>
          <a:effectLst/>
        </c:spPr>
      </c:pivotFmt>
      <c:pivotFmt>
        <c:idx val="17"/>
        <c:spPr>
          <a:solidFill>
            <a:schemeClr val="accent2"/>
          </a:solidFill>
          <a:ln w="19050">
            <a:solidFill>
              <a:schemeClr val="lt1"/>
            </a:solidFill>
          </a:ln>
          <a:effectLst/>
        </c:spPr>
      </c:pivotFmt>
    </c:pivotFmts>
    <c:plotArea>
      <c:layout/>
      <c:doughnutChart>
        <c:varyColors val="1"/>
        <c:ser>
          <c:idx val="0"/>
          <c:order val="0"/>
          <c:tx>
            <c:strRef>
              <c:f>Planilha1!$C$23</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3F43-4281-B16A-6E6F33D1BD9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3F43-4281-B16A-6E6F33D1BD91}"/>
              </c:ext>
            </c:extLst>
          </c:dPt>
          <c:dPt>
            <c:idx val="2"/>
            <c:bubble3D val="0"/>
            <c:extLst>
              <c:ext xmlns:c16="http://schemas.microsoft.com/office/drawing/2014/chart" uri="{C3380CC4-5D6E-409C-BE32-E72D297353CC}">
                <c16:uniqueId val="{00000004-3F43-4281-B16A-6E6F33D1BD91}"/>
              </c:ext>
            </c:extLst>
          </c:dPt>
          <c:dLbls>
            <c:spPr>
              <a:noFill/>
              <a:ln>
                <a:noFill/>
              </a:ln>
              <a:effectLst/>
            </c:spPr>
            <c:txPr>
              <a:bodyPr wrap="square" lIns="38100" tIns="19050" rIns="38100" bIns="19050" anchor="ctr">
                <a:spAutoFit/>
              </a:bodyPr>
              <a:lstStyle/>
              <a:p>
                <a:pPr>
                  <a:defRPr/>
                </a:pPr>
                <a:endParaRPr lang="pt-BR"/>
              </a:p>
            </c:txPr>
            <c:showLegendKey val="0"/>
            <c:showVal val="0"/>
            <c:showCatName val="0"/>
            <c:showSerName val="0"/>
            <c:showPercent val="1"/>
            <c:showBubbleSize val="0"/>
            <c:showLeaderLines val="1"/>
            <c:extLst>
              <c:ext xmlns:c15="http://schemas.microsoft.com/office/drawing/2012/chart" uri="{CE6537A1-D6FC-4f65-9D91-7224C49458BB}">
                <c15:layout/>
              </c:ext>
            </c:extLst>
          </c:dLbls>
          <c:cat>
            <c:strRef>
              <c:f>Planilha1!$B$24:$B$26</c:f>
              <c:strCache>
                <c:ptCount val="2"/>
                <c:pt idx="0">
                  <c:v>ACOMPANHANTE</c:v>
                </c:pt>
                <c:pt idx="1">
                  <c:v>PACIENTE</c:v>
                </c:pt>
              </c:strCache>
            </c:strRef>
          </c:cat>
          <c:val>
            <c:numRef>
              <c:f>Planilha1!$C$24:$C$26</c:f>
              <c:numCache>
                <c:formatCode>General</c:formatCode>
                <c:ptCount val="2"/>
                <c:pt idx="0">
                  <c:v>98</c:v>
                </c:pt>
                <c:pt idx="1">
                  <c:v>62</c:v>
                </c:pt>
              </c:numCache>
            </c:numRef>
          </c:val>
          <c:extLst>
            <c:ext xmlns:c16="http://schemas.microsoft.com/office/drawing/2014/chart" uri="{C3380CC4-5D6E-409C-BE32-E72D297353CC}">
              <c16:uniqueId val="{00000005-3F43-4281-B16A-6E6F33D1BD91}"/>
            </c:ext>
          </c:extLst>
        </c:ser>
        <c:dLbls>
          <c:showLegendKey val="0"/>
          <c:showVal val="0"/>
          <c:showCatName val="0"/>
          <c:showSerName val="0"/>
          <c:showPercent val="0"/>
          <c:showBubbleSize val="0"/>
          <c:showLeaderLines val="1"/>
        </c:dLbls>
        <c:firstSliceAng val="0"/>
        <c:holeSize val="57"/>
      </c:doughnutChart>
    </c:plotArea>
    <c:legend>
      <c:legendPos val="r"/>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dinâmica11</c:name>
    <c:fmtId val="2"/>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5"/>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4"/>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9"/>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
        <c:idx val="13"/>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4"/>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Planilha1!$AG$6</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1C20-4BD6-AEDD-805BE45348EA}"/>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1C20-4BD6-AEDD-805BE45348EA}"/>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1C20-4BD6-AEDD-805BE45348E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1C20-4BD6-AEDD-805BE45348EA}"/>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1C20-4BD6-AEDD-805BE45348EA}"/>
              </c:ext>
            </c:extLst>
          </c:dPt>
          <c:dLbls>
            <c:dLbl>
              <c:idx val="3"/>
              <c:layout>
                <c:manualLayout>
                  <c:x val="-0.05"/>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1C20-4BD6-AEDD-805BE45348EA}"/>
                </c:ext>
              </c:extLst>
            </c:dLbl>
            <c:dLbl>
              <c:idx val="4"/>
              <c:layout>
                <c:manualLayout>
                  <c:x val="2.2222222222222223E-2"/>
                  <c:y val="-0.129629629629629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9-1C20-4BD6-AEDD-805BE45348EA}"/>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Planilha1!$AF$7:$AF$12</c:f>
              <c:strCache>
                <c:ptCount val="5"/>
                <c:pt idx="0">
                  <c:v>BOM</c:v>
                </c:pt>
                <c:pt idx="1">
                  <c:v>EXCELENTE</c:v>
                </c:pt>
                <c:pt idx="2">
                  <c:v>ÓTIMO</c:v>
                </c:pt>
                <c:pt idx="3">
                  <c:v>PÉSSIMO</c:v>
                </c:pt>
                <c:pt idx="4">
                  <c:v>RUIM</c:v>
                </c:pt>
              </c:strCache>
            </c:strRef>
          </c:cat>
          <c:val>
            <c:numRef>
              <c:f>Planilha1!$AG$7:$AG$12</c:f>
              <c:numCache>
                <c:formatCode>General</c:formatCode>
                <c:ptCount val="5"/>
                <c:pt idx="0">
                  <c:v>18</c:v>
                </c:pt>
                <c:pt idx="1">
                  <c:v>91</c:v>
                </c:pt>
                <c:pt idx="2">
                  <c:v>43</c:v>
                </c:pt>
                <c:pt idx="3">
                  <c:v>4</c:v>
                </c:pt>
                <c:pt idx="4">
                  <c:v>4</c:v>
                </c:pt>
              </c:numCache>
            </c:numRef>
          </c:val>
          <c:extLst>
            <c:ext xmlns:c16="http://schemas.microsoft.com/office/drawing/2014/chart" uri="{C3380CC4-5D6E-409C-BE32-E72D297353CC}">
              <c16:uniqueId val="{0000000A-1C20-4BD6-AEDD-805BE45348EA}"/>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dinâmica13</c:name>
    <c:fmtId val="5"/>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4"/>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7"/>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dLbl>
          <c:idx val="0"/>
          <c:layout>
            <c:manualLayout>
              <c:x val="-5.5555555555555558E-3"/>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s>
    <c:plotArea>
      <c:layout/>
      <c:doughnutChart>
        <c:varyColors val="1"/>
        <c:ser>
          <c:idx val="0"/>
          <c:order val="0"/>
          <c:tx>
            <c:strRef>
              <c:f>Planilha1!$AR$7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E18-40EF-8FA2-6D86C688AAE6}"/>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E18-40EF-8FA2-6D86C688AAE6}"/>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E18-40EF-8FA2-6D86C688AAE6}"/>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E18-40EF-8FA2-6D86C688AAE6}"/>
              </c:ext>
            </c:extLst>
          </c:dPt>
          <c:dLbls>
            <c:dLbl>
              <c:idx val="3"/>
              <c:layout>
                <c:manualLayout>
                  <c:x val="-5.5555555555555558E-3"/>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7-8E18-40EF-8FA2-6D86C688AAE6}"/>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Planilha1!$AQ$8:$AQ$12</c:f>
              <c:strCache>
                <c:ptCount val="4"/>
                <c:pt idx="0">
                  <c:v>BOM</c:v>
                </c:pt>
                <c:pt idx="1">
                  <c:v>EXCELENTE</c:v>
                </c:pt>
                <c:pt idx="2">
                  <c:v>ÓTIMO</c:v>
                </c:pt>
                <c:pt idx="3">
                  <c:v>RUIM</c:v>
                </c:pt>
              </c:strCache>
            </c:strRef>
          </c:cat>
          <c:val>
            <c:numRef>
              <c:f>Planilha1!$AR$8:$AR$12</c:f>
              <c:numCache>
                <c:formatCode>General</c:formatCode>
                <c:ptCount val="4"/>
                <c:pt idx="0">
                  <c:v>17</c:v>
                </c:pt>
                <c:pt idx="1">
                  <c:v>114</c:v>
                </c:pt>
                <c:pt idx="2">
                  <c:v>28</c:v>
                </c:pt>
                <c:pt idx="3">
                  <c:v>1</c:v>
                </c:pt>
              </c:numCache>
            </c:numRef>
          </c:val>
          <c:extLst>
            <c:ext xmlns:c16="http://schemas.microsoft.com/office/drawing/2014/chart" uri="{C3380CC4-5D6E-409C-BE32-E72D297353CC}">
              <c16:uniqueId val="{00000008-8E18-40EF-8FA2-6D86C688AAE6}"/>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1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latin typeface="Britannic Bold" panose="020B0903060703020204" pitchFamily="34" charset="0"/>
              </a:rPr>
              <a:t>RECOMENDAÇÃO</a:t>
            </a:r>
            <a:r>
              <a:rPr lang="pt-BR" baseline="0">
                <a:latin typeface="Britannic Bold" panose="020B0903060703020204" pitchFamily="34" charset="0"/>
              </a:rPr>
              <a:t> HC-UFTM</a:t>
            </a:r>
            <a:endParaRPr lang="pt-BR"/>
          </a:p>
        </c:rich>
      </c:tx>
      <c:layout/>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4266-48CE-B97B-D1DC78F3B413}"/>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4266-48CE-B97B-D1DC78F3B413}"/>
              </c:ext>
            </c:extLst>
          </c:dPt>
          <c:dLbls>
            <c:dLbl>
              <c:idx val="1"/>
              <c:layout>
                <c:manualLayout>
                  <c:x val="-7.2222222222222271E-2"/>
                  <c:y val="-6.9444444444444448E-2"/>
                </c:manualLayout>
              </c:layout>
              <c:showLegendKey val="0"/>
              <c:showVal val="0"/>
              <c:showCatName val="0"/>
              <c:showSerName val="0"/>
              <c:showPercent val="1"/>
              <c:showBubbleSize val="0"/>
              <c:extLst>
                <c:ext xmlns:c15="http://schemas.microsoft.com/office/drawing/2012/chart" uri="{CE6537A1-D6FC-4f65-9D91-7224C49458BB}">
                  <c15:layout/>
                </c:ext>
                <c:ext xmlns:c16="http://schemas.microsoft.com/office/drawing/2014/chart" uri="{C3380CC4-5D6E-409C-BE32-E72D297353CC}">
                  <c16:uniqueId val="{00000003-4266-48CE-B97B-D1DC78F3B413}"/>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15:layout/>
              </c:ext>
            </c:extLst>
          </c:dLbls>
          <c:cat>
            <c:strRef>
              <c:f>[1]Planilha1!$AR$50:$AR$51</c:f>
              <c:strCache>
                <c:ptCount val="2"/>
                <c:pt idx="0">
                  <c:v>sim</c:v>
                </c:pt>
                <c:pt idx="1">
                  <c:v>não</c:v>
                </c:pt>
              </c:strCache>
            </c:strRef>
          </c:cat>
          <c:val>
            <c:numRef>
              <c:f>[1]Planilha1!$AS$50:$AS$51</c:f>
              <c:numCache>
                <c:formatCode>General</c:formatCode>
                <c:ptCount val="2"/>
                <c:pt idx="0">
                  <c:v>153</c:v>
                </c:pt>
                <c:pt idx="1">
                  <c:v>5</c:v>
                </c:pt>
              </c:numCache>
            </c:numRef>
          </c:val>
          <c:extLst>
            <c:ext xmlns:c16="http://schemas.microsoft.com/office/drawing/2014/chart" uri="{C3380CC4-5D6E-409C-BE32-E72D297353CC}">
              <c16:uniqueId val="{00000004-4266-48CE-B97B-D1DC78F3B413}"/>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layout>
        <c:manualLayout>
          <c:xMode val="edge"/>
          <c:yMode val="edge"/>
          <c:x val="0.77474616530681983"/>
          <c:y val="0.42923634325357335"/>
          <c:w val="8.5474921490993144E-2"/>
          <c:h val="0.16918959141741019"/>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dinâmica7</c:name>
    <c:fmtId val="7"/>
  </c:pivotSource>
  <c:chart>
    <c:autoTitleDeleted val="1"/>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3.3333333333333284E-2"/>
              <c:y val="-9.2592592592592615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1.1111111111111112E-2"/>
              <c:y val="-0.1388888888888889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1666666666666664E-2"/>
              <c:y val="-0.1203703703703703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dLbl>
          <c:idx val="0"/>
          <c:layout>
            <c:manualLayout>
              <c:x val="0"/>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6"/>
        <c:spPr>
          <a:solidFill>
            <a:schemeClr val="accent1"/>
          </a:solidFill>
          <a:ln w="19050">
            <a:solidFill>
              <a:schemeClr val="lt1"/>
            </a:solidFill>
          </a:ln>
          <a:effectLst/>
        </c:spPr>
      </c:pivotFmt>
      <c:pivotFmt>
        <c:idx val="7"/>
        <c:spPr>
          <a:solidFill>
            <a:schemeClr val="accent1"/>
          </a:solidFill>
          <a:ln w="19050">
            <a:solidFill>
              <a:schemeClr val="lt1"/>
            </a:solidFill>
          </a:ln>
          <a:effectLst/>
        </c:spPr>
        <c:marker>
          <c:symbol val="none"/>
        </c:marker>
      </c:pivotFmt>
      <c:pivotFmt>
        <c:idx val="8"/>
        <c:spPr>
          <a:solidFill>
            <a:schemeClr val="accent1"/>
          </a:solidFill>
          <a:ln w="19050">
            <a:solidFill>
              <a:schemeClr val="lt1"/>
            </a:solidFill>
          </a:ln>
          <a:effectLst/>
        </c:spPr>
      </c:pivotFmt>
      <c:pivotFmt>
        <c:idx val="9"/>
        <c:spPr>
          <a:solidFill>
            <a:schemeClr val="accent1"/>
          </a:solidFill>
          <a:ln w="19050">
            <a:solidFill>
              <a:schemeClr val="lt1"/>
            </a:solidFill>
          </a:ln>
          <a:effectLst/>
        </c:spPr>
      </c:pivotFmt>
      <c:pivotFmt>
        <c:idx val="10"/>
        <c:spPr>
          <a:solidFill>
            <a:schemeClr val="accent1"/>
          </a:solidFill>
          <a:ln w="19050">
            <a:solidFill>
              <a:schemeClr val="lt1"/>
            </a:solidFill>
          </a:ln>
          <a:effectLst/>
        </c:spPr>
      </c:pivotFmt>
      <c:pivotFmt>
        <c:idx val="11"/>
        <c:spPr>
          <a:solidFill>
            <a:schemeClr val="accent1"/>
          </a:solidFill>
          <a:ln w="19050">
            <a:solidFill>
              <a:schemeClr val="lt1"/>
            </a:solidFill>
          </a:ln>
          <a:effectLst/>
        </c:spPr>
      </c:pivotFmt>
      <c:pivotFmt>
        <c:idx val="12"/>
        <c:spPr>
          <a:solidFill>
            <a:schemeClr val="accent1"/>
          </a:solidFill>
          <a:ln w="19050">
            <a:solidFill>
              <a:schemeClr val="lt1"/>
            </a:solidFill>
          </a:ln>
          <a:effectLst/>
        </c:spPr>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8D58-4BA6-9E91-EB65985A5B2E}"/>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8D58-4BA6-9E91-EB65985A5B2E}"/>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8D58-4BA6-9E91-EB65985A5B2E}"/>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7-8D58-4BA6-9E91-EB65985A5B2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8D58-4BA6-9E91-EB65985A5B2E}"/>
              </c:ext>
            </c:extLst>
          </c:dPt>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A-456F-482C-8998-7621D75D226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w="9525" cap="rnd">
          <a:solidFill>
            <a:sysClr val="windowText" lastClr="000000">
              <a:lumMod val="25000"/>
              <a:lumOff val="75000"/>
            </a:sysClr>
          </a:solid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dinâmica51</c:name>
    <c:fmtId val="13"/>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DIETÉTICA'!$B$4:$B$5</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DIETÉTICA'!$B$6:$B$17</c:f>
              <c:numCache>
                <c:formatCode>General</c:formatCode>
                <c:ptCount val="11"/>
                <c:pt idx="0">
                  <c:v>2</c:v>
                </c:pt>
                <c:pt idx="1">
                  <c:v>2</c:v>
                </c:pt>
                <c:pt idx="2">
                  <c:v>2</c:v>
                </c:pt>
                <c:pt idx="3">
                  <c:v>1</c:v>
                </c:pt>
                <c:pt idx="4">
                  <c:v>3</c:v>
                </c:pt>
                <c:pt idx="5">
                  <c:v>4</c:v>
                </c:pt>
                <c:pt idx="6">
                  <c:v>7</c:v>
                </c:pt>
                <c:pt idx="7">
                  <c:v>1</c:v>
                </c:pt>
                <c:pt idx="8">
                  <c:v>1</c:v>
                </c:pt>
                <c:pt idx="9">
                  <c:v>1</c:v>
                </c:pt>
                <c:pt idx="10">
                  <c:v>1</c:v>
                </c:pt>
              </c:numCache>
            </c:numRef>
          </c:val>
          <c:extLst>
            <c:ext xmlns:c16="http://schemas.microsoft.com/office/drawing/2014/chart" uri="{C3380CC4-5D6E-409C-BE32-E72D297353CC}">
              <c16:uniqueId val="{00000000-D62F-4A30-A4C0-57695E60F008}"/>
            </c:ext>
          </c:extLst>
        </c:ser>
        <c:ser>
          <c:idx val="1"/>
          <c:order val="1"/>
          <c:tx>
            <c:strRef>
              <c:f>'NUTRIÇÃO e DIETÉTICA'!$C$4:$C$5</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DIETÉTICA'!$C$6:$C$17</c:f>
              <c:numCache>
                <c:formatCode>General</c:formatCode>
                <c:ptCount val="11"/>
                <c:pt idx="0">
                  <c:v>6</c:v>
                </c:pt>
                <c:pt idx="1">
                  <c:v>15</c:v>
                </c:pt>
                <c:pt idx="2">
                  <c:v>9</c:v>
                </c:pt>
                <c:pt idx="3">
                  <c:v>12</c:v>
                </c:pt>
                <c:pt idx="4">
                  <c:v>11</c:v>
                </c:pt>
                <c:pt idx="5">
                  <c:v>3</c:v>
                </c:pt>
                <c:pt idx="6">
                  <c:v>1</c:v>
                </c:pt>
                <c:pt idx="7">
                  <c:v>16</c:v>
                </c:pt>
                <c:pt idx="8">
                  <c:v>6</c:v>
                </c:pt>
                <c:pt idx="9">
                  <c:v>5</c:v>
                </c:pt>
                <c:pt idx="10">
                  <c:v>6</c:v>
                </c:pt>
              </c:numCache>
            </c:numRef>
          </c:val>
          <c:extLst>
            <c:ext xmlns:c16="http://schemas.microsoft.com/office/drawing/2014/chart" uri="{C3380CC4-5D6E-409C-BE32-E72D297353CC}">
              <c16:uniqueId val="{00000001-D62F-4A30-A4C0-57695E60F008}"/>
            </c:ext>
          </c:extLst>
        </c:ser>
        <c:ser>
          <c:idx val="2"/>
          <c:order val="2"/>
          <c:tx>
            <c:strRef>
              <c:f>'NUTRIÇÃO e DIETÉTICA'!$D$4:$D$5</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DIETÉTICA'!$D$6:$D$17</c:f>
              <c:numCache>
                <c:formatCode>General</c:formatCode>
                <c:ptCount val="11"/>
                <c:pt idx="0">
                  <c:v>3</c:v>
                </c:pt>
                <c:pt idx="1">
                  <c:v>2</c:v>
                </c:pt>
                <c:pt idx="2">
                  <c:v>4</c:v>
                </c:pt>
                <c:pt idx="3">
                  <c:v>3</c:v>
                </c:pt>
                <c:pt idx="4">
                  <c:v>3</c:v>
                </c:pt>
                <c:pt idx="5">
                  <c:v>3</c:v>
                </c:pt>
                <c:pt idx="6">
                  <c:v>2</c:v>
                </c:pt>
                <c:pt idx="7">
                  <c:v>2</c:v>
                </c:pt>
                <c:pt idx="8">
                  <c:v>8</c:v>
                </c:pt>
                <c:pt idx="9">
                  <c:v>6</c:v>
                </c:pt>
                <c:pt idx="10">
                  <c:v>2</c:v>
                </c:pt>
              </c:numCache>
            </c:numRef>
          </c:val>
          <c:extLst>
            <c:ext xmlns:c16="http://schemas.microsoft.com/office/drawing/2014/chart" uri="{C3380CC4-5D6E-409C-BE32-E72D297353CC}">
              <c16:uniqueId val="{00000002-D62F-4A30-A4C0-57695E60F008}"/>
            </c:ext>
          </c:extLst>
        </c:ser>
        <c:ser>
          <c:idx val="3"/>
          <c:order val="3"/>
          <c:tx>
            <c:strRef>
              <c:f>'NUTRIÇÃO e DIETÉTICA'!$E$4:$E$5</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DIETÉTICA'!$E$6:$E$17</c:f>
              <c:numCache>
                <c:formatCode>General</c:formatCode>
                <c:ptCount val="11"/>
                <c:pt idx="2">
                  <c:v>1</c:v>
                </c:pt>
                <c:pt idx="4">
                  <c:v>1</c:v>
                </c:pt>
                <c:pt idx="8">
                  <c:v>1</c:v>
                </c:pt>
              </c:numCache>
            </c:numRef>
          </c:val>
          <c:extLst>
            <c:ext xmlns:c16="http://schemas.microsoft.com/office/drawing/2014/chart" uri="{C3380CC4-5D6E-409C-BE32-E72D297353CC}">
              <c16:uniqueId val="{00000002-59CA-4D56-A2ED-65F6CCE24237}"/>
            </c:ext>
          </c:extLst>
        </c:ser>
        <c:ser>
          <c:idx val="4"/>
          <c:order val="4"/>
          <c:tx>
            <c:strRef>
              <c:f>'NUTRIÇÃO e DIETÉTICA'!$F$4:$F$5</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DIETÉTICA'!$F$6:$F$17</c:f>
              <c:numCache>
                <c:formatCode>General</c:formatCode>
                <c:ptCount val="11"/>
                <c:pt idx="1">
                  <c:v>1</c:v>
                </c:pt>
                <c:pt idx="5">
                  <c:v>1</c:v>
                </c:pt>
              </c:numCache>
            </c:numRef>
          </c:val>
          <c:extLst>
            <c:ext xmlns:c16="http://schemas.microsoft.com/office/drawing/2014/chart" uri="{C3380CC4-5D6E-409C-BE32-E72D297353CC}">
              <c16:uniqueId val="{00000003-59CA-4D56-A2ED-65F6CCE24237}"/>
            </c:ext>
          </c:extLst>
        </c:ser>
        <c:ser>
          <c:idx val="5"/>
          <c:order val="5"/>
          <c:tx>
            <c:strRef>
              <c:f>'NUTRIÇÃO e DIETÉTICA'!$G$4:$G$5</c:f>
              <c:strCache>
                <c:ptCount val="1"/>
                <c:pt idx="0">
                  <c:v>(vazio)</c:v>
                </c:pt>
              </c:strCache>
            </c:strRef>
          </c:tx>
          <c:spPr>
            <a:solidFill>
              <a:schemeClr val="accent6"/>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DIETÉTICA'!$G$6:$G$17</c:f>
              <c:numCache>
                <c:formatCode>General</c:formatCode>
                <c:ptCount val="11"/>
              </c:numCache>
            </c:numRef>
          </c:val>
          <c:extLst>
            <c:ext xmlns:c16="http://schemas.microsoft.com/office/drawing/2014/chart" uri="{C3380CC4-5D6E-409C-BE32-E72D297353CC}">
              <c16:uniqueId val="{00000004-59CA-4D56-A2ED-65F6CCE24237}"/>
            </c:ext>
          </c:extLst>
        </c:ser>
        <c:dLbls>
          <c:showLegendKey val="0"/>
          <c:showVal val="0"/>
          <c:showCatName val="0"/>
          <c:showSerName val="0"/>
          <c:showPercent val="0"/>
          <c:showBubbleSize val="0"/>
        </c:dLbls>
        <c:gapWidth val="219"/>
        <c:overlap val="-27"/>
        <c:axId val="520164440"/>
        <c:axId val="520166736"/>
      </c:barChart>
      <c:catAx>
        <c:axId val="52016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6736"/>
        <c:crosses val="autoZero"/>
        <c:auto val="1"/>
        <c:lblAlgn val="ctr"/>
        <c:lblOffset val="100"/>
        <c:noMultiLvlLbl val="0"/>
      </c:catAx>
      <c:valAx>
        <c:axId val="52016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4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dinâmica52</c:name>
    <c:fmtId val="1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DIETÉTICA'!$B$23:$B$24</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DIETÉTICA'!$B$25:$B$36</c:f>
              <c:numCache>
                <c:formatCode>General</c:formatCode>
                <c:ptCount val="11"/>
                <c:pt idx="0">
                  <c:v>3</c:v>
                </c:pt>
                <c:pt idx="1">
                  <c:v>3</c:v>
                </c:pt>
                <c:pt idx="2">
                  <c:v>4</c:v>
                </c:pt>
                <c:pt idx="4">
                  <c:v>1</c:v>
                </c:pt>
                <c:pt idx="5">
                  <c:v>4</c:v>
                </c:pt>
                <c:pt idx="6">
                  <c:v>5</c:v>
                </c:pt>
                <c:pt idx="7">
                  <c:v>1</c:v>
                </c:pt>
                <c:pt idx="8">
                  <c:v>2</c:v>
                </c:pt>
                <c:pt idx="9">
                  <c:v>2</c:v>
                </c:pt>
                <c:pt idx="10">
                  <c:v>1</c:v>
                </c:pt>
              </c:numCache>
            </c:numRef>
          </c:val>
          <c:extLst>
            <c:ext xmlns:c16="http://schemas.microsoft.com/office/drawing/2014/chart" uri="{C3380CC4-5D6E-409C-BE32-E72D297353CC}">
              <c16:uniqueId val="{00000000-2B6F-42ED-9DDD-85AFCECAAB2C}"/>
            </c:ext>
          </c:extLst>
        </c:ser>
        <c:ser>
          <c:idx val="1"/>
          <c:order val="1"/>
          <c:tx>
            <c:strRef>
              <c:f>'NUTRIÇÃO e DIETÉTICA'!$C$23:$C$24</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DIETÉTICA'!$C$25:$C$36</c:f>
              <c:numCache>
                <c:formatCode>General</c:formatCode>
                <c:ptCount val="11"/>
                <c:pt idx="0">
                  <c:v>3</c:v>
                </c:pt>
                <c:pt idx="1">
                  <c:v>14</c:v>
                </c:pt>
                <c:pt idx="2">
                  <c:v>8</c:v>
                </c:pt>
                <c:pt idx="3">
                  <c:v>11</c:v>
                </c:pt>
                <c:pt idx="4">
                  <c:v>11</c:v>
                </c:pt>
                <c:pt idx="5">
                  <c:v>3</c:v>
                </c:pt>
                <c:pt idx="6">
                  <c:v>2</c:v>
                </c:pt>
                <c:pt idx="7">
                  <c:v>17</c:v>
                </c:pt>
                <c:pt idx="8">
                  <c:v>8</c:v>
                </c:pt>
                <c:pt idx="9">
                  <c:v>3</c:v>
                </c:pt>
                <c:pt idx="10">
                  <c:v>5</c:v>
                </c:pt>
              </c:numCache>
            </c:numRef>
          </c:val>
          <c:extLst>
            <c:ext xmlns:c16="http://schemas.microsoft.com/office/drawing/2014/chart" uri="{C3380CC4-5D6E-409C-BE32-E72D297353CC}">
              <c16:uniqueId val="{00000001-2B6F-42ED-9DDD-85AFCECAAB2C}"/>
            </c:ext>
          </c:extLst>
        </c:ser>
        <c:ser>
          <c:idx val="2"/>
          <c:order val="2"/>
          <c:tx>
            <c:strRef>
              <c:f>'NUTRIÇÃO e DIETÉTICA'!$D$23:$D$24</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DIETÉTICA'!$D$25:$D$36</c:f>
              <c:numCache>
                <c:formatCode>General</c:formatCode>
                <c:ptCount val="11"/>
                <c:pt idx="0">
                  <c:v>5</c:v>
                </c:pt>
                <c:pt idx="1">
                  <c:v>2</c:v>
                </c:pt>
                <c:pt idx="2">
                  <c:v>2</c:v>
                </c:pt>
                <c:pt idx="3">
                  <c:v>4</c:v>
                </c:pt>
                <c:pt idx="4">
                  <c:v>3</c:v>
                </c:pt>
                <c:pt idx="5">
                  <c:v>3</c:v>
                </c:pt>
                <c:pt idx="6">
                  <c:v>3</c:v>
                </c:pt>
                <c:pt idx="8">
                  <c:v>4</c:v>
                </c:pt>
                <c:pt idx="9">
                  <c:v>7</c:v>
                </c:pt>
                <c:pt idx="10">
                  <c:v>3</c:v>
                </c:pt>
              </c:numCache>
            </c:numRef>
          </c:val>
          <c:extLst>
            <c:ext xmlns:c16="http://schemas.microsoft.com/office/drawing/2014/chart" uri="{C3380CC4-5D6E-409C-BE32-E72D297353CC}">
              <c16:uniqueId val="{00000002-2B6F-42ED-9DDD-85AFCECAAB2C}"/>
            </c:ext>
          </c:extLst>
        </c:ser>
        <c:ser>
          <c:idx val="3"/>
          <c:order val="3"/>
          <c:tx>
            <c:strRef>
              <c:f>'NUTRIÇÃO e DIETÉTICA'!$E$23:$E$24</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DIETÉTICA'!$E$25:$E$36</c:f>
              <c:numCache>
                <c:formatCode>General</c:formatCode>
                <c:ptCount val="11"/>
                <c:pt idx="1">
                  <c:v>1</c:v>
                </c:pt>
                <c:pt idx="2">
                  <c:v>1</c:v>
                </c:pt>
                <c:pt idx="4">
                  <c:v>1</c:v>
                </c:pt>
                <c:pt idx="8">
                  <c:v>2</c:v>
                </c:pt>
              </c:numCache>
            </c:numRef>
          </c:val>
          <c:extLst>
            <c:ext xmlns:c16="http://schemas.microsoft.com/office/drawing/2014/chart" uri="{C3380CC4-5D6E-409C-BE32-E72D297353CC}">
              <c16:uniqueId val="{0000000C-8B5A-43F3-B73C-425249B29082}"/>
            </c:ext>
          </c:extLst>
        </c:ser>
        <c:ser>
          <c:idx val="4"/>
          <c:order val="4"/>
          <c:tx>
            <c:strRef>
              <c:f>'NUTRIÇÃO e DIETÉTICA'!$F$23:$F$24</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DIETÉTICA'!$F$25:$F$36</c:f>
              <c:numCache>
                <c:formatCode>General</c:formatCode>
                <c:ptCount val="11"/>
                <c:pt idx="2">
                  <c:v>1</c:v>
                </c:pt>
                <c:pt idx="3">
                  <c:v>1</c:v>
                </c:pt>
                <c:pt idx="4">
                  <c:v>2</c:v>
                </c:pt>
                <c:pt idx="5">
                  <c:v>1</c:v>
                </c:pt>
              </c:numCache>
            </c:numRef>
          </c:val>
          <c:extLst>
            <c:ext xmlns:c16="http://schemas.microsoft.com/office/drawing/2014/chart" uri="{C3380CC4-5D6E-409C-BE32-E72D297353CC}">
              <c16:uniqueId val="{0000000D-8B5A-43F3-B73C-425249B29082}"/>
            </c:ext>
          </c:extLst>
        </c:ser>
        <c:ser>
          <c:idx val="5"/>
          <c:order val="5"/>
          <c:tx>
            <c:strRef>
              <c:f>'NUTRIÇÃO e DIETÉTICA'!$G$23:$G$24</c:f>
              <c:strCache>
                <c:ptCount val="1"/>
                <c:pt idx="0">
                  <c:v>(vazio)</c:v>
                </c:pt>
              </c:strCache>
            </c:strRef>
          </c:tx>
          <c:spPr>
            <a:solidFill>
              <a:schemeClr val="accent6"/>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DIETÉTICA'!$G$25:$G$36</c:f>
              <c:numCache>
                <c:formatCode>General</c:formatCode>
                <c:ptCount val="11"/>
              </c:numCache>
            </c:numRef>
          </c:val>
          <c:extLst>
            <c:ext xmlns:c16="http://schemas.microsoft.com/office/drawing/2014/chart" uri="{C3380CC4-5D6E-409C-BE32-E72D297353CC}">
              <c16:uniqueId val="{0000000E-8B5A-43F3-B73C-425249B29082}"/>
            </c:ext>
          </c:extLst>
        </c:ser>
        <c:dLbls>
          <c:showLegendKey val="0"/>
          <c:showVal val="0"/>
          <c:showCatName val="0"/>
          <c:showSerName val="0"/>
          <c:showPercent val="0"/>
          <c:showBubbleSize val="0"/>
        </c:dLbls>
        <c:gapWidth val="150"/>
        <c:axId val="567369344"/>
        <c:axId val="567367376"/>
      </c:barChart>
      <c:catAx>
        <c:axId val="56736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7376"/>
        <c:crosses val="autoZero"/>
        <c:auto val="1"/>
        <c:lblAlgn val="ctr"/>
        <c:lblOffset val="100"/>
        <c:noMultiLvlLbl val="0"/>
      </c:catAx>
      <c:valAx>
        <c:axId val="5673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dinâmica53</c:name>
    <c:fmtId val="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DIETÉTICA'!$B$40:$B$41</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DIETÉTICA'!$B$42:$B$53</c:f>
              <c:numCache>
                <c:formatCode>General</c:formatCode>
                <c:ptCount val="11"/>
                <c:pt idx="0">
                  <c:v>1</c:v>
                </c:pt>
                <c:pt idx="1">
                  <c:v>3</c:v>
                </c:pt>
                <c:pt idx="2">
                  <c:v>5</c:v>
                </c:pt>
                <c:pt idx="3">
                  <c:v>4</c:v>
                </c:pt>
                <c:pt idx="4">
                  <c:v>1</c:v>
                </c:pt>
                <c:pt idx="5">
                  <c:v>4</c:v>
                </c:pt>
                <c:pt idx="6">
                  <c:v>5</c:v>
                </c:pt>
                <c:pt idx="7">
                  <c:v>3</c:v>
                </c:pt>
                <c:pt idx="8">
                  <c:v>1</c:v>
                </c:pt>
                <c:pt idx="9">
                  <c:v>3</c:v>
                </c:pt>
                <c:pt idx="10">
                  <c:v>1</c:v>
                </c:pt>
              </c:numCache>
            </c:numRef>
          </c:val>
          <c:extLst>
            <c:ext xmlns:c16="http://schemas.microsoft.com/office/drawing/2014/chart" uri="{C3380CC4-5D6E-409C-BE32-E72D297353CC}">
              <c16:uniqueId val="{00000000-1EF8-43C3-8A95-E81119CAC0C7}"/>
            </c:ext>
          </c:extLst>
        </c:ser>
        <c:ser>
          <c:idx val="1"/>
          <c:order val="1"/>
          <c:tx>
            <c:strRef>
              <c:f>'NUTRIÇÃO e DIETÉTICA'!$C$40:$C$41</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DIETÉTICA'!$C$42:$C$53</c:f>
              <c:numCache>
                <c:formatCode>General</c:formatCode>
                <c:ptCount val="11"/>
                <c:pt idx="0">
                  <c:v>9</c:v>
                </c:pt>
                <c:pt idx="1">
                  <c:v>10</c:v>
                </c:pt>
                <c:pt idx="2">
                  <c:v>7</c:v>
                </c:pt>
                <c:pt idx="3">
                  <c:v>9</c:v>
                </c:pt>
                <c:pt idx="4">
                  <c:v>10</c:v>
                </c:pt>
                <c:pt idx="5">
                  <c:v>3</c:v>
                </c:pt>
                <c:pt idx="6">
                  <c:v>1</c:v>
                </c:pt>
                <c:pt idx="7">
                  <c:v>14</c:v>
                </c:pt>
                <c:pt idx="8">
                  <c:v>12</c:v>
                </c:pt>
                <c:pt idx="9">
                  <c:v>3</c:v>
                </c:pt>
                <c:pt idx="10">
                  <c:v>4</c:v>
                </c:pt>
              </c:numCache>
            </c:numRef>
          </c:val>
          <c:extLst>
            <c:ext xmlns:c16="http://schemas.microsoft.com/office/drawing/2014/chart" uri="{C3380CC4-5D6E-409C-BE32-E72D297353CC}">
              <c16:uniqueId val="{00000001-1EF8-43C3-8A95-E81119CAC0C7}"/>
            </c:ext>
          </c:extLst>
        </c:ser>
        <c:ser>
          <c:idx val="2"/>
          <c:order val="2"/>
          <c:tx>
            <c:strRef>
              <c:f>'NUTRIÇÃO e DIETÉTICA'!$D$40:$D$41</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DIETÉTICA'!$D$42:$D$53</c:f>
              <c:numCache>
                <c:formatCode>General</c:formatCode>
                <c:ptCount val="11"/>
                <c:pt idx="0">
                  <c:v>1</c:v>
                </c:pt>
                <c:pt idx="1">
                  <c:v>6</c:v>
                </c:pt>
                <c:pt idx="2">
                  <c:v>3</c:v>
                </c:pt>
                <c:pt idx="3">
                  <c:v>3</c:v>
                </c:pt>
                <c:pt idx="4">
                  <c:v>3</c:v>
                </c:pt>
                <c:pt idx="5">
                  <c:v>2</c:v>
                </c:pt>
                <c:pt idx="6">
                  <c:v>1</c:v>
                </c:pt>
                <c:pt idx="8">
                  <c:v>2</c:v>
                </c:pt>
                <c:pt idx="9">
                  <c:v>6</c:v>
                </c:pt>
                <c:pt idx="10">
                  <c:v>4</c:v>
                </c:pt>
              </c:numCache>
            </c:numRef>
          </c:val>
          <c:extLst>
            <c:ext xmlns:c16="http://schemas.microsoft.com/office/drawing/2014/chart" uri="{C3380CC4-5D6E-409C-BE32-E72D297353CC}">
              <c16:uniqueId val="{00000002-1EF8-43C3-8A95-E81119CAC0C7}"/>
            </c:ext>
          </c:extLst>
        </c:ser>
        <c:ser>
          <c:idx val="3"/>
          <c:order val="3"/>
          <c:tx>
            <c:strRef>
              <c:f>'NUTRIÇÃO e DIETÉTICA'!$E$40:$E$41</c:f>
              <c:strCache>
                <c:ptCount val="1"/>
                <c:pt idx="0">
                  <c:v>PÉSSIMO</c:v>
                </c:pt>
              </c:strCache>
            </c:strRef>
          </c:tx>
          <c:spPr>
            <a:solidFill>
              <a:schemeClr val="accent4"/>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DIETÉTICA'!$E$42:$E$53</c:f>
              <c:numCache>
                <c:formatCode>General</c:formatCode>
                <c:ptCount val="11"/>
                <c:pt idx="1">
                  <c:v>1</c:v>
                </c:pt>
                <c:pt idx="2">
                  <c:v>1</c:v>
                </c:pt>
                <c:pt idx="4">
                  <c:v>3</c:v>
                </c:pt>
                <c:pt idx="5">
                  <c:v>1</c:v>
                </c:pt>
                <c:pt idx="8">
                  <c:v>1</c:v>
                </c:pt>
              </c:numCache>
            </c:numRef>
          </c:val>
          <c:extLst>
            <c:ext xmlns:c16="http://schemas.microsoft.com/office/drawing/2014/chart" uri="{C3380CC4-5D6E-409C-BE32-E72D297353CC}">
              <c16:uniqueId val="{00000009-1CCC-445F-877D-1DD59994F488}"/>
            </c:ext>
          </c:extLst>
        </c:ser>
        <c:ser>
          <c:idx val="4"/>
          <c:order val="4"/>
          <c:tx>
            <c:strRef>
              <c:f>'NUTRIÇÃO e DIETÉTICA'!$F$40:$F$41</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DIETÉTICA'!$F$42:$F$53</c:f>
              <c:numCache>
                <c:formatCode>General</c:formatCode>
                <c:ptCount val="11"/>
                <c:pt idx="4">
                  <c:v>1</c:v>
                </c:pt>
                <c:pt idx="5">
                  <c:v>1</c:v>
                </c:pt>
                <c:pt idx="6">
                  <c:v>3</c:v>
                </c:pt>
              </c:numCache>
            </c:numRef>
          </c:val>
          <c:extLst>
            <c:ext xmlns:c16="http://schemas.microsoft.com/office/drawing/2014/chart" uri="{C3380CC4-5D6E-409C-BE32-E72D297353CC}">
              <c16:uniqueId val="{0000000A-1CCC-445F-877D-1DD59994F488}"/>
            </c:ext>
          </c:extLst>
        </c:ser>
        <c:ser>
          <c:idx val="5"/>
          <c:order val="5"/>
          <c:tx>
            <c:strRef>
              <c:f>'NUTRIÇÃO e DIETÉTICA'!$G$40:$G$41</c:f>
              <c:strCache>
                <c:ptCount val="1"/>
                <c:pt idx="0">
                  <c:v>(vazio)</c:v>
                </c:pt>
              </c:strCache>
            </c:strRef>
          </c:tx>
          <c:spPr>
            <a:solidFill>
              <a:schemeClr val="accent6"/>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DIETÉTICA'!$G$42:$G$53</c:f>
              <c:numCache>
                <c:formatCode>General</c:formatCode>
                <c:ptCount val="11"/>
              </c:numCache>
            </c:numRef>
          </c:val>
          <c:extLst>
            <c:ext xmlns:c16="http://schemas.microsoft.com/office/drawing/2014/chart" uri="{C3380CC4-5D6E-409C-BE32-E72D297353CC}">
              <c16:uniqueId val="{0000000B-1CCC-445F-877D-1DD59994F488}"/>
            </c:ext>
          </c:extLst>
        </c:ser>
        <c:dLbls>
          <c:showLegendKey val="0"/>
          <c:showVal val="0"/>
          <c:showCatName val="0"/>
          <c:showSerName val="0"/>
          <c:showPercent val="0"/>
          <c:showBubbleSize val="0"/>
        </c:dLbls>
        <c:gapWidth val="219"/>
        <c:overlap val="-27"/>
        <c:axId val="575583088"/>
        <c:axId val="575578496"/>
      </c:barChart>
      <c:catAx>
        <c:axId val="57558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78496"/>
        <c:crosses val="autoZero"/>
        <c:auto val="1"/>
        <c:lblAlgn val="ctr"/>
        <c:lblOffset val="100"/>
        <c:noMultiLvlLbl val="0"/>
      </c:catAx>
      <c:valAx>
        <c:axId val="57557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3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dinâmica54</c:name>
    <c:fmtId val="7"/>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DIETÉTICA'!$B$64:$B$65</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DIETÉTICA'!$B$66:$B$77</c:f>
              <c:numCache>
                <c:formatCode>General</c:formatCode>
                <c:ptCount val="11"/>
                <c:pt idx="1">
                  <c:v>3</c:v>
                </c:pt>
                <c:pt idx="2">
                  <c:v>2</c:v>
                </c:pt>
                <c:pt idx="4">
                  <c:v>3</c:v>
                </c:pt>
                <c:pt idx="5">
                  <c:v>3</c:v>
                </c:pt>
                <c:pt idx="7">
                  <c:v>1</c:v>
                </c:pt>
                <c:pt idx="8">
                  <c:v>2</c:v>
                </c:pt>
                <c:pt idx="9">
                  <c:v>1</c:v>
                </c:pt>
              </c:numCache>
            </c:numRef>
          </c:val>
          <c:extLst>
            <c:ext xmlns:c16="http://schemas.microsoft.com/office/drawing/2014/chart" uri="{C3380CC4-5D6E-409C-BE32-E72D297353CC}">
              <c16:uniqueId val="{00000000-105B-427A-8DC1-FE8703BE3AEE}"/>
            </c:ext>
          </c:extLst>
        </c:ser>
        <c:ser>
          <c:idx val="1"/>
          <c:order val="1"/>
          <c:tx>
            <c:strRef>
              <c:f>'NUTRIÇÃO e DIETÉTICA'!$C$64:$C$65</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DIETÉTICA'!$C$66:$C$77</c:f>
              <c:numCache>
                <c:formatCode>General</c:formatCode>
                <c:ptCount val="11"/>
                <c:pt idx="0">
                  <c:v>9</c:v>
                </c:pt>
                <c:pt idx="1">
                  <c:v>10</c:v>
                </c:pt>
                <c:pt idx="2">
                  <c:v>10</c:v>
                </c:pt>
                <c:pt idx="3">
                  <c:v>11</c:v>
                </c:pt>
                <c:pt idx="4">
                  <c:v>11</c:v>
                </c:pt>
                <c:pt idx="5">
                  <c:v>3</c:v>
                </c:pt>
                <c:pt idx="6">
                  <c:v>3</c:v>
                </c:pt>
                <c:pt idx="7">
                  <c:v>17</c:v>
                </c:pt>
                <c:pt idx="8">
                  <c:v>10</c:v>
                </c:pt>
                <c:pt idx="9">
                  <c:v>6</c:v>
                </c:pt>
                <c:pt idx="10">
                  <c:v>7</c:v>
                </c:pt>
              </c:numCache>
            </c:numRef>
          </c:val>
          <c:extLst>
            <c:ext xmlns:c16="http://schemas.microsoft.com/office/drawing/2014/chart" uri="{C3380CC4-5D6E-409C-BE32-E72D297353CC}">
              <c16:uniqueId val="{00000001-105B-427A-8DC1-FE8703BE3AEE}"/>
            </c:ext>
          </c:extLst>
        </c:ser>
        <c:ser>
          <c:idx val="2"/>
          <c:order val="2"/>
          <c:tx>
            <c:strRef>
              <c:f>'NUTRIÇÃO e DIETÉTICA'!$D$64:$D$65</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DIETÉTICA'!$D$66:$D$77</c:f>
              <c:numCache>
                <c:formatCode>General</c:formatCode>
                <c:ptCount val="11"/>
                <c:pt idx="0">
                  <c:v>2</c:v>
                </c:pt>
                <c:pt idx="1">
                  <c:v>6</c:v>
                </c:pt>
                <c:pt idx="2">
                  <c:v>3</c:v>
                </c:pt>
                <c:pt idx="3">
                  <c:v>5</c:v>
                </c:pt>
                <c:pt idx="4">
                  <c:v>3</c:v>
                </c:pt>
                <c:pt idx="5">
                  <c:v>3</c:v>
                </c:pt>
                <c:pt idx="6">
                  <c:v>7</c:v>
                </c:pt>
                <c:pt idx="8">
                  <c:v>4</c:v>
                </c:pt>
                <c:pt idx="9">
                  <c:v>5</c:v>
                </c:pt>
                <c:pt idx="10">
                  <c:v>2</c:v>
                </c:pt>
              </c:numCache>
            </c:numRef>
          </c:val>
          <c:extLst>
            <c:ext xmlns:c16="http://schemas.microsoft.com/office/drawing/2014/chart" uri="{C3380CC4-5D6E-409C-BE32-E72D297353CC}">
              <c16:uniqueId val="{00000008-8D63-473B-973C-77BA977E4315}"/>
            </c:ext>
          </c:extLst>
        </c:ser>
        <c:ser>
          <c:idx val="3"/>
          <c:order val="3"/>
          <c:tx>
            <c:strRef>
              <c:f>'NUTRIÇÃO e DIETÉTICA'!$E$64:$E$65</c:f>
              <c:strCache>
                <c:ptCount val="1"/>
                <c:pt idx="0">
                  <c:v>PÉSSIMO</c:v>
                </c:pt>
              </c:strCache>
            </c:strRef>
          </c:tx>
          <c:spPr>
            <a:solidFill>
              <a:schemeClr val="accent4"/>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DIETÉTICA'!$E$66:$E$77</c:f>
              <c:numCache>
                <c:formatCode>General</c:formatCode>
                <c:ptCount val="11"/>
                <c:pt idx="2">
                  <c:v>1</c:v>
                </c:pt>
              </c:numCache>
            </c:numRef>
          </c:val>
          <c:extLst>
            <c:ext xmlns:c16="http://schemas.microsoft.com/office/drawing/2014/chart" uri="{C3380CC4-5D6E-409C-BE32-E72D297353CC}">
              <c16:uniqueId val="{00000009-8D63-473B-973C-77BA977E4315}"/>
            </c:ext>
          </c:extLst>
        </c:ser>
        <c:ser>
          <c:idx val="4"/>
          <c:order val="4"/>
          <c:tx>
            <c:strRef>
              <c:f>'NUTRIÇÃO e DIETÉTICA'!$F$64:$F$65</c:f>
              <c:strCache>
                <c:ptCount val="1"/>
                <c:pt idx="0">
                  <c:v>RUIM</c:v>
                </c:pt>
              </c:strCache>
            </c:strRef>
          </c:tx>
          <c:spPr>
            <a:solidFill>
              <a:schemeClr val="accent5"/>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DIETÉTICA'!$F$66:$F$77</c:f>
              <c:numCache>
                <c:formatCode>General</c:formatCode>
                <c:ptCount val="11"/>
                <c:pt idx="4">
                  <c:v>1</c:v>
                </c:pt>
                <c:pt idx="5">
                  <c:v>2</c:v>
                </c:pt>
              </c:numCache>
            </c:numRef>
          </c:val>
          <c:extLst>
            <c:ext xmlns:c16="http://schemas.microsoft.com/office/drawing/2014/chart" uri="{C3380CC4-5D6E-409C-BE32-E72D297353CC}">
              <c16:uniqueId val="{0000000A-8D63-473B-973C-77BA977E4315}"/>
            </c:ext>
          </c:extLst>
        </c:ser>
        <c:ser>
          <c:idx val="5"/>
          <c:order val="5"/>
          <c:tx>
            <c:strRef>
              <c:f>'NUTRIÇÃO e DIETÉTICA'!$G$64:$G$65</c:f>
              <c:strCache>
                <c:ptCount val="1"/>
                <c:pt idx="0">
                  <c:v>(vazio)</c:v>
                </c:pt>
              </c:strCache>
            </c:strRef>
          </c:tx>
          <c:spPr>
            <a:solidFill>
              <a:schemeClr val="accent6"/>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DIETÉTICA'!$G$66:$G$77</c:f>
              <c:numCache>
                <c:formatCode>General</c:formatCode>
                <c:ptCount val="11"/>
              </c:numCache>
            </c:numRef>
          </c:val>
          <c:extLst>
            <c:ext xmlns:c16="http://schemas.microsoft.com/office/drawing/2014/chart" uri="{C3380CC4-5D6E-409C-BE32-E72D297353CC}">
              <c16:uniqueId val="{0000000B-8D63-473B-973C-77BA977E4315}"/>
            </c:ext>
          </c:extLst>
        </c:ser>
        <c:dLbls>
          <c:showLegendKey val="0"/>
          <c:showVal val="0"/>
          <c:showCatName val="0"/>
          <c:showSerName val="0"/>
          <c:showPercent val="0"/>
          <c:showBubbleSize val="0"/>
        </c:dLbls>
        <c:gapWidth val="219"/>
        <c:overlap val="-27"/>
        <c:axId val="510774880"/>
        <c:axId val="510771272"/>
      </c:barChart>
      <c:catAx>
        <c:axId val="510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1272"/>
        <c:crosses val="autoZero"/>
        <c:auto val="1"/>
        <c:lblAlgn val="ctr"/>
        <c:lblOffset val="100"/>
        <c:noMultiLvlLbl val="0"/>
      </c:catAx>
      <c:valAx>
        <c:axId val="510771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dinâmica55</c:name>
    <c:fmtId val="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DIETÉTICA'!$B$87:$B$88</c:f>
              <c:strCache>
                <c:ptCount val="1"/>
                <c:pt idx="0">
                  <c:v>BOM</c:v>
                </c:pt>
              </c:strCache>
            </c:strRef>
          </c:tx>
          <c:spPr>
            <a:solidFill>
              <a:schemeClr val="accent1"/>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DIETÉTICA'!$B$89:$B$100</c:f>
              <c:numCache>
                <c:formatCode>General</c:formatCode>
                <c:ptCount val="11"/>
                <c:pt idx="0">
                  <c:v>1</c:v>
                </c:pt>
                <c:pt idx="1">
                  <c:v>1</c:v>
                </c:pt>
                <c:pt idx="3">
                  <c:v>1</c:v>
                </c:pt>
                <c:pt idx="4">
                  <c:v>2</c:v>
                </c:pt>
                <c:pt idx="5">
                  <c:v>2</c:v>
                </c:pt>
                <c:pt idx="6">
                  <c:v>1</c:v>
                </c:pt>
                <c:pt idx="7">
                  <c:v>1</c:v>
                </c:pt>
                <c:pt idx="8">
                  <c:v>1</c:v>
                </c:pt>
              </c:numCache>
            </c:numRef>
          </c:val>
          <c:extLst>
            <c:ext xmlns:c16="http://schemas.microsoft.com/office/drawing/2014/chart" uri="{C3380CC4-5D6E-409C-BE32-E72D297353CC}">
              <c16:uniqueId val="{00000000-788B-45C3-BD2B-64D4063BF630}"/>
            </c:ext>
          </c:extLst>
        </c:ser>
        <c:ser>
          <c:idx val="1"/>
          <c:order val="1"/>
          <c:tx>
            <c:strRef>
              <c:f>'NUTRIÇÃO e DIETÉTICA'!$C$87:$C$88</c:f>
              <c:strCache>
                <c:ptCount val="1"/>
                <c:pt idx="0">
                  <c:v>EXCELENTE</c:v>
                </c:pt>
              </c:strCache>
            </c:strRef>
          </c:tx>
          <c:spPr>
            <a:solidFill>
              <a:schemeClr val="accent2"/>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DIETÉTICA'!$C$89:$C$100</c:f>
              <c:numCache>
                <c:formatCode>General</c:formatCode>
                <c:ptCount val="11"/>
                <c:pt idx="0">
                  <c:v>9</c:v>
                </c:pt>
                <c:pt idx="1">
                  <c:v>17</c:v>
                </c:pt>
                <c:pt idx="2">
                  <c:v>11</c:v>
                </c:pt>
                <c:pt idx="3">
                  <c:v>12</c:v>
                </c:pt>
                <c:pt idx="4">
                  <c:v>15</c:v>
                </c:pt>
                <c:pt idx="5">
                  <c:v>5</c:v>
                </c:pt>
                <c:pt idx="6">
                  <c:v>6</c:v>
                </c:pt>
                <c:pt idx="7">
                  <c:v>16</c:v>
                </c:pt>
                <c:pt idx="8">
                  <c:v>10</c:v>
                </c:pt>
                <c:pt idx="9">
                  <c:v>7</c:v>
                </c:pt>
                <c:pt idx="10">
                  <c:v>6</c:v>
                </c:pt>
              </c:numCache>
            </c:numRef>
          </c:val>
          <c:extLst>
            <c:ext xmlns:c16="http://schemas.microsoft.com/office/drawing/2014/chart" uri="{C3380CC4-5D6E-409C-BE32-E72D297353CC}">
              <c16:uniqueId val="{00000001-788B-45C3-BD2B-64D4063BF630}"/>
            </c:ext>
          </c:extLst>
        </c:ser>
        <c:ser>
          <c:idx val="2"/>
          <c:order val="2"/>
          <c:tx>
            <c:strRef>
              <c:f>'NUTRIÇÃO e DIETÉTICA'!$D$87:$D$88</c:f>
              <c:strCache>
                <c:ptCount val="1"/>
                <c:pt idx="0">
                  <c:v>ÓTIMO</c:v>
                </c:pt>
              </c:strCache>
            </c:strRef>
          </c:tx>
          <c:spPr>
            <a:solidFill>
              <a:schemeClr val="accent3"/>
            </a:solidFill>
            <a:ln>
              <a:noFill/>
            </a:ln>
            <a:effectLst/>
          </c:spPr>
          <c:invertIfNegative val="0"/>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DIETÉTICA'!$D$89:$D$100</c:f>
              <c:numCache>
                <c:formatCode>General</c:formatCode>
                <c:ptCount val="11"/>
                <c:pt idx="1">
                  <c:v>2</c:v>
                </c:pt>
                <c:pt idx="2">
                  <c:v>5</c:v>
                </c:pt>
                <c:pt idx="3">
                  <c:v>3</c:v>
                </c:pt>
                <c:pt idx="4">
                  <c:v>1</c:v>
                </c:pt>
                <c:pt idx="5">
                  <c:v>4</c:v>
                </c:pt>
                <c:pt idx="6">
                  <c:v>3</c:v>
                </c:pt>
                <c:pt idx="7">
                  <c:v>1</c:v>
                </c:pt>
                <c:pt idx="8">
                  <c:v>5</c:v>
                </c:pt>
                <c:pt idx="9">
                  <c:v>5</c:v>
                </c:pt>
                <c:pt idx="10">
                  <c:v>2</c:v>
                </c:pt>
              </c:numCache>
            </c:numRef>
          </c:val>
          <c:extLst>
            <c:ext xmlns:c16="http://schemas.microsoft.com/office/drawing/2014/chart" uri="{C3380CC4-5D6E-409C-BE32-E72D297353CC}">
              <c16:uniqueId val="{00000004-4EFA-4224-8DA8-367AC90FA8DF}"/>
            </c:ext>
          </c:extLst>
        </c:ser>
        <c:ser>
          <c:idx val="3"/>
          <c:order val="3"/>
          <c:tx>
            <c:strRef>
              <c:f>'NUTRIÇÃO e DIETÉTICA'!$E$87:$E$88</c:f>
              <c:strCache>
                <c:ptCount val="1"/>
                <c:pt idx="0">
                  <c:v>RUIM</c:v>
                </c:pt>
              </c:strCache>
            </c:strRef>
          </c:tx>
          <c:spPr>
            <a:solidFill>
              <a:schemeClr val="accent4"/>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DIETÉTICA'!$E$89:$E$100</c:f>
              <c:numCache>
                <c:formatCode>General</c:formatCode>
                <c:ptCount val="11"/>
                <c:pt idx="0">
                  <c:v>1</c:v>
                </c:pt>
                <c:pt idx="10">
                  <c:v>1</c:v>
                </c:pt>
              </c:numCache>
            </c:numRef>
          </c:val>
          <c:extLst>
            <c:ext xmlns:c16="http://schemas.microsoft.com/office/drawing/2014/chart" uri="{C3380CC4-5D6E-409C-BE32-E72D297353CC}">
              <c16:uniqueId val="{00000005-4EFA-4224-8DA8-367AC90FA8DF}"/>
            </c:ext>
          </c:extLst>
        </c:ser>
        <c:ser>
          <c:idx val="4"/>
          <c:order val="4"/>
          <c:tx>
            <c:strRef>
              <c:f>'NUTRIÇÃO e DIETÉTICA'!$F$87:$F$88</c:f>
              <c:strCache>
                <c:ptCount val="1"/>
                <c:pt idx="0">
                  <c:v>(vazio)</c:v>
                </c:pt>
              </c:strCache>
            </c:strRef>
          </c:tx>
          <c:spPr>
            <a:solidFill>
              <a:schemeClr val="accent5"/>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DIETÉTICA'!$F$89:$F$100</c:f>
              <c:numCache>
                <c:formatCode>General</c:formatCode>
                <c:ptCount val="11"/>
              </c:numCache>
            </c:numRef>
          </c:val>
          <c:extLst>
            <c:ext xmlns:c16="http://schemas.microsoft.com/office/drawing/2014/chart" uri="{C3380CC4-5D6E-409C-BE32-E72D297353CC}">
              <c16:uniqueId val="{00000006-4EFA-4224-8DA8-367AC90FA8DF}"/>
            </c:ext>
          </c:extLst>
        </c:ser>
        <c:dLbls>
          <c:showLegendKey val="0"/>
          <c:showVal val="0"/>
          <c:showCatName val="0"/>
          <c:showSerName val="0"/>
          <c:showPercent val="0"/>
          <c:showBubbleSize val="0"/>
        </c:dLbls>
        <c:gapWidth val="219"/>
        <c:overlap val="-27"/>
        <c:axId val="518990832"/>
        <c:axId val="398253896"/>
      </c:barChart>
      <c:catAx>
        <c:axId val="51899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253896"/>
        <c:crosses val="autoZero"/>
        <c:auto val="1"/>
        <c:lblAlgn val="ctr"/>
        <c:lblOffset val="100"/>
        <c:noMultiLvlLbl val="0"/>
      </c:catAx>
      <c:valAx>
        <c:axId val="398253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8990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[Painel_PSU_01_2020.xlsx]Eq.MÉDICA!Tabela dinâmica1</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Eq.MÉDICA!$C$2:$C$3</c:f>
              <c:strCache>
                <c:ptCount val="1"/>
                <c:pt idx="0">
                  <c:v>BOM</c:v>
                </c:pt>
              </c:strCache>
            </c:strRef>
          </c:tx>
          <c:spPr>
            <a:solidFill>
              <a:schemeClr val="accent1"/>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Eq.MÉDICA!$C$4:$C$15</c:f>
              <c:numCache>
                <c:formatCode>General</c:formatCode>
                <c:ptCount val="11"/>
                <c:pt idx="2">
                  <c:v>1</c:v>
                </c:pt>
                <c:pt idx="4">
                  <c:v>1</c:v>
                </c:pt>
                <c:pt idx="5">
                  <c:v>3</c:v>
                </c:pt>
                <c:pt idx="7">
                  <c:v>1</c:v>
                </c:pt>
                <c:pt idx="8">
                  <c:v>1</c:v>
                </c:pt>
                <c:pt idx="10">
                  <c:v>2</c:v>
                </c:pt>
              </c:numCache>
            </c:numRef>
          </c:val>
          <c:extLst>
            <c:ext xmlns:c16="http://schemas.microsoft.com/office/drawing/2014/chart" uri="{C3380CC4-5D6E-409C-BE32-E72D297353CC}">
              <c16:uniqueId val="{00000000-20B1-4E4D-9F10-51DF51668E2E}"/>
            </c:ext>
          </c:extLst>
        </c:ser>
        <c:ser>
          <c:idx val="1"/>
          <c:order val="1"/>
          <c:tx>
            <c:strRef>
              <c:f>Eq.MÉDICA!$D$2:$D$3</c:f>
              <c:strCache>
                <c:ptCount val="1"/>
                <c:pt idx="0">
                  <c:v>EXCELENTE</c:v>
                </c:pt>
              </c:strCache>
            </c:strRef>
          </c:tx>
          <c:spPr>
            <a:solidFill>
              <a:schemeClr val="accent2"/>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Eq.MÉDICA!$D$4:$D$15</c:f>
              <c:numCache>
                <c:formatCode>General</c:formatCode>
                <c:ptCount val="11"/>
                <c:pt idx="0">
                  <c:v>11</c:v>
                </c:pt>
                <c:pt idx="1">
                  <c:v>17</c:v>
                </c:pt>
                <c:pt idx="2">
                  <c:v>12</c:v>
                </c:pt>
                <c:pt idx="3">
                  <c:v>15</c:v>
                </c:pt>
                <c:pt idx="4">
                  <c:v>15</c:v>
                </c:pt>
                <c:pt idx="5">
                  <c:v>3</c:v>
                </c:pt>
                <c:pt idx="6">
                  <c:v>4</c:v>
                </c:pt>
                <c:pt idx="7">
                  <c:v>13</c:v>
                </c:pt>
                <c:pt idx="8">
                  <c:v>13</c:v>
                </c:pt>
                <c:pt idx="9">
                  <c:v>8</c:v>
                </c:pt>
                <c:pt idx="10">
                  <c:v>8</c:v>
                </c:pt>
              </c:numCache>
            </c:numRef>
          </c:val>
          <c:extLst>
            <c:ext xmlns:c16="http://schemas.microsoft.com/office/drawing/2014/chart" uri="{C3380CC4-5D6E-409C-BE32-E72D297353CC}">
              <c16:uniqueId val="{00000001-20B1-4E4D-9F10-51DF51668E2E}"/>
            </c:ext>
          </c:extLst>
        </c:ser>
        <c:ser>
          <c:idx val="2"/>
          <c:order val="2"/>
          <c:tx>
            <c:strRef>
              <c:f>Eq.MÉDICA!$E$2:$E$3</c:f>
              <c:strCache>
                <c:ptCount val="1"/>
                <c:pt idx="0">
                  <c:v>ÓTIMO</c:v>
                </c:pt>
              </c:strCache>
            </c:strRef>
          </c:tx>
          <c:spPr>
            <a:solidFill>
              <a:schemeClr val="accent3"/>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Eq.MÉDICA!$E$4:$E$15</c:f>
              <c:numCache>
                <c:formatCode>General</c:formatCode>
                <c:ptCount val="11"/>
                <c:pt idx="1">
                  <c:v>2</c:v>
                </c:pt>
                <c:pt idx="2">
                  <c:v>3</c:v>
                </c:pt>
                <c:pt idx="3">
                  <c:v>1</c:v>
                </c:pt>
                <c:pt idx="4">
                  <c:v>2</c:v>
                </c:pt>
                <c:pt idx="5">
                  <c:v>3</c:v>
                </c:pt>
                <c:pt idx="6">
                  <c:v>6</c:v>
                </c:pt>
                <c:pt idx="7">
                  <c:v>3</c:v>
                </c:pt>
                <c:pt idx="8">
                  <c:v>1</c:v>
                </c:pt>
                <c:pt idx="9">
                  <c:v>4</c:v>
                </c:pt>
                <c:pt idx="10">
                  <c:v>1</c:v>
                </c:pt>
              </c:numCache>
            </c:numRef>
          </c:val>
          <c:extLst>
            <c:ext xmlns:c16="http://schemas.microsoft.com/office/drawing/2014/chart" uri="{C3380CC4-5D6E-409C-BE32-E72D297353CC}">
              <c16:uniqueId val="{00000001-7A8A-4099-9B5B-3139ABCA8B32}"/>
            </c:ext>
          </c:extLst>
        </c:ser>
        <c:ser>
          <c:idx val="3"/>
          <c:order val="3"/>
          <c:tx>
            <c:strRef>
              <c:f>Eq.MÉDICA!$F$2:$F$3</c:f>
              <c:strCache>
                <c:ptCount val="1"/>
                <c:pt idx="0">
                  <c:v>PÉSSIMO</c:v>
                </c:pt>
              </c:strCache>
            </c:strRef>
          </c:tx>
          <c:spPr>
            <a:solidFill>
              <a:schemeClr val="accent4"/>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Eq.MÉDICA!$F$4:$F$15</c:f>
              <c:numCache>
                <c:formatCode>General</c:formatCode>
                <c:ptCount val="11"/>
                <c:pt idx="1">
                  <c:v>1</c:v>
                </c:pt>
                <c:pt idx="7">
                  <c:v>1</c:v>
                </c:pt>
              </c:numCache>
            </c:numRef>
          </c:val>
          <c:extLst>
            <c:ext xmlns:c16="http://schemas.microsoft.com/office/drawing/2014/chart" uri="{C3380CC4-5D6E-409C-BE32-E72D297353CC}">
              <c16:uniqueId val="{00000002-7A8A-4099-9B5B-3139ABCA8B32}"/>
            </c:ext>
          </c:extLst>
        </c:ser>
        <c:ser>
          <c:idx val="4"/>
          <c:order val="4"/>
          <c:tx>
            <c:strRef>
              <c:f>Eq.MÉDICA!$G$2:$G$3</c:f>
              <c:strCache>
                <c:ptCount val="1"/>
                <c:pt idx="0">
                  <c:v>RUIM</c:v>
                </c:pt>
              </c:strCache>
            </c:strRef>
          </c:tx>
          <c:spPr>
            <a:solidFill>
              <a:schemeClr val="accent5"/>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Eq.MÉDICA!$G$4:$G$15</c:f>
              <c:numCache>
                <c:formatCode>General</c:formatCode>
                <c:ptCount val="11"/>
                <c:pt idx="5">
                  <c:v>2</c:v>
                </c:pt>
                <c:pt idx="7">
                  <c:v>1</c:v>
                </c:pt>
                <c:pt idx="8">
                  <c:v>1</c:v>
                </c:pt>
              </c:numCache>
            </c:numRef>
          </c:val>
          <c:extLst>
            <c:ext xmlns:c16="http://schemas.microsoft.com/office/drawing/2014/chart" uri="{C3380CC4-5D6E-409C-BE32-E72D297353CC}">
              <c16:uniqueId val="{00000003-7A8A-4099-9B5B-3139ABCA8B32}"/>
            </c:ext>
          </c:extLst>
        </c:ser>
        <c:dLbls>
          <c:showLegendKey val="0"/>
          <c:showVal val="0"/>
          <c:showCatName val="0"/>
          <c:showSerName val="0"/>
          <c:showPercent val="0"/>
          <c:showBubbleSize val="0"/>
        </c:dLbls>
        <c:gapWidth val="219"/>
        <c:overlap val="-27"/>
        <c:axId val="1965274863"/>
        <c:axId val="1965281935"/>
      </c:barChart>
      <c:catAx>
        <c:axId val="196527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935"/>
        <c:crosses val="autoZero"/>
        <c:auto val="1"/>
        <c:lblAlgn val="ctr"/>
        <c:lblOffset val="100"/>
        <c:noMultiLvlLbl val="0"/>
      </c:catAx>
      <c:valAx>
        <c:axId val="1965281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[Painel_PSU_01_2020.xlsx]Eq.MÉDICA!Tabela dinâmica2</c:name>
    <c:fmtId val="16"/>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s>
    <c:plotArea>
      <c:layout/>
      <c:barChart>
        <c:barDir val="col"/>
        <c:grouping val="clustered"/>
        <c:varyColors val="0"/>
        <c:ser>
          <c:idx val="0"/>
          <c:order val="0"/>
          <c:tx>
            <c:strRef>
              <c:f>Eq.MÉDICA!$C$27:$C$28</c:f>
              <c:strCache>
                <c:ptCount val="1"/>
                <c:pt idx="0">
                  <c:v>Não</c:v>
                </c:pt>
              </c:strCache>
            </c:strRef>
          </c:tx>
          <c:spPr>
            <a:solidFill>
              <a:schemeClr val="accent1"/>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Eq.MÉDICA!$C$29:$C$40</c:f>
              <c:numCache>
                <c:formatCode>General</c:formatCode>
                <c:ptCount val="11"/>
                <c:pt idx="0">
                  <c:v>1</c:v>
                </c:pt>
                <c:pt idx="1">
                  <c:v>5</c:v>
                </c:pt>
                <c:pt idx="2">
                  <c:v>9</c:v>
                </c:pt>
                <c:pt idx="3">
                  <c:v>6</c:v>
                </c:pt>
                <c:pt idx="4">
                  <c:v>8</c:v>
                </c:pt>
                <c:pt idx="5">
                  <c:v>6</c:v>
                </c:pt>
                <c:pt idx="6">
                  <c:v>1</c:v>
                </c:pt>
                <c:pt idx="7">
                  <c:v>12</c:v>
                </c:pt>
                <c:pt idx="8">
                  <c:v>10</c:v>
                </c:pt>
                <c:pt idx="9">
                  <c:v>1</c:v>
                </c:pt>
                <c:pt idx="10">
                  <c:v>3</c:v>
                </c:pt>
              </c:numCache>
            </c:numRef>
          </c:val>
          <c:extLst>
            <c:ext xmlns:c16="http://schemas.microsoft.com/office/drawing/2014/chart" uri="{C3380CC4-5D6E-409C-BE32-E72D297353CC}">
              <c16:uniqueId val="{00000000-3F19-4EE9-BDCF-9FCBE9561E0D}"/>
            </c:ext>
          </c:extLst>
        </c:ser>
        <c:ser>
          <c:idx val="1"/>
          <c:order val="1"/>
          <c:tx>
            <c:strRef>
              <c:f>Eq.MÉDICA!$D$27:$D$28</c:f>
              <c:strCache>
                <c:ptCount val="1"/>
                <c:pt idx="0">
                  <c:v>Sim</c:v>
                </c:pt>
              </c:strCache>
            </c:strRef>
          </c:tx>
          <c:spPr>
            <a:solidFill>
              <a:schemeClr val="accent2"/>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Eq.MÉDICA!$D$29:$D$40</c:f>
              <c:numCache>
                <c:formatCode>General</c:formatCode>
                <c:ptCount val="11"/>
                <c:pt idx="0">
                  <c:v>10</c:v>
                </c:pt>
                <c:pt idx="1">
                  <c:v>15</c:v>
                </c:pt>
                <c:pt idx="2">
                  <c:v>7</c:v>
                </c:pt>
                <c:pt idx="3">
                  <c:v>10</c:v>
                </c:pt>
                <c:pt idx="4">
                  <c:v>10</c:v>
                </c:pt>
                <c:pt idx="5">
                  <c:v>5</c:v>
                </c:pt>
                <c:pt idx="6">
                  <c:v>9</c:v>
                </c:pt>
                <c:pt idx="7">
                  <c:v>7</c:v>
                </c:pt>
                <c:pt idx="8">
                  <c:v>6</c:v>
                </c:pt>
                <c:pt idx="9">
                  <c:v>11</c:v>
                </c:pt>
                <c:pt idx="10">
                  <c:v>8</c:v>
                </c:pt>
              </c:numCache>
            </c:numRef>
          </c:val>
          <c:extLst>
            <c:ext xmlns:c16="http://schemas.microsoft.com/office/drawing/2014/chart" uri="{C3380CC4-5D6E-409C-BE32-E72D297353CC}">
              <c16:uniqueId val="{00000001-3F19-4EE9-BDCF-9FCBE9561E0D}"/>
            </c:ext>
          </c:extLst>
        </c:ser>
        <c:dLbls>
          <c:showLegendKey val="0"/>
          <c:showVal val="0"/>
          <c:showCatName val="0"/>
          <c:showSerName val="0"/>
          <c:showPercent val="0"/>
          <c:showBubbleSize val="0"/>
        </c:dLbls>
        <c:gapWidth val="219"/>
        <c:overlap val="-27"/>
        <c:axId val="1964839935"/>
        <c:axId val="1964842015"/>
      </c:barChart>
      <c:catAx>
        <c:axId val="196483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2015"/>
        <c:crosses val="autoZero"/>
        <c:auto val="1"/>
        <c:lblAlgn val="ctr"/>
        <c:lblOffset val="100"/>
        <c:noMultiLvlLbl val="0"/>
      </c:catAx>
      <c:valAx>
        <c:axId val="1964842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9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[Painel_PSU_01_2020.xlsx]ENFERMAGEM!Tabela dinâmica3</c:name>
    <c:fmtId val="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ENFERMAGEM!$B$2:$B$3</c:f>
              <c:strCache>
                <c:ptCount val="1"/>
                <c:pt idx="0">
                  <c:v>BOM</c:v>
                </c:pt>
              </c:strCache>
            </c:strRef>
          </c:tx>
          <c:spPr>
            <a:solidFill>
              <a:schemeClr val="accent1"/>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ENFERMAGEM!$B$4:$B$15</c:f>
              <c:numCache>
                <c:formatCode>General</c:formatCode>
                <c:ptCount val="11"/>
                <c:pt idx="3">
                  <c:v>1</c:v>
                </c:pt>
                <c:pt idx="5">
                  <c:v>2</c:v>
                </c:pt>
                <c:pt idx="8">
                  <c:v>2</c:v>
                </c:pt>
              </c:numCache>
            </c:numRef>
          </c:val>
          <c:extLst>
            <c:ext xmlns:c16="http://schemas.microsoft.com/office/drawing/2014/chart" uri="{C3380CC4-5D6E-409C-BE32-E72D297353CC}">
              <c16:uniqueId val="{00000000-B11E-4A54-A0B5-7B77BEEEC018}"/>
            </c:ext>
          </c:extLst>
        </c:ser>
        <c:ser>
          <c:idx val="1"/>
          <c:order val="1"/>
          <c:tx>
            <c:strRef>
              <c:f>ENFERMAGEM!$C$2:$C$3</c:f>
              <c:strCache>
                <c:ptCount val="1"/>
                <c:pt idx="0">
                  <c:v>EXCELENTE</c:v>
                </c:pt>
              </c:strCache>
            </c:strRef>
          </c:tx>
          <c:spPr>
            <a:solidFill>
              <a:schemeClr val="accent2"/>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ENFERMAGEM!$C$4:$C$15</c:f>
              <c:numCache>
                <c:formatCode>General</c:formatCode>
                <c:ptCount val="11"/>
                <c:pt idx="0">
                  <c:v>10</c:v>
                </c:pt>
                <c:pt idx="1">
                  <c:v>15</c:v>
                </c:pt>
                <c:pt idx="2">
                  <c:v>14</c:v>
                </c:pt>
                <c:pt idx="3">
                  <c:v>11</c:v>
                </c:pt>
                <c:pt idx="4">
                  <c:v>15</c:v>
                </c:pt>
                <c:pt idx="5">
                  <c:v>7</c:v>
                </c:pt>
                <c:pt idx="6">
                  <c:v>6</c:v>
                </c:pt>
                <c:pt idx="7">
                  <c:v>16</c:v>
                </c:pt>
                <c:pt idx="8">
                  <c:v>9</c:v>
                </c:pt>
                <c:pt idx="9">
                  <c:v>10</c:v>
                </c:pt>
                <c:pt idx="10">
                  <c:v>10</c:v>
                </c:pt>
              </c:numCache>
            </c:numRef>
          </c:val>
          <c:extLst>
            <c:ext xmlns:c16="http://schemas.microsoft.com/office/drawing/2014/chart" uri="{C3380CC4-5D6E-409C-BE32-E72D297353CC}">
              <c16:uniqueId val="{00000001-B11E-4A54-A0B5-7B77BEEEC018}"/>
            </c:ext>
          </c:extLst>
        </c:ser>
        <c:ser>
          <c:idx val="2"/>
          <c:order val="2"/>
          <c:tx>
            <c:strRef>
              <c:f>ENFERMAGEM!$D$2:$D$3</c:f>
              <c:strCache>
                <c:ptCount val="1"/>
                <c:pt idx="0">
                  <c:v>ÓTIMO</c:v>
                </c:pt>
              </c:strCache>
            </c:strRef>
          </c:tx>
          <c:spPr>
            <a:solidFill>
              <a:schemeClr val="accent3"/>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ENFERMAGEM!$D$4:$D$15</c:f>
              <c:numCache>
                <c:formatCode>General</c:formatCode>
                <c:ptCount val="11"/>
                <c:pt idx="0">
                  <c:v>1</c:v>
                </c:pt>
                <c:pt idx="1">
                  <c:v>4</c:v>
                </c:pt>
                <c:pt idx="2">
                  <c:v>2</c:v>
                </c:pt>
                <c:pt idx="3">
                  <c:v>4</c:v>
                </c:pt>
                <c:pt idx="4">
                  <c:v>3</c:v>
                </c:pt>
                <c:pt idx="5">
                  <c:v>1</c:v>
                </c:pt>
                <c:pt idx="6">
                  <c:v>4</c:v>
                </c:pt>
                <c:pt idx="7">
                  <c:v>3</c:v>
                </c:pt>
                <c:pt idx="8">
                  <c:v>5</c:v>
                </c:pt>
                <c:pt idx="9">
                  <c:v>2</c:v>
                </c:pt>
                <c:pt idx="10">
                  <c:v>1</c:v>
                </c:pt>
              </c:numCache>
            </c:numRef>
          </c:val>
          <c:extLst>
            <c:ext xmlns:c16="http://schemas.microsoft.com/office/drawing/2014/chart" uri="{C3380CC4-5D6E-409C-BE32-E72D297353CC}">
              <c16:uniqueId val="{00000002-B11E-4A54-A0B5-7B77BEEEC018}"/>
            </c:ext>
          </c:extLst>
        </c:ser>
        <c:ser>
          <c:idx val="3"/>
          <c:order val="3"/>
          <c:tx>
            <c:strRef>
              <c:f>ENFERMAGEM!$E$2:$E$3</c:f>
              <c:strCache>
                <c:ptCount val="1"/>
                <c:pt idx="0">
                  <c:v>PÉSSIMO</c:v>
                </c:pt>
              </c:strCache>
            </c:strRef>
          </c:tx>
          <c:spPr>
            <a:solidFill>
              <a:schemeClr val="accent4"/>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ENFERMAGEM!$E$4:$E$15</c:f>
              <c:numCache>
                <c:formatCode>General</c:formatCode>
                <c:ptCount val="11"/>
                <c:pt idx="1">
                  <c:v>1</c:v>
                </c:pt>
              </c:numCache>
            </c:numRef>
          </c:val>
          <c:extLst>
            <c:ext xmlns:c16="http://schemas.microsoft.com/office/drawing/2014/chart" uri="{C3380CC4-5D6E-409C-BE32-E72D297353CC}">
              <c16:uniqueId val="{00000003-B11E-4A54-A0B5-7B77BEEEC018}"/>
            </c:ext>
          </c:extLst>
        </c:ser>
        <c:ser>
          <c:idx val="4"/>
          <c:order val="4"/>
          <c:tx>
            <c:strRef>
              <c:f>ENFERMAGEM!$F$2:$F$3</c:f>
              <c:strCache>
                <c:ptCount val="1"/>
                <c:pt idx="0">
                  <c:v>RUIM</c:v>
                </c:pt>
              </c:strCache>
            </c:strRef>
          </c:tx>
          <c:spPr>
            <a:solidFill>
              <a:schemeClr val="accent5"/>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ENFERMAGEM!$F$4:$F$15</c:f>
              <c:numCache>
                <c:formatCode>General</c:formatCode>
                <c:ptCount val="11"/>
                <c:pt idx="5">
                  <c:v>1</c:v>
                </c:pt>
              </c:numCache>
            </c:numRef>
          </c:val>
          <c:extLst>
            <c:ext xmlns:c16="http://schemas.microsoft.com/office/drawing/2014/chart" uri="{C3380CC4-5D6E-409C-BE32-E72D297353CC}">
              <c16:uniqueId val="{00000004-B11E-4A54-A0B5-7B77BEEEC018}"/>
            </c:ext>
          </c:extLst>
        </c:ser>
        <c:dLbls>
          <c:showLegendKey val="0"/>
          <c:showVal val="0"/>
          <c:showCatName val="0"/>
          <c:showSerName val="0"/>
          <c:showPercent val="0"/>
          <c:showBubbleSize val="0"/>
        </c:dLbls>
        <c:gapWidth val="219"/>
        <c:overlap val="-27"/>
        <c:axId val="1965278191"/>
        <c:axId val="1965288591"/>
      </c:barChart>
      <c:catAx>
        <c:axId val="196527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8591"/>
        <c:crosses val="autoZero"/>
        <c:auto val="1"/>
        <c:lblAlgn val="ctr"/>
        <c:lblOffset val="100"/>
        <c:noMultiLvlLbl val="0"/>
      </c:catAx>
      <c:valAx>
        <c:axId val="1965288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81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[Painel_PSU_01_2020.xlsx]ENFERMAGEM!Tabela dinâmica4</c:name>
    <c:fmtId val="14"/>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s>
    <c:plotArea>
      <c:layout/>
      <c:barChart>
        <c:barDir val="col"/>
        <c:grouping val="clustered"/>
        <c:varyColors val="0"/>
        <c:ser>
          <c:idx val="0"/>
          <c:order val="0"/>
          <c:tx>
            <c:strRef>
              <c:f>ENFERMAGEM!$B$27:$B$28</c:f>
              <c:strCache>
                <c:ptCount val="1"/>
                <c:pt idx="0">
                  <c:v>NÃO</c:v>
                </c:pt>
              </c:strCache>
            </c:strRef>
          </c:tx>
          <c:spPr>
            <a:solidFill>
              <a:schemeClr val="accent1"/>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ENFERMAGEM!$B$29:$B$40</c:f>
              <c:numCache>
                <c:formatCode>General</c:formatCode>
                <c:ptCount val="11"/>
                <c:pt idx="1">
                  <c:v>4</c:v>
                </c:pt>
                <c:pt idx="2">
                  <c:v>9</c:v>
                </c:pt>
                <c:pt idx="3">
                  <c:v>11</c:v>
                </c:pt>
                <c:pt idx="4">
                  <c:v>10</c:v>
                </c:pt>
                <c:pt idx="5">
                  <c:v>2</c:v>
                </c:pt>
                <c:pt idx="6">
                  <c:v>2</c:v>
                </c:pt>
                <c:pt idx="7">
                  <c:v>11</c:v>
                </c:pt>
                <c:pt idx="8">
                  <c:v>14</c:v>
                </c:pt>
                <c:pt idx="9">
                  <c:v>4</c:v>
                </c:pt>
                <c:pt idx="10">
                  <c:v>3</c:v>
                </c:pt>
              </c:numCache>
            </c:numRef>
          </c:val>
          <c:extLst>
            <c:ext xmlns:c16="http://schemas.microsoft.com/office/drawing/2014/chart" uri="{C3380CC4-5D6E-409C-BE32-E72D297353CC}">
              <c16:uniqueId val="{00000000-0157-47A3-98E6-C898C0DAA15C}"/>
            </c:ext>
          </c:extLst>
        </c:ser>
        <c:ser>
          <c:idx val="1"/>
          <c:order val="1"/>
          <c:tx>
            <c:strRef>
              <c:f>ENFERMAGEM!$C$27:$C$28</c:f>
              <c:strCache>
                <c:ptCount val="1"/>
                <c:pt idx="0">
                  <c:v>SIM</c:v>
                </c:pt>
              </c:strCache>
            </c:strRef>
          </c:tx>
          <c:spPr>
            <a:solidFill>
              <a:schemeClr val="accent2"/>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ENFERMAGEM!$C$29:$C$40</c:f>
              <c:numCache>
                <c:formatCode>General</c:formatCode>
                <c:ptCount val="11"/>
                <c:pt idx="0">
                  <c:v>11</c:v>
                </c:pt>
                <c:pt idx="1">
                  <c:v>16</c:v>
                </c:pt>
                <c:pt idx="2">
                  <c:v>7</c:v>
                </c:pt>
                <c:pt idx="3">
                  <c:v>5</c:v>
                </c:pt>
                <c:pt idx="4">
                  <c:v>8</c:v>
                </c:pt>
                <c:pt idx="5">
                  <c:v>9</c:v>
                </c:pt>
                <c:pt idx="6">
                  <c:v>8</c:v>
                </c:pt>
                <c:pt idx="7">
                  <c:v>8</c:v>
                </c:pt>
                <c:pt idx="8">
                  <c:v>2</c:v>
                </c:pt>
                <c:pt idx="9">
                  <c:v>8</c:v>
                </c:pt>
                <c:pt idx="10">
                  <c:v>8</c:v>
                </c:pt>
              </c:numCache>
            </c:numRef>
          </c:val>
          <c:extLst>
            <c:ext xmlns:c16="http://schemas.microsoft.com/office/drawing/2014/chart" uri="{C3380CC4-5D6E-409C-BE32-E72D297353CC}">
              <c16:uniqueId val="{00000001-0157-47A3-98E6-C898C0DAA15C}"/>
            </c:ext>
          </c:extLst>
        </c:ser>
        <c:dLbls>
          <c:showLegendKey val="0"/>
          <c:showVal val="0"/>
          <c:showCatName val="0"/>
          <c:showSerName val="0"/>
          <c:showPercent val="0"/>
          <c:showBubbleSize val="0"/>
        </c:dLbls>
        <c:gapWidth val="219"/>
        <c:overlap val="-27"/>
        <c:axId val="1955035055"/>
        <c:axId val="1955035887"/>
      </c:barChart>
      <c:catAx>
        <c:axId val="195503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887"/>
        <c:crosses val="autoZero"/>
        <c:auto val="1"/>
        <c:lblAlgn val="ctr"/>
        <c:lblOffset val="100"/>
        <c:noMultiLvlLbl val="0"/>
      </c:catAx>
      <c:valAx>
        <c:axId val="195503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2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[Painel_PSU_01_2020.xlsx]SERVIÇO SOCIAL!Tabela dinâmica5</c:name>
    <c:fmtId val="1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0"/>
        <c:spPr>
          <a:solidFill>
            <a:schemeClr val="accent1"/>
          </a:solidFill>
          <a:ln>
            <a:noFill/>
          </a:ln>
          <a:effectLst/>
        </c:spPr>
        <c:marker>
          <c:symbol val="none"/>
        </c:marker>
      </c:pivotFmt>
      <c:pivotFmt>
        <c:idx val="31"/>
        <c:spPr>
          <a:solidFill>
            <a:schemeClr val="accent1"/>
          </a:solidFill>
          <a:ln>
            <a:noFill/>
          </a:ln>
          <a:effectLst/>
        </c:spPr>
        <c:marker>
          <c:symbol val="none"/>
        </c:marker>
      </c:pivotFmt>
      <c:pivotFmt>
        <c:idx val="32"/>
        <c:spPr>
          <a:solidFill>
            <a:schemeClr val="accent1"/>
          </a:solidFill>
          <a:ln>
            <a:noFill/>
          </a:ln>
          <a:effectLst/>
        </c:spPr>
        <c:marker>
          <c:symbol val="none"/>
        </c:marker>
      </c:pivotFmt>
      <c:pivotFmt>
        <c:idx val="33"/>
        <c:spPr>
          <a:solidFill>
            <a:schemeClr val="accent1"/>
          </a:solidFill>
          <a:ln>
            <a:noFill/>
          </a:ln>
          <a:effectLst/>
        </c:spPr>
        <c:marker>
          <c:symbol val="none"/>
        </c:marker>
      </c:pivotFmt>
      <c:pivotFmt>
        <c:idx val="34"/>
        <c:spPr>
          <a:solidFill>
            <a:schemeClr val="accent1"/>
          </a:solidFill>
          <a:ln>
            <a:noFill/>
          </a:ln>
          <a:effectLst/>
        </c:spPr>
        <c:marker>
          <c:symbol val="none"/>
        </c:marker>
      </c:pivotFmt>
      <c:pivotFmt>
        <c:idx val="35"/>
        <c:spPr>
          <a:solidFill>
            <a:schemeClr val="accent1"/>
          </a:solidFill>
          <a:ln>
            <a:noFill/>
          </a:ln>
          <a:effectLst/>
        </c:spPr>
        <c:marker>
          <c:symbol val="none"/>
        </c:marker>
      </c:pivotFmt>
    </c:pivotFmts>
    <c:plotArea>
      <c:layout/>
      <c:barChart>
        <c:barDir val="col"/>
        <c:grouping val="clustered"/>
        <c:varyColors val="0"/>
        <c:ser>
          <c:idx val="0"/>
          <c:order val="0"/>
          <c:tx>
            <c:strRef>
              <c:f>'SERVIÇO SOCIAL'!$B$2:$B$3</c:f>
              <c:strCache>
                <c:ptCount val="1"/>
                <c:pt idx="0">
                  <c:v>BOM</c:v>
                </c:pt>
              </c:strCache>
            </c:strRef>
          </c:tx>
          <c:spPr>
            <a:solidFill>
              <a:schemeClr val="accent1"/>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SOCIAL'!$B$4:$B$15</c:f>
              <c:numCache>
                <c:formatCode>General</c:formatCode>
                <c:ptCount val="11"/>
                <c:pt idx="2">
                  <c:v>1</c:v>
                </c:pt>
                <c:pt idx="4">
                  <c:v>4</c:v>
                </c:pt>
                <c:pt idx="5">
                  <c:v>5</c:v>
                </c:pt>
                <c:pt idx="7">
                  <c:v>1</c:v>
                </c:pt>
                <c:pt idx="8">
                  <c:v>1</c:v>
                </c:pt>
                <c:pt idx="9">
                  <c:v>2</c:v>
                </c:pt>
              </c:numCache>
            </c:numRef>
          </c:val>
          <c:extLst>
            <c:ext xmlns:c16="http://schemas.microsoft.com/office/drawing/2014/chart" uri="{C3380CC4-5D6E-409C-BE32-E72D297353CC}">
              <c16:uniqueId val="{00000000-1C8B-4813-97EF-6A85A2CFAB1F}"/>
            </c:ext>
          </c:extLst>
        </c:ser>
        <c:ser>
          <c:idx val="1"/>
          <c:order val="1"/>
          <c:tx>
            <c:strRef>
              <c:f>'SERVIÇO SOCIAL'!$C$2:$C$3</c:f>
              <c:strCache>
                <c:ptCount val="1"/>
                <c:pt idx="0">
                  <c:v>EXCELENTE</c:v>
                </c:pt>
              </c:strCache>
            </c:strRef>
          </c:tx>
          <c:spPr>
            <a:solidFill>
              <a:schemeClr val="accent2"/>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SOCIAL'!$C$4:$C$15</c:f>
              <c:numCache>
                <c:formatCode>General</c:formatCode>
                <c:ptCount val="11"/>
                <c:pt idx="0">
                  <c:v>8</c:v>
                </c:pt>
                <c:pt idx="1">
                  <c:v>5</c:v>
                </c:pt>
                <c:pt idx="2">
                  <c:v>13</c:v>
                </c:pt>
                <c:pt idx="3">
                  <c:v>5</c:v>
                </c:pt>
                <c:pt idx="4">
                  <c:v>13</c:v>
                </c:pt>
                <c:pt idx="5">
                  <c:v>2</c:v>
                </c:pt>
                <c:pt idx="6">
                  <c:v>9</c:v>
                </c:pt>
                <c:pt idx="7">
                  <c:v>12</c:v>
                </c:pt>
                <c:pt idx="8">
                  <c:v>10</c:v>
                </c:pt>
                <c:pt idx="9">
                  <c:v>6</c:v>
                </c:pt>
                <c:pt idx="10">
                  <c:v>9</c:v>
                </c:pt>
              </c:numCache>
            </c:numRef>
          </c:val>
          <c:extLst>
            <c:ext xmlns:c16="http://schemas.microsoft.com/office/drawing/2014/chart" uri="{C3380CC4-5D6E-409C-BE32-E72D297353CC}">
              <c16:uniqueId val="{00000001-1C8B-4813-97EF-6A85A2CFAB1F}"/>
            </c:ext>
          </c:extLst>
        </c:ser>
        <c:ser>
          <c:idx val="2"/>
          <c:order val="2"/>
          <c:tx>
            <c:strRef>
              <c:f>'SERVIÇO SOCIAL'!$D$2:$D$3</c:f>
              <c:strCache>
                <c:ptCount val="1"/>
                <c:pt idx="0">
                  <c:v>ÓTIMO</c:v>
                </c:pt>
              </c:strCache>
            </c:strRef>
          </c:tx>
          <c:spPr>
            <a:solidFill>
              <a:schemeClr val="accent3"/>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SOCIAL'!$D$4:$D$15</c:f>
              <c:numCache>
                <c:formatCode>General</c:formatCode>
                <c:ptCount val="11"/>
                <c:pt idx="3">
                  <c:v>1</c:v>
                </c:pt>
                <c:pt idx="4">
                  <c:v>1</c:v>
                </c:pt>
                <c:pt idx="5">
                  <c:v>3</c:v>
                </c:pt>
                <c:pt idx="6">
                  <c:v>1</c:v>
                </c:pt>
                <c:pt idx="7">
                  <c:v>2</c:v>
                </c:pt>
                <c:pt idx="8">
                  <c:v>2</c:v>
                </c:pt>
                <c:pt idx="9">
                  <c:v>3</c:v>
                </c:pt>
                <c:pt idx="10">
                  <c:v>1</c:v>
                </c:pt>
              </c:numCache>
            </c:numRef>
          </c:val>
          <c:extLst>
            <c:ext xmlns:c16="http://schemas.microsoft.com/office/drawing/2014/chart" uri="{C3380CC4-5D6E-409C-BE32-E72D297353CC}">
              <c16:uniqueId val="{00000002-1C8B-4813-97EF-6A85A2CFAB1F}"/>
            </c:ext>
          </c:extLst>
        </c:ser>
        <c:ser>
          <c:idx val="3"/>
          <c:order val="3"/>
          <c:tx>
            <c:strRef>
              <c:f>'SERVIÇO SOCIAL'!$E$2:$E$3</c:f>
              <c:strCache>
                <c:ptCount val="1"/>
                <c:pt idx="0">
                  <c:v>PÉSSIMO</c:v>
                </c:pt>
              </c:strCache>
            </c:strRef>
          </c:tx>
          <c:spPr>
            <a:solidFill>
              <a:schemeClr val="accent4"/>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SOCIAL'!$E$4:$E$15</c:f>
              <c:numCache>
                <c:formatCode>General</c:formatCode>
                <c:ptCount val="11"/>
                <c:pt idx="1">
                  <c:v>1</c:v>
                </c:pt>
                <c:pt idx="5">
                  <c:v>1</c:v>
                </c:pt>
                <c:pt idx="8">
                  <c:v>1</c:v>
                </c:pt>
                <c:pt idx="9">
                  <c:v>1</c:v>
                </c:pt>
                <c:pt idx="10">
                  <c:v>1</c:v>
                </c:pt>
              </c:numCache>
            </c:numRef>
          </c:val>
          <c:extLst>
            <c:ext xmlns:c16="http://schemas.microsoft.com/office/drawing/2014/chart" uri="{C3380CC4-5D6E-409C-BE32-E72D297353CC}">
              <c16:uniqueId val="{00000003-1C8B-4813-97EF-6A85A2CFAB1F}"/>
            </c:ext>
          </c:extLst>
        </c:ser>
        <c:ser>
          <c:idx val="4"/>
          <c:order val="4"/>
          <c:tx>
            <c:strRef>
              <c:f>'SERVIÇO SOCIAL'!$F$2:$F$3</c:f>
              <c:strCache>
                <c:ptCount val="1"/>
                <c:pt idx="0">
                  <c:v>RUIM</c:v>
                </c:pt>
              </c:strCache>
            </c:strRef>
          </c:tx>
          <c:spPr>
            <a:solidFill>
              <a:schemeClr val="accent5"/>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SOCIAL'!$F$4:$F$15</c:f>
              <c:numCache>
                <c:formatCode>General</c:formatCode>
                <c:ptCount val="11"/>
                <c:pt idx="8">
                  <c:v>2</c:v>
                </c:pt>
              </c:numCache>
            </c:numRef>
          </c:val>
          <c:extLst>
            <c:ext xmlns:c16="http://schemas.microsoft.com/office/drawing/2014/chart" uri="{C3380CC4-5D6E-409C-BE32-E72D297353CC}">
              <c16:uniqueId val="{00000004-1C8B-4813-97EF-6A85A2CFAB1F}"/>
            </c:ext>
          </c:extLst>
        </c:ser>
        <c:ser>
          <c:idx val="5"/>
          <c:order val="5"/>
          <c:tx>
            <c:strRef>
              <c:f>'SERVIÇO SOCIAL'!$G$2:$G$3</c:f>
              <c:strCache>
                <c:ptCount val="1"/>
                <c:pt idx="0">
                  <c:v>(vazio)</c:v>
                </c:pt>
              </c:strCache>
            </c:strRef>
          </c:tx>
          <c:spPr>
            <a:solidFill>
              <a:schemeClr val="accent6"/>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SOCIAL'!$G$4:$G$15</c:f>
              <c:numCache>
                <c:formatCode>General</c:formatCode>
                <c:ptCount val="11"/>
              </c:numCache>
            </c:numRef>
          </c:val>
          <c:extLst>
            <c:ext xmlns:c16="http://schemas.microsoft.com/office/drawing/2014/chart" uri="{C3380CC4-5D6E-409C-BE32-E72D297353CC}">
              <c16:uniqueId val="{00000005-1C8B-4813-97EF-6A85A2CFAB1F}"/>
            </c:ext>
          </c:extLst>
        </c:ser>
        <c:dLbls>
          <c:showLegendKey val="0"/>
          <c:showVal val="0"/>
          <c:showCatName val="0"/>
          <c:showSerName val="0"/>
          <c:showPercent val="0"/>
          <c:showBubbleSize val="0"/>
        </c:dLbls>
        <c:gapWidth val="219"/>
        <c:overlap val="-27"/>
        <c:axId val="1964845759"/>
        <c:axId val="1964836191"/>
      </c:barChart>
      <c:catAx>
        <c:axId val="196484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6191"/>
        <c:crosses val="autoZero"/>
        <c:auto val="1"/>
        <c:lblAlgn val="ctr"/>
        <c:lblOffset val="100"/>
        <c:noMultiLvlLbl val="0"/>
      </c:catAx>
      <c:valAx>
        <c:axId val="196483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5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dinâmica7</c:name>
    <c:fmtId val="15"/>
  </c:pivotSource>
  <c:chart>
    <c:autoTitleDeleted val="1"/>
    <c:pivotFmts>
      <c:pivotFmt>
        <c:idx val="0"/>
        <c:spPr>
          <a:solidFill>
            <a:schemeClr val="accent1"/>
          </a:solidFill>
          <a:ln w="19050">
            <a:solidFill>
              <a:schemeClr val="lt1"/>
            </a:solidFill>
          </a:ln>
          <a:effectLst/>
        </c:spPr>
        <c:marker>
          <c:symbol val="none"/>
        </c:marker>
      </c:pivotFmt>
      <c:pivotFmt>
        <c:idx val="1"/>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1.9444444444444393E-2"/>
              <c:y val="-0.12962962962962968"/>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3.0555555555555555E-2"/>
              <c:y val="-0.11574074074074074"/>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Planilha1!$M$30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5E5-4062-A7D2-BA262D835804}"/>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A5E5-4062-A7D2-BA262D835804}"/>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5E5-4062-A7D2-BA262D835804}"/>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D54D-48FD-9315-EAE1FB17D3BE}"/>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1-D54D-48FD-9315-EAE1FB17D3BE}"/>
              </c:ext>
            </c:extLst>
          </c:dPt>
          <c:dLbls>
            <c:dLbl>
              <c:idx val="3"/>
              <c:layout>
                <c:manualLayout>
                  <c:x val="-3.0555555555555555E-2"/>
                  <c:y val="-0.11574074074074074"/>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54D-48FD-9315-EAE1FB17D3BE}"/>
                </c:ext>
              </c:extLst>
            </c:dLbl>
            <c:dLbl>
              <c:idx val="4"/>
              <c:layout>
                <c:manualLayout>
                  <c:x val="1.9444444444444393E-2"/>
                  <c:y val="-0.12962962962962968"/>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54D-48FD-9315-EAE1FB17D3BE}"/>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Planilha1!$L$31:$L$36</c:f>
              <c:strCache>
                <c:ptCount val="5"/>
                <c:pt idx="0">
                  <c:v>BOM</c:v>
                </c:pt>
                <c:pt idx="1">
                  <c:v>EXCELENTE</c:v>
                </c:pt>
                <c:pt idx="2">
                  <c:v>ÓTIMO</c:v>
                </c:pt>
                <c:pt idx="3">
                  <c:v>PÉSSIMO</c:v>
                </c:pt>
                <c:pt idx="4">
                  <c:v>RUIM</c:v>
                </c:pt>
              </c:strCache>
            </c:strRef>
          </c:cat>
          <c:val>
            <c:numRef>
              <c:f>Planilha1!$M$31:$M$36</c:f>
              <c:numCache>
                <c:formatCode>General</c:formatCode>
                <c:ptCount val="5"/>
                <c:pt idx="0">
                  <c:v>16</c:v>
                </c:pt>
                <c:pt idx="1">
                  <c:v>106</c:v>
                </c:pt>
                <c:pt idx="2">
                  <c:v>33</c:v>
                </c:pt>
                <c:pt idx="3">
                  <c:v>2</c:v>
                </c:pt>
                <c:pt idx="4">
                  <c:v>3</c:v>
                </c:pt>
              </c:numCache>
            </c:numRef>
          </c:val>
          <c:extLst>
            <c:ext xmlns:c16="http://schemas.microsoft.com/office/drawing/2014/chart" uri="{C3380CC4-5D6E-409C-BE32-E72D297353CC}">
              <c16:uniqueId val="{00000000-D54D-48FD-9315-EAE1FB17D3BE}"/>
            </c:ext>
          </c:extLst>
        </c:ser>
        <c:dLbls>
          <c:showLegendKey val="0"/>
          <c:showVal val="0"/>
          <c:showCatName val="0"/>
          <c:showSerName val="0"/>
          <c:showPercent val="0"/>
          <c:showBubbleSize val="0"/>
          <c:showLeaderLines val="1"/>
        </c:dLbls>
        <c:firstSliceAng val="0"/>
        <c:holeSize val="50"/>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[Painel_PSU_01_2020.xlsx]SERVIÇO SOCIAL!Tabela dinâmica6</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'SERVIÇO SOCIAL'!$B$27:$B$28</c:f>
              <c:strCache>
                <c:ptCount val="1"/>
                <c:pt idx="0">
                  <c:v>NÃO</c:v>
                </c:pt>
              </c:strCache>
            </c:strRef>
          </c:tx>
          <c:spPr>
            <a:solidFill>
              <a:schemeClr val="accent1"/>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SOCIAL'!$B$29:$B$40</c:f>
              <c:numCache>
                <c:formatCode>General</c:formatCode>
                <c:ptCount val="11"/>
                <c:pt idx="0">
                  <c:v>2</c:v>
                </c:pt>
                <c:pt idx="1">
                  <c:v>4</c:v>
                </c:pt>
                <c:pt idx="2">
                  <c:v>9</c:v>
                </c:pt>
                <c:pt idx="3">
                  <c:v>6</c:v>
                </c:pt>
                <c:pt idx="4">
                  <c:v>15</c:v>
                </c:pt>
                <c:pt idx="5">
                  <c:v>9</c:v>
                </c:pt>
                <c:pt idx="6">
                  <c:v>2</c:v>
                </c:pt>
                <c:pt idx="7">
                  <c:v>12</c:v>
                </c:pt>
                <c:pt idx="8">
                  <c:v>14</c:v>
                </c:pt>
                <c:pt idx="9">
                  <c:v>5</c:v>
                </c:pt>
                <c:pt idx="10">
                  <c:v>3</c:v>
                </c:pt>
              </c:numCache>
            </c:numRef>
          </c:val>
          <c:extLst>
            <c:ext xmlns:c16="http://schemas.microsoft.com/office/drawing/2014/chart" uri="{C3380CC4-5D6E-409C-BE32-E72D297353CC}">
              <c16:uniqueId val="{00000000-59EE-41E9-A0F9-1BA23D4EB722}"/>
            </c:ext>
          </c:extLst>
        </c:ser>
        <c:ser>
          <c:idx val="1"/>
          <c:order val="1"/>
          <c:tx>
            <c:strRef>
              <c:f>'SERVIÇO SOCIAL'!$C$27:$C$28</c:f>
              <c:strCache>
                <c:ptCount val="1"/>
                <c:pt idx="0">
                  <c:v>SIM</c:v>
                </c:pt>
              </c:strCache>
            </c:strRef>
          </c:tx>
          <c:spPr>
            <a:solidFill>
              <a:schemeClr val="accent2"/>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SOCIAL'!$C$29:$C$40</c:f>
              <c:numCache>
                <c:formatCode>General</c:formatCode>
                <c:ptCount val="11"/>
                <c:pt idx="0">
                  <c:v>8</c:v>
                </c:pt>
                <c:pt idx="1">
                  <c:v>2</c:v>
                </c:pt>
                <c:pt idx="2">
                  <c:v>5</c:v>
                </c:pt>
                <c:pt idx="3">
                  <c:v>1</c:v>
                </c:pt>
                <c:pt idx="4">
                  <c:v>3</c:v>
                </c:pt>
                <c:pt idx="5">
                  <c:v>2</c:v>
                </c:pt>
                <c:pt idx="6">
                  <c:v>8</c:v>
                </c:pt>
                <c:pt idx="7">
                  <c:v>2</c:v>
                </c:pt>
                <c:pt idx="8">
                  <c:v>2</c:v>
                </c:pt>
                <c:pt idx="9">
                  <c:v>5</c:v>
                </c:pt>
                <c:pt idx="10">
                  <c:v>8</c:v>
                </c:pt>
              </c:numCache>
            </c:numRef>
          </c:val>
          <c:extLst>
            <c:ext xmlns:c16="http://schemas.microsoft.com/office/drawing/2014/chart" uri="{C3380CC4-5D6E-409C-BE32-E72D297353CC}">
              <c16:uniqueId val="{00000001-59EE-41E9-A0F9-1BA23D4EB722}"/>
            </c:ext>
          </c:extLst>
        </c:ser>
        <c:ser>
          <c:idx val="2"/>
          <c:order val="2"/>
          <c:tx>
            <c:strRef>
              <c:f>'SERVIÇO SOCIAL'!$D$27:$D$28</c:f>
              <c:strCache>
                <c:ptCount val="1"/>
                <c:pt idx="0">
                  <c:v>(vazio)</c:v>
                </c:pt>
              </c:strCache>
            </c:strRef>
          </c:tx>
          <c:spPr>
            <a:solidFill>
              <a:schemeClr val="accent3"/>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SOCIAL'!$D$29:$D$40</c:f>
              <c:numCache>
                <c:formatCode>General</c:formatCode>
                <c:ptCount val="11"/>
              </c:numCache>
            </c:numRef>
          </c:val>
          <c:extLst>
            <c:ext xmlns:c16="http://schemas.microsoft.com/office/drawing/2014/chart" uri="{C3380CC4-5D6E-409C-BE32-E72D297353CC}">
              <c16:uniqueId val="{00000002-59EE-41E9-A0F9-1BA23D4EB722}"/>
            </c:ext>
          </c:extLst>
        </c:ser>
        <c:dLbls>
          <c:showLegendKey val="0"/>
          <c:showVal val="0"/>
          <c:showCatName val="0"/>
          <c:showSerName val="0"/>
          <c:showPercent val="0"/>
          <c:showBubbleSize val="0"/>
        </c:dLbls>
        <c:gapWidth val="219"/>
        <c:overlap val="-27"/>
        <c:axId val="2108267023"/>
        <c:axId val="2108252047"/>
      </c:barChart>
      <c:catAx>
        <c:axId val="210826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52047"/>
        <c:crosses val="autoZero"/>
        <c:auto val="1"/>
        <c:lblAlgn val="ctr"/>
        <c:lblOffset val="100"/>
        <c:noMultiLvlLbl val="0"/>
      </c:catAx>
      <c:valAx>
        <c:axId val="210825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70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[Painel_PSU_01_2020.xlsx]PSICOLOGIA!Tabela dinâmica7</c:name>
    <c:fmtId val="9"/>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PSICOLOGIA!$B$2:$B$3</c:f>
              <c:strCache>
                <c:ptCount val="1"/>
                <c:pt idx="0">
                  <c:v>BOM</c:v>
                </c:pt>
              </c:strCache>
            </c:strRef>
          </c:tx>
          <c:spPr>
            <a:solidFill>
              <a:schemeClr val="accent1"/>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PSICOLOGIA!$B$4:$B$15</c:f>
              <c:numCache>
                <c:formatCode>General</c:formatCode>
                <c:ptCount val="11"/>
                <c:pt idx="4">
                  <c:v>9</c:v>
                </c:pt>
                <c:pt idx="5">
                  <c:v>4</c:v>
                </c:pt>
                <c:pt idx="6">
                  <c:v>5</c:v>
                </c:pt>
                <c:pt idx="7">
                  <c:v>1</c:v>
                </c:pt>
                <c:pt idx="8">
                  <c:v>1</c:v>
                </c:pt>
                <c:pt idx="9">
                  <c:v>8</c:v>
                </c:pt>
              </c:numCache>
            </c:numRef>
          </c:val>
          <c:extLst>
            <c:ext xmlns:c16="http://schemas.microsoft.com/office/drawing/2014/chart" uri="{C3380CC4-5D6E-409C-BE32-E72D297353CC}">
              <c16:uniqueId val="{00000000-F140-4268-BB82-853267610C2D}"/>
            </c:ext>
          </c:extLst>
        </c:ser>
        <c:ser>
          <c:idx val="1"/>
          <c:order val="1"/>
          <c:tx>
            <c:strRef>
              <c:f>PSICOLOGIA!$C$2:$C$3</c:f>
              <c:strCache>
                <c:ptCount val="1"/>
                <c:pt idx="0">
                  <c:v>EXCELENTE</c:v>
                </c:pt>
              </c:strCache>
            </c:strRef>
          </c:tx>
          <c:spPr>
            <a:solidFill>
              <a:schemeClr val="accent2"/>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PSICOLOGIA!$C$4:$C$15</c:f>
              <c:numCache>
                <c:formatCode>General</c:formatCode>
                <c:ptCount val="11"/>
                <c:pt idx="0">
                  <c:v>7</c:v>
                </c:pt>
                <c:pt idx="1">
                  <c:v>4</c:v>
                </c:pt>
                <c:pt idx="2">
                  <c:v>9</c:v>
                </c:pt>
                <c:pt idx="3">
                  <c:v>5</c:v>
                </c:pt>
                <c:pt idx="4">
                  <c:v>7</c:v>
                </c:pt>
                <c:pt idx="6">
                  <c:v>5</c:v>
                </c:pt>
                <c:pt idx="7">
                  <c:v>12</c:v>
                </c:pt>
                <c:pt idx="8">
                  <c:v>12</c:v>
                </c:pt>
                <c:pt idx="9">
                  <c:v>2</c:v>
                </c:pt>
                <c:pt idx="10">
                  <c:v>7</c:v>
                </c:pt>
              </c:numCache>
            </c:numRef>
          </c:val>
          <c:extLst>
            <c:ext xmlns:c16="http://schemas.microsoft.com/office/drawing/2014/chart" uri="{C3380CC4-5D6E-409C-BE32-E72D297353CC}">
              <c16:uniqueId val="{00000001-F140-4268-BB82-853267610C2D}"/>
            </c:ext>
          </c:extLst>
        </c:ser>
        <c:ser>
          <c:idx val="2"/>
          <c:order val="2"/>
          <c:tx>
            <c:strRef>
              <c:f>PSICOLOGIA!$D$2:$D$3</c:f>
              <c:strCache>
                <c:ptCount val="1"/>
                <c:pt idx="0">
                  <c:v>ÓTIMO</c:v>
                </c:pt>
              </c:strCache>
            </c:strRef>
          </c:tx>
          <c:spPr>
            <a:solidFill>
              <a:schemeClr val="accent3"/>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PSICOLOGIA!$D$4:$D$15</c:f>
              <c:numCache>
                <c:formatCode>General</c:formatCode>
                <c:ptCount val="11"/>
                <c:pt idx="3">
                  <c:v>1</c:v>
                </c:pt>
                <c:pt idx="4">
                  <c:v>1</c:v>
                </c:pt>
                <c:pt idx="5">
                  <c:v>2</c:v>
                </c:pt>
                <c:pt idx="7">
                  <c:v>1</c:v>
                </c:pt>
                <c:pt idx="8">
                  <c:v>1</c:v>
                </c:pt>
                <c:pt idx="9">
                  <c:v>2</c:v>
                </c:pt>
                <c:pt idx="10">
                  <c:v>1</c:v>
                </c:pt>
              </c:numCache>
            </c:numRef>
          </c:val>
          <c:extLst>
            <c:ext xmlns:c16="http://schemas.microsoft.com/office/drawing/2014/chart" uri="{C3380CC4-5D6E-409C-BE32-E72D297353CC}">
              <c16:uniqueId val="{00000002-F140-4268-BB82-853267610C2D}"/>
            </c:ext>
          </c:extLst>
        </c:ser>
        <c:ser>
          <c:idx val="3"/>
          <c:order val="3"/>
          <c:tx>
            <c:strRef>
              <c:f>PSICOLOGIA!$E$2:$E$3</c:f>
              <c:strCache>
                <c:ptCount val="1"/>
                <c:pt idx="0">
                  <c:v>PÉSSIMO</c:v>
                </c:pt>
              </c:strCache>
            </c:strRef>
          </c:tx>
          <c:spPr>
            <a:solidFill>
              <a:schemeClr val="accent4"/>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PSICOLOGIA!$E$4:$E$15</c:f>
              <c:numCache>
                <c:formatCode>General</c:formatCode>
                <c:ptCount val="11"/>
                <c:pt idx="1">
                  <c:v>1</c:v>
                </c:pt>
                <c:pt idx="2">
                  <c:v>1</c:v>
                </c:pt>
                <c:pt idx="5">
                  <c:v>3</c:v>
                </c:pt>
                <c:pt idx="8">
                  <c:v>1</c:v>
                </c:pt>
              </c:numCache>
            </c:numRef>
          </c:val>
          <c:extLst>
            <c:ext xmlns:c16="http://schemas.microsoft.com/office/drawing/2014/chart" uri="{C3380CC4-5D6E-409C-BE32-E72D297353CC}">
              <c16:uniqueId val="{00000003-F140-4268-BB82-853267610C2D}"/>
            </c:ext>
          </c:extLst>
        </c:ser>
        <c:ser>
          <c:idx val="4"/>
          <c:order val="4"/>
          <c:tx>
            <c:strRef>
              <c:f>PSICOLOGIA!$F$2:$F$3</c:f>
              <c:strCache>
                <c:ptCount val="1"/>
                <c:pt idx="0">
                  <c:v>RUIM</c:v>
                </c:pt>
              </c:strCache>
            </c:strRef>
          </c:tx>
          <c:spPr>
            <a:solidFill>
              <a:schemeClr val="accent5"/>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PSICOLOGIA!$F$4:$F$15</c:f>
              <c:numCache>
                <c:formatCode>General</c:formatCode>
                <c:ptCount val="11"/>
                <c:pt idx="5">
                  <c:v>2</c:v>
                </c:pt>
              </c:numCache>
            </c:numRef>
          </c:val>
          <c:extLst>
            <c:ext xmlns:c16="http://schemas.microsoft.com/office/drawing/2014/chart" uri="{C3380CC4-5D6E-409C-BE32-E72D297353CC}">
              <c16:uniqueId val="{00000004-F140-4268-BB82-853267610C2D}"/>
            </c:ext>
          </c:extLst>
        </c:ser>
        <c:ser>
          <c:idx val="5"/>
          <c:order val="5"/>
          <c:tx>
            <c:strRef>
              <c:f>PSICOLOGIA!$G$2:$G$3</c:f>
              <c:strCache>
                <c:ptCount val="1"/>
                <c:pt idx="0">
                  <c:v>(vazio)</c:v>
                </c:pt>
              </c:strCache>
            </c:strRef>
          </c:tx>
          <c:spPr>
            <a:solidFill>
              <a:schemeClr val="accent6"/>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PSICOLOGIA!$G$4:$G$15</c:f>
              <c:numCache>
                <c:formatCode>General</c:formatCode>
                <c:ptCount val="11"/>
              </c:numCache>
            </c:numRef>
          </c:val>
          <c:extLst>
            <c:ext xmlns:c16="http://schemas.microsoft.com/office/drawing/2014/chart" uri="{C3380CC4-5D6E-409C-BE32-E72D297353CC}">
              <c16:uniqueId val="{00000005-F140-4268-BB82-853267610C2D}"/>
            </c:ext>
          </c:extLst>
        </c:ser>
        <c:dLbls>
          <c:showLegendKey val="0"/>
          <c:showVal val="0"/>
          <c:showCatName val="0"/>
          <c:showSerName val="0"/>
          <c:showPercent val="0"/>
          <c:showBubbleSize val="0"/>
        </c:dLbls>
        <c:gapWidth val="219"/>
        <c:overlap val="-27"/>
        <c:axId val="1965279439"/>
        <c:axId val="1965281519"/>
      </c:barChart>
      <c:catAx>
        <c:axId val="196527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519"/>
        <c:crosses val="autoZero"/>
        <c:auto val="1"/>
        <c:lblAlgn val="ctr"/>
        <c:lblOffset val="100"/>
        <c:noMultiLvlLbl val="0"/>
      </c:catAx>
      <c:valAx>
        <c:axId val="196528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94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[Painel_PSU_01_2020.xlsx]PSICOLOGIA!Tabela dinâmica8</c:name>
    <c:fmtId val="9"/>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barChart>
        <c:barDir val="col"/>
        <c:grouping val="clustered"/>
        <c:varyColors val="0"/>
        <c:ser>
          <c:idx val="0"/>
          <c:order val="0"/>
          <c:tx>
            <c:strRef>
              <c:f>PSICOLOGIA!$B$27:$B$28</c:f>
              <c:strCache>
                <c:ptCount val="1"/>
                <c:pt idx="0">
                  <c:v>Não</c:v>
                </c:pt>
              </c:strCache>
            </c:strRef>
          </c:tx>
          <c:spPr>
            <a:solidFill>
              <a:schemeClr val="accent1"/>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PSICOLOGIA!$B$29:$B$40</c:f>
              <c:numCache>
                <c:formatCode>General</c:formatCode>
                <c:ptCount val="11"/>
                <c:pt idx="0">
                  <c:v>5</c:v>
                </c:pt>
                <c:pt idx="1">
                  <c:v>2</c:v>
                </c:pt>
                <c:pt idx="2">
                  <c:v>5</c:v>
                </c:pt>
                <c:pt idx="3">
                  <c:v>5</c:v>
                </c:pt>
                <c:pt idx="4">
                  <c:v>17</c:v>
                </c:pt>
                <c:pt idx="5">
                  <c:v>10</c:v>
                </c:pt>
                <c:pt idx="6">
                  <c:v>6</c:v>
                </c:pt>
                <c:pt idx="7">
                  <c:v>13</c:v>
                </c:pt>
                <c:pt idx="8">
                  <c:v>12</c:v>
                </c:pt>
                <c:pt idx="9">
                  <c:v>10</c:v>
                </c:pt>
                <c:pt idx="10">
                  <c:v>2</c:v>
                </c:pt>
              </c:numCache>
            </c:numRef>
          </c:val>
          <c:extLst>
            <c:ext xmlns:c16="http://schemas.microsoft.com/office/drawing/2014/chart" uri="{C3380CC4-5D6E-409C-BE32-E72D297353CC}">
              <c16:uniqueId val="{00000000-EA0F-42E6-BFA6-55697E3203BF}"/>
            </c:ext>
          </c:extLst>
        </c:ser>
        <c:ser>
          <c:idx val="1"/>
          <c:order val="1"/>
          <c:tx>
            <c:strRef>
              <c:f>PSICOLOGIA!$C$27:$C$28</c:f>
              <c:strCache>
                <c:ptCount val="1"/>
                <c:pt idx="0">
                  <c:v>Sim</c:v>
                </c:pt>
              </c:strCache>
            </c:strRef>
          </c:tx>
          <c:spPr>
            <a:solidFill>
              <a:schemeClr val="accent2"/>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PSICOLOGIA!$C$29:$C$40</c:f>
              <c:numCache>
                <c:formatCode>General</c:formatCode>
                <c:ptCount val="11"/>
                <c:pt idx="0">
                  <c:v>4</c:v>
                </c:pt>
                <c:pt idx="1">
                  <c:v>2</c:v>
                </c:pt>
                <c:pt idx="2">
                  <c:v>5</c:v>
                </c:pt>
                <c:pt idx="3">
                  <c:v>2</c:v>
                </c:pt>
                <c:pt idx="4">
                  <c:v>1</c:v>
                </c:pt>
                <c:pt idx="5">
                  <c:v>1</c:v>
                </c:pt>
                <c:pt idx="6">
                  <c:v>4</c:v>
                </c:pt>
                <c:pt idx="7">
                  <c:v>2</c:v>
                </c:pt>
                <c:pt idx="8">
                  <c:v>4</c:v>
                </c:pt>
                <c:pt idx="9">
                  <c:v>2</c:v>
                </c:pt>
                <c:pt idx="10">
                  <c:v>6</c:v>
                </c:pt>
              </c:numCache>
            </c:numRef>
          </c:val>
          <c:extLst>
            <c:ext xmlns:c16="http://schemas.microsoft.com/office/drawing/2014/chart" uri="{C3380CC4-5D6E-409C-BE32-E72D297353CC}">
              <c16:uniqueId val="{00000001-EA0F-42E6-BFA6-55697E3203BF}"/>
            </c:ext>
          </c:extLst>
        </c:ser>
        <c:ser>
          <c:idx val="2"/>
          <c:order val="2"/>
          <c:tx>
            <c:strRef>
              <c:f>PSICOLOGIA!$D$27:$D$28</c:f>
              <c:strCache>
                <c:ptCount val="1"/>
                <c:pt idx="0">
                  <c:v>(vazio)</c:v>
                </c:pt>
              </c:strCache>
            </c:strRef>
          </c:tx>
          <c:spPr>
            <a:solidFill>
              <a:schemeClr val="accent3"/>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PSICOLOGIA!$D$29:$D$40</c:f>
              <c:numCache>
                <c:formatCode>General</c:formatCode>
                <c:ptCount val="11"/>
              </c:numCache>
            </c:numRef>
          </c:val>
          <c:extLst>
            <c:ext xmlns:c16="http://schemas.microsoft.com/office/drawing/2014/chart" uri="{C3380CC4-5D6E-409C-BE32-E72D297353CC}">
              <c16:uniqueId val="{00000002-EA0F-42E6-BFA6-55697E3203BF}"/>
            </c:ext>
          </c:extLst>
        </c:ser>
        <c:dLbls>
          <c:showLegendKey val="0"/>
          <c:showVal val="0"/>
          <c:showCatName val="0"/>
          <c:showSerName val="0"/>
          <c:showPercent val="0"/>
          <c:showBubbleSize val="0"/>
        </c:dLbls>
        <c:gapWidth val="219"/>
        <c:overlap val="-27"/>
        <c:axId val="2108264111"/>
        <c:axId val="1965282351"/>
      </c:barChart>
      <c:catAx>
        <c:axId val="21082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2351"/>
        <c:crosses val="autoZero"/>
        <c:auto val="1"/>
        <c:lblAlgn val="ctr"/>
        <c:lblOffset val="100"/>
        <c:noMultiLvlLbl val="0"/>
      </c:catAx>
      <c:valAx>
        <c:axId val="1965282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[Painel_PSU_01_2020.xlsx]FISIOTERAPIA!Tabela dinâmica9</c:name>
    <c:fmtId val="10"/>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4"/>
        <c:spPr>
          <a:solidFill>
            <a:schemeClr val="accent1"/>
          </a:solidFill>
          <a:ln>
            <a:noFill/>
          </a:ln>
          <a:effectLst/>
        </c:spPr>
        <c:marker>
          <c:symbol val="none"/>
        </c:marker>
      </c:pivotFmt>
      <c:pivotFmt>
        <c:idx val="25"/>
        <c:spPr>
          <a:solidFill>
            <a:schemeClr val="accent1"/>
          </a:solidFill>
          <a:ln>
            <a:noFill/>
          </a:ln>
          <a:effectLst/>
        </c:spPr>
        <c:marker>
          <c:symbol val="none"/>
        </c:marker>
      </c:pivotFmt>
      <c:pivotFmt>
        <c:idx val="26"/>
        <c:spPr>
          <a:solidFill>
            <a:schemeClr val="accent1"/>
          </a:solidFill>
          <a:ln>
            <a:noFill/>
          </a:ln>
          <a:effectLst/>
        </c:spPr>
        <c:marker>
          <c:symbol val="none"/>
        </c:marker>
      </c:pivotFmt>
      <c:pivotFmt>
        <c:idx val="27"/>
        <c:spPr>
          <a:solidFill>
            <a:schemeClr val="accent1"/>
          </a:solidFill>
          <a:ln>
            <a:noFill/>
          </a:ln>
          <a:effectLst/>
        </c:spPr>
        <c:marker>
          <c:symbol val="none"/>
        </c:marker>
      </c:pivotFmt>
      <c:pivotFmt>
        <c:idx val="28"/>
        <c:spPr>
          <a:solidFill>
            <a:schemeClr val="accent1"/>
          </a:solidFill>
          <a:ln>
            <a:noFill/>
          </a:ln>
          <a:effectLst/>
        </c:spPr>
        <c:marker>
          <c:symbol val="none"/>
        </c:marker>
      </c:pivotFmt>
      <c:pivotFmt>
        <c:idx val="29"/>
        <c:spPr>
          <a:solidFill>
            <a:schemeClr val="accent1"/>
          </a:solidFill>
          <a:ln>
            <a:noFill/>
          </a:ln>
          <a:effectLst/>
        </c:spPr>
        <c:marker>
          <c:symbol val="none"/>
        </c:marker>
      </c:pivotFmt>
    </c:pivotFmts>
    <c:plotArea>
      <c:layout/>
      <c:barChart>
        <c:barDir val="col"/>
        <c:grouping val="clustered"/>
        <c:varyColors val="0"/>
        <c:ser>
          <c:idx val="0"/>
          <c:order val="0"/>
          <c:tx>
            <c:strRef>
              <c:f>FISIOTERAPIA!$B$2:$B$3</c:f>
              <c:strCache>
                <c:ptCount val="1"/>
                <c:pt idx="0">
                  <c:v>BOM</c:v>
                </c:pt>
              </c:strCache>
            </c:strRef>
          </c:tx>
          <c:spPr>
            <a:solidFill>
              <a:schemeClr val="accent1"/>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FISIOTERAPIA!$B$4:$B$15</c:f>
              <c:numCache>
                <c:formatCode>General</c:formatCode>
                <c:ptCount val="11"/>
                <c:pt idx="4">
                  <c:v>4</c:v>
                </c:pt>
                <c:pt idx="7">
                  <c:v>1</c:v>
                </c:pt>
                <c:pt idx="9">
                  <c:v>1</c:v>
                </c:pt>
              </c:numCache>
            </c:numRef>
          </c:val>
          <c:extLst>
            <c:ext xmlns:c16="http://schemas.microsoft.com/office/drawing/2014/chart" uri="{C3380CC4-5D6E-409C-BE32-E72D297353CC}">
              <c16:uniqueId val="{00000000-533E-4A2B-A937-4D8960AF2CD2}"/>
            </c:ext>
          </c:extLst>
        </c:ser>
        <c:ser>
          <c:idx val="1"/>
          <c:order val="1"/>
          <c:tx>
            <c:strRef>
              <c:f>FISIOTERAPIA!$C$2:$C$3</c:f>
              <c:strCache>
                <c:ptCount val="1"/>
                <c:pt idx="0">
                  <c:v>EXCELENTE</c:v>
                </c:pt>
              </c:strCache>
            </c:strRef>
          </c:tx>
          <c:spPr>
            <a:solidFill>
              <a:schemeClr val="accent2"/>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FISIOTERAPIA!$C$4:$C$15</c:f>
              <c:numCache>
                <c:formatCode>General</c:formatCode>
                <c:ptCount val="11"/>
                <c:pt idx="0">
                  <c:v>9</c:v>
                </c:pt>
                <c:pt idx="1">
                  <c:v>10</c:v>
                </c:pt>
                <c:pt idx="2">
                  <c:v>8</c:v>
                </c:pt>
                <c:pt idx="3">
                  <c:v>5</c:v>
                </c:pt>
                <c:pt idx="4">
                  <c:v>13</c:v>
                </c:pt>
                <c:pt idx="5">
                  <c:v>9</c:v>
                </c:pt>
                <c:pt idx="6">
                  <c:v>7</c:v>
                </c:pt>
                <c:pt idx="7">
                  <c:v>12</c:v>
                </c:pt>
                <c:pt idx="8">
                  <c:v>14</c:v>
                </c:pt>
                <c:pt idx="9">
                  <c:v>3</c:v>
                </c:pt>
                <c:pt idx="10">
                  <c:v>9</c:v>
                </c:pt>
              </c:numCache>
            </c:numRef>
          </c:val>
          <c:extLst>
            <c:ext xmlns:c16="http://schemas.microsoft.com/office/drawing/2014/chart" uri="{C3380CC4-5D6E-409C-BE32-E72D297353CC}">
              <c16:uniqueId val="{00000001-533E-4A2B-A937-4D8960AF2CD2}"/>
            </c:ext>
          </c:extLst>
        </c:ser>
        <c:ser>
          <c:idx val="2"/>
          <c:order val="2"/>
          <c:tx>
            <c:strRef>
              <c:f>FISIOTERAPIA!$D$2:$D$3</c:f>
              <c:strCache>
                <c:ptCount val="1"/>
                <c:pt idx="0">
                  <c:v>ÓTIMO</c:v>
                </c:pt>
              </c:strCache>
            </c:strRef>
          </c:tx>
          <c:spPr>
            <a:solidFill>
              <a:schemeClr val="accent3"/>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FISIOTERAPIA!$D$4:$D$15</c:f>
              <c:numCache>
                <c:formatCode>General</c:formatCode>
                <c:ptCount val="11"/>
                <c:pt idx="4">
                  <c:v>1</c:v>
                </c:pt>
                <c:pt idx="5">
                  <c:v>2</c:v>
                </c:pt>
                <c:pt idx="6">
                  <c:v>3</c:v>
                </c:pt>
                <c:pt idx="8">
                  <c:v>2</c:v>
                </c:pt>
                <c:pt idx="9">
                  <c:v>8</c:v>
                </c:pt>
              </c:numCache>
            </c:numRef>
          </c:val>
          <c:extLst>
            <c:ext xmlns:c16="http://schemas.microsoft.com/office/drawing/2014/chart" uri="{C3380CC4-5D6E-409C-BE32-E72D297353CC}">
              <c16:uniqueId val="{00000002-533E-4A2B-A937-4D8960AF2CD2}"/>
            </c:ext>
          </c:extLst>
        </c:ser>
        <c:ser>
          <c:idx val="3"/>
          <c:order val="3"/>
          <c:tx>
            <c:strRef>
              <c:f>FISIOTERAPIA!$E$2:$E$3</c:f>
              <c:strCache>
                <c:ptCount val="1"/>
                <c:pt idx="0">
                  <c:v>PÉSSIMO</c:v>
                </c:pt>
              </c:strCache>
            </c:strRef>
          </c:tx>
          <c:spPr>
            <a:solidFill>
              <a:schemeClr val="accent4"/>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FISIOTERAPIA!$E$4:$E$15</c:f>
              <c:numCache>
                <c:formatCode>General</c:formatCode>
                <c:ptCount val="11"/>
                <c:pt idx="2">
                  <c:v>1</c:v>
                </c:pt>
              </c:numCache>
            </c:numRef>
          </c:val>
          <c:extLst>
            <c:ext xmlns:c16="http://schemas.microsoft.com/office/drawing/2014/chart" uri="{C3380CC4-5D6E-409C-BE32-E72D297353CC}">
              <c16:uniqueId val="{00000003-533E-4A2B-A937-4D8960AF2CD2}"/>
            </c:ext>
          </c:extLst>
        </c:ser>
        <c:ser>
          <c:idx val="4"/>
          <c:order val="4"/>
          <c:tx>
            <c:strRef>
              <c:f>FISIOTERAPIA!$F$2:$F$3</c:f>
              <c:strCache>
                <c:ptCount val="1"/>
                <c:pt idx="0">
                  <c:v>RUIM</c:v>
                </c:pt>
              </c:strCache>
            </c:strRef>
          </c:tx>
          <c:spPr>
            <a:solidFill>
              <a:schemeClr val="accent5"/>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FISIOTERAPIA!$F$4:$F$15</c:f>
              <c:numCache>
                <c:formatCode>General</c:formatCode>
                <c:ptCount val="11"/>
                <c:pt idx="7">
                  <c:v>1</c:v>
                </c:pt>
              </c:numCache>
            </c:numRef>
          </c:val>
          <c:extLst>
            <c:ext xmlns:c16="http://schemas.microsoft.com/office/drawing/2014/chart" uri="{C3380CC4-5D6E-409C-BE32-E72D297353CC}">
              <c16:uniqueId val="{00000004-533E-4A2B-A937-4D8960AF2CD2}"/>
            </c:ext>
          </c:extLst>
        </c:ser>
        <c:ser>
          <c:idx val="5"/>
          <c:order val="5"/>
          <c:tx>
            <c:strRef>
              <c:f>FISIOTERAPIA!$G$2:$G$3</c:f>
              <c:strCache>
                <c:ptCount val="1"/>
                <c:pt idx="0">
                  <c:v>(vazio)</c:v>
                </c:pt>
              </c:strCache>
            </c:strRef>
          </c:tx>
          <c:spPr>
            <a:solidFill>
              <a:schemeClr val="accent6"/>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FISIOTERAPIA!$G$4:$G$15</c:f>
              <c:numCache>
                <c:formatCode>General</c:formatCode>
                <c:ptCount val="11"/>
              </c:numCache>
            </c:numRef>
          </c:val>
          <c:extLst>
            <c:ext xmlns:c16="http://schemas.microsoft.com/office/drawing/2014/chart" uri="{C3380CC4-5D6E-409C-BE32-E72D297353CC}">
              <c16:uniqueId val="{00000005-533E-4A2B-A937-4D8960AF2CD2}"/>
            </c:ext>
          </c:extLst>
        </c:ser>
        <c:dLbls>
          <c:showLegendKey val="0"/>
          <c:showVal val="0"/>
          <c:showCatName val="0"/>
          <c:showSerName val="0"/>
          <c:showPercent val="0"/>
          <c:showBubbleSize val="0"/>
        </c:dLbls>
        <c:gapWidth val="219"/>
        <c:overlap val="-27"/>
        <c:axId val="2064359423"/>
        <c:axId val="2064363583"/>
      </c:barChart>
      <c:catAx>
        <c:axId val="206435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3583"/>
        <c:crosses val="autoZero"/>
        <c:auto val="1"/>
        <c:lblAlgn val="ctr"/>
        <c:lblOffset val="100"/>
        <c:noMultiLvlLbl val="0"/>
      </c:catAx>
      <c:valAx>
        <c:axId val="2064363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4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[Painel_PSU_01_2020.xlsx]FISIOTERAPIA!Tabela dinâmica10</c:name>
    <c:fmtId val="1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FISIOTERAPIA!$B$27:$B$28</c:f>
              <c:strCache>
                <c:ptCount val="1"/>
                <c:pt idx="0">
                  <c:v>Não</c:v>
                </c:pt>
              </c:strCache>
            </c:strRef>
          </c:tx>
          <c:spPr>
            <a:solidFill>
              <a:schemeClr val="accent1"/>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FISIOTERAPIA!$B$29:$B$40</c:f>
              <c:numCache>
                <c:formatCode>General</c:formatCode>
                <c:ptCount val="11"/>
                <c:pt idx="0">
                  <c:v>3</c:v>
                </c:pt>
                <c:pt idx="1">
                  <c:v>5</c:v>
                </c:pt>
                <c:pt idx="2">
                  <c:v>7</c:v>
                </c:pt>
                <c:pt idx="3">
                  <c:v>5</c:v>
                </c:pt>
                <c:pt idx="4">
                  <c:v>12</c:v>
                </c:pt>
                <c:pt idx="5">
                  <c:v>1</c:v>
                </c:pt>
                <c:pt idx="6">
                  <c:v>2</c:v>
                </c:pt>
                <c:pt idx="7">
                  <c:v>13</c:v>
                </c:pt>
                <c:pt idx="8">
                  <c:v>10</c:v>
                </c:pt>
                <c:pt idx="9">
                  <c:v>6</c:v>
                </c:pt>
                <c:pt idx="10">
                  <c:v>5</c:v>
                </c:pt>
              </c:numCache>
            </c:numRef>
          </c:val>
          <c:extLst>
            <c:ext xmlns:c16="http://schemas.microsoft.com/office/drawing/2014/chart" uri="{C3380CC4-5D6E-409C-BE32-E72D297353CC}">
              <c16:uniqueId val="{00000000-39CE-4A08-A201-1274A2D9BC9B}"/>
            </c:ext>
          </c:extLst>
        </c:ser>
        <c:ser>
          <c:idx val="1"/>
          <c:order val="1"/>
          <c:tx>
            <c:strRef>
              <c:f>FISIOTERAPIA!$C$27:$C$28</c:f>
              <c:strCache>
                <c:ptCount val="1"/>
                <c:pt idx="0">
                  <c:v>Sim</c:v>
                </c:pt>
              </c:strCache>
            </c:strRef>
          </c:tx>
          <c:spPr>
            <a:solidFill>
              <a:schemeClr val="accent2"/>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FISIOTERAPIA!$C$29:$C$40</c:f>
              <c:numCache>
                <c:formatCode>General</c:formatCode>
                <c:ptCount val="11"/>
                <c:pt idx="0">
                  <c:v>8</c:v>
                </c:pt>
                <c:pt idx="1">
                  <c:v>5</c:v>
                </c:pt>
                <c:pt idx="2">
                  <c:v>2</c:v>
                </c:pt>
                <c:pt idx="3">
                  <c:v>1</c:v>
                </c:pt>
                <c:pt idx="4">
                  <c:v>6</c:v>
                </c:pt>
                <c:pt idx="5">
                  <c:v>10</c:v>
                </c:pt>
                <c:pt idx="6">
                  <c:v>8</c:v>
                </c:pt>
                <c:pt idx="7">
                  <c:v>1</c:v>
                </c:pt>
                <c:pt idx="8">
                  <c:v>6</c:v>
                </c:pt>
                <c:pt idx="9">
                  <c:v>6</c:v>
                </c:pt>
                <c:pt idx="10">
                  <c:v>5</c:v>
                </c:pt>
              </c:numCache>
            </c:numRef>
          </c:val>
          <c:extLst>
            <c:ext xmlns:c16="http://schemas.microsoft.com/office/drawing/2014/chart" uri="{C3380CC4-5D6E-409C-BE32-E72D297353CC}">
              <c16:uniqueId val="{00000001-39CE-4A08-A201-1274A2D9BC9B}"/>
            </c:ext>
          </c:extLst>
        </c:ser>
        <c:ser>
          <c:idx val="2"/>
          <c:order val="2"/>
          <c:tx>
            <c:strRef>
              <c:f>FISIOTERAPIA!$D$27:$D$28</c:f>
              <c:strCache>
                <c:ptCount val="1"/>
                <c:pt idx="0">
                  <c:v>(vazio)</c:v>
                </c:pt>
              </c:strCache>
            </c:strRef>
          </c:tx>
          <c:spPr>
            <a:solidFill>
              <a:schemeClr val="accent3"/>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FISIOTERAPIA!$D$29:$D$40</c:f>
              <c:numCache>
                <c:formatCode>General</c:formatCode>
                <c:ptCount val="11"/>
              </c:numCache>
            </c:numRef>
          </c:val>
          <c:extLst>
            <c:ext xmlns:c16="http://schemas.microsoft.com/office/drawing/2014/chart" uri="{C3380CC4-5D6E-409C-BE32-E72D297353CC}">
              <c16:uniqueId val="{00000002-39CE-4A08-A201-1274A2D9BC9B}"/>
            </c:ext>
          </c:extLst>
        </c:ser>
        <c:dLbls>
          <c:showLegendKey val="0"/>
          <c:showVal val="0"/>
          <c:showCatName val="0"/>
          <c:showSerName val="0"/>
          <c:showPercent val="0"/>
          <c:showBubbleSize val="0"/>
        </c:dLbls>
        <c:gapWidth val="219"/>
        <c:overlap val="-27"/>
        <c:axId val="2064371903"/>
        <c:axId val="2064361919"/>
      </c:barChart>
      <c:catAx>
        <c:axId val="206437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1919"/>
        <c:crosses val="autoZero"/>
        <c:auto val="1"/>
        <c:lblAlgn val="ctr"/>
        <c:lblOffset val="100"/>
        <c:noMultiLvlLbl val="0"/>
      </c:catAx>
      <c:valAx>
        <c:axId val="2064361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[Painel_PSU_01_2020.xlsx]NUTRICIONISTA!Tabela dinâmica11</c:name>
    <c:fmtId val="1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20"/>
        <c:spPr>
          <a:solidFill>
            <a:schemeClr val="accent1"/>
          </a:solidFill>
          <a:ln>
            <a:noFill/>
          </a:ln>
          <a:effectLst/>
        </c:spPr>
        <c:marker>
          <c:symbol val="none"/>
        </c:marker>
      </c:pivotFmt>
      <c:pivotFmt>
        <c:idx val="21"/>
        <c:spPr>
          <a:solidFill>
            <a:schemeClr val="accent1"/>
          </a:solidFill>
          <a:ln>
            <a:noFill/>
          </a:ln>
          <a:effectLst/>
        </c:spPr>
        <c:marker>
          <c:symbol val="none"/>
        </c:marker>
      </c:pivotFmt>
      <c:pivotFmt>
        <c:idx val="22"/>
        <c:spPr>
          <a:solidFill>
            <a:schemeClr val="accent1"/>
          </a:solidFill>
          <a:ln>
            <a:noFill/>
          </a:ln>
          <a:effectLst/>
        </c:spPr>
        <c:marker>
          <c:symbol val="none"/>
        </c:marker>
      </c:pivotFmt>
      <c:pivotFmt>
        <c:idx val="23"/>
        <c:spPr>
          <a:solidFill>
            <a:schemeClr val="accent1"/>
          </a:solidFill>
          <a:ln>
            <a:noFill/>
          </a:ln>
          <a:effectLst/>
        </c:spPr>
        <c:marker>
          <c:symbol val="none"/>
        </c:marker>
      </c:pivotFmt>
      <c:pivotFmt>
        <c:idx val="24"/>
        <c:spPr>
          <a:solidFill>
            <a:schemeClr val="accent1"/>
          </a:solidFill>
          <a:ln>
            <a:noFill/>
          </a:ln>
          <a:effectLst/>
        </c:spPr>
        <c:marker>
          <c:symbol val="none"/>
        </c:marker>
      </c:pivotFmt>
    </c:pivotFmts>
    <c:plotArea>
      <c:layout/>
      <c:barChart>
        <c:barDir val="col"/>
        <c:grouping val="clustered"/>
        <c:varyColors val="0"/>
        <c:ser>
          <c:idx val="0"/>
          <c:order val="0"/>
          <c:tx>
            <c:strRef>
              <c:f>NUTRICIONISTA!$B$2:$B$3</c:f>
              <c:strCache>
                <c:ptCount val="1"/>
                <c:pt idx="0">
                  <c:v>BOM</c:v>
                </c:pt>
              </c:strCache>
            </c:strRef>
          </c:tx>
          <c:spPr>
            <a:solidFill>
              <a:schemeClr val="accent1"/>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NUTRICIONISTA!$B$4:$B$15</c:f>
              <c:numCache>
                <c:formatCode>General</c:formatCode>
                <c:ptCount val="11"/>
                <c:pt idx="1">
                  <c:v>1</c:v>
                </c:pt>
                <c:pt idx="2">
                  <c:v>1</c:v>
                </c:pt>
                <c:pt idx="4">
                  <c:v>5</c:v>
                </c:pt>
                <c:pt idx="5">
                  <c:v>4</c:v>
                </c:pt>
                <c:pt idx="6">
                  <c:v>6</c:v>
                </c:pt>
                <c:pt idx="7">
                  <c:v>1</c:v>
                </c:pt>
                <c:pt idx="8">
                  <c:v>3</c:v>
                </c:pt>
                <c:pt idx="9">
                  <c:v>7</c:v>
                </c:pt>
              </c:numCache>
            </c:numRef>
          </c:val>
          <c:extLst>
            <c:ext xmlns:c16="http://schemas.microsoft.com/office/drawing/2014/chart" uri="{C3380CC4-5D6E-409C-BE32-E72D297353CC}">
              <c16:uniqueId val="{00000000-75F4-4DDA-A071-F802D1F09A78}"/>
            </c:ext>
          </c:extLst>
        </c:ser>
        <c:ser>
          <c:idx val="1"/>
          <c:order val="1"/>
          <c:tx>
            <c:strRef>
              <c:f>NUTRICIONISTA!$C$2:$C$3</c:f>
              <c:strCache>
                <c:ptCount val="1"/>
                <c:pt idx="0">
                  <c:v>EXCELENTE</c:v>
                </c:pt>
              </c:strCache>
            </c:strRef>
          </c:tx>
          <c:spPr>
            <a:solidFill>
              <a:schemeClr val="accent2"/>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NUTRICIONISTA!$C$4:$C$15</c:f>
              <c:numCache>
                <c:formatCode>General</c:formatCode>
                <c:ptCount val="11"/>
                <c:pt idx="0">
                  <c:v>9</c:v>
                </c:pt>
                <c:pt idx="1">
                  <c:v>4</c:v>
                </c:pt>
                <c:pt idx="2">
                  <c:v>3</c:v>
                </c:pt>
                <c:pt idx="3">
                  <c:v>7</c:v>
                </c:pt>
                <c:pt idx="4">
                  <c:v>8</c:v>
                </c:pt>
                <c:pt idx="6">
                  <c:v>2</c:v>
                </c:pt>
                <c:pt idx="7">
                  <c:v>14</c:v>
                </c:pt>
                <c:pt idx="8">
                  <c:v>11</c:v>
                </c:pt>
                <c:pt idx="9">
                  <c:v>1</c:v>
                </c:pt>
                <c:pt idx="10">
                  <c:v>7</c:v>
                </c:pt>
              </c:numCache>
            </c:numRef>
          </c:val>
          <c:extLst>
            <c:ext xmlns:c16="http://schemas.microsoft.com/office/drawing/2014/chart" uri="{C3380CC4-5D6E-409C-BE32-E72D297353CC}">
              <c16:uniqueId val="{00000001-75F4-4DDA-A071-F802D1F09A78}"/>
            </c:ext>
          </c:extLst>
        </c:ser>
        <c:ser>
          <c:idx val="2"/>
          <c:order val="2"/>
          <c:tx>
            <c:strRef>
              <c:f>NUTRICIONISTA!$D$2:$D$3</c:f>
              <c:strCache>
                <c:ptCount val="1"/>
                <c:pt idx="0">
                  <c:v>ÓTIMO</c:v>
                </c:pt>
              </c:strCache>
            </c:strRef>
          </c:tx>
          <c:spPr>
            <a:solidFill>
              <a:schemeClr val="accent3"/>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NUTRICIONISTA!$D$4:$D$15</c:f>
              <c:numCache>
                <c:formatCode>General</c:formatCode>
                <c:ptCount val="11"/>
                <c:pt idx="0">
                  <c:v>1</c:v>
                </c:pt>
                <c:pt idx="1">
                  <c:v>1</c:v>
                </c:pt>
                <c:pt idx="2">
                  <c:v>2</c:v>
                </c:pt>
                <c:pt idx="3">
                  <c:v>2</c:v>
                </c:pt>
                <c:pt idx="4">
                  <c:v>3</c:v>
                </c:pt>
                <c:pt idx="5">
                  <c:v>4</c:v>
                </c:pt>
                <c:pt idx="6">
                  <c:v>2</c:v>
                </c:pt>
                <c:pt idx="7">
                  <c:v>2</c:v>
                </c:pt>
                <c:pt idx="8">
                  <c:v>1</c:v>
                </c:pt>
                <c:pt idx="9">
                  <c:v>4</c:v>
                </c:pt>
                <c:pt idx="10">
                  <c:v>2</c:v>
                </c:pt>
              </c:numCache>
            </c:numRef>
          </c:val>
          <c:extLst>
            <c:ext xmlns:c16="http://schemas.microsoft.com/office/drawing/2014/chart" uri="{C3380CC4-5D6E-409C-BE32-E72D297353CC}">
              <c16:uniqueId val="{00000002-75F4-4DDA-A071-F802D1F09A78}"/>
            </c:ext>
          </c:extLst>
        </c:ser>
        <c:ser>
          <c:idx val="3"/>
          <c:order val="3"/>
          <c:tx>
            <c:strRef>
              <c:f>NUTRICIONISTA!$E$2:$E$3</c:f>
              <c:strCache>
                <c:ptCount val="1"/>
                <c:pt idx="0">
                  <c:v>PÉSSIMO</c:v>
                </c:pt>
              </c:strCache>
            </c:strRef>
          </c:tx>
          <c:spPr>
            <a:solidFill>
              <a:schemeClr val="accent4"/>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NUTRICIONISTA!$E$4:$E$15</c:f>
              <c:numCache>
                <c:formatCode>General</c:formatCode>
                <c:ptCount val="11"/>
                <c:pt idx="2">
                  <c:v>2</c:v>
                </c:pt>
                <c:pt idx="5">
                  <c:v>2</c:v>
                </c:pt>
              </c:numCache>
            </c:numRef>
          </c:val>
          <c:extLst>
            <c:ext xmlns:c16="http://schemas.microsoft.com/office/drawing/2014/chart" uri="{C3380CC4-5D6E-409C-BE32-E72D297353CC}">
              <c16:uniqueId val="{00000003-75F4-4DDA-A071-F802D1F09A78}"/>
            </c:ext>
          </c:extLst>
        </c:ser>
        <c:ser>
          <c:idx val="4"/>
          <c:order val="4"/>
          <c:tx>
            <c:strRef>
              <c:f>NUTRICIONISTA!$F$2:$F$3</c:f>
              <c:strCache>
                <c:ptCount val="1"/>
                <c:pt idx="0">
                  <c:v>(vazio)</c:v>
                </c:pt>
              </c:strCache>
            </c:strRef>
          </c:tx>
          <c:spPr>
            <a:solidFill>
              <a:schemeClr val="accent5"/>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NUTRICIONISTA!$F$4:$F$15</c:f>
              <c:numCache>
                <c:formatCode>General</c:formatCode>
                <c:ptCount val="11"/>
              </c:numCache>
            </c:numRef>
          </c:val>
          <c:extLst>
            <c:ext xmlns:c16="http://schemas.microsoft.com/office/drawing/2014/chart" uri="{C3380CC4-5D6E-409C-BE32-E72D297353CC}">
              <c16:uniqueId val="{00000004-75F4-4DDA-A071-F802D1F09A78}"/>
            </c:ext>
          </c:extLst>
        </c:ser>
        <c:dLbls>
          <c:showLegendKey val="0"/>
          <c:showVal val="0"/>
          <c:showCatName val="0"/>
          <c:showSerName val="0"/>
          <c:showPercent val="0"/>
          <c:showBubbleSize val="0"/>
        </c:dLbls>
        <c:gapWidth val="219"/>
        <c:overlap val="-27"/>
        <c:axId val="2064359839"/>
        <c:axId val="2064369407"/>
      </c:barChart>
      <c:catAx>
        <c:axId val="206435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9407"/>
        <c:crosses val="autoZero"/>
        <c:auto val="1"/>
        <c:lblAlgn val="ctr"/>
        <c:lblOffset val="100"/>
        <c:noMultiLvlLbl val="0"/>
      </c:catAx>
      <c:valAx>
        <c:axId val="206436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[Painel_PSU_01_2020.xlsx]NUTRICIONISTA!Tabela dinâmica12</c:name>
    <c:fmtId val="6"/>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5"/>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6"/>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7"/>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8"/>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9"/>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s>
    <c:plotArea>
      <c:layout/>
      <c:barChart>
        <c:barDir val="col"/>
        <c:grouping val="clustered"/>
        <c:varyColors val="0"/>
        <c:ser>
          <c:idx val="0"/>
          <c:order val="0"/>
          <c:tx>
            <c:strRef>
              <c:f>NUTRICIONISTA!$B$32:$B$33</c:f>
              <c:strCache>
                <c:ptCount val="1"/>
                <c:pt idx="0">
                  <c:v>não</c:v>
                </c:pt>
              </c:strCache>
            </c:strRef>
          </c:tx>
          <c:spPr>
            <a:solidFill>
              <a:schemeClr val="accent1"/>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NUTRICIONISTA!$B$34:$B$45</c:f>
              <c:numCache>
                <c:formatCode>General</c:formatCode>
                <c:ptCount val="11"/>
                <c:pt idx="0">
                  <c:v>10</c:v>
                </c:pt>
                <c:pt idx="1">
                  <c:v>6</c:v>
                </c:pt>
                <c:pt idx="2">
                  <c:v>4</c:v>
                </c:pt>
                <c:pt idx="3">
                  <c:v>7</c:v>
                </c:pt>
                <c:pt idx="4">
                  <c:v>17</c:v>
                </c:pt>
                <c:pt idx="5">
                  <c:v>9</c:v>
                </c:pt>
                <c:pt idx="6">
                  <c:v>9</c:v>
                </c:pt>
                <c:pt idx="7">
                  <c:v>14</c:v>
                </c:pt>
                <c:pt idx="8">
                  <c:v>14</c:v>
                </c:pt>
                <c:pt idx="9">
                  <c:v>12</c:v>
                </c:pt>
                <c:pt idx="10">
                  <c:v>7</c:v>
                </c:pt>
              </c:numCache>
            </c:numRef>
          </c:val>
          <c:extLst>
            <c:ext xmlns:c16="http://schemas.microsoft.com/office/drawing/2014/chart" uri="{C3380CC4-5D6E-409C-BE32-E72D297353CC}">
              <c16:uniqueId val="{00000000-28C2-4A90-8E82-E7256AF03939}"/>
            </c:ext>
          </c:extLst>
        </c:ser>
        <c:ser>
          <c:idx val="1"/>
          <c:order val="1"/>
          <c:tx>
            <c:strRef>
              <c:f>NUTRICIONISTA!$C$32:$C$33</c:f>
              <c:strCache>
                <c:ptCount val="1"/>
                <c:pt idx="0">
                  <c:v>sim</c:v>
                </c:pt>
              </c:strCache>
            </c:strRef>
          </c:tx>
          <c:spPr>
            <a:solidFill>
              <a:schemeClr val="accent2"/>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NUTRICIONISTA!$C$34:$C$45</c:f>
              <c:numCache>
                <c:formatCode>General</c:formatCode>
                <c:ptCount val="11"/>
                <c:pt idx="0">
                  <c:v>1</c:v>
                </c:pt>
                <c:pt idx="2">
                  <c:v>5</c:v>
                </c:pt>
                <c:pt idx="3">
                  <c:v>2</c:v>
                </c:pt>
                <c:pt idx="4">
                  <c:v>1</c:v>
                </c:pt>
                <c:pt idx="5">
                  <c:v>2</c:v>
                </c:pt>
                <c:pt idx="6">
                  <c:v>1</c:v>
                </c:pt>
                <c:pt idx="7">
                  <c:v>1</c:v>
                </c:pt>
                <c:pt idx="8">
                  <c:v>1</c:v>
                </c:pt>
                <c:pt idx="10">
                  <c:v>2</c:v>
                </c:pt>
              </c:numCache>
            </c:numRef>
          </c:val>
          <c:extLst>
            <c:ext xmlns:c16="http://schemas.microsoft.com/office/drawing/2014/chart" uri="{C3380CC4-5D6E-409C-BE32-E72D297353CC}">
              <c16:uniqueId val="{00000001-28C2-4A90-8E82-E7256AF03939}"/>
            </c:ext>
          </c:extLst>
        </c:ser>
        <c:ser>
          <c:idx val="2"/>
          <c:order val="2"/>
          <c:tx>
            <c:strRef>
              <c:f>NUTRICIONISTA!$D$32:$D$33</c:f>
              <c:strCache>
                <c:ptCount val="1"/>
                <c:pt idx="0">
                  <c:v>(vazio)</c:v>
                </c:pt>
              </c:strCache>
            </c:strRef>
          </c:tx>
          <c:spPr>
            <a:solidFill>
              <a:schemeClr val="accent3"/>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NUTRICIONISTA!$D$34:$D$45</c:f>
              <c:numCache>
                <c:formatCode>General</c:formatCode>
                <c:ptCount val="11"/>
              </c:numCache>
            </c:numRef>
          </c:val>
          <c:extLst>
            <c:ext xmlns:c16="http://schemas.microsoft.com/office/drawing/2014/chart" uri="{C3380CC4-5D6E-409C-BE32-E72D297353CC}">
              <c16:uniqueId val="{00000002-28C2-4A90-8E82-E7256AF03939}"/>
            </c:ext>
          </c:extLst>
        </c:ser>
        <c:dLbls>
          <c:showLegendKey val="0"/>
          <c:showVal val="0"/>
          <c:showCatName val="0"/>
          <c:showSerName val="0"/>
          <c:showPercent val="0"/>
          <c:showBubbleSize val="0"/>
        </c:dLbls>
        <c:gapWidth val="219"/>
        <c:overlap val="-27"/>
        <c:axId val="2064371487"/>
        <c:axId val="2064359007"/>
      </c:barChart>
      <c:catAx>
        <c:axId val="206437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007"/>
        <c:crosses val="autoZero"/>
        <c:auto val="1"/>
        <c:lblAlgn val="ctr"/>
        <c:lblOffset val="100"/>
        <c:noMultiLvlLbl val="0"/>
      </c:catAx>
      <c:valAx>
        <c:axId val="206435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4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r>
              <a:rPr lang="pt-BR"/>
              <a:t>CONHECE O</a:t>
            </a:r>
            <a:r>
              <a:rPr lang="pt-BR" baseline="0"/>
              <a:t> SERVIÇO DE OUVIDORIA</a:t>
            </a:r>
            <a:endParaRPr lang="pt-BR"/>
          </a:p>
        </c:rich>
      </c:tx>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lotArea>
      <c:layout/>
      <c:doughnutChart>
        <c:varyColors val="1"/>
        <c:ser>
          <c:idx val="0"/>
          <c:order val="0"/>
          <c:dPt>
            <c:idx val="0"/>
            <c:bubble3D val="0"/>
            <c:spPr>
              <a:solidFill>
                <a:schemeClr val="accent1"/>
              </a:solidFill>
              <a:ln w="19050">
                <a:solidFill>
                  <a:schemeClr val="lt1"/>
                </a:solidFill>
              </a:ln>
              <a:effectLst/>
            </c:spPr>
            <c:extLst>
              <c:ext xmlns:c16="http://schemas.microsoft.com/office/drawing/2014/chart" uri="{C3380CC4-5D6E-409C-BE32-E72D297353CC}">
                <c16:uniqueId val="{00000001-D16C-40E9-B861-44A8ECEF02E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D16C-40E9-B861-44A8ECEF02E2}"/>
              </c:ext>
            </c:extLst>
          </c:dPt>
          <c:dLbls>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[1]Planilha1!$AN$33:$AO$33</c:f>
              <c:strCache>
                <c:ptCount val="2"/>
                <c:pt idx="0">
                  <c:v>SIM</c:v>
                </c:pt>
                <c:pt idx="1">
                  <c:v>NÃO</c:v>
                </c:pt>
              </c:strCache>
            </c:strRef>
          </c:cat>
          <c:val>
            <c:numRef>
              <c:f>[1]Planilha1!$AN$34:$AO$34</c:f>
              <c:numCache>
                <c:formatCode>General</c:formatCode>
                <c:ptCount val="2"/>
                <c:pt idx="0">
                  <c:v>61</c:v>
                </c:pt>
                <c:pt idx="1">
                  <c:v>99</c:v>
                </c:pt>
              </c:numCache>
            </c:numRef>
          </c:val>
          <c:extLst>
            <c:ext xmlns:c16="http://schemas.microsoft.com/office/drawing/2014/chart" uri="{C3380CC4-5D6E-409C-BE32-E72D297353CC}">
              <c16:uniqueId val="{00000004-D16C-40E9-B861-44A8ECEF02E2}"/>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layout>
        <c:manualLayout>
          <c:xMode val="edge"/>
          <c:yMode val="edge"/>
          <c:x val="0.77003346456692912"/>
          <c:y val="0.45587890055409747"/>
          <c:w val="0.10218875765529309"/>
          <c:h val="0.15382108486439194"/>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[Painel_PSU_01_2020.xlsx]Planilha2!Tabela dinâmica1</c:name>
    <c:fmtId val="4"/>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Planilha2!$B$2:$B$3</c:f>
              <c:strCache>
                <c:ptCount val="1"/>
                <c:pt idx="0">
                  <c:v>Não</c:v>
                </c:pt>
              </c:strCache>
            </c:strRef>
          </c:tx>
          <c:spPr>
            <a:solidFill>
              <a:schemeClr val="accent1"/>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Planilha2!$B$4:$B$15</c:f>
              <c:numCache>
                <c:formatCode>General</c:formatCode>
                <c:ptCount val="11"/>
                <c:pt idx="0">
                  <c:v>9</c:v>
                </c:pt>
                <c:pt idx="1">
                  <c:v>15</c:v>
                </c:pt>
                <c:pt idx="2">
                  <c:v>7</c:v>
                </c:pt>
                <c:pt idx="3">
                  <c:v>10</c:v>
                </c:pt>
                <c:pt idx="4">
                  <c:v>12</c:v>
                </c:pt>
                <c:pt idx="5">
                  <c:v>5</c:v>
                </c:pt>
                <c:pt idx="6">
                  <c:v>4</c:v>
                </c:pt>
                <c:pt idx="7">
                  <c:v>16</c:v>
                </c:pt>
                <c:pt idx="8">
                  <c:v>7</c:v>
                </c:pt>
                <c:pt idx="9">
                  <c:v>5</c:v>
                </c:pt>
                <c:pt idx="10">
                  <c:v>9</c:v>
                </c:pt>
              </c:numCache>
            </c:numRef>
          </c:val>
          <c:extLst>
            <c:ext xmlns:c16="http://schemas.microsoft.com/office/drawing/2014/chart" uri="{C3380CC4-5D6E-409C-BE32-E72D297353CC}">
              <c16:uniqueId val="{00000000-A836-4037-83D7-DAEB9BEADAAA}"/>
            </c:ext>
          </c:extLst>
        </c:ser>
        <c:ser>
          <c:idx val="1"/>
          <c:order val="1"/>
          <c:tx>
            <c:strRef>
              <c:f>Planilha2!$C$2:$C$3</c:f>
              <c:strCache>
                <c:ptCount val="1"/>
                <c:pt idx="0">
                  <c:v>Sim</c:v>
                </c:pt>
              </c:strCache>
            </c:strRef>
          </c:tx>
          <c:spPr>
            <a:solidFill>
              <a:schemeClr val="accent2"/>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Planilha2!$C$4:$C$15</c:f>
              <c:numCache>
                <c:formatCode>General</c:formatCode>
                <c:ptCount val="11"/>
                <c:pt idx="0">
                  <c:v>2</c:v>
                </c:pt>
                <c:pt idx="1">
                  <c:v>5</c:v>
                </c:pt>
                <c:pt idx="2">
                  <c:v>9</c:v>
                </c:pt>
                <c:pt idx="3">
                  <c:v>6</c:v>
                </c:pt>
                <c:pt idx="4">
                  <c:v>6</c:v>
                </c:pt>
                <c:pt idx="5">
                  <c:v>6</c:v>
                </c:pt>
                <c:pt idx="6">
                  <c:v>6</c:v>
                </c:pt>
                <c:pt idx="7">
                  <c:v>3</c:v>
                </c:pt>
                <c:pt idx="8">
                  <c:v>9</c:v>
                </c:pt>
                <c:pt idx="9">
                  <c:v>7</c:v>
                </c:pt>
                <c:pt idx="10">
                  <c:v>2</c:v>
                </c:pt>
              </c:numCache>
            </c:numRef>
          </c:val>
          <c:extLst>
            <c:ext xmlns:c16="http://schemas.microsoft.com/office/drawing/2014/chart" uri="{C3380CC4-5D6E-409C-BE32-E72D297353CC}">
              <c16:uniqueId val="{00000000-D8D6-4A55-A8DE-930651157EFF}"/>
            </c:ext>
          </c:extLst>
        </c:ser>
        <c:dLbls>
          <c:showLegendKey val="0"/>
          <c:showVal val="0"/>
          <c:showCatName val="0"/>
          <c:showSerName val="0"/>
          <c:showPercent val="0"/>
          <c:showBubbleSize val="0"/>
        </c:dLbls>
        <c:gapWidth val="219"/>
        <c:overlap val="-27"/>
        <c:axId val="525234672"/>
        <c:axId val="525221360"/>
      </c:barChart>
      <c:catAx>
        <c:axId val="52523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1360"/>
        <c:crosses val="autoZero"/>
        <c:auto val="1"/>
        <c:lblAlgn val="ctr"/>
        <c:lblOffset val="100"/>
        <c:noMultiLvlLbl val="0"/>
      </c:catAx>
      <c:valAx>
        <c:axId val="52522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3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3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[Painel_PSU_01_2020.xlsx]Planilha2!Tabela dinâmica2</c:name>
    <c:fmtId val="9"/>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
        <c:idx val="15"/>
        <c:spPr>
          <a:solidFill>
            <a:schemeClr val="accent1"/>
          </a:solidFill>
          <a:ln>
            <a:noFill/>
          </a:ln>
          <a:effectLst/>
        </c:spPr>
        <c:marker>
          <c:symbol val="none"/>
        </c:marker>
      </c:pivotFmt>
      <c:pivotFmt>
        <c:idx val="16"/>
        <c:spPr>
          <a:solidFill>
            <a:schemeClr val="accent1"/>
          </a:solidFill>
          <a:ln>
            <a:noFill/>
          </a:ln>
          <a:effectLst/>
        </c:spPr>
        <c:marker>
          <c:symbol val="none"/>
        </c:marker>
      </c:pivotFmt>
      <c:pivotFmt>
        <c:idx val="17"/>
        <c:spPr>
          <a:solidFill>
            <a:schemeClr val="accent1"/>
          </a:solidFill>
          <a:ln>
            <a:noFill/>
          </a:ln>
          <a:effectLst/>
        </c:spPr>
        <c:marker>
          <c:symbol val="none"/>
        </c:marker>
      </c:pivotFmt>
      <c:pivotFmt>
        <c:idx val="18"/>
        <c:spPr>
          <a:solidFill>
            <a:schemeClr val="accent1"/>
          </a:solidFill>
          <a:ln>
            <a:noFill/>
          </a:ln>
          <a:effectLst/>
        </c:spPr>
        <c:marker>
          <c:symbol val="none"/>
        </c:marker>
      </c:pivotFmt>
      <c:pivotFmt>
        <c:idx val="19"/>
        <c:spPr>
          <a:solidFill>
            <a:schemeClr val="accent1"/>
          </a:solidFill>
          <a:ln>
            <a:noFill/>
          </a:ln>
          <a:effectLst/>
        </c:spPr>
        <c:marker>
          <c:symbol val="none"/>
        </c:marker>
      </c:pivotFmt>
    </c:pivotFmts>
    <c:plotArea>
      <c:layout/>
      <c:barChart>
        <c:barDir val="col"/>
        <c:grouping val="clustered"/>
        <c:varyColors val="0"/>
        <c:ser>
          <c:idx val="0"/>
          <c:order val="0"/>
          <c:tx>
            <c:strRef>
              <c:f>Planilha2!$B$23:$B$24</c:f>
              <c:strCache>
                <c:ptCount val="1"/>
                <c:pt idx="0">
                  <c:v>BOM</c:v>
                </c:pt>
              </c:strCache>
            </c:strRef>
          </c:tx>
          <c:spPr>
            <a:solidFill>
              <a:schemeClr val="accent1"/>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Planilha2!$B$25:$B$36</c:f>
              <c:numCache>
                <c:formatCode>General</c:formatCode>
                <c:ptCount val="11"/>
                <c:pt idx="1">
                  <c:v>1</c:v>
                </c:pt>
                <c:pt idx="2">
                  <c:v>2</c:v>
                </c:pt>
                <c:pt idx="3">
                  <c:v>2</c:v>
                </c:pt>
                <c:pt idx="4">
                  <c:v>1</c:v>
                </c:pt>
                <c:pt idx="8">
                  <c:v>2</c:v>
                </c:pt>
                <c:pt idx="10">
                  <c:v>1</c:v>
                </c:pt>
              </c:numCache>
            </c:numRef>
          </c:val>
          <c:extLst>
            <c:ext xmlns:c16="http://schemas.microsoft.com/office/drawing/2014/chart" uri="{C3380CC4-5D6E-409C-BE32-E72D297353CC}">
              <c16:uniqueId val="{00000000-BB1F-4D86-9D19-0EDFF7489708}"/>
            </c:ext>
          </c:extLst>
        </c:ser>
        <c:ser>
          <c:idx val="1"/>
          <c:order val="1"/>
          <c:tx>
            <c:strRef>
              <c:f>Planilha2!$C$23:$C$24</c:f>
              <c:strCache>
                <c:ptCount val="1"/>
                <c:pt idx="0">
                  <c:v>EXCELENTE</c:v>
                </c:pt>
              </c:strCache>
            </c:strRef>
          </c:tx>
          <c:spPr>
            <a:solidFill>
              <a:schemeClr val="accent2"/>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Planilha2!$C$25:$C$36</c:f>
              <c:numCache>
                <c:formatCode>General</c:formatCode>
                <c:ptCount val="11"/>
                <c:pt idx="1">
                  <c:v>2</c:v>
                </c:pt>
                <c:pt idx="2">
                  <c:v>1</c:v>
                </c:pt>
                <c:pt idx="3">
                  <c:v>1</c:v>
                </c:pt>
                <c:pt idx="4">
                  <c:v>2</c:v>
                </c:pt>
                <c:pt idx="5">
                  <c:v>1</c:v>
                </c:pt>
                <c:pt idx="6">
                  <c:v>2</c:v>
                </c:pt>
                <c:pt idx="7">
                  <c:v>1</c:v>
                </c:pt>
                <c:pt idx="8">
                  <c:v>3</c:v>
                </c:pt>
                <c:pt idx="10">
                  <c:v>2</c:v>
                </c:pt>
              </c:numCache>
            </c:numRef>
          </c:val>
          <c:extLst>
            <c:ext xmlns:c16="http://schemas.microsoft.com/office/drawing/2014/chart" uri="{C3380CC4-5D6E-409C-BE32-E72D297353CC}">
              <c16:uniqueId val="{00000009-E0AD-4868-A7B9-4255A44F61D3}"/>
            </c:ext>
          </c:extLst>
        </c:ser>
        <c:ser>
          <c:idx val="2"/>
          <c:order val="2"/>
          <c:tx>
            <c:strRef>
              <c:f>Planilha2!$D$23:$D$24</c:f>
              <c:strCache>
                <c:ptCount val="1"/>
                <c:pt idx="0">
                  <c:v>ÓTIMO</c:v>
                </c:pt>
              </c:strCache>
            </c:strRef>
          </c:tx>
          <c:spPr>
            <a:solidFill>
              <a:schemeClr val="accent3"/>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Planilha2!$D$25:$D$36</c:f>
              <c:numCache>
                <c:formatCode>General</c:formatCode>
                <c:ptCount val="11"/>
                <c:pt idx="1">
                  <c:v>1</c:v>
                </c:pt>
                <c:pt idx="2">
                  <c:v>2</c:v>
                </c:pt>
                <c:pt idx="5">
                  <c:v>1</c:v>
                </c:pt>
                <c:pt idx="7">
                  <c:v>1</c:v>
                </c:pt>
                <c:pt idx="9">
                  <c:v>3</c:v>
                </c:pt>
              </c:numCache>
            </c:numRef>
          </c:val>
          <c:extLst>
            <c:ext xmlns:c16="http://schemas.microsoft.com/office/drawing/2014/chart" uri="{C3380CC4-5D6E-409C-BE32-E72D297353CC}">
              <c16:uniqueId val="{0000000A-E0AD-4868-A7B9-4255A44F61D3}"/>
            </c:ext>
          </c:extLst>
        </c:ser>
        <c:ser>
          <c:idx val="3"/>
          <c:order val="3"/>
          <c:tx>
            <c:strRef>
              <c:f>Planilha2!$E$23:$E$24</c:f>
              <c:strCache>
                <c:ptCount val="1"/>
                <c:pt idx="0">
                  <c:v>RUIM</c:v>
                </c:pt>
              </c:strCache>
            </c:strRef>
          </c:tx>
          <c:spPr>
            <a:solidFill>
              <a:schemeClr val="accent4"/>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Planilha2!$E$25:$E$36</c:f>
              <c:numCache>
                <c:formatCode>General</c:formatCode>
                <c:ptCount val="11"/>
                <c:pt idx="5">
                  <c:v>3</c:v>
                </c:pt>
              </c:numCache>
            </c:numRef>
          </c:val>
          <c:extLst>
            <c:ext xmlns:c16="http://schemas.microsoft.com/office/drawing/2014/chart" uri="{C3380CC4-5D6E-409C-BE32-E72D297353CC}">
              <c16:uniqueId val="{0000000B-E0AD-4868-A7B9-4255A44F61D3}"/>
            </c:ext>
          </c:extLst>
        </c:ser>
        <c:ser>
          <c:idx val="4"/>
          <c:order val="4"/>
          <c:tx>
            <c:strRef>
              <c:f>Planilha2!$F$23:$F$24</c:f>
              <c:strCache>
                <c:ptCount val="1"/>
                <c:pt idx="0">
                  <c:v>(vazio)</c:v>
                </c:pt>
              </c:strCache>
            </c:strRef>
          </c:tx>
          <c:spPr>
            <a:solidFill>
              <a:schemeClr val="accent5"/>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Planilha2!$F$25:$F$36</c:f>
              <c:numCache>
                <c:formatCode>General</c:formatCode>
                <c:ptCount val="11"/>
              </c:numCache>
            </c:numRef>
          </c:val>
          <c:extLst>
            <c:ext xmlns:c16="http://schemas.microsoft.com/office/drawing/2014/chart" uri="{C3380CC4-5D6E-409C-BE32-E72D297353CC}">
              <c16:uniqueId val="{0000000C-E0AD-4868-A7B9-4255A44F61D3}"/>
            </c:ext>
          </c:extLst>
        </c:ser>
        <c:dLbls>
          <c:showLegendKey val="0"/>
          <c:showVal val="0"/>
          <c:showCatName val="0"/>
          <c:showSerName val="0"/>
          <c:showPercent val="0"/>
          <c:showBubbleSize val="0"/>
        </c:dLbls>
        <c:gapWidth val="219"/>
        <c:overlap val="-27"/>
        <c:axId val="525229264"/>
        <c:axId val="525224688"/>
      </c:barChart>
      <c:catAx>
        <c:axId val="52522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4688"/>
        <c:crossesAt val="0"/>
        <c:auto val="1"/>
        <c:lblAlgn val="ctr"/>
        <c:lblOffset val="100"/>
        <c:noMultiLvlLbl val="0"/>
      </c:catAx>
      <c:valAx>
        <c:axId val="525224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9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dinâmica3</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5.5555555555555504E-2"/>
              <c:y val="-7.4074074074074153E-2"/>
            </c:manualLayout>
          </c:layout>
          <c:tx>
            <c:rich>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r>
                  <a:rPr lang="en-US" baseline="0"/>
                  <a:t> </a:t>
                </a:r>
                <a:fld id="{04ED9A67-B727-4483-A8E8-69ACF196F6AC}" type="PERCENTAGE">
                  <a:rPr lang="en-US" baseline="0"/>
                  <a:pPr>
                    <a:defRPr/>
                  </a:pPr>
                  <a:t>[PORCENTAGEM]</a:t>
                </a:fld>
                <a:endParaRPr lang="en-US" baseline="0"/>
              </a:p>
            </c:rich>
          </c:tx>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15:dlblFieldTable/>
              <c15:showDataLabelsRange val="0"/>
            </c:ext>
          </c:extLst>
        </c:dLbl>
      </c:pivotFmt>
      <c:pivotFmt>
        <c:idx val="2"/>
        <c:spPr>
          <a:solidFill>
            <a:schemeClr val="accent1"/>
          </a:solidFill>
          <a:ln w="19050">
            <a:solidFill>
              <a:schemeClr val="lt1"/>
            </a:solidFill>
          </a:ln>
          <a:effectLst/>
        </c:spPr>
        <c:dLbl>
          <c:idx val="0"/>
          <c:layout>
            <c:manualLayout>
              <c:x val="8.3333333333333332E-3"/>
              <c:y val="2.3148148148148147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2.4999999999999949E-2"/>
              <c:y val="-0.1157407407407407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2.2222222222222223E-2"/>
              <c:y val="-0.1064814814814815"/>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
        <c:idx val="6"/>
        <c:spPr>
          <a:solidFill>
            <a:schemeClr val="accent1"/>
          </a:solidFill>
          <a:ln w="19050">
            <a:solidFill>
              <a:schemeClr val="lt1"/>
            </a:solidFill>
          </a:ln>
          <a:effectLst/>
        </c:spPr>
      </c:pivotFmt>
    </c:pivotFmts>
    <c:plotArea>
      <c:layout/>
      <c:doughnutChart>
        <c:varyColors val="1"/>
        <c:ser>
          <c:idx val="0"/>
          <c:order val="0"/>
          <c:tx>
            <c:strRef>
              <c:f>Planilha1!$M$40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FA6F-4D5F-8F3A-3348380757D1}"/>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FA6F-4D5F-8F3A-3348380757D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A647-4170-80E5-C01F35CCD72C}"/>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FA6F-4D5F-8F3A-3348380757D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FA6F-4D5F-8F3A-3348380757D1}"/>
              </c:ext>
            </c:extLst>
          </c:dPt>
          <c:dPt>
            <c:idx val="5"/>
            <c:bubble3D val="0"/>
            <c:spPr>
              <a:solidFill>
                <a:schemeClr val="accent6"/>
              </a:solidFill>
              <a:ln w="19050">
                <a:solidFill>
                  <a:schemeClr val="lt1"/>
                </a:solidFill>
              </a:ln>
              <a:effectLst/>
            </c:spPr>
            <c:extLst>
              <c:ext xmlns:c16="http://schemas.microsoft.com/office/drawing/2014/chart" uri="{C3380CC4-5D6E-409C-BE32-E72D297353CC}">
                <c16:uniqueId val="{0000000B-A647-4170-80E5-C01F35CCD72C}"/>
              </c:ext>
            </c:extLst>
          </c:dPt>
          <c:dLbls>
            <c:dLbl>
              <c:idx val="0"/>
              <c:layout>
                <c:manualLayout>
                  <c:x val="8.3333333333333332E-3"/>
                  <c:y val="2.3148148148148147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FA6F-4D5F-8F3A-3348380757D1}"/>
                </c:ext>
              </c:extLst>
            </c:dLbl>
            <c:dLbl>
              <c:idx val="1"/>
              <c:layout>
                <c:manualLayout>
                  <c:x val="5.5555555555555504E-2"/>
                  <c:y val="-7.4074074074074153E-2"/>
                </c:manualLayout>
              </c:layout>
              <c:tx>
                <c:rich>
                  <a:bodyPr/>
                  <a:lstStyle/>
                  <a:p>
                    <a:r>
                      <a:rPr lang="en-US" baseline="0"/>
                      <a:t> </a:t>
                    </a:r>
                    <a:fld id="{04ED9A67-B727-4483-A8E8-69ACF196F6AC}" type="PERCENTAGE">
                      <a:rPr lang="en-US" baseline="0"/>
                      <a:pPr/>
                      <a:t>[PORCENTAGEM]</a:t>
                    </a:fld>
                    <a:endParaRPr lang="en-US" baseline="0"/>
                  </a:p>
                </c:rich>
              </c:tx>
              <c:showLegendKey val="0"/>
              <c:showVal val="1"/>
              <c:showCatName val="0"/>
              <c:showSerName val="0"/>
              <c:showPercent val="1"/>
              <c:showBubbleSize val="0"/>
              <c:extLst>
                <c:ext xmlns:c15="http://schemas.microsoft.com/office/drawing/2012/chart" uri="{CE6537A1-D6FC-4f65-9D91-7224C49458BB}">
                  <c15:dlblFieldTable/>
                  <c15:showDataLabelsRange val="0"/>
                </c:ext>
                <c:ext xmlns:c16="http://schemas.microsoft.com/office/drawing/2014/chart" uri="{C3380CC4-5D6E-409C-BE32-E72D297353CC}">
                  <c16:uniqueId val="{00000001-FA6F-4D5F-8F3A-3348380757D1}"/>
                </c:ext>
              </c:extLst>
            </c:dLbl>
            <c:dLbl>
              <c:idx val="3"/>
              <c:layout>
                <c:manualLayout>
                  <c:x val="-2.2222222222222223E-2"/>
                  <c:y val="-0.1064814814814815"/>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FA6F-4D5F-8F3A-3348380757D1}"/>
                </c:ext>
              </c:extLst>
            </c:dLbl>
            <c:dLbl>
              <c:idx val="4"/>
              <c:layout>
                <c:manualLayout>
                  <c:x val="2.4999999999999949E-2"/>
                  <c:y val="-0.1157407407407407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FA6F-4D5F-8F3A-3348380757D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Planilha1!$L$41:$L$47</c:f>
              <c:strCache>
                <c:ptCount val="6"/>
                <c:pt idx="0">
                  <c:v>BOM</c:v>
                </c:pt>
                <c:pt idx="1">
                  <c:v>EXCELENTE</c:v>
                </c:pt>
                <c:pt idx="2">
                  <c:v>ÓTIMO</c:v>
                </c:pt>
                <c:pt idx="3">
                  <c:v>PÉSSIMO</c:v>
                </c:pt>
                <c:pt idx="4">
                  <c:v>RUIM</c:v>
                </c:pt>
                <c:pt idx="5">
                  <c:v>(vazio)</c:v>
                </c:pt>
              </c:strCache>
            </c:strRef>
          </c:cat>
          <c:val>
            <c:numRef>
              <c:f>Planilha1!$M$41:$M$47</c:f>
              <c:numCache>
                <c:formatCode>General</c:formatCode>
                <c:ptCount val="6"/>
                <c:pt idx="0">
                  <c:v>22</c:v>
                </c:pt>
                <c:pt idx="1">
                  <c:v>96</c:v>
                </c:pt>
                <c:pt idx="2">
                  <c:v>35</c:v>
                </c:pt>
                <c:pt idx="3">
                  <c:v>2</c:v>
                </c:pt>
                <c:pt idx="4">
                  <c:v>4</c:v>
                </c:pt>
              </c:numCache>
            </c:numRef>
          </c:val>
          <c:extLst>
            <c:ext xmlns:c16="http://schemas.microsoft.com/office/drawing/2014/chart" uri="{C3380CC4-5D6E-409C-BE32-E72D297353CC}">
              <c16:uniqueId val="{00000000-FA6F-4D5F-8F3A-3348380757D1}"/>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[Painel_PSU_01_2020.xlsx]Planilha2!Tabela dinâmica1</c:name>
    <c:fmtId val="2"/>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Planilha2!$B$2:$B$3</c:f>
              <c:strCache>
                <c:ptCount val="1"/>
                <c:pt idx="0">
                  <c:v>Não</c:v>
                </c:pt>
              </c:strCache>
            </c:strRef>
          </c:tx>
          <c:spPr>
            <a:solidFill>
              <a:schemeClr val="accent1"/>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Planilha2!$B$4:$B$15</c:f>
              <c:numCache>
                <c:formatCode>General</c:formatCode>
                <c:ptCount val="11"/>
                <c:pt idx="0">
                  <c:v>9</c:v>
                </c:pt>
                <c:pt idx="1">
                  <c:v>15</c:v>
                </c:pt>
                <c:pt idx="2">
                  <c:v>7</c:v>
                </c:pt>
                <c:pt idx="3">
                  <c:v>10</c:v>
                </c:pt>
                <c:pt idx="4">
                  <c:v>12</c:v>
                </c:pt>
                <c:pt idx="5">
                  <c:v>5</c:v>
                </c:pt>
                <c:pt idx="6">
                  <c:v>4</c:v>
                </c:pt>
                <c:pt idx="7">
                  <c:v>16</c:v>
                </c:pt>
                <c:pt idx="8">
                  <c:v>7</c:v>
                </c:pt>
                <c:pt idx="9">
                  <c:v>5</c:v>
                </c:pt>
                <c:pt idx="10">
                  <c:v>9</c:v>
                </c:pt>
              </c:numCache>
            </c:numRef>
          </c:val>
          <c:extLst>
            <c:ext xmlns:c16="http://schemas.microsoft.com/office/drawing/2014/chart" uri="{C3380CC4-5D6E-409C-BE32-E72D297353CC}">
              <c16:uniqueId val="{00000000-4847-4F4B-9C66-4BFA7208FBFF}"/>
            </c:ext>
          </c:extLst>
        </c:ser>
        <c:ser>
          <c:idx val="1"/>
          <c:order val="1"/>
          <c:tx>
            <c:strRef>
              <c:f>Planilha2!$C$2:$C$3</c:f>
              <c:strCache>
                <c:ptCount val="1"/>
                <c:pt idx="0">
                  <c:v>Sim</c:v>
                </c:pt>
              </c:strCache>
            </c:strRef>
          </c:tx>
          <c:spPr>
            <a:solidFill>
              <a:schemeClr val="accent2"/>
            </a:solidFill>
            <a:ln>
              <a:noFill/>
            </a:ln>
            <a:effectLst/>
          </c:spPr>
          <c:invertIfNegative val="0"/>
          <c:cat>
            <c:strRef>
              <c:f>Planilha2!$A$4:$A$15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Planilha2!$C$4:$C$15</c:f>
              <c:numCache>
                <c:formatCode>General</c:formatCode>
                <c:ptCount val="11"/>
                <c:pt idx="0">
                  <c:v>2</c:v>
                </c:pt>
                <c:pt idx="1">
                  <c:v>5</c:v>
                </c:pt>
                <c:pt idx="2">
                  <c:v>9</c:v>
                </c:pt>
                <c:pt idx="3">
                  <c:v>6</c:v>
                </c:pt>
                <c:pt idx="4">
                  <c:v>6</c:v>
                </c:pt>
                <c:pt idx="5">
                  <c:v>6</c:v>
                </c:pt>
                <c:pt idx="6">
                  <c:v>6</c:v>
                </c:pt>
                <c:pt idx="7">
                  <c:v>3</c:v>
                </c:pt>
                <c:pt idx="8">
                  <c:v>9</c:v>
                </c:pt>
                <c:pt idx="9">
                  <c:v>7</c:v>
                </c:pt>
                <c:pt idx="10">
                  <c:v>2</c:v>
                </c:pt>
              </c:numCache>
            </c:numRef>
          </c:val>
          <c:extLst>
            <c:ext xmlns:c16="http://schemas.microsoft.com/office/drawing/2014/chart" uri="{C3380CC4-5D6E-409C-BE32-E72D297353CC}">
              <c16:uniqueId val="{00000000-1B64-4F07-9C77-3BD5D4C08790}"/>
            </c:ext>
          </c:extLst>
        </c:ser>
        <c:dLbls>
          <c:showLegendKey val="0"/>
          <c:showVal val="0"/>
          <c:showCatName val="0"/>
          <c:showSerName val="0"/>
          <c:showPercent val="0"/>
          <c:showBubbleSize val="0"/>
        </c:dLbls>
        <c:gapWidth val="219"/>
        <c:overlap val="-27"/>
        <c:axId val="525234672"/>
        <c:axId val="525221360"/>
      </c:barChart>
      <c:catAx>
        <c:axId val="52523467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1360"/>
        <c:crosses val="autoZero"/>
        <c:auto val="1"/>
        <c:lblAlgn val="ctr"/>
        <c:lblOffset val="100"/>
        <c:noMultiLvlLbl val="0"/>
      </c:catAx>
      <c:valAx>
        <c:axId val="525221360"/>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3467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[Painel_PSU_01_2020.xlsx]Planilha2!Tabela dinâmica2</c:name>
    <c:fmtId val="7"/>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s>
    <c:plotArea>
      <c:layout/>
      <c:barChart>
        <c:barDir val="col"/>
        <c:grouping val="clustered"/>
        <c:varyColors val="0"/>
        <c:ser>
          <c:idx val="0"/>
          <c:order val="0"/>
          <c:tx>
            <c:strRef>
              <c:f>Planilha2!$B$23:$B$24</c:f>
              <c:strCache>
                <c:ptCount val="1"/>
                <c:pt idx="0">
                  <c:v>BOM</c:v>
                </c:pt>
              </c:strCache>
            </c:strRef>
          </c:tx>
          <c:spPr>
            <a:solidFill>
              <a:schemeClr val="accent1"/>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Planilha2!$B$25:$B$36</c:f>
              <c:numCache>
                <c:formatCode>General</c:formatCode>
                <c:ptCount val="11"/>
                <c:pt idx="1">
                  <c:v>1</c:v>
                </c:pt>
                <c:pt idx="2">
                  <c:v>2</c:v>
                </c:pt>
                <c:pt idx="3">
                  <c:v>2</c:v>
                </c:pt>
                <c:pt idx="4">
                  <c:v>1</c:v>
                </c:pt>
                <c:pt idx="8">
                  <c:v>2</c:v>
                </c:pt>
                <c:pt idx="10">
                  <c:v>1</c:v>
                </c:pt>
              </c:numCache>
            </c:numRef>
          </c:val>
          <c:extLst>
            <c:ext xmlns:c16="http://schemas.microsoft.com/office/drawing/2014/chart" uri="{C3380CC4-5D6E-409C-BE32-E72D297353CC}">
              <c16:uniqueId val="{00000000-76CA-4821-A9AF-A70C01E873CC}"/>
            </c:ext>
          </c:extLst>
        </c:ser>
        <c:ser>
          <c:idx val="1"/>
          <c:order val="1"/>
          <c:tx>
            <c:strRef>
              <c:f>Planilha2!$C$23:$C$24</c:f>
              <c:strCache>
                <c:ptCount val="1"/>
                <c:pt idx="0">
                  <c:v>EXCELENTE</c:v>
                </c:pt>
              </c:strCache>
            </c:strRef>
          </c:tx>
          <c:spPr>
            <a:solidFill>
              <a:schemeClr val="accent2"/>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Planilha2!$C$25:$C$36</c:f>
              <c:numCache>
                <c:formatCode>General</c:formatCode>
                <c:ptCount val="11"/>
                <c:pt idx="1">
                  <c:v>2</c:v>
                </c:pt>
                <c:pt idx="2">
                  <c:v>1</c:v>
                </c:pt>
                <c:pt idx="3">
                  <c:v>1</c:v>
                </c:pt>
                <c:pt idx="4">
                  <c:v>2</c:v>
                </c:pt>
                <c:pt idx="5">
                  <c:v>1</c:v>
                </c:pt>
                <c:pt idx="6">
                  <c:v>2</c:v>
                </c:pt>
                <c:pt idx="7">
                  <c:v>1</c:v>
                </c:pt>
                <c:pt idx="8">
                  <c:v>3</c:v>
                </c:pt>
                <c:pt idx="10">
                  <c:v>2</c:v>
                </c:pt>
              </c:numCache>
            </c:numRef>
          </c:val>
          <c:extLst>
            <c:ext xmlns:c16="http://schemas.microsoft.com/office/drawing/2014/chart" uri="{C3380CC4-5D6E-409C-BE32-E72D297353CC}">
              <c16:uniqueId val="{00000009-2244-4157-8328-903E6F37E92E}"/>
            </c:ext>
          </c:extLst>
        </c:ser>
        <c:ser>
          <c:idx val="2"/>
          <c:order val="2"/>
          <c:tx>
            <c:strRef>
              <c:f>Planilha2!$D$23:$D$24</c:f>
              <c:strCache>
                <c:ptCount val="1"/>
                <c:pt idx="0">
                  <c:v>ÓTIMO</c:v>
                </c:pt>
              </c:strCache>
            </c:strRef>
          </c:tx>
          <c:spPr>
            <a:solidFill>
              <a:schemeClr val="accent3"/>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Planilha2!$D$25:$D$36</c:f>
              <c:numCache>
                <c:formatCode>General</c:formatCode>
                <c:ptCount val="11"/>
                <c:pt idx="1">
                  <c:v>1</c:v>
                </c:pt>
                <c:pt idx="2">
                  <c:v>2</c:v>
                </c:pt>
                <c:pt idx="5">
                  <c:v>1</c:v>
                </c:pt>
                <c:pt idx="7">
                  <c:v>1</c:v>
                </c:pt>
                <c:pt idx="9">
                  <c:v>3</c:v>
                </c:pt>
              </c:numCache>
            </c:numRef>
          </c:val>
          <c:extLst>
            <c:ext xmlns:c16="http://schemas.microsoft.com/office/drawing/2014/chart" uri="{C3380CC4-5D6E-409C-BE32-E72D297353CC}">
              <c16:uniqueId val="{0000000A-2244-4157-8328-903E6F37E92E}"/>
            </c:ext>
          </c:extLst>
        </c:ser>
        <c:ser>
          <c:idx val="3"/>
          <c:order val="3"/>
          <c:tx>
            <c:strRef>
              <c:f>Planilha2!$E$23:$E$24</c:f>
              <c:strCache>
                <c:ptCount val="1"/>
                <c:pt idx="0">
                  <c:v>RUIM</c:v>
                </c:pt>
              </c:strCache>
            </c:strRef>
          </c:tx>
          <c:spPr>
            <a:solidFill>
              <a:schemeClr val="accent4"/>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Planilha2!$E$25:$E$36</c:f>
              <c:numCache>
                <c:formatCode>General</c:formatCode>
                <c:ptCount val="11"/>
                <c:pt idx="5">
                  <c:v>3</c:v>
                </c:pt>
              </c:numCache>
            </c:numRef>
          </c:val>
          <c:extLst>
            <c:ext xmlns:c16="http://schemas.microsoft.com/office/drawing/2014/chart" uri="{C3380CC4-5D6E-409C-BE32-E72D297353CC}">
              <c16:uniqueId val="{0000000B-2244-4157-8328-903E6F37E92E}"/>
            </c:ext>
          </c:extLst>
        </c:ser>
        <c:ser>
          <c:idx val="4"/>
          <c:order val="4"/>
          <c:tx>
            <c:strRef>
              <c:f>Planilha2!$F$23:$F$24</c:f>
              <c:strCache>
                <c:ptCount val="1"/>
                <c:pt idx="0">
                  <c:v>(vazio)</c:v>
                </c:pt>
              </c:strCache>
            </c:strRef>
          </c:tx>
          <c:spPr>
            <a:solidFill>
              <a:schemeClr val="accent5"/>
            </a:solidFill>
            <a:ln>
              <a:noFill/>
            </a:ln>
            <a:effectLst/>
          </c:spPr>
          <c:invertIfNegative val="0"/>
          <c:cat>
            <c:strRef>
              <c:f>Planilha2!$A$25:$A$36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Planilha2!$F$25:$F$36</c:f>
              <c:numCache>
                <c:formatCode>General</c:formatCode>
                <c:ptCount val="11"/>
              </c:numCache>
            </c:numRef>
          </c:val>
          <c:extLst>
            <c:ext xmlns:c16="http://schemas.microsoft.com/office/drawing/2014/chart" uri="{C3380CC4-5D6E-409C-BE32-E72D297353CC}">
              <c16:uniqueId val="{0000000C-2244-4157-8328-903E6F37E92E}"/>
            </c:ext>
          </c:extLst>
        </c:ser>
        <c:dLbls>
          <c:showLegendKey val="0"/>
          <c:showVal val="0"/>
          <c:showCatName val="0"/>
          <c:showSerName val="0"/>
          <c:showPercent val="0"/>
          <c:showBubbleSize val="0"/>
        </c:dLbls>
        <c:gapWidth val="219"/>
        <c:overlap val="-27"/>
        <c:axId val="525229264"/>
        <c:axId val="525224688"/>
      </c:barChart>
      <c:catAx>
        <c:axId val="52522926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4688"/>
        <c:crosses val="autoZero"/>
        <c:auto val="1"/>
        <c:lblAlgn val="ctr"/>
        <c:lblOffset val="100"/>
        <c:noMultiLvlLbl val="0"/>
      </c:catAx>
      <c:valAx>
        <c:axId val="52522468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522926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[Painel_PSU_01_2020.xlsx]SATISFAÇÃO HC!Tabela dinâmica45</c:name>
    <c:fmtId val="18"/>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
        <c:idx val="12"/>
        <c:spPr>
          <a:solidFill>
            <a:schemeClr val="accent1"/>
          </a:solidFill>
          <a:ln>
            <a:noFill/>
          </a:ln>
          <a:effectLst/>
        </c:spPr>
        <c:marker>
          <c:symbol val="none"/>
        </c:marker>
      </c:pivotFmt>
      <c:pivotFmt>
        <c:idx val="13"/>
        <c:spPr>
          <a:solidFill>
            <a:schemeClr val="accent1"/>
          </a:solidFill>
          <a:ln>
            <a:noFill/>
          </a:ln>
          <a:effectLst/>
        </c:spPr>
        <c:marker>
          <c:symbol val="none"/>
        </c:marker>
      </c:pivotFmt>
      <c:pivotFmt>
        <c:idx val="14"/>
        <c:spPr>
          <a:solidFill>
            <a:schemeClr val="accent1"/>
          </a:solidFill>
          <a:ln>
            <a:noFill/>
          </a:ln>
          <a:effectLst/>
        </c:spPr>
        <c:marker>
          <c:symbol val="none"/>
        </c:marker>
      </c:pivotFmt>
    </c:pivotFmts>
    <c:plotArea>
      <c:layout/>
      <c:barChart>
        <c:barDir val="col"/>
        <c:grouping val="clustered"/>
        <c:varyColors val="0"/>
        <c:ser>
          <c:idx val="0"/>
          <c:order val="0"/>
          <c:tx>
            <c:strRef>
              <c:f>'SATISFAÇÃO HC'!$B$3:$B$4</c:f>
              <c:strCache>
                <c:ptCount val="1"/>
                <c:pt idx="0">
                  <c:v>BOM</c:v>
                </c:pt>
              </c:strCache>
            </c:strRef>
          </c:tx>
          <c:spPr>
            <a:solidFill>
              <a:schemeClr val="accent1"/>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HC'!$B$5:$B$16</c:f>
              <c:numCache>
                <c:formatCode>General</c:formatCode>
                <c:ptCount val="11"/>
                <c:pt idx="1">
                  <c:v>2</c:v>
                </c:pt>
                <c:pt idx="2">
                  <c:v>2</c:v>
                </c:pt>
                <c:pt idx="4">
                  <c:v>1</c:v>
                </c:pt>
                <c:pt idx="5">
                  <c:v>5</c:v>
                </c:pt>
                <c:pt idx="6">
                  <c:v>1</c:v>
                </c:pt>
                <c:pt idx="7">
                  <c:v>1</c:v>
                </c:pt>
                <c:pt idx="8">
                  <c:v>1</c:v>
                </c:pt>
                <c:pt idx="10">
                  <c:v>1</c:v>
                </c:pt>
              </c:numCache>
            </c:numRef>
          </c:val>
          <c:extLst>
            <c:ext xmlns:c16="http://schemas.microsoft.com/office/drawing/2014/chart" uri="{C3380CC4-5D6E-409C-BE32-E72D297353CC}">
              <c16:uniqueId val="{00000000-BD6B-4C4F-8338-8731A93D7AC0}"/>
            </c:ext>
          </c:extLst>
        </c:ser>
        <c:ser>
          <c:idx val="1"/>
          <c:order val="1"/>
          <c:tx>
            <c:strRef>
              <c:f>'SATISFAÇÃO HC'!$C$3:$C$4</c:f>
              <c:strCache>
                <c:ptCount val="1"/>
                <c:pt idx="0">
                  <c:v>EXCELENTE</c:v>
                </c:pt>
              </c:strCache>
            </c:strRef>
          </c:tx>
          <c:spPr>
            <a:solidFill>
              <a:schemeClr val="accent2"/>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HC'!$C$5:$C$16</c:f>
              <c:numCache>
                <c:formatCode>General</c:formatCode>
                <c:ptCount val="11"/>
                <c:pt idx="0">
                  <c:v>10</c:v>
                </c:pt>
                <c:pt idx="1">
                  <c:v>15</c:v>
                </c:pt>
                <c:pt idx="2">
                  <c:v>9</c:v>
                </c:pt>
                <c:pt idx="3">
                  <c:v>16</c:v>
                </c:pt>
                <c:pt idx="4">
                  <c:v>12</c:v>
                </c:pt>
                <c:pt idx="5">
                  <c:v>2</c:v>
                </c:pt>
                <c:pt idx="6">
                  <c:v>6</c:v>
                </c:pt>
                <c:pt idx="7">
                  <c:v>15</c:v>
                </c:pt>
                <c:pt idx="8">
                  <c:v>14</c:v>
                </c:pt>
                <c:pt idx="9">
                  <c:v>8</c:v>
                </c:pt>
                <c:pt idx="10">
                  <c:v>8</c:v>
                </c:pt>
              </c:numCache>
            </c:numRef>
          </c:val>
          <c:extLst>
            <c:ext xmlns:c16="http://schemas.microsoft.com/office/drawing/2014/chart" uri="{C3380CC4-5D6E-409C-BE32-E72D297353CC}">
              <c16:uniqueId val="{00000002-0B11-4948-AD23-263D85B40169}"/>
            </c:ext>
          </c:extLst>
        </c:ser>
        <c:ser>
          <c:idx val="2"/>
          <c:order val="2"/>
          <c:tx>
            <c:strRef>
              <c:f>'SATISFAÇÃO HC'!$D$3:$D$4</c:f>
              <c:strCache>
                <c:ptCount val="1"/>
                <c:pt idx="0">
                  <c:v>ÓTIMO</c:v>
                </c:pt>
              </c:strCache>
            </c:strRef>
          </c:tx>
          <c:spPr>
            <a:solidFill>
              <a:schemeClr val="accent3"/>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HC'!$D$5:$D$16</c:f>
              <c:numCache>
                <c:formatCode>General</c:formatCode>
                <c:ptCount val="11"/>
                <c:pt idx="0">
                  <c:v>1</c:v>
                </c:pt>
                <c:pt idx="1">
                  <c:v>2</c:v>
                </c:pt>
                <c:pt idx="2">
                  <c:v>4</c:v>
                </c:pt>
                <c:pt idx="4">
                  <c:v>5</c:v>
                </c:pt>
                <c:pt idx="5">
                  <c:v>4</c:v>
                </c:pt>
                <c:pt idx="6">
                  <c:v>3</c:v>
                </c:pt>
                <c:pt idx="8">
                  <c:v>1</c:v>
                </c:pt>
                <c:pt idx="9">
                  <c:v>4</c:v>
                </c:pt>
                <c:pt idx="10">
                  <c:v>1</c:v>
                </c:pt>
              </c:numCache>
            </c:numRef>
          </c:val>
          <c:extLst>
            <c:ext xmlns:c16="http://schemas.microsoft.com/office/drawing/2014/chart" uri="{C3380CC4-5D6E-409C-BE32-E72D297353CC}">
              <c16:uniqueId val="{00000008-0B11-4948-AD23-263D85B40169}"/>
            </c:ext>
          </c:extLst>
        </c:ser>
        <c:ser>
          <c:idx val="3"/>
          <c:order val="3"/>
          <c:tx>
            <c:strRef>
              <c:f>'SATISFAÇÃO HC'!$E$3:$E$4</c:f>
              <c:strCache>
                <c:ptCount val="1"/>
                <c:pt idx="0">
                  <c:v>PÉSSIMO</c:v>
                </c:pt>
              </c:strCache>
            </c:strRef>
          </c:tx>
          <c:spPr>
            <a:solidFill>
              <a:schemeClr val="accent4"/>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HC'!$E$5:$E$16</c:f>
              <c:numCache>
                <c:formatCode>General</c:formatCode>
                <c:ptCount val="11"/>
                <c:pt idx="1">
                  <c:v>1</c:v>
                </c:pt>
                <c:pt idx="7">
                  <c:v>2</c:v>
                </c:pt>
                <c:pt idx="10">
                  <c:v>1</c:v>
                </c:pt>
              </c:numCache>
            </c:numRef>
          </c:val>
          <c:extLst>
            <c:ext xmlns:c16="http://schemas.microsoft.com/office/drawing/2014/chart" uri="{C3380CC4-5D6E-409C-BE32-E72D297353CC}">
              <c16:uniqueId val="{00000009-0B11-4948-AD23-263D85B40169}"/>
            </c:ext>
          </c:extLst>
        </c:ser>
        <c:ser>
          <c:idx val="4"/>
          <c:order val="4"/>
          <c:tx>
            <c:strRef>
              <c:f>'SATISFAÇÃO HC'!$F$3:$F$4</c:f>
              <c:strCache>
                <c:ptCount val="1"/>
                <c:pt idx="0">
                  <c:v>RUIM</c:v>
                </c:pt>
              </c:strCache>
            </c:strRef>
          </c:tx>
          <c:spPr>
            <a:solidFill>
              <a:schemeClr val="accent5"/>
            </a:solidFill>
            <a:ln>
              <a:noFill/>
            </a:ln>
            <a:effectLst/>
          </c:spPr>
          <c:invertIfNegative val="0"/>
          <c:cat>
            <c:strRef>
              <c:f>'SATISFAÇÃO HC'!$A$5:$A$16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'SATISFAÇÃO HC'!$F$5:$F$16</c:f>
              <c:numCache>
                <c:formatCode>General</c:formatCode>
                <c:ptCount val="11"/>
                <c:pt idx="2">
                  <c:v>1</c:v>
                </c:pt>
                <c:pt idx="7">
                  <c:v>1</c:v>
                </c:pt>
              </c:numCache>
            </c:numRef>
          </c:val>
          <c:extLst>
            <c:ext xmlns:c16="http://schemas.microsoft.com/office/drawing/2014/chart" uri="{C3380CC4-5D6E-409C-BE32-E72D297353CC}">
              <c16:uniqueId val="{0000000A-0B11-4948-AD23-263D85B40169}"/>
            </c:ext>
          </c:extLst>
        </c:ser>
        <c:dLbls>
          <c:showLegendKey val="0"/>
          <c:showVal val="0"/>
          <c:showCatName val="0"/>
          <c:showSerName val="0"/>
          <c:showPercent val="0"/>
          <c:showBubbleSize val="0"/>
        </c:dLbls>
        <c:gapWidth val="150"/>
        <c:axId val="393244144"/>
        <c:axId val="393244472"/>
      </c:barChart>
      <c:catAx>
        <c:axId val="393244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3244472"/>
        <c:crosses val="autoZero"/>
        <c:auto val="1"/>
        <c:lblAlgn val="ctr"/>
        <c:lblOffset val="100"/>
        <c:noMultiLvlLbl val="0"/>
      </c:catAx>
      <c:valAx>
        <c:axId val="3932444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3244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[Painel_PSU_01_2020.xlsx]RECEPÇÃO!Tabela dinâmica48</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RECEPÇÃO!$B$3:$B$4</c:f>
              <c:strCache>
                <c:ptCount val="1"/>
                <c:pt idx="0">
                  <c:v>BOM</c:v>
                </c:pt>
              </c:strCache>
            </c:strRef>
          </c:tx>
          <c:spPr>
            <a:solidFill>
              <a:schemeClr val="accent1"/>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RECEPÇÃO!$B$5:$B$16</c:f>
              <c:numCache>
                <c:formatCode>General</c:formatCode>
                <c:ptCount val="11"/>
                <c:pt idx="0">
                  <c:v>2</c:v>
                </c:pt>
                <c:pt idx="1">
                  <c:v>4</c:v>
                </c:pt>
                <c:pt idx="2">
                  <c:v>1</c:v>
                </c:pt>
                <c:pt idx="3">
                  <c:v>2</c:v>
                </c:pt>
                <c:pt idx="5">
                  <c:v>3</c:v>
                </c:pt>
                <c:pt idx="6">
                  <c:v>1</c:v>
                </c:pt>
                <c:pt idx="8">
                  <c:v>1</c:v>
                </c:pt>
                <c:pt idx="10">
                  <c:v>2</c:v>
                </c:pt>
              </c:numCache>
            </c:numRef>
          </c:val>
          <c:extLst>
            <c:ext xmlns:c16="http://schemas.microsoft.com/office/drawing/2014/chart" uri="{C3380CC4-5D6E-409C-BE32-E72D297353CC}">
              <c16:uniqueId val="{00000000-1FB7-45D2-A110-B9B18BB0FF3A}"/>
            </c:ext>
          </c:extLst>
        </c:ser>
        <c:ser>
          <c:idx val="1"/>
          <c:order val="1"/>
          <c:tx>
            <c:strRef>
              <c:f>RECEPÇÃO!$C$3:$C$4</c:f>
              <c:strCache>
                <c:ptCount val="1"/>
                <c:pt idx="0">
                  <c:v>EXCELENTE</c:v>
                </c:pt>
              </c:strCache>
            </c:strRef>
          </c:tx>
          <c:spPr>
            <a:solidFill>
              <a:schemeClr val="accent2"/>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RECEPÇÃO!$C$5:$C$16</c:f>
              <c:numCache>
                <c:formatCode>General</c:formatCode>
                <c:ptCount val="11"/>
                <c:pt idx="0">
                  <c:v>9</c:v>
                </c:pt>
                <c:pt idx="1">
                  <c:v>14</c:v>
                </c:pt>
                <c:pt idx="2">
                  <c:v>12</c:v>
                </c:pt>
                <c:pt idx="3">
                  <c:v>13</c:v>
                </c:pt>
                <c:pt idx="4">
                  <c:v>11</c:v>
                </c:pt>
                <c:pt idx="5">
                  <c:v>3</c:v>
                </c:pt>
                <c:pt idx="6">
                  <c:v>5</c:v>
                </c:pt>
                <c:pt idx="7">
                  <c:v>12</c:v>
                </c:pt>
                <c:pt idx="8">
                  <c:v>10</c:v>
                </c:pt>
                <c:pt idx="9">
                  <c:v>10</c:v>
                </c:pt>
                <c:pt idx="10">
                  <c:v>7</c:v>
                </c:pt>
              </c:numCache>
            </c:numRef>
          </c:val>
          <c:extLst>
            <c:ext xmlns:c16="http://schemas.microsoft.com/office/drawing/2014/chart" uri="{C3380CC4-5D6E-409C-BE32-E72D297353CC}">
              <c16:uniqueId val="{00000001-1FB7-45D2-A110-B9B18BB0FF3A}"/>
            </c:ext>
          </c:extLst>
        </c:ser>
        <c:ser>
          <c:idx val="2"/>
          <c:order val="2"/>
          <c:tx>
            <c:strRef>
              <c:f>RECEPÇÃO!$D$3:$D$4</c:f>
              <c:strCache>
                <c:ptCount val="1"/>
                <c:pt idx="0">
                  <c:v>ÓTIMO</c:v>
                </c:pt>
              </c:strCache>
            </c:strRef>
          </c:tx>
          <c:spPr>
            <a:solidFill>
              <a:schemeClr val="accent3"/>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RECEPÇÃO!$D$5:$D$16</c:f>
              <c:numCache>
                <c:formatCode>General</c:formatCode>
                <c:ptCount val="11"/>
                <c:pt idx="1">
                  <c:v>2</c:v>
                </c:pt>
                <c:pt idx="2">
                  <c:v>3</c:v>
                </c:pt>
                <c:pt idx="4">
                  <c:v>6</c:v>
                </c:pt>
                <c:pt idx="5">
                  <c:v>5</c:v>
                </c:pt>
                <c:pt idx="6">
                  <c:v>4</c:v>
                </c:pt>
                <c:pt idx="7">
                  <c:v>6</c:v>
                </c:pt>
                <c:pt idx="8">
                  <c:v>3</c:v>
                </c:pt>
                <c:pt idx="9">
                  <c:v>2</c:v>
                </c:pt>
                <c:pt idx="10">
                  <c:v>2</c:v>
                </c:pt>
              </c:numCache>
            </c:numRef>
          </c:val>
          <c:extLst>
            <c:ext xmlns:c16="http://schemas.microsoft.com/office/drawing/2014/chart" uri="{C3380CC4-5D6E-409C-BE32-E72D297353CC}">
              <c16:uniqueId val="{00000002-1FB7-45D2-A110-B9B18BB0FF3A}"/>
            </c:ext>
          </c:extLst>
        </c:ser>
        <c:ser>
          <c:idx val="3"/>
          <c:order val="3"/>
          <c:tx>
            <c:strRef>
              <c:f>RECEPÇÃO!$E$3:$E$4</c:f>
              <c:strCache>
                <c:ptCount val="1"/>
                <c:pt idx="0">
                  <c:v>PÉSSIMO</c:v>
                </c:pt>
              </c:strCache>
            </c:strRef>
          </c:tx>
          <c:spPr>
            <a:solidFill>
              <a:schemeClr val="accent4"/>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RECEPÇÃO!$E$5:$E$16</c:f>
              <c:numCache>
                <c:formatCode>General</c:formatCode>
                <c:ptCount val="11"/>
                <c:pt idx="7">
                  <c:v>1</c:v>
                </c:pt>
                <c:pt idx="8">
                  <c:v>1</c:v>
                </c:pt>
              </c:numCache>
            </c:numRef>
          </c:val>
          <c:extLst>
            <c:ext xmlns:c16="http://schemas.microsoft.com/office/drawing/2014/chart" uri="{C3380CC4-5D6E-409C-BE32-E72D297353CC}">
              <c16:uniqueId val="{00000000-28D7-4F87-994B-E74D459C793C}"/>
            </c:ext>
          </c:extLst>
        </c:ser>
        <c:ser>
          <c:idx val="4"/>
          <c:order val="4"/>
          <c:tx>
            <c:strRef>
              <c:f>RECEPÇÃO!$F$3:$F$4</c:f>
              <c:strCache>
                <c:ptCount val="1"/>
                <c:pt idx="0">
                  <c:v>RUIM</c:v>
                </c:pt>
              </c:strCache>
            </c:strRef>
          </c:tx>
          <c:spPr>
            <a:solidFill>
              <a:schemeClr val="accent5"/>
            </a:solidFill>
            <a:ln>
              <a:noFill/>
            </a:ln>
            <a:effectLst/>
          </c:spPr>
          <c:invertIfNegative val="0"/>
          <c:cat>
            <c:strRef>
              <c:f>RECEPÇÃO!$A$5:$A$16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RECEPÇÃO!$F$5:$F$16</c:f>
              <c:numCache>
                <c:formatCode>General</c:formatCode>
                <c:ptCount val="11"/>
                <c:pt idx="3">
                  <c:v>1</c:v>
                </c:pt>
                <c:pt idx="4">
                  <c:v>1</c:v>
                </c:pt>
                <c:pt idx="8">
                  <c:v>1</c:v>
                </c:pt>
              </c:numCache>
            </c:numRef>
          </c:val>
          <c:extLst>
            <c:ext xmlns:c16="http://schemas.microsoft.com/office/drawing/2014/chart" uri="{C3380CC4-5D6E-409C-BE32-E72D297353CC}">
              <c16:uniqueId val="{00000001-28D7-4F87-994B-E74D459C793C}"/>
            </c:ext>
          </c:extLst>
        </c:ser>
        <c:dLbls>
          <c:showLegendKey val="0"/>
          <c:showVal val="0"/>
          <c:showCatName val="0"/>
          <c:showSerName val="0"/>
          <c:showPercent val="0"/>
          <c:showBubbleSize val="0"/>
        </c:dLbls>
        <c:gapWidth val="219"/>
        <c:overlap val="-27"/>
        <c:axId val="389291736"/>
        <c:axId val="389292392"/>
      </c:barChart>
      <c:catAx>
        <c:axId val="389291736"/>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89292392"/>
        <c:crosses val="autoZero"/>
        <c:auto val="1"/>
        <c:lblAlgn val="ctr"/>
        <c:lblOffset val="100"/>
        <c:noMultiLvlLbl val="0"/>
      </c:catAx>
      <c:valAx>
        <c:axId val="38929239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89291736"/>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[Painel_PSU_01_2020.xlsx]RECEPÇÃO!Tabela dinâmica49</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RECEPÇÃO!$B$22:$B$23</c:f>
              <c:strCache>
                <c:ptCount val="1"/>
                <c:pt idx="0">
                  <c:v>BOM</c:v>
                </c:pt>
              </c:strCache>
            </c:strRef>
          </c:tx>
          <c:spPr>
            <a:solidFill>
              <a:schemeClr val="accent1"/>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RECEPÇÃO!$B$24:$B$35</c:f>
              <c:numCache>
                <c:formatCode>General</c:formatCode>
                <c:ptCount val="11"/>
                <c:pt idx="1">
                  <c:v>2</c:v>
                </c:pt>
                <c:pt idx="2">
                  <c:v>3</c:v>
                </c:pt>
                <c:pt idx="3">
                  <c:v>1</c:v>
                </c:pt>
                <c:pt idx="4">
                  <c:v>1</c:v>
                </c:pt>
                <c:pt idx="5">
                  <c:v>5</c:v>
                </c:pt>
                <c:pt idx="6">
                  <c:v>3</c:v>
                </c:pt>
                <c:pt idx="7">
                  <c:v>2</c:v>
                </c:pt>
                <c:pt idx="8">
                  <c:v>3</c:v>
                </c:pt>
                <c:pt idx="9">
                  <c:v>1</c:v>
                </c:pt>
                <c:pt idx="10">
                  <c:v>1</c:v>
                </c:pt>
              </c:numCache>
            </c:numRef>
          </c:val>
          <c:extLst>
            <c:ext xmlns:c16="http://schemas.microsoft.com/office/drawing/2014/chart" uri="{C3380CC4-5D6E-409C-BE32-E72D297353CC}">
              <c16:uniqueId val="{00000000-D4C8-46A9-B298-3FA2144E2CA1}"/>
            </c:ext>
          </c:extLst>
        </c:ser>
        <c:ser>
          <c:idx val="1"/>
          <c:order val="1"/>
          <c:tx>
            <c:strRef>
              <c:f>RECEPÇÃO!$C$22:$C$23</c:f>
              <c:strCache>
                <c:ptCount val="1"/>
                <c:pt idx="0">
                  <c:v>EXCELENTE</c:v>
                </c:pt>
              </c:strCache>
            </c:strRef>
          </c:tx>
          <c:spPr>
            <a:solidFill>
              <a:schemeClr val="accent2"/>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RECEPÇÃO!$C$24:$C$35</c:f>
              <c:numCache>
                <c:formatCode>General</c:formatCode>
                <c:ptCount val="11"/>
                <c:pt idx="0">
                  <c:v>7</c:v>
                </c:pt>
                <c:pt idx="1">
                  <c:v>15</c:v>
                </c:pt>
                <c:pt idx="2">
                  <c:v>10</c:v>
                </c:pt>
                <c:pt idx="3">
                  <c:v>11</c:v>
                </c:pt>
                <c:pt idx="4">
                  <c:v>12</c:v>
                </c:pt>
                <c:pt idx="5">
                  <c:v>2</c:v>
                </c:pt>
                <c:pt idx="6">
                  <c:v>4</c:v>
                </c:pt>
                <c:pt idx="7">
                  <c:v>10</c:v>
                </c:pt>
                <c:pt idx="8">
                  <c:v>9</c:v>
                </c:pt>
                <c:pt idx="9">
                  <c:v>9</c:v>
                </c:pt>
                <c:pt idx="10">
                  <c:v>7</c:v>
                </c:pt>
              </c:numCache>
            </c:numRef>
          </c:val>
          <c:extLst>
            <c:ext xmlns:c16="http://schemas.microsoft.com/office/drawing/2014/chart" uri="{C3380CC4-5D6E-409C-BE32-E72D297353CC}">
              <c16:uniqueId val="{00000001-D4C8-46A9-B298-3FA2144E2CA1}"/>
            </c:ext>
          </c:extLst>
        </c:ser>
        <c:ser>
          <c:idx val="2"/>
          <c:order val="2"/>
          <c:tx>
            <c:strRef>
              <c:f>RECEPÇÃO!$D$22:$D$23</c:f>
              <c:strCache>
                <c:ptCount val="1"/>
                <c:pt idx="0">
                  <c:v>ÓTIMO</c:v>
                </c:pt>
              </c:strCache>
            </c:strRef>
          </c:tx>
          <c:spPr>
            <a:solidFill>
              <a:schemeClr val="accent3"/>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RECEPÇÃO!$D$24:$D$35</c:f>
              <c:numCache>
                <c:formatCode>General</c:formatCode>
                <c:ptCount val="11"/>
                <c:pt idx="0">
                  <c:v>4</c:v>
                </c:pt>
                <c:pt idx="1">
                  <c:v>3</c:v>
                </c:pt>
                <c:pt idx="2">
                  <c:v>3</c:v>
                </c:pt>
                <c:pt idx="3">
                  <c:v>2</c:v>
                </c:pt>
                <c:pt idx="4">
                  <c:v>4</c:v>
                </c:pt>
                <c:pt idx="5">
                  <c:v>3</c:v>
                </c:pt>
                <c:pt idx="6">
                  <c:v>3</c:v>
                </c:pt>
                <c:pt idx="7">
                  <c:v>4</c:v>
                </c:pt>
                <c:pt idx="8">
                  <c:v>4</c:v>
                </c:pt>
                <c:pt idx="9">
                  <c:v>2</c:v>
                </c:pt>
                <c:pt idx="10">
                  <c:v>3</c:v>
                </c:pt>
              </c:numCache>
            </c:numRef>
          </c:val>
          <c:extLst>
            <c:ext xmlns:c16="http://schemas.microsoft.com/office/drawing/2014/chart" uri="{C3380CC4-5D6E-409C-BE32-E72D297353CC}">
              <c16:uniqueId val="{00000002-D4C8-46A9-B298-3FA2144E2CA1}"/>
            </c:ext>
          </c:extLst>
        </c:ser>
        <c:ser>
          <c:idx val="3"/>
          <c:order val="3"/>
          <c:tx>
            <c:strRef>
              <c:f>RECEPÇÃO!$E$22:$E$23</c:f>
              <c:strCache>
                <c:ptCount val="1"/>
                <c:pt idx="0">
                  <c:v>PÉSSIMO</c:v>
                </c:pt>
              </c:strCache>
            </c:strRef>
          </c:tx>
          <c:spPr>
            <a:solidFill>
              <a:schemeClr val="accent4"/>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RECEPÇÃO!$E$24:$E$35</c:f>
              <c:numCache>
                <c:formatCode>General</c:formatCode>
                <c:ptCount val="11"/>
                <c:pt idx="3">
                  <c:v>1</c:v>
                </c:pt>
                <c:pt idx="7">
                  <c:v>1</c:v>
                </c:pt>
              </c:numCache>
            </c:numRef>
          </c:val>
          <c:extLst>
            <c:ext xmlns:c16="http://schemas.microsoft.com/office/drawing/2014/chart" uri="{C3380CC4-5D6E-409C-BE32-E72D297353CC}">
              <c16:uniqueId val="{00000003-D4C8-46A9-B298-3FA2144E2CA1}"/>
            </c:ext>
          </c:extLst>
        </c:ser>
        <c:ser>
          <c:idx val="4"/>
          <c:order val="4"/>
          <c:tx>
            <c:strRef>
              <c:f>RECEPÇÃO!$F$22:$F$23</c:f>
              <c:strCache>
                <c:ptCount val="1"/>
                <c:pt idx="0">
                  <c:v>RUIM</c:v>
                </c:pt>
              </c:strCache>
            </c:strRef>
          </c:tx>
          <c:spPr>
            <a:solidFill>
              <a:schemeClr val="accent5"/>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RECEPÇÃO!$F$24:$F$35</c:f>
              <c:numCache>
                <c:formatCode>General</c:formatCode>
                <c:ptCount val="11"/>
                <c:pt idx="3">
                  <c:v>1</c:v>
                </c:pt>
                <c:pt idx="4">
                  <c:v>1</c:v>
                </c:pt>
                <c:pt idx="5">
                  <c:v>1</c:v>
                </c:pt>
                <c:pt idx="7">
                  <c:v>1</c:v>
                </c:pt>
              </c:numCache>
            </c:numRef>
          </c:val>
          <c:extLst>
            <c:ext xmlns:c16="http://schemas.microsoft.com/office/drawing/2014/chart" uri="{C3380CC4-5D6E-409C-BE32-E72D297353CC}">
              <c16:uniqueId val="{00000004-D4C8-46A9-B298-3FA2144E2CA1}"/>
            </c:ext>
          </c:extLst>
        </c:ser>
        <c:ser>
          <c:idx val="5"/>
          <c:order val="5"/>
          <c:tx>
            <c:strRef>
              <c:f>RECEPÇÃO!$G$22:$G$23</c:f>
              <c:strCache>
                <c:ptCount val="1"/>
                <c:pt idx="0">
                  <c:v>(vazio)</c:v>
                </c:pt>
              </c:strCache>
            </c:strRef>
          </c:tx>
          <c:spPr>
            <a:solidFill>
              <a:schemeClr val="accent6"/>
            </a:solidFill>
            <a:ln>
              <a:noFill/>
            </a:ln>
            <a:effectLst/>
          </c:spPr>
          <c:invertIfNegative val="0"/>
          <c:cat>
            <c:strRef>
              <c:f>RECEPÇÃO!$A$24:$A$35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RECEPÇÃO!$G$24:$G$35</c:f>
              <c:numCache>
                <c:formatCode>General</c:formatCode>
                <c:ptCount val="11"/>
              </c:numCache>
            </c:numRef>
          </c:val>
          <c:extLst>
            <c:ext xmlns:c16="http://schemas.microsoft.com/office/drawing/2014/chart" uri="{C3380CC4-5D6E-409C-BE32-E72D297353CC}">
              <c16:uniqueId val="{00000005-D4C8-46A9-B298-3FA2144E2CA1}"/>
            </c:ext>
          </c:extLst>
        </c:ser>
        <c:dLbls>
          <c:showLegendKey val="0"/>
          <c:showVal val="0"/>
          <c:showCatName val="0"/>
          <c:showSerName val="0"/>
          <c:showPercent val="0"/>
          <c:showBubbleSize val="0"/>
        </c:dLbls>
        <c:gapWidth val="219"/>
        <c:overlap val="-27"/>
        <c:axId val="555732968"/>
        <c:axId val="555733624"/>
      </c:barChart>
      <c:catAx>
        <c:axId val="55573296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733624"/>
        <c:crosses val="autoZero"/>
        <c:auto val="1"/>
        <c:lblAlgn val="ctr"/>
        <c:lblOffset val="100"/>
        <c:noMultiLvlLbl val="0"/>
      </c:catAx>
      <c:valAx>
        <c:axId val="55573362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5573296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[Painel_PSU_01_2020.xlsx]RECEPÇÃO!Tabela dinâmica50</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RECEPÇÃO!$B$40:$B$41</c:f>
              <c:strCache>
                <c:ptCount val="1"/>
                <c:pt idx="0">
                  <c:v>BOM</c:v>
                </c:pt>
              </c:strCache>
            </c:strRef>
          </c:tx>
          <c:spPr>
            <a:solidFill>
              <a:schemeClr val="accent1"/>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RECEPÇÃO!$B$42:$B$53</c:f>
              <c:numCache>
                <c:formatCode>General</c:formatCode>
                <c:ptCount val="11"/>
                <c:pt idx="0">
                  <c:v>1</c:v>
                </c:pt>
                <c:pt idx="1">
                  <c:v>2</c:v>
                </c:pt>
                <c:pt idx="2">
                  <c:v>1</c:v>
                </c:pt>
                <c:pt idx="3">
                  <c:v>1</c:v>
                </c:pt>
                <c:pt idx="4">
                  <c:v>1</c:v>
                </c:pt>
                <c:pt idx="5">
                  <c:v>1</c:v>
                </c:pt>
                <c:pt idx="6">
                  <c:v>1</c:v>
                </c:pt>
                <c:pt idx="7">
                  <c:v>3</c:v>
                </c:pt>
                <c:pt idx="8">
                  <c:v>2</c:v>
                </c:pt>
                <c:pt idx="10">
                  <c:v>1</c:v>
                </c:pt>
              </c:numCache>
            </c:numRef>
          </c:val>
          <c:extLst>
            <c:ext xmlns:c16="http://schemas.microsoft.com/office/drawing/2014/chart" uri="{C3380CC4-5D6E-409C-BE32-E72D297353CC}">
              <c16:uniqueId val="{00000000-18F4-4387-B0C4-A85C51B18AA2}"/>
            </c:ext>
          </c:extLst>
        </c:ser>
        <c:ser>
          <c:idx val="1"/>
          <c:order val="1"/>
          <c:tx>
            <c:strRef>
              <c:f>RECEPÇÃO!$C$40:$C$41</c:f>
              <c:strCache>
                <c:ptCount val="1"/>
                <c:pt idx="0">
                  <c:v>EXCELENTE</c:v>
                </c:pt>
              </c:strCache>
            </c:strRef>
          </c:tx>
          <c:spPr>
            <a:solidFill>
              <a:schemeClr val="accent2"/>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RECEPÇÃO!$C$42:$C$53</c:f>
              <c:numCache>
                <c:formatCode>General</c:formatCode>
                <c:ptCount val="11"/>
                <c:pt idx="0">
                  <c:v>8</c:v>
                </c:pt>
                <c:pt idx="1">
                  <c:v>16</c:v>
                </c:pt>
                <c:pt idx="2">
                  <c:v>11</c:v>
                </c:pt>
                <c:pt idx="3">
                  <c:v>11</c:v>
                </c:pt>
                <c:pt idx="4">
                  <c:v>13</c:v>
                </c:pt>
                <c:pt idx="5">
                  <c:v>4</c:v>
                </c:pt>
                <c:pt idx="6">
                  <c:v>5</c:v>
                </c:pt>
                <c:pt idx="7">
                  <c:v>11</c:v>
                </c:pt>
                <c:pt idx="8">
                  <c:v>11</c:v>
                </c:pt>
                <c:pt idx="9">
                  <c:v>8</c:v>
                </c:pt>
                <c:pt idx="10">
                  <c:v>8</c:v>
                </c:pt>
              </c:numCache>
            </c:numRef>
          </c:val>
          <c:extLst>
            <c:ext xmlns:c16="http://schemas.microsoft.com/office/drawing/2014/chart" uri="{C3380CC4-5D6E-409C-BE32-E72D297353CC}">
              <c16:uniqueId val="{00000001-18F4-4387-B0C4-A85C51B18AA2}"/>
            </c:ext>
          </c:extLst>
        </c:ser>
        <c:ser>
          <c:idx val="2"/>
          <c:order val="2"/>
          <c:tx>
            <c:strRef>
              <c:f>RECEPÇÃO!$D$40:$D$41</c:f>
              <c:strCache>
                <c:ptCount val="1"/>
                <c:pt idx="0">
                  <c:v>ÓTIMO</c:v>
                </c:pt>
              </c:strCache>
            </c:strRef>
          </c:tx>
          <c:spPr>
            <a:solidFill>
              <a:schemeClr val="accent3"/>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RECEPÇÃO!$D$42:$D$53</c:f>
              <c:numCache>
                <c:formatCode>General</c:formatCode>
                <c:ptCount val="11"/>
                <c:pt idx="0">
                  <c:v>2</c:v>
                </c:pt>
                <c:pt idx="1">
                  <c:v>2</c:v>
                </c:pt>
                <c:pt idx="2">
                  <c:v>4</c:v>
                </c:pt>
                <c:pt idx="3">
                  <c:v>4</c:v>
                </c:pt>
                <c:pt idx="4">
                  <c:v>4</c:v>
                </c:pt>
                <c:pt idx="5">
                  <c:v>6</c:v>
                </c:pt>
                <c:pt idx="6">
                  <c:v>4</c:v>
                </c:pt>
                <c:pt idx="7">
                  <c:v>4</c:v>
                </c:pt>
                <c:pt idx="8">
                  <c:v>2</c:v>
                </c:pt>
                <c:pt idx="9">
                  <c:v>4</c:v>
                </c:pt>
                <c:pt idx="10">
                  <c:v>2</c:v>
                </c:pt>
              </c:numCache>
            </c:numRef>
          </c:val>
          <c:extLst>
            <c:ext xmlns:c16="http://schemas.microsoft.com/office/drawing/2014/chart" uri="{C3380CC4-5D6E-409C-BE32-E72D297353CC}">
              <c16:uniqueId val="{00000002-18F4-4387-B0C4-A85C51B18AA2}"/>
            </c:ext>
          </c:extLst>
        </c:ser>
        <c:ser>
          <c:idx val="3"/>
          <c:order val="3"/>
          <c:tx>
            <c:strRef>
              <c:f>RECEPÇÃO!$E$40:$E$41</c:f>
              <c:strCache>
                <c:ptCount val="1"/>
                <c:pt idx="0">
                  <c:v>RUIM</c:v>
                </c:pt>
              </c:strCache>
            </c:strRef>
          </c:tx>
          <c:spPr>
            <a:solidFill>
              <a:schemeClr val="accent4"/>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RECEPÇÃO!$E$42:$E$53</c:f>
              <c:numCache>
                <c:formatCode>General</c:formatCode>
                <c:ptCount val="11"/>
                <c:pt idx="8">
                  <c:v>1</c:v>
                </c:pt>
              </c:numCache>
            </c:numRef>
          </c:val>
          <c:extLst>
            <c:ext xmlns:c16="http://schemas.microsoft.com/office/drawing/2014/chart" uri="{C3380CC4-5D6E-409C-BE32-E72D297353CC}">
              <c16:uniqueId val="{00000003-18F4-4387-B0C4-A85C51B18AA2}"/>
            </c:ext>
          </c:extLst>
        </c:ser>
        <c:ser>
          <c:idx val="4"/>
          <c:order val="4"/>
          <c:tx>
            <c:strRef>
              <c:f>RECEPÇÃO!$F$40:$F$41</c:f>
              <c:strCache>
                <c:ptCount val="1"/>
                <c:pt idx="0">
                  <c:v>(vazio)</c:v>
                </c:pt>
              </c:strCache>
            </c:strRef>
          </c:tx>
          <c:spPr>
            <a:solidFill>
              <a:schemeClr val="accent5"/>
            </a:solidFill>
            <a:ln>
              <a:noFill/>
            </a:ln>
            <a:effectLst/>
          </c:spPr>
          <c:invertIfNegative val="0"/>
          <c:cat>
            <c:strRef>
              <c:f>RECEPÇÃO!$A$42:$A$53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RECEPÇÃO!$F$42:$F$53</c:f>
              <c:numCache>
                <c:formatCode>General</c:formatCode>
                <c:ptCount val="11"/>
              </c:numCache>
            </c:numRef>
          </c:val>
          <c:extLst>
            <c:ext xmlns:c16="http://schemas.microsoft.com/office/drawing/2014/chart" uri="{C3380CC4-5D6E-409C-BE32-E72D297353CC}">
              <c16:uniqueId val="{00000004-18F4-4387-B0C4-A85C51B18AA2}"/>
            </c:ext>
          </c:extLst>
        </c:ser>
        <c:dLbls>
          <c:showLegendKey val="0"/>
          <c:showVal val="0"/>
          <c:showCatName val="0"/>
          <c:showSerName val="0"/>
          <c:showPercent val="0"/>
          <c:showBubbleSize val="0"/>
        </c:dLbls>
        <c:gapWidth val="219"/>
        <c:overlap val="-27"/>
        <c:axId val="398905120"/>
        <c:axId val="568649184"/>
      </c:barChart>
      <c:catAx>
        <c:axId val="39890512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8649184"/>
        <c:crosses val="autoZero"/>
        <c:auto val="1"/>
        <c:lblAlgn val="ctr"/>
        <c:lblOffset val="100"/>
        <c:noMultiLvlLbl val="0"/>
      </c:catAx>
      <c:valAx>
        <c:axId val="568649184"/>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90512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[Painel_PSU_01_2020.xlsx]INTERNAÇÃO!Tabela dinâmica56</c:name>
    <c:fmtId val="1"/>
  </c:pivotSource>
  <c:chart>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4"/>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INTERNAÇÃO!$B$3:$B$4</c:f>
              <c:strCache>
                <c:ptCount val="1"/>
                <c:pt idx="0">
                  <c:v>EXCELENTE</c:v>
                </c:pt>
              </c:strCache>
            </c:strRef>
          </c:tx>
          <c:spPr>
            <a:solidFill>
              <a:schemeClr val="accent1"/>
            </a:solidFill>
            <a:ln>
              <a:noFill/>
            </a:ln>
            <a:effectLst/>
          </c:spPr>
          <c:invertIfNegative val="0"/>
          <c:cat>
            <c:strRef>
              <c:f>INTERNAÇÃO!$A$5:$A$6</c:f>
              <c:strCache>
                <c:ptCount val="1"/>
                <c:pt idx="0">
                  <c:v>Berçário</c:v>
                </c:pt>
              </c:strCache>
            </c:strRef>
          </c:cat>
          <c:val>
            <c:numRef>
              <c:f>INTERNAÇÃO!$B$5:$B$6</c:f>
              <c:numCache>
                <c:formatCode>General</c:formatCode>
                <c:ptCount val="1"/>
                <c:pt idx="0">
                  <c:v>10</c:v>
                </c:pt>
              </c:numCache>
            </c:numRef>
          </c:val>
          <c:extLst>
            <c:ext xmlns:c16="http://schemas.microsoft.com/office/drawing/2014/chart" uri="{C3380CC4-5D6E-409C-BE32-E72D297353CC}">
              <c16:uniqueId val="{00000000-F009-4EFF-88EA-B3B239C73DC5}"/>
            </c:ext>
          </c:extLst>
        </c:ser>
        <c:ser>
          <c:idx val="1"/>
          <c:order val="1"/>
          <c:tx>
            <c:strRef>
              <c:f>INTERNAÇÃO!$C$3:$C$4</c:f>
              <c:strCache>
                <c:ptCount val="1"/>
                <c:pt idx="0">
                  <c:v>ÓTIMO</c:v>
                </c:pt>
              </c:strCache>
            </c:strRef>
          </c:tx>
          <c:spPr>
            <a:solidFill>
              <a:schemeClr val="accent2"/>
            </a:solidFill>
            <a:ln>
              <a:noFill/>
            </a:ln>
            <a:effectLst/>
          </c:spPr>
          <c:invertIfNegative val="0"/>
          <c:cat>
            <c:strRef>
              <c:f>INTERNAÇÃO!$A$5:$A$6</c:f>
              <c:strCache>
                <c:ptCount val="1"/>
                <c:pt idx="0">
                  <c:v>Berçário</c:v>
                </c:pt>
              </c:strCache>
            </c:strRef>
          </c:cat>
          <c:val>
            <c:numRef>
              <c:f>INTERNAÇÃO!$C$5:$C$6</c:f>
              <c:numCache>
                <c:formatCode>General</c:formatCode>
                <c:ptCount val="1"/>
                <c:pt idx="0">
                  <c:v>1</c:v>
                </c:pt>
              </c:numCache>
            </c:numRef>
          </c:val>
          <c:extLst>
            <c:ext xmlns:c16="http://schemas.microsoft.com/office/drawing/2014/chart" uri="{C3380CC4-5D6E-409C-BE32-E72D297353CC}">
              <c16:uniqueId val="{00000001-F009-4EFF-88EA-B3B239C73DC5}"/>
            </c:ext>
          </c:extLst>
        </c:ser>
        <c:dLbls>
          <c:showLegendKey val="0"/>
          <c:showVal val="0"/>
          <c:showCatName val="0"/>
          <c:showSerName val="0"/>
          <c:showPercent val="0"/>
          <c:showBubbleSize val="0"/>
        </c:dLbls>
        <c:gapWidth val="219"/>
        <c:overlap val="-27"/>
        <c:axId val="649133144"/>
        <c:axId val="649137408"/>
      </c:barChart>
      <c:catAx>
        <c:axId val="6491331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49137408"/>
        <c:crosses val="autoZero"/>
        <c:auto val="1"/>
        <c:lblAlgn val="ctr"/>
        <c:lblOffset val="100"/>
        <c:noMultiLvlLbl val="0"/>
      </c:catAx>
      <c:valAx>
        <c:axId val="649137408"/>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6491331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[Painel_PSU_01_2020.xlsx]INTERNAÇÃO!Tabela dinâmica57</c:name>
    <c:fmtId val="0"/>
  </c:pivotSource>
  <c:chart>
    <c:title>
      <c:overlay val="0"/>
      <c:spPr>
        <a:noFill/>
        <a:ln>
          <a:noFill/>
        </a:ln>
        <a:effectLst/>
      </c:spPr>
      <c:txPr>
        <a:bodyPr rot="0" spcFirstLastPara="1" vertOverflow="ellipsis" vert="horz" wrap="square" anchor="ctr" anchorCtr="1"/>
        <a:lstStyle/>
        <a:p>
          <a:pPr>
            <a:defRPr sz="1400" b="0" i="0" u="none" strike="noStrike" kern="1200" spc="0" baseline="0">
              <a:solidFill>
                <a:schemeClr val="tx1">
                  <a:lumMod val="65000"/>
                  <a:lumOff val="35000"/>
                </a:schemeClr>
              </a:solidFill>
              <a:latin typeface="+mn-lt"/>
              <a:ea typeface="+mn-ea"/>
              <a:cs typeface="+mn-cs"/>
            </a:defRPr>
          </a:pPr>
          <a:endParaRPr lang="pt-BR"/>
        </a:p>
      </c:txPr>
    </c:title>
    <c:autoTitleDeleted val="0"/>
    <c:pivotFmts>
      <c:pivotFmt>
        <c:idx val="0"/>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
        <c:idx val="3"/>
        <c:spPr>
          <a:solidFill>
            <a:schemeClr val="accent1"/>
          </a:solidFill>
          <a:ln>
            <a:no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0"/>
          <c:showBubbleSize val="0"/>
          <c:extLst>
            <c:ext xmlns:c15="http://schemas.microsoft.com/office/drawing/2012/chart" uri="{CE6537A1-D6FC-4f65-9D91-7224C49458BB}"/>
          </c:extLst>
        </c:dLbl>
      </c:pivotFmt>
    </c:pivotFmts>
    <c:plotArea>
      <c:layout/>
      <c:barChart>
        <c:barDir val="col"/>
        <c:grouping val="clustered"/>
        <c:varyColors val="0"/>
        <c:ser>
          <c:idx val="0"/>
          <c:order val="0"/>
          <c:tx>
            <c:strRef>
              <c:f>INTERNAÇÃO!$B$28:$B$29</c:f>
              <c:strCache>
                <c:ptCount val="1"/>
                <c:pt idx="0">
                  <c:v>EXCELENTE</c:v>
                </c:pt>
              </c:strCache>
            </c:strRef>
          </c:tx>
          <c:spPr>
            <a:solidFill>
              <a:schemeClr val="accent1"/>
            </a:solidFill>
            <a:ln>
              <a:noFill/>
            </a:ln>
            <a:effectLst/>
          </c:spPr>
          <c:invertIfNegative val="0"/>
          <c:cat>
            <c:strRef>
              <c:f>INTERNAÇÃO!$A$30:$A$31</c:f>
              <c:strCache>
                <c:ptCount val="1"/>
                <c:pt idx="0">
                  <c:v>Berçário</c:v>
                </c:pt>
              </c:strCache>
            </c:strRef>
          </c:cat>
          <c:val>
            <c:numRef>
              <c:f>INTERNAÇÃO!$B$30:$B$31</c:f>
              <c:numCache>
                <c:formatCode>General</c:formatCode>
                <c:ptCount val="1"/>
                <c:pt idx="0">
                  <c:v>11</c:v>
                </c:pt>
              </c:numCache>
            </c:numRef>
          </c:val>
          <c:extLst>
            <c:ext xmlns:c16="http://schemas.microsoft.com/office/drawing/2014/chart" uri="{C3380CC4-5D6E-409C-BE32-E72D297353CC}">
              <c16:uniqueId val="{00000000-B4C9-4459-A73B-7DCF59416269}"/>
            </c:ext>
          </c:extLst>
        </c:ser>
        <c:dLbls>
          <c:showLegendKey val="0"/>
          <c:showVal val="0"/>
          <c:showCatName val="0"/>
          <c:showSerName val="0"/>
          <c:showPercent val="0"/>
          <c:showBubbleSize val="0"/>
        </c:dLbls>
        <c:gapWidth val="219"/>
        <c:overlap val="-27"/>
        <c:axId val="575584728"/>
        <c:axId val="575586696"/>
      </c:barChart>
      <c:catAx>
        <c:axId val="57558472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6696"/>
        <c:crosses val="autoZero"/>
        <c:auto val="1"/>
        <c:lblAlgn val="ctr"/>
        <c:lblOffset val="100"/>
        <c:noMultiLvlLbl val="0"/>
      </c:catAx>
      <c:valAx>
        <c:axId val="5755866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472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[Painel_PSU_01_2020.xlsx]Eq.MÉDICA!Tabela dinâmica1</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Eq.MÉDICA!$C$2:$C$3</c:f>
              <c:strCache>
                <c:ptCount val="1"/>
                <c:pt idx="0">
                  <c:v>BOM</c:v>
                </c:pt>
              </c:strCache>
            </c:strRef>
          </c:tx>
          <c:spPr>
            <a:solidFill>
              <a:schemeClr val="accent1"/>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Eq.MÉDICA!$C$4:$C$15</c:f>
              <c:numCache>
                <c:formatCode>General</c:formatCode>
                <c:ptCount val="11"/>
                <c:pt idx="2">
                  <c:v>1</c:v>
                </c:pt>
                <c:pt idx="4">
                  <c:v>1</c:v>
                </c:pt>
                <c:pt idx="5">
                  <c:v>3</c:v>
                </c:pt>
                <c:pt idx="7">
                  <c:v>1</c:v>
                </c:pt>
                <c:pt idx="8">
                  <c:v>1</c:v>
                </c:pt>
                <c:pt idx="10">
                  <c:v>2</c:v>
                </c:pt>
              </c:numCache>
            </c:numRef>
          </c:val>
          <c:extLst>
            <c:ext xmlns:c16="http://schemas.microsoft.com/office/drawing/2014/chart" uri="{C3380CC4-5D6E-409C-BE32-E72D297353CC}">
              <c16:uniqueId val="{00000000-E9DB-4011-A799-7CFEB772130B}"/>
            </c:ext>
          </c:extLst>
        </c:ser>
        <c:ser>
          <c:idx val="1"/>
          <c:order val="1"/>
          <c:tx>
            <c:strRef>
              <c:f>Eq.MÉDICA!$D$2:$D$3</c:f>
              <c:strCache>
                <c:ptCount val="1"/>
                <c:pt idx="0">
                  <c:v>EXCELENTE</c:v>
                </c:pt>
              </c:strCache>
            </c:strRef>
          </c:tx>
          <c:spPr>
            <a:solidFill>
              <a:schemeClr val="accent2"/>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Eq.MÉDICA!$D$4:$D$15</c:f>
              <c:numCache>
                <c:formatCode>General</c:formatCode>
                <c:ptCount val="11"/>
                <c:pt idx="0">
                  <c:v>11</c:v>
                </c:pt>
                <c:pt idx="1">
                  <c:v>17</c:v>
                </c:pt>
                <c:pt idx="2">
                  <c:v>12</c:v>
                </c:pt>
                <c:pt idx="3">
                  <c:v>15</c:v>
                </c:pt>
                <c:pt idx="4">
                  <c:v>15</c:v>
                </c:pt>
                <c:pt idx="5">
                  <c:v>3</c:v>
                </c:pt>
                <c:pt idx="6">
                  <c:v>4</c:v>
                </c:pt>
                <c:pt idx="7">
                  <c:v>13</c:v>
                </c:pt>
                <c:pt idx="8">
                  <c:v>13</c:v>
                </c:pt>
                <c:pt idx="9">
                  <c:v>8</c:v>
                </c:pt>
                <c:pt idx="10">
                  <c:v>8</c:v>
                </c:pt>
              </c:numCache>
            </c:numRef>
          </c:val>
          <c:extLst>
            <c:ext xmlns:c16="http://schemas.microsoft.com/office/drawing/2014/chart" uri="{C3380CC4-5D6E-409C-BE32-E72D297353CC}">
              <c16:uniqueId val="{00000000-C092-4AA2-8DE1-9AC265921356}"/>
            </c:ext>
          </c:extLst>
        </c:ser>
        <c:ser>
          <c:idx val="2"/>
          <c:order val="2"/>
          <c:tx>
            <c:strRef>
              <c:f>Eq.MÉDICA!$E$2:$E$3</c:f>
              <c:strCache>
                <c:ptCount val="1"/>
                <c:pt idx="0">
                  <c:v>ÓTIMO</c:v>
                </c:pt>
              </c:strCache>
            </c:strRef>
          </c:tx>
          <c:spPr>
            <a:solidFill>
              <a:schemeClr val="accent3"/>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Eq.MÉDICA!$E$4:$E$15</c:f>
              <c:numCache>
                <c:formatCode>General</c:formatCode>
                <c:ptCount val="11"/>
                <c:pt idx="1">
                  <c:v>2</c:v>
                </c:pt>
                <c:pt idx="2">
                  <c:v>3</c:v>
                </c:pt>
                <c:pt idx="3">
                  <c:v>1</c:v>
                </c:pt>
                <c:pt idx="4">
                  <c:v>2</c:v>
                </c:pt>
                <c:pt idx="5">
                  <c:v>3</c:v>
                </c:pt>
                <c:pt idx="6">
                  <c:v>6</c:v>
                </c:pt>
                <c:pt idx="7">
                  <c:v>3</c:v>
                </c:pt>
                <c:pt idx="8">
                  <c:v>1</c:v>
                </c:pt>
                <c:pt idx="9">
                  <c:v>4</c:v>
                </c:pt>
                <c:pt idx="10">
                  <c:v>1</c:v>
                </c:pt>
              </c:numCache>
            </c:numRef>
          </c:val>
          <c:extLst>
            <c:ext xmlns:c16="http://schemas.microsoft.com/office/drawing/2014/chart" uri="{C3380CC4-5D6E-409C-BE32-E72D297353CC}">
              <c16:uniqueId val="{00000001-7345-4517-A808-9E07150AE259}"/>
            </c:ext>
          </c:extLst>
        </c:ser>
        <c:ser>
          <c:idx val="3"/>
          <c:order val="3"/>
          <c:tx>
            <c:strRef>
              <c:f>Eq.MÉDICA!$F$2:$F$3</c:f>
              <c:strCache>
                <c:ptCount val="1"/>
                <c:pt idx="0">
                  <c:v>PÉSSIMO</c:v>
                </c:pt>
              </c:strCache>
            </c:strRef>
          </c:tx>
          <c:spPr>
            <a:solidFill>
              <a:schemeClr val="accent4"/>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Eq.MÉDICA!$F$4:$F$15</c:f>
              <c:numCache>
                <c:formatCode>General</c:formatCode>
                <c:ptCount val="11"/>
                <c:pt idx="1">
                  <c:v>1</c:v>
                </c:pt>
                <c:pt idx="7">
                  <c:v>1</c:v>
                </c:pt>
              </c:numCache>
            </c:numRef>
          </c:val>
          <c:extLst>
            <c:ext xmlns:c16="http://schemas.microsoft.com/office/drawing/2014/chart" uri="{C3380CC4-5D6E-409C-BE32-E72D297353CC}">
              <c16:uniqueId val="{00000002-7345-4517-A808-9E07150AE259}"/>
            </c:ext>
          </c:extLst>
        </c:ser>
        <c:ser>
          <c:idx val="4"/>
          <c:order val="4"/>
          <c:tx>
            <c:strRef>
              <c:f>Eq.MÉDICA!$G$2:$G$3</c:f>
              <c:strCache>
                <c:ptCount val="1"/>
                <c:pt idx="0">
                  <c:v>RUIM</c:v>
                </c:pt>
              </c:strCache>
            </c:strRef>
          </c:tx>
          <c:spPr>
            <a:solidFill>
              <a:schemeClr val="accent5"/>
            </a:solidFill>
            <a:ln>
              <a:noFill/>
            </a:ln>
            <a:effectLst/>
          </c:spPr>
          <c:invertIfNegative val="0"/>
          <c:cat>
            <c:strRef>
              <c:f>Eq.MÉDICA!$B$4:$B$15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Eq.MÉDICA!$G$4:$G$15</c:f>
              <c:numCache>
                <c:formatCode>General</c:formatCode>
                <c:ptCount val="11"/>
                <c:pt idx="5">
                  <c:v>2</c:v>
                </c:pt>
                <c:pt idx="7">
                  <c:v>1</c:v>
                </c:pt>
                <c:pt idx="8">
                  <c:v>1</c:v>
                </c:pt>
              </c:numCache>
            </c:numRef>
          </c:val>
          <c:extLst>
            <c:ext xmlns:c16="http://schemas.microsoft.com/office/drawing/2014/chart" uri="{C3380CC4-5D6E-409C-BE32-E72D297353CC}">
              <c16:uniqueId val="{00000003-7345-4517-A808-9E07150AE259}"/>
            </c:ext>
          </c:extLst>
        </c:ser>
        <c:dLbls>
          <c:showLegendKey val="0"/>
          <c:showVal val="0"/>
          <c:showCatName val="0"/>
          <c:showSerName val="0"/>
          <c:showPercent val="0"/>
          <c:showBubbleSize val="0"/>
        </c:dLbls>
        <c:gapWidth val="219"/>
        <c:overlap val="-27"/>
        <c:axId val="1965274863"/>
        <c:axId val="1965281935"/>
      </c:barChart>
      <c:catAx>
        <c:axId val="196527486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935"/>
        <c:crosses val="autoZero"/>
        <c:auto val="1"/>
        <c:lblAlgn val="ctr"/>
        <c:lblOffset val="100"/>
        <c:noMultiLvlLbl val="0"/>
      </c:catAx>
      <c:valAx>
        <c:axId val="196528193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486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4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[Painel_PSU_01_2020.xlsx]Eq.MÉDICA!Tabela dinâmica2</c:name>
    <c:fmtId val="6"/>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Eq.MÉDICA!$C$27:$C$28</c:f>
              <c:strCache>
                <c:ptCount val="1"/>
                <c:pt idx="0">
                  <c:v>Não</c:v>
                </c:pt>
              </c:strCache>
            </c:strRef>
          </c:tx>
          <c:spPr>
            <a:solidFill>
              <a:schemeClr val="accent1"/>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Eq.MÉDICA!$C$29:$C$40</c:f>
              <c:numCache>
                <c:formatCode>General</c:formatCode>
                <c:ptCount val="11"/>
                <c:pt idx="0">
                  <c:v>1</c:v>
                </c:pt>
                <c:pt idx="1">
                  <c:v>5</c:v>
                </c:pt>
                <c:pt idx="2">
                  <c:v>9</c:v>
                </c:pt>
                <c:pt idx="3">
                  <c:v>6</c:v>
                </c:pt>
                <c:pt idx="4">
                  <c:v>8</c:v>
                </c:pt>
                <c:pt idx="5">
                  <c:v>6</c:v>
                </c:pt>
                <c:pt idx="6">
                  <c:v>1</c:v>
                </c:pt>
                <c:pt idx="7">
                  <c:v>12</c:v>
                </c:pt>
                <c:pt idx="8">
                  <c:v>10</c:v>
                </c:pt>
                <c:pt idx="9">
                  <c:v>1</c:v>
                </c:pt>
                <c:pt idx="10">
                  <c:v>3</c:v>
                </c:pt>
              </c:numCache>
            </c:numRef>
          </c:val>
          <c:extLst>
            <c:ext xmlns:c16="http://schemas.microsoft.com/office/drawing/2014/chart" uri="{C3380CC4-5D6E-409C-BE32-E72D297353CC}">
              <c16:uniqueId val="{00000000-2C44-4C28-A146-2C7B19A74415}"/>
            </c:ext>
          </c:extLst>
        </c:ser>
        <c:ser>
          <c:idx val="1"/>
          <c:order val="1"/>
          <c:tx>
            <c:strRef>
              <c:f>Eq.MÉDICA!$D$27:$D$28</c:f>
              <c:strCache>
                <c:ptCount val="1"/>
                <c:pt idx="0">
                  <c:v>Sim</c:v>
                </c:pt>
              </c:strCache>
            </c:strRef>
          </c:tx>
          <c:spPr>
            <a:solidFill>
              <a:schemeClr val="accent2"/>
            </a:solidFill>
            <a:ln>
              <a:noFill/>
            </a:ln>
            <a:effectLst/>
          </c:spPr>
          <c:invertIfNegative val="0"/>
          <c:cat>
            <c:strRef>
              <c:f>Eq.MÉDICA!$B$29:$B$40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Eq.MÉDICA!$D$29:$D$40</c:f>
              <c:numCache>
                <c:formatCode>General</c:formatCode>
                <c:ptCount val="11"/>
                <c:pt idx="0">
                  <c:v>10</c:v>
                </c:pt>
                <c:pt idx="1">
                  <c:v>15</c:v>
                </c:pt>
                <c:pt idx="2">
                  <c:v>7</c:v>
                </c:pt>
                <c:pt idx="3">
                  <c:v>10</c:v>
                </c:pt>
                <c:pt idx="4">
                  <c:v>10</c:v>
                </c:pt>
                <c:pt idx="5">
                  <c:v>5</c:v>
                </c:pt>
                <c:pt idx="6">
                  <c:v>9</c:v>
                </c:pt>
                <c:pt idx="7">
                  <c:v>7</c:v>
                </c:pt>
                <c:pt idx="8">
                  <c:v>6</c:v>
                </c:pt>
                <c:pt idx="9">
                  <c:v>11</c:v>
                </c:pt>
                <c:pt idx="10">
                  <c:v>8</c:v>
                </c:pt>
              </c:numCache>
            </c:numRef>
          </c:val>
          <c:extLst>
            <c:ext xmlns:c16="http://schemas.microsoft.com/office/drawing/2014/chart" uri="{C3380CC4-5D6E-409C-BE32-E72D297353CC}">
              <c16:uniqueId val="{00000001-2C44-4C28-A146-2C7B19A74415}"/>
            </c:ext>
          </c:extLst>
        </c:ser>
        <c:dLbls>
          <c:showLegendKey val="0"/>
          <c:showVal val="0"/>
          <c:showCatName val="0"/>
          <c:showSerName val="0"/>
          <c:showPercent val="0"/>
          <c:showBubbleSize val="0"/>
        </c:dLbls>
        <c:gapWidth val="219"/>
        <c:overlap val="-27"/>
        <c:axId val="1964839935"/>
        <c:axId val="1964842015"/>
      </c:barChart>
      <c:catAx>
        <c:axId val="196483993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2015"/>
        <c:crosses val="autoZero"/>
        <c:auto val="1"/>
        <c:lblAlgn val="ctr"/>
        <c:lblOffset val="100"/>
        <c:noMultiLvlLbl val="0"/>
      </c:catAx>
      <c:valAx>
        <c:axId val="1964842015"/>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993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dinâmica5</c:name>
    <c:fmtId val="3"/>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7.2222222222222174E-2"/>
              <c:y val="-8.3333333333333329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0925337632079971E-17"/>
              <c:y val="-0.11111111111111113"/>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8.888888888888892E-2"/>
              <c:y val="-4.1666666666666664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1.9444444444444445E-2"/>
              <c:y val="0"/>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s>
    <c:plotArea>
      <c:layout/>
      <c:doughnutChart>
        <c:varyColors val="1"/>
        <c:ser>
          <c:idx val="0"/>
          <c:order val="0"/>
          <c:tx>
            <c:strRef>
              <c:f>Planilha1!$T$37</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AE22-4D94-AAC3-E993D2716489}"/>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4-AE22-4D94-AAC3-E993D2716489}"/>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3-AE22-4D94-AAC3-E993D2716489}"/>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2-AE22-4D94-AAC3-E993D2716489}"/>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9-57A4-4ADD-B962-97AC8AD398CC}"/>
              </c:ext>
            </c:extLst>
          </c:dPt>
          <c:dLbls>
            <c:dLbl>
              <c:idx val="0"/>
              <c:layout>
                <c:manualLayout>
                  <c:x val="7.2222222222222174E-2"/>
                  <c:y val="-8.3333333333333329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AE22-4D94-AAC3-E993D2716489}"/>
                </c:ext>
              </c:extLst>
            </c:dLbl>
            <c:dLbl>
              <c:idx val="1"/>
              <c:layout>
                <c:manualLayout>
                  <c:x val="-1.9444444444444445E-2"/>
                  <c:y val="0"/>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AE22-4D94-AAC3-E993D2716489}"/>
                </c:ext>
              </c:extLst>
            </c:dLbl>
            <c:dLbl>
              <c:idx val="2"/>
              <c:layout>
                <c:manualLayout>
                  <c:x val="-8.888888888888892E-2"/>
                  <c:y val="-4.1666666666666664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AE22-4D94-AAC3-E993D2716489}"/>
                </c:ext>
              </c:extLst>
            </c:dLbl>
            <c:dLbl>
              <c:idx val="3"/>
              <c:layout>
                <c:manualLayout>
                  <c:x val="-5.0925337632079971E-17"/>
                  <c:y val="-0.11111111111111113"/>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AE22-4D94-AAC3-E993D2716489}"/>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Planilha1!$S$38:$S$43</c:f>
              <c:strCache>
                <c:ptCount val="5"/>
                <c:pt idx="0">
                  <c:v>BOM</c:v>
                </c:pt>
                <c:pt idx="1">
                  <c:v>EXCELENTE</c:v>
                </c:pt>
                <c:pt idx="2">
                  <c:v>ÓTIMO</c:v>
                </c:pt>
                <c:pt idx="3">
                  <c:v>RUIM</c:v>
                </c:pt>
                <c:pt idx="4">
                  <c:v>(vazio)</c:v>
                </c:pt>
              </c:strCache>
            </c:strRef>
          </c:cat>
          <c:val>
            <c:numRef>
              <c:f>Planilha1!$T$38:$T$43</c:f>
              <c:numCache>
                <c:formatCode>General</c:formatCode>
                <c:ptCount val="5"/>
                <c:pt idx="0">
                  <c:v>14</c:v>
                </c:pt>
                <c:pt idx="1">
                  <c:v>106</c:v>
                </c:pt>
                <c:pt idx="2">
                  <c:v>38</c:v>
                </c:pt>
                <c:pt idx="3">
                  <c:v>1</c:v>
                </c:pt>
              </c:numCache>
            </c:numRef>
          </c:val>
          <c:extLst>
            <c:ext xmlns:c16="http://schemas.microsoft.com/office/drawing/2014/chart" uri="{C3380CC4-5D6E-409C-BE32-E72D297353CC}">
              <c16:uniqueId val="{00000000-AE22-4D94-AAC3-E993D2716489}"/>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[Painel_PSU_01_2020.xlsx]ENFERMAGEM!Tabela dinâmica3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ENFERMAGEM!$B$2:$B$3</c:f>
              <c:strCache>
                <c:ptCount val="1"/>
                <c:pt idx="0">
                  <c:v>BOM</c:v>
                </c:pt>
              </c:strCache>
            </c:strRef>
          </c:tx>
          <c:spPr>
            <a:solidFill>
              <a:schemeClr val="accent1"/>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ENFERMAGEM!$B$4:$B$15</c:f>
              <c:numCache>
                <c:formatCode>General</c:formatCode>
                <c:ptCount val="11"/>
                <c:pt idx="3">
                  <c:v>1</c:v>
                </c:pt>
                <c:pt idx="5">
                  <c:v>2</c:v>
                </c:pt>
                <c:pt idx="8">
                  <c:v>2</c:v>
                </c:pt>
              </c:numCache>
            </c:numRef>
          </c:val>
          <c:extLst>
            <c:ext xmlns:c16="http://schemas.microsoft.com/office/drawing/2014/chart" uri="{C3380CC4-5D6E-409C-BE32-E72D297353CC}">
              <c16:uniqueId val="{00000000-2FF2-4BB9-88A5-F2A7D637B2E1}"/>
            </c:ext>
          </c:extLst>
        </c:ser>
        <c:ser>
          <c:idx val="1"/>
          <c:order val="1"/>
          <c:tx>
            <c:strRef>
              <c:f>ENFERMAGEM!$C$2:$C$3</c:f>
              <c:strCache>
                <c:ptCount val="1"/>
                <c:pt idx="0">
                  <c:v>EXCELENTE</c:v>
                </c:pt>
              </c:strCache>
            </c:strRef>
          </c:tx>
          <c:spPr>
            <a:solidFill>
              <a:schemeClr val="accent2"/>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ENFERMAGEM!$C$4:$C$15</c:f>
              <c:numCache>
                <c:formatCode>General</c:formatCode>
                <c:ptCount val="11"/>
                <c:pt idx="0">
                  <c:v>10</c:v>
                </c:pt>
                <c:pt idx="1">
                  <c:v>15</c:v>
                </c:pt>
                <c:pt idx="2">
                  <c:v>14</c:v>
                </c:pt>
                <c:pt idx="3">
                  <c:v>11</c:v>
                </c:pt>
                <c:pt idx="4">
                  <c:v>15</c:v>
                </c:pt>
                <c:pt idx="5">
                  <c:v>7</c:v>
                </c:pt>
                <c:pt idx="6">
                  <c:v>6</c:v>
                </c:pt>
                <c:pt idx="7">
                  <c:v>16</c:v>
                </c:pt>
                <c:pt idx="8">
                  <c:v>9</c:v>
                </c:pt>
                <c:pt idx="9">
                  <c:v>10</c:v>
                </c:pt>
                <c:pt idx="10">
                  <c:v>10</c:v>
                </c:pt>
              </c:numCache>
            </c:numRef>
          </c:val>
          <c:extLst>
            <c:ext xmlns:c16="http://schemas.microsoft.com/office/drawing/2014/chart" uri="{C3380CC4-5D6E-409C-BE32-E72D297353CC}">
              <c16:uniqueId val="{00000001-2FF2-4BB9-88A5-F2A7D637B2E1}"/>
            </c:ext>
          </c:extLst>
        </c:ser>
        <c:ser>
          <c:idx val="2"/>
          <c:order val="2"/>
          <c:tx>
            <c:strRef>
              <c:f>ENFERMAGEM!$D$2:$D$3</c:f>
              <c:strCache>
                <c:ptCount val="1"/>
                <c:pt idx="0">
                  <c:v>ÓTIMO</c:v>
                </c:pt>
              </c:strCache>
            </c:strRef>
          </c:tx>
          <c:spPr>
            <a:solidFill>
              <a:schemeClr val="accent3"/>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ENFERMAGEM!$D$4:$D$15</c:f>
              <c:numCache>
                <c:formatCode>General</c:formatCode>
                <c:ptCount val="11"/>
                <c:pt idx="0">
                  <c:v>1</c:v>
                </c:pt>
                <c:pt idx="1">
                  <c:v>4</c:v>
                </c:pt>
                <c:pt idx="2">
                  <c:v>2</c:v>
                </c:pt>
                <c:pt idx="3">
                  <c:v>4</c:v>
                </c:pt>
                <c:pt idx="4">
                  <c:v>3</c:v>
                </c:pt>
                <c:pt idx="5">
                  <c:v>1</c:v>
                </c:pt>
                <c:pt idx="6">
                  <c:v>4</c:v>
                </c:pt>
                <c:pt idx="7">
                  <c:v>3</c:v>
                </c:pt>
                <c:pt idx="8">
                  <c:v>5</c:v>
                </c:pt>
                <c:pt idx="9">
                  <c:v>2</c:v>
                </c:pt>
                <c:pt idx="10">
                  <c:v>1</c:v>
                </c:pt>
              </c:numCache>
            </c:numRef>
          </c:val>
          <c:extLst>
            <c:ext xmlns:c16="http://schemas.microsoft.com/office/drawing/2014/chart" uri="{C3380CC4-5D6E-409C-BE32-E72D297353CC}">
              <c16:uniqueId val="{00000000-85C3-4844-AF39-A723D3FB1709}"/>
            </c:ext>
          </c:extLst>
        </c:ser>
        <c:ser>
          <c:idx val="3"/>
          <c:order val="3"/>
          <c:tx>
            <c:strRef>
              <c:f>ENFERMAGEM!$E$2:$E$3</c:f>
              <c:strCache>
                <c:ptCount val="1"/>
                <c:pt idx="0">
                  <c:v>PÉSSIMO</c:v>
                </c:pt>
              </c:strCache>
            </c:strRef>
          </c:tx>
          <c:spPr>
            <a:solidFill>
              <a:schemeClr val="accent4"/>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ENFERMAGEM!$E$4:$E$15</c:f>
              <c:numCache>
                <c:formatCode>General</c:formatCode>
                <c:ptCount val="11"/>
                <c:pt idx="1">
                  <c:v>1</c:v>
                </c:pt>
              </c:numCache>
            </c:numRef>
          </c:val>
          <c:extLst>
            <c:ext xmlns:c16="http://schemas.microsoft.com/office/drawing/2014/chart" uri="{C3380CC4-5D6E-409C-BE32-E72D297353CC}">
              <c16:uniqueId val="{00000001-85C3-4844-AF39-A723D3FB1709}"/>
            </c:ext>
          </c:extLst>
        </c:ser>
        <c:ser>
          <c:idx val="4"/>
          <c:order val="4"/>
          <c:tx>
            <c:strRef>
              <c:f>ENFERMAGEM!$F$2:$F$3</c:f>
              <c:strCache>
                <c:ptCount val="1"/>
                <c:pt idx="0">
                  <c:v>RUIM</c:v>
                </c:pt>
              </c:strCache>
            </c:strRef>
          </c:tx>
          <c:spPr>
            <a:solidFill>
              <a:schemeClr val="accent5"/>
            </a:solidFill>
            <a:ln>
              <a:noFill/>
            </a:ln>
            <a:effectLst/>
          </c:spPr>
          <c:invertIfNegative val="0"/>
          <c:cat>
            <c:strRef>
              <c:f>ENFERMAGEM!$A$4:$A$15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ENFERMAGEM!$F$4:$F$15</c:f>
              <c:numCache>
                <c:formatCode>General</c:formatCode>
                <c:ptCount val="11"/>
                <c:pt idx="5">
                  <c:v>1</c:v>
                </c:pt>
              </c:numCache>
            </c:numRef>
          </c:val>
          <c:extLst>
            <c:ext xmlns:c16="http://schemas.microsoft.com/office/drawing/2014/chart" uri="{C3380CC4-5D6E-409C-BE32-E72D297353CC}">
              <c16:uniqueId val="{00000002-85C3-4844-AF39-A723D3FB1709}"/>
            </c:ext>
          </c:extLst>
        </c:ser>
        <c:dLbls>
          <c:showLegendKey val="0"/>
          <c:showVal val="0"/>
          <c:showCatName val="0"/>
          <c:showSerName val="0"/>
          <c:showPercent val="0"/>
          <c:showBubbleSize val="0"/>
        </c:dLbls>
        <c:gapWidth val="219"/>
        <c:overlap val="-27"/>
        <c:axId val="1965278191"/>
        <c:axId val="1965288591"/>
      </c:barChart>
      <c:catAx>
        <c:axId val="196527819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8591"/>
        <c:crosses val="autoZero"/>
        <c:auto val="1"/>
        <c:lblAlgn val="ctr"/>
        <c:lblOffset val="100"/>
        <c:noMultiLvlLbl val="0"/>
      </c:catAx>
      <c:valAx>
        <c:axId val="19652885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819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[Painel_PSU_01_2020.xlsx]ENFERMAGEM!Tabela dinâmica4</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col"/>
        <c:grouping val="clustered"/>
        <c:varyColors val="0"/>
        <c:ser>
          <c:idx val="0"/>
          <c:order val="0"/>
          <c:tx>
            <c:strRef>
              <c:f>ENFERMAGEM!$B$27:$B$28</c:f>
              <c:strCache>
                <c:ptCount val="1"/>
                <c:pt idx="0">
                  <c:v>NÃO</c:v>
                </c:pt>
              </c:strCache>
            </c:strRef>
          </c:tx>
          <c:spPr>
            <a:solidFill>
              <a:schemeClr val="accent1"/>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ENFERMAGEM!$B$29:$B$40</c:f>
              <c:numCache>
                <c:formatCode>General</c:formatCode>
                <c:ptCount val="11"/>
                <c:pt idx="1">
                  <c:v>4</c:v>
                </c:pt>
                <c:pt idx="2">
                  <c:v>9</c:v>
                </c:pt>
                <c:pt idx="3">
                  <c:v>11</c:v>
                </c:pt>
                <c:pt idx="4">
                  <c:v>10</c:v>
                </c:pt>
                <c:pt idx="5">
                  <c:v>2</c:v>
                </c:pt>
                <c:pt idx="6">
                  <c:v>2</c:v>
                </c:pt>
                <c:pt idx="7">
                  <c:v>11</c:v>
                </c:pt>
                <c:pt idx="8">
                  <c:v>14</c:v>
                </c:pt>
                <c:pt idx="9">
                  <c:v>4</c:v>
                </c:pt>
                <c:pt idx="10">
                  <c:v>3</c:v>
                </c:pt>
              </c:numCache>
            </c:numRef>
          </c:val>
          <c:extLst>
            <c:ext xmlns:c16="http://schemas.microsoft.com/office/drawing/2014/chart" uri="{C3380CC4-5D6E-409C-BE32-E72D297353CC}">
              <c16:uniqueId val="{00000000-A3E7-4A58-B4B8-9BD0E6CF3C10}"/>
            </c:ext>
          </c:extLst>
        </c:ser>
        <c:ser>
          <c:idx val="1"/>
          <c:order val="1"/>
          <c:tx>
            <c:strRef>
              <c:f>ENFERMAGEM!$C$27:$C$28</c:f>
              <c:strCache>
                <c:ptCount val="1"/>
                <c:pt idx="0">
                  <c:v>SIM</c:v>
                </c:pt>
              </c:strCache>
            </c:strRef>
          </c:tx>
          <c:spPr>
            <a:solidFill>
              <a:schemeClr val="accent2"/>
            </a:solidFill>
            <a:ln>
              <a:noFill/>
            </a:ln>
            <a:effectLst/>
          </c:spPr>
          <c:invertIfNegative val="0"/>
          <c:cat>
            <c:strRef>
              <c:f>ENFERMAGEM!$A$29:$A$40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ENFERMAGEM!$C$29:$C$40</c:f>
              <c:numCache>
                <c:formatCode>General</c:formatCode>
                <c:ptCount val="11"/>
                <c:pt idx="0">
                  <c:v>11</c:v>
                </c:pt>
                <c:pt idx="1">
                  <c:v>16</c:v>
                </c:pt>
                <c:pt idx="2">
                  <c:v>7</c:v>
                </c:pt>
                <c:pt idx="3">
                  <c:v>5</c:v>
                </c:pt>
                <c:pt idx="4">
                  <c:v>8</c:v>
                </c:pt>
                <c:pt idx="5">
                  <c:v>9</c:v>
                </c:pt>
                <c:pt idx="6">
                  <c:v>8</c:v>
                </c:pt>
                <c:pt idx="7">
                  <c:v>8</c:v>
                </c:pt>
                <c:pt idx="8">
                  <c:v>2</c:v>
                </c:pt>
                <c:pt idx="9">
                  <c:v>8</c:v>
                </c:pt>
                <c:pt idx="10">
                  <c:v>8</c:v>
                </c:pt>
              </c:numCache>
            </c:numRef>
          </c:val>
          <c:extLst>
            <c:ext xmlns:c16="http://schemas.microsoft.com/office/drawing/2014/chart" uri="{C3380CC4-5D6E-409C-BE32-E72D297353CC}">
              <c16:uniqueId val="{00000000-8825-4CDC-9706-E313065B96F5}"/>
            </c:ext>
          </c:extLst>
        </c:ser>
        <c:dLbls>
          <c:showLegendKey val="0"/>
          <c:showVal val="0"/>
          <c:showCatName val="0"/>
          <c:showSerName val="0"/>
          <c:showPercent val="0"/>
          <c:showBubbleSize val="0"/>
        </c:dLbls>
        <c:gapWidth val="219"/>
        <c:overlap val="-27"/>
        <c:axId val="1955035055"/>
        <c:axId val="1955035887"/>
      </c:barChart>
      <c:catAx>
        <c:axId val="1955035055"/>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887"/>
        <c:crosses val="autoZero"/>
        <c:auto val="1"/>
        <c:lblAlgn val="ctr"/>
        <c:lblOffset val="100"/>
        <c:noMultiLvlLbl val="0"/>
      </c:catAx>
      <c:valAx>
        <c:axId val="195503588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55035055"/>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[Painel_PSU_01_2020.xlsx]SERVIÇO SOCIAL!Tabela dinâmica5</c:name>
    <c:fmtId val="5"/>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
        <c:idx val="6"/>
        <c:spPr>
          <a:solidFill>
            <a:schemeClr val="accent1"/>
          </a:solidFill>
          <a:ln>
            <a:noFill/>
          </a:ln>
          <a:effectLst/>
        </c:spPr>
        <c:marker>
          <c:symbol val="none"/>
        </c:marker>
      </c:pivotFmt>
      <c:pivotFmt>
        <c:idx val="7"/>
        <c:spPr>
          <a:solidFill>
            <a:schemeClr val="accent1"/>
          </a:solidFill>
          <a:ln>
            <a:noFill/>
          </a:ln>
          <a:effectLst/>
        </c:spPr>
        <c:marker>
          <c:symbol val="none"/>
        </c:marker>
      </c:pivotFmt>
      <c:pivotFmt>
        <c:idx val="8"/>
        <c:spPr>
          <a:solidFill>
            <a:schemeClr val="accent1"/>
          </a:solidFill>
          <a:ln>
            <a:noFill/>
          </a:ln>
          <a:effectLst/>
        </c:spPr>
        <c:marker>
          <c:symbol val="none"/>
        </c:marker>
      </c:pivotFmt>
      <c:pivotFmt>
        <c:idx val="9"/>
        <c:spPr>
          <a:solidFill>
            <a:schemeClr val="accent1"/>
          </a:solidFill>
          <a:ln>
            <a:noFill/>
          </a:ln>
          <a:effectLst/>
        </c:spPr>
        <c:marker>
          <c:symbol val="none"/>
        </c:marker>
      </c:pivotFmt>
      <c:pivotFmt>
        <c:idx val="10"/>
        <c:spPr>
          <a:solidFill>
            <a:schemeClr val="accent1"/>
          </a:solidFill>
          <a:ln>
            <a:noFill/>
          </a:ln>
          <a:effectLst/>
        </c:spPr>
        <c:marker>
          <c:symbol val="none"/>
        </c:marker>
      </c:pivotFmt>
      <c:pivotFmt>
        <c:idx val="11"/>
        <c:spPr>
          <a:solidFill>
            <a:schemeClr val="accent1"/>
          </a:solidFill>
          <a:ln>
            <a:noFill/>
          </a:ln>
          <a:effectLst/>
        </c:spPr>
        <c:marker>
          <c:symbol val="none"/>
        </c:marker>
      </c:pivotFmt>
    </c:pivotFmts>
    <c:plotArea>
      <c:layout/>
      <c:barChart>
        <c:barDir val="col"/>
        <c:grouping val="clustered"/>
        <c:varyColors val="0"/>
        <c:ser>
          <c:idx val="0"/>
          <c:order val="0"/>
          <c:tx>
            <c:strRef>
              <c:f>'SERVIÇO SOCIAL'!$B$2:$B$3</c:f>
              <c:strCache>
                <c:ptCount val="1"/>
                <c:pt idx="0">
                  <c:v>BOM</c:v>
                </c:pt>
              </c:strCache>
            </c:strRef>
          </c:tx>
          <c:spPr>
            <a:solidFill>
              <a:schemeClr val="accent1"/>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SOCIAL'!$B$4:$B$15</c:f>
              <c:numCache>
                <c:formatCode>General</c:formatCode>
                <c:ptCount val="11"/>
                <c:pt idx="2">
                  <c:v>1</c:v>
                </c:pt>
                <c:pt idx="4">
                  <c:v>4</c:v>
                </c:pt>
                <c:pt idx="5">
                  <c:v>5</c:v>
                </c:pt>
                <c:pt idx="7">
                  <c:v>1</c:v>
                </c:pt>
                <c:pt idx="8">
                  <c:v>1</c:v>
                </c:pt>
                <c:pt idx="9">
                  <c:v>2</c:v>
                </c:pt>
              </c:numCache>
            </c:numRef>
          </c:val>
          <c:extLst>
            <c:ext xmlns:c16="http://schemas.microsoft.com/office/drawing/2014/chart" uri="{C3380CC4-5D6E-409C-BE32-E72D297353CC}">
              <c16:uniqueId val="{00000000-8DF9-4184-80FD-0ACCF5662C86}"/>
            </c:ext>
          </c:extLst>
        </c:ser>
        <c:ser>
          <c:idx val="1"/>
          <c:order val="1"/>
          <c:tx>
            <c:strRef>
              <c:f>'SERVIÇO SOCIAL'!$C$2:$C$3</c:f>
              <c:strCache>
                <c:ptCount val="1"/>
                <c:pt idx="0">
                  <c:v>EXCELENTE</c:v>
                </c:pt>
              </c:strCache>
            </c:strRef>
          </c:tx>
          <c:spPr>
            <a:solidFill>
              <a:schemeClr val="accent2"/>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SOCIAL'!$C$4:$C$15</c:f>
              <c:numCache>
                <c:formatCode>General</c:formatCode>
                <c:ptCount val="11"/>
                <c:pt idx="0">
                  <c:v>8</c:v>
                </c:pt>
                <c:pt idx="1">
                  <c:v>5</c:v>
                </c:pt>
                <c:pt idx="2">
                  <c:v>13</c:v>
                </c:pt>
                <c:pt idx="3">
                  <c:v>5</c:v>
                </c:pt>
                <c:pt idx="4">
                  <c:v>13</c:v>
                </c:pt>
                <c:pt idx="5">
                  <c:v>2</c:v>
                </c:pt>
                <c:pt idx="6">
                  <c:v>9</c:v>
                </c:pt>
                <c:pt idx="7">
                  <c:v>12</c:v>
                </c:pt>
                <c:pt idx="8">
                  <c:v>10</c:v>
                </c:pt>
                <c:pt idx="9">
                  <c:v>6</c:v>
                </c:pt>
                <c:pt idx="10">
                  <c:v>9</c:v>
                </c:pt>
              </c:numCache>
            </c:numRef>
          </c:val>
          <c:extLst>
            <c:ext xmlns:c16="http://schemas.microsoft.com/office/drawing/2014/chart" uri="{C3380CC4-5D6E-409C-BE32-E72D297353CC}">
              <c16:uniqueId val="{00000001-8DF9-4184-80FD-0ACCF5662C86}"/>
            </c:ext>
          </c:extLst>
        </c:ser>
        <c:ser>
          <c:idx val="2"/>
          <c:order val="2"/>
          <c:tx>
            <c:strRef>
              <c:f>'SERVIÇO SOCIAL'!$D$2:$D$3</c:f>
              <c:strCache>
                <c:ptCount val="1"/>
                <c:pt idx="0">
                  <c:v>ÓTIMO</c:v>
                </c:pt>
              </c:strCache>
            </c:strRef>
          </c:tx>
          <c:spPr>
            <a:solidFill>
              <a:schemeClr val="accent3"/>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SOCIAL'!$D$4:$D$15</c:f>
              <c:numCache>
                <c:formatCode>General</c:formatCode>
                <c:ptCount val="11"/>
                <c:pt idx="3">
                  <c:v>1</c:v>
                </c:pt>
                <c:pt idx="4">
                  <c:v>1</c:v>
                </c:pt>
                <c:pt idx="5">
                  <c:v>3</c:v>
                </c:pt>
                <c:pt idx="6">
                  <c:v>1</c:v>
                </c:pt>
                <c:pt idx="7">
                  <c:v>2</c:v>
                </c:pt>
                <c:pt idx="8">
                  <c:v>2</c:v>
                </c:pt>
                <c:pt idx="9">
                  <c:v>3</c:v>
                </c:pt>
                <c:pt idx="10">
                  <c:v>1</c:v>
                </c:pt>
              </c:numCache>
            </c:numRef>
          </c:val>
          <c:extLst>
            <c:ext xmlns:c16="http://schemas.microsoft.com/office/drawing/2014/chart" uri="{C3380CC4-5D6E-409C-BE32-E72D297353CC}">
              <c16:uniqueId val="{00000000-0D62-41CE-B849-FDD989572D67}"/>
            </c:ext>
          </c:extLst>
        </c:ser>
        <c:ser>
          <c:idx val="3"/>
          <c:order val="3"/>
          <c:tx>
            <c:strRef>
              <c:f>'SERVIÇO SOCIAL'!$E$2:$E$3</c:f>
              <c:strCache>
                <c:ptCount val="1"/>
                <c:pt idx="0">
                  <c:v>PÉSSIMO</c:v>
                </c:pt>
              </c:strCache>
            </c:strRef>
          </c:tx>
          <c:spPr>
            <a:solidFill>
              <a:schemeClr val="accent4"/>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SOCIAL'!$E$4:$E$15</c:f>
              <c:numCache>
                <c:formatCode>General</c:formatCode>
                <c:ptCount val="11"/>
                <c:pt idx="1">
                  <c:v>1</c:v>
                </c:pt>
                <c:pt idx="5">
                  <c:v>1</c:v>
                </c:pt>
                <c:pt idx="8">
                  <c:v>1</c:v>
                </c:pt>
                <c:pt idx="9">
                  <c:v>1</c:v>
                </c:pt>
                <c:pt idx="10">
                  <c:v>1</c:v>
                </c:pt>
              </c:numCache>
            </c:numRef>
          </c:val>
          <c:extLst>
            <c:ext xmlns:c16="http://schemas.microsoft.com/office/drawing/2014/chart" uri="{C3380CC4-5D6E-409C-BE32-E72D297353CC}">
              <c16:uniqueId val="{00000001-0D62-41CE-B849-FDD989572D67}"/>
            </c:ext>
          </c:extLst>
        </c:ser>
        <c:ser>
          <c:idx val="4"/>
          <c:order val="4"/>
          <c:tx>
            <c:strRef>
              <c:f>'SERVIÇO SOCIAL'!$F$2:$F$3</c:f>
              <c:strCache>
                <c:ptCount val="1"/>
                <c:pt idx="0">
                  <c:v>RUIM</c:v>
                </c:pt>
              </c:strCache>
            </c:strRef>
          </c:tx>
          <c:spPr>
            <a:solidFill>
              <a:schemeClr val="accent5"/>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SOCIAL'!$F$4:$F$15</c:f>
              <c:numCache>
                <c:formatCode>General</c:formatCode>
                <c:ptCount val="11"/>
                <c:pt idx="8">
                  <c:v>2</c:v>
                </c:pt>
              </c:numCache>
            </c:numRef>
          </c:val>
          <c:extLst>
            <c:ext xmlns:c16="http://schemas.microsoft.com/office/drawing/2014/chart" uri="{C3380CC4-5D6E-409C-BE32-E72D297353CC}">
              <c16:uniqueId val="{00000002-0D62-41CE-B849-FDD989572D67}"/>
            </c:ext>
          </c:extLst>
        </c:ser>
        <c:ser>
          <c:idx val="5"/>
          <c:order val="5"/>
          <c:tx>
            <c:strRef>
              <c:f>'SERVIÇO SOCIAL'!$G$2:$G$3</c:f>
              <c:strCache>
                <c:ptCount val="1"/>
                <c:pt idx="0">
                  <c:v>(vazio)</c:v>
                </c:pt>
              </c:strCache>
            </c:strRef>
          </c:tx>
          <c:spPr>
            <a:solidFill>
              <a:schemeClr val="accent6"/>
            </a:solidFill>
            <a:ln>
              <a:noFill/>
            </a:ln>
            <a:effectLst/>
          </c:spPr>
          <c:invertIfNegative val="0"/>
          <c:cat>
            <c:strRef>
              <c:f>'SERVIÇO SOCIAL'!$A$4:$A$15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SOCIAL'!$G$4:$G$15</c:f>
              <c:numCache>
                <c:formatCode>General</c:formatCode>
                <c:ptCount val="11"/>
              </c:numCache>
            </c:numRef>
          </c:val>
          <c:extLst>
            <c:ext xmlns:c16="http://schemas.microsoft.com/office/drawing/2014/chart" uri="{C3380CC4-5D6E-409C-BE32-E72D297353CC}">
              <c16:uniqueId val="{00000003-0D62-41CE-B849-FDD989572D67}"/>
            </c:ext>
          </c:extLst>
        </c:ser>
        <c:dLbls>
          <c:showLegendKey val="0"/>
          <c:showVal val="0"/>
          <c:showCatName val="0"/>
          <c:showSerName val="0"/>
          <c:showPercent val="0"/>
          <c:showBubbleSize val="0"/>
        </c:dLbls>
        <c:gapWidth val="219"/>
        <c:overlap val="-27"/>
        <c:axId val="1964845759"/>
        <c:axId val="1964836191"/>
      </c:barChart>
      <c:catAx>
        <c:axId val="196484575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36191"/>
        <c:crosses val="autoZero"/>
        <c:auto val="1"/>
        <c:lblAlgn val="ctr"/>
        <c:lblOffset val="100"/>
        <c:noMultiLvlLbl val="0"/>
      </c:catAx>
      <c:valAx>
        <c:axId val="196483619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484575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[Painel_PSU_01_2020.xlsx]SERVIÇO SOCIAL!Tabela dinâmica6</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'SERVIÇO SOCIAL'!$B$27:$B$28</c:f>
              <c:strCache>
                <c:ptCount val="1"/>
                <c:pt idx="0">
                  <c:v>NÃO</c:v>
                </c:pt>
              </c:strCache>
            </c:strRef>
          </c:tx>
          <c:spPr>
            <a:solidFill>
              <a:schemeClr val="accent1"/>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SOCIAL'!$B$29:$B$40</c:f>
              <c:numCache>
                <c:formatCode>General</c:formatCode>
                <c:ptCount val="11"/>
                <c:pt idx="0">
                  <c:v>2</c:v>
                </c:pt>
                <c:pt idx="1">
                  <c:v>4</c:v>
                </c:pt>
                <c:pt idx="2">
                  <c:v>9</c:v>
                </c:pt>
                <c:pt idx="3">
                  <c:v>6</c:v>
                </c:pt>
                <c:pt idx="4">
                  <c:v>15</c:v>
                </c:pt>
                <c:pt idx="5">
                  <c:v>9</c:v>
                </c:pt>
                <c:pt idx="6">
                  <c:v>2</c:v>
                </c:pt>
                <c:pt idx="7">
                  <c:v>12</c:v>
                </c:pt>
                <c:pt idx="8">
                  <c:v>14</c:v>
                </c:pt>
                <c:pt idx="9">
                  <c:v>5</c:v>
                </c:pt>
                <c:pt idx="10">
                  <c:v>3</c:v>
                </c:pt>
              </c:numCache>
            </c:numRef>
          </c:val>
          <c:extLst>
            <c:ext xmlns:c16="http://schemas.microsoft.com/office/drawing/2014/chart" uri="{C3380CC4-5D6E-409C-BE32-E72D297353CC}">
              <c16:uniqueId val="{00000000-1305-436C-B3BE-1AF52A22DDCA}"/>
            </c:ext>
          </c:extLst>
        </c:ser>
        <c:ser>
          <c:idx val="1"/>
          <c:order val="1"/>
          <c:tx>
            <c:strRef>
              <c:f>'SERVIÇO SOCIAL'!$C$27:$C$28</c:f>
              <c:strCache>
                <c:ptCount val="1"/>
                <c:pt idx="0">
                  <c:v>SIM</c:v>
                </c:pt>
              </c:strCache>
            </c:strRef>
          </c:tx>
          <c:spPr>
            <a:solidFill>
              <a:schemeClr val="accent2"/>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SOCIAL'!$C$29:$C$40</c:f>
              <c:numCache>
                <c:formatCode>General</c:formatCode>
                <c:ptCount val="11"/>
                <c:pt idx="0">
                  <c:v>8</c:v>
                </c:pt>
                <c:pt idx="1">
                  <c:v>2</c:v>
                </c:pt>
                <c:pt idx="2">
                  <c:v>5</c:v>
                </c:pt>
                <c:pt idx="3">
                  <c:v>1</c:v>
                </c:pt>
                <c:pt idx="4">
                  <c:v>3</c:v>
                </c:pt>
                <c:pt idx="5">
                  <c:v>2</c:v>
                </c:pt>
                <c:pt idx="6">
                  <c:v>8</c:v>
                </c:pt>
                <c:pt idx="7">
                  <c:v>2</c:v>
                </c:pt>
                <c:pt idx="8">
                  <c:v>2</c:v>
                </c:pt>
                <c:pt idx="9">
                  <c:v>5</c:v>
                </c:pt>
                <c:pt idx="10">
                  <c:v>8</c:v>
                </c:pt>
              </c:numCache>
            </c:numRef>
          </c:val>
          <c:extLst>
            <c:ext xmlns:c16="http://schemas.microsoft.com/office/drawing/2014/chart" uri="{C3380CC4-5D6E-409C-BE32-E72D297353CC}">
              <c16:uniqueId val="{00000001-1305-436C-B3BE-1AF52A22DDCA}"/>
            </c:ext>
          </c:extLst>
        </c:ser>
        <c:ser>
          <c:idx val="2"/>
          <c:order val="2"/>
          <c:tx>
            <c:strRef>
              <c:f>'SERVIÇO SOCIAL'!$D$27:$D$28</c:f>
              <c:strCache>
                <c:ptCount val="1"/>
                <c:pt idx="0">
                  <c:v>(vazio)</c:v>
                </c:pt>
              </c:strCache>
            </c:strRef>
          </c:tx>
          <c:spPr>
            <a:solidFill>
              <a:schemeClr val="accent3"/>
            </a:solidFill>
            <a:ln>
              <a:noFill/>
            </a:ln>
            <a:effectLst/>
          </c:spPr>
          <c:invertIfNegative val="0"/>
          <c:cat>
            <c:strRef>
              <c:f>'SERVIÇO SOCIAL'!$A$29:$A$40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'SERVIÇO SOCIAL'!$D$29:$D$40</c:f>
              <c:numCache>
                <c:formatCode>General</c:formatCode>
                <c:ptCount val="11"/>
              </c:numCache>
            </c:numRef>
          </c:val>
          <c:extLst>
            <c:ext xmlns:c16="http://schemas.microsoft.com/office/drawing/2014/chart" uri="{C3380CC4-5D6E-409C-BE32-E72D297353CC}">
              <c16:uniqueId val="{00000000-F393-4910-AD54-96FD37B114DE}"/>
            </c:ext>
          </c:extLst>
        </c:ser>
        <c:dLbls>
          <c:showLegendKey val="0"/>
          <c:showVal val="0"/>
          <c:showCatName val="0"/>
          <c:showSerName val="0"/>
          <c:showPercent val="0"/>
          <c:showBubbleSize val="0"/>
        </c:dLbls>
        <c:gapWidth val="219"/>
        <c:overlap val="-27"/>
        <c:axId val="2108267023"/>
        <c:axId val="2108252047"/>
      </c:barChart>
      <c:catAx>
        <c:axId val="21082670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52047"/>
        <c:crosses val="autoZero"/>
        <c:auto val="1"/>
        <c:lblAlgn val="ctr"/>
        <c:lblOffset val="100"/>
        <c:noMultiLvlLbl val="0"/>
      </c:catAx>
      <c:valAx>
        <c:axId val="210825204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70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[Painel_PSU_01_2020.xlsx]PSICOLOGIA!Tabela dinâmica7</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PSICOLOGIA!$B$2:$B$3</c:f>
              <c:strCache>
                <c:ptCount val="1"/>
                <c:pt idx="0">
                  <c:v>BOM</c:v>
                </c:pt>
              </c:strCache>
            </c:strRef>
          </c:tx>
          <c:spPr>
            <a:solidFill>
              <a:schemeClr val="accent1"/>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PSICOLOGIA!$B$4:$B$15</c:f>
              <c:numCache>
                <c:formatCode>General</c:formatCode>
                <c:ptCount val="11"/>
                <c:pt idx="4">
                  <c:v>9</c:v>
                </c:pt>
                <c:pt idx="5">
                  <c:v>4</c:v>
                </c:pt>
                <c:pt idx="6">
                  <c:v>5</c:v>
                </c:pt>
                <c:pt idx="7">
                  <c:v>1</c:v>
                </c:pt>
                <c:pt idx="8">
                  <c:v>1</c:v>
                </c:pt>
                <c:pt idx="9">
                  <c:v>8</c:v>
                </c:pt>
              </c:numCache>
            </c:numRef>
          </c:val>
          <c:extLst>
            <c:ext xmlns:c16="http://schemas.microsoft.com/office/drawing/2014/chart" uri="{C3380CC4-5D6E-409C-BE32-E72D297353CC}">
              <c16:uniqueId val="{00000000-07BB-4CCA-982D-BC99906E4B01}"/>
            </c:ext>
          </c:extLst>
        </c:ser>
        <c:ser>
          <c:idx val="1"/>
          <c:order val="1"/>
          <c:tx>
            <c:strRef>
              <c:f>PSICOLOGIA!$C$2:$C$3</c:f>
              <c:strCache>
                <c:ptCount val="1"/>
                <c:pt idx="0">
                  <c:v>EXCELENTE</c:v>
                </c:pt>
              </c:strCache>
            </c:strRef>
          </c:tx>
          <c:spPr>
            <a:solidFill>
              <a:schemeClr val="accent2"/>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PSICOLOGIA!$C$4:$C$15</c:f>
              <c:numCache>
                <c:formatCode>General</c:formatCode>
                <c:ptCount val="11"/>
                <c:pt idx="0">
                  <c:v>7</c:v>
                </c:pt>
                <c:pt idx="1">
                  <c:v>4</c:v>
                </c:pt>
                <c:pt idx="2">
                  <c:v>9</c:v>
                </c:pt>
                <c:pt idx="3">
                  <c:v>5</c:v>
                </c:pt>
                <c:pt idx="4">
                  <c:v>7</c:v>
                </c:pt>
                <c:pt idx="6">
                  <c:v>5</c:v>
                </c:pt>
                <c:pt idx="7">
                  <c:v>12</c:v>
                </c:pt>
                <c:pt idx="8">
                  <c:v>12</c:v>
                </c:pt>
                <c:pt idx="9">
                  <c:v>2</c:v>
                </c:pt>
                <c:pt idx="10">
                  <c:v>7</c:v>
                </c:pt>
              </c:numCache>
            </c:numRef>
          </c:val>
          <c:extLst>
            <c:ext xmlns:c16="http://schemas.microsoft.com/office/drawing/2014/chart" uri="{C3380CC4-5D6E-409C-BE32-E72D297353CC}">
              <c16:uniqueId val="{00000001-07BB-4CCA-982D-BC99906E4B01}"/>
            </c:ext>
          </c:extLst>
        </c:ser>
        <c:ser>
          <c:idx val="2"/>
          <c:order val="2"/>
          <c:tx>
            <c:strRef>
              <c:f>PSICOLOGIA!$D$2:$D$3</c:f>
              <c:strCache>
                <c:ptCount val="1"/>
                <c:pt idx="0">
                  <c:v>ÓTIMO</c:v>
                </c:pt>
              </c:strCache>
            </c:strRef>
          </c:tx>
          <c:spPr>
            <a:solidFill>
              <a:schemeClr val="accent3"/>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PSICOLOGIA!$D$4:$D$15</c:f>
              <c:numCache>
                <c:formatCode>General</c:formatCode>
                <c:ptCount val="11"/>
                <c:pt idx="3">
                  <c:v>1</c:v>
                </c:pt>
                <c:pt idx="4">
                  <c:v>1</c:v>
                </c:pt>
                <c:pt idx="5">
                  <c:v>2</c:v>
                </c:pt>
                <c:pt idx="7">
                  <c:v>1</c:v>
                </c:pt>
                <c:pt idx="8">
                  <c:v>1</c:v>
                </c:pt>
                <c:pt idx="9">
                  <c:v>2</c:v>
                </c:pt>
                <c:pt idx="10">
                  <c:v>1</c:v>
                </c:pt>
              </c:numCache>
            </c:numRef>
          </c:val>
          <c:extLst>
            <c:ext xmlns:c16="http://schemas.microsoft.com/office/drawing/2014/chart" uri="{C3380CC4-5D6E-409C-BE32-E72D297353CC}">
              <c16:uniqueId val="{00000000-F6E9-4584-BA45-DFEFB98BF4AD}"/>
            </c:ext>
          </c:extLst>
        </c:ser>
        <c:ser>
          <c:idx val="3"/>
          <c:order val="3"/>
          <c:tx>
            <c:strRef>
              <c:f>PSICOLOGIA!$E$2:$E$3</c:f>
              <c:strCache>
                <c:ptCount val="1"/>
                <c:pt idx="0">
                  <c:v>PÉSSIMO</c:v>
                </c:pt>
              </c:strCache>
            </c:strRef>
          </c:tx>
          <c:spPr>
            <a:solidFill>
              <a:schemeClr val="accent4"/>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PSICOLOGIA!$E$4:$E$15</c:f>
              <c:numCache>
                <c:formatCode>General</c:formatCode>
                <c:ptCount val="11"/>
                <c:pt idx="1">
                  <c:v>1</c:v>
                </c:pt>
                <c:pt idx="2">
                  <c:v>1</c:v>
                </c:pt>
                <c:pt idx="5">
                  <c:v>3</c:v>
                </c:pt>
                <c:pt idx="8">
                  <c:v>1</c:v>
                </c:pt>
              </c:numCache>
            </c:numRef>
          </c:val>
          <c:extLst>
            <c:ext xmlns:c16="http://schemas.microsoft.com/office/drawing/2014/chart" uri="{C3380CC4-5D6E-409C-BE32-E72D297353CC}">
              <c16:uniqueId val="{00000001-F6E9-4584-BA45-DFEFB98BF4AD}"/>
            </c:ext>
          </c:extLst>
        </c:ser>
        <c:ser>
          <c:idx val="4"/>
          <c:order val="4"/>
          <c:tx>
            <c:strRef>
              <c:f>PSICOLOGIA!$F$2:$F$3</c:f>
              <c:strCache>
                <c:ptCount val="1"/>
                <c:pt idx="0">
                  <c:v>RUIM</c:v>
                </c:pt>
              </c:strCache>
            </c:strRef>
          </c:tx>
          <c:spPr>
            <a:solidFill>
              <a:schemeClr val="accent5"/>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PSICOLOGIA!$F$4:$F$15</c:f>
              <c:numCache>
                <c:formatCode>General</c:formatCode>
                <c:ptCount val="11"/>
                <c:pt idx="5">
                  <c:v>2</c:v>
                </c:pt>
              </c:numCache>
            </c:numRef>
          </c:val>
          <c:extLst>
            <c:ext xmlns:c16="http://schemas.microsoft.com/office/drawing/2014/chart" uri="{C3380CC4-5D6E-409C-BE32-E72D297353CC}">
              <c16:uniqueId val="{00000002-F6E9-4584-BA45-DFEFB98BF4AD}"/>
            </c:ext>
          </c:extLst>
        </c:ser>
        <c:ser>
          <c:idx val="5"/>
          <c:order val="5"/>
          <c:tx>
            <c:strRef>
              <c:f>PSICOLOGIA!$G$2:$G$3</c:f>
              <c:strCache>
                <c:ptCount val="1"/>
                <c:pt idx="0">
                  <c:v>(vazio)</c:v>
                </c:pt>
              </c:strCache>
            </c:strRef>
          </c:tx>
          <c:spPr>
            <a:solidFill>
              <a:schemeClr val="accent6"/>
            </a:solidFill>
            <a:ln>
              <a:noFill/>
            </a:ln>
            <a:effectLst/>
          </c:spPr>
          <c:invertIfNegative val="0"/>
          <c:cat>
            <c:strRef>
              <c:f>PSICOLOGIA!$A$4:$A$15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PSICOLOGIA!$G$4:$G$15</c:f>
              <c:numCache>
                <c:formatCode>General</c:formatCode>
                <c:ptCount val="11"/>
              </c:numCache>
            </c:numRef>
          </c:val>
          <c:extLst>
            <c:ext xmlns:c16="http://schemas.microsoft.com/office/drawing/2014/chart" uri="{C3380CC4-5D6E-409C-BE32-E72D297353CC}">
              <c16:uniqueId val="{00000003-F6E9-4584-BA45-DFEFB98BF4AD}"/>
            </c:ext>
          </c:extLst>
        </c:ser>
        <c:dLbls>
          <c:showLegendKey val="0"/>
          <c:showVal val="0"/>
          <c:showCatName val="0"/>
          <c:showSerName val="0"/>
          <c:showPercent val="0"/>
          <c:showBubbleSize val="0"/>
        </c:dLbls>
        <c:gapWidth val="219"/>
        <c:overlap val="-27"/>
        <c:axId val="1965279439"/>
        <c:axId val="1965281519"/>
      </c:barChart>
      <c:catAx>
        <c:axId val="19652794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1519"/>
        <c:crosses val="autoZero"/>
        <c:auto val="1"/>
        <c:lblAlgn val="ctr"/>
        <c:lblOffset val="100"/>
        <c:noMultiLvlLbl val="0"/>
      </c:catAx>
      <c:valAx>
        <c:axId val="19652815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794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[Painel_PSU_01_2020.xlsx]PSICOLOGIA!Tabela dinâmica8</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PSICOLOGIA!$B$27:$B$28</c:f>
              <c:strCache>
                <c:ptCount val="1"/>
                <c:pt idx="0">
                  <c:v>Não</c:v>
                </c:pt>
              </c:strCache>
            </c:strRef>
          </c:tx>
          <c:spPr>
            <a:solidFill>
              <a:schemeClr val="accent1"/>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PSICOLOGIA!$B$29:$B$40</c:f>
              <c:numCache>
                <c:formatCode>General</c:formatCode>
                <c:ptCount val="11"/>
                <c:pt idx="0">
                  <c:v>5</c:v>
                </c:pt>
                <c:pt idx="1">
                  <c:v>2</c:v>
                </c:pt>
                <c:pt idx="2">
                  <c:v>5</c:v>
                </c:pt>
                <c:pt idx="3">
                  <c:v>5</c:v>
                </c:pt>
                <c:pt idx="4">
                  <c:v>17</c:v>
                </c:pt>
                <c:pt idx="5">
                  <c:v>10</c:v>
                </c:pt>
                <c:pt idx="6">
                  <c:v>6</c:v>
                </c:pt>
                <c:pt idx="7">
                  <c:v>13</c:v>
                </c:pt>
                <c:pt idx="8">
                  <c:v>12</c:v>
                </c:pt>
                <c:pt idx="9">
                  <c:v>10</c:v>
                </c:pt>
                <c:pt idx="10">
                  <c:v>2</c:v>
                </c:pt>
              </c:numCache>
            </c:numRef>
          </c:val>
          <c:extLst>
            <c:ext xmlns:c16="http://schemas.microsoft.com/office/drawing/2014/chart" uri="{C3380CC4-5D6E-409C-BE32-E72D297353CC}">
              <c16:uniqueId val="{00000000-3D4C-4FA4-94BD-97DE80D032DF}"/>
            </c:ext>
          </c:extLst>
        </c:ser>
        <c:ser>
          <c:idx val="1"/>
          <c:order val="1"/>
          <c:tx>
            <c:strRef>
              <c:f>PSICOLOGIA!$C$27:$C$28</c:f>
              <c:strCache>
                <c:ptCount val="1"/>
                <c:pt idx="0">
                  <c:v>Sim</c:v>
                </c:pt>
              </c:strCache>
            </c:strRef>
          </c:tx>
          <c:spPr>
            <a:solidFill>
              <a:schemeClr val="accent2"/>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PSICOLOGIA!$C$29:$C$40</c:f>
              <c:numCache>
                <c:formatCode>General</c:formatCode>
                <c:ptCount val="11"/>
                <c:pt idx="0">
                  <c:v>4</c:v>
                </c:pt>
                <c:pt idx="1">
                  <c:v>2</c:v>
                </c:pt>
                <c:pt idx="2">
                  <c:v>5</c:v>
                </c:pt>
                <c:pt idx="3">
                  <c:v>2</c:v>
                </c:pt>
                <c:pt idx="4">
                  <c:v>1</c:v>
                </c:pt>
                <c:pt idx="5">
                  <c:v>1</c:v>
                </c:pt>
                <c:pt idx="6">
                  <c:v>4</c:v>
                </c:pt>
                <c:pt idx="7">
                  <c:v>2</c:v>
                </c:pt>
                <c:pt idx="8">
                  <c:v>4</c:v>
                </c:pt>
                <c:pt idx="9">
                  <c:v>2</c:v>
                </c:pt>
                <c:pt idx="10">
                  <c:v>6</c:v>
                </c:pt>
              </c:numCache>
            </c:numRef>
          </c:val>
          <c:extLst>
            <c:ext xmlns:c16="http://schemas.microsoft.com/office/drawing/2014/chart" uri="{C3380CC4-5D6E-409C-BE32-E72D297353CC}">
              <c16:uniqueId val="{00000001-3D4C-4FA4-94BD-97DE80D032DF}"/>
            </c:ext>
          </c:extLst>
        </c:ser>
        <c:ser>
          <c:idx val="2"/>
          <c:order val="2"/>
          <c:tx>
            <c:strRef>
              <c:f>PSICOLOGIA!$D$27:$D$28</c:f>
              <c:strCache>
                <c:ptCount val="1"/>
                <c:pt idx="0">
                  <c:v>(vazio)</c:v>
                </c:pt>
              </c:strCache>
            </c:strRef>
          </c:tx>
          <c:spPr>
            <a:solidFill>
              <a:schemeClr val="accent3"/>
            </a:solidFill>
            <a:ln>
              <a:noFill/>
            </a:ln>
            <a:effectLst/>
          </c:spPr>
          <c:invertIfNegative val="0"/>
          <c:cat>
            <c:strRef>
              <c:f>PSICOLOGIA!$A$29:$A$40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PSICOLOGIA!$D$29:$D$40</c:f>
              <c:numCache>
                <c:formatCode>General</c:formatCode>
                <c:ptCount val="11"/>
              </c:numCache>
            </c:numRef>
          </c:val>
          <c:extLst>
            <c:ext xmlns:c16="http://schemas.microsoft.com/office/drawing/2014/chart" uri="{C3380CC4-5D6E-409C-BE32-E72D297353CC}">
              <c16:uniqueId val="{00000000-8DDD-4B11-84F5-33528E1EBEDE}"/>
            </c:ext>
          </c:extLst>
        </c:ser>
        <c:dLbls>
          <c:showLegendKey val="0"/>
          <c:showVal val="0"/>
          <c:showCatName val="0"/>
          <c:showSerName val="0"/>
          <c:showPercent val="0"/>
          <c:showBubbleSize val="0"/>
        </c:dLbls>
        <c:gapWidth val="219"/>
        <c:overlap val="-27"/>
        <c:axId val="2108264111"/>
        <c:axId val="1965282351"/>
      </c:barChart>
      <c:catAx>
        <c:axId val="2108264111"/>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1965282351"/>
        <c:crosses val="autoZero"/>
        <c:auto val="1"/>
        <c:lblAlgn val="ctr"/>
        <c:lblOffset val="100"/>
        <c:noMultiLvlLbl val="0"/>
      </c:catAx>
      <c:valAx>
        <c:axId val="1965282351"/>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108264111"/>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[Painel_PSU_01_2020.xlsx]FISIOTERAPIA!Tabela dinâmica9</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FISIOTERAPIA!$B$2:$B$3</c:f>
              <c:strCache>
                <c:ptCount val="1"/>
                <c:pt idx="0">
                  <c:v>BOM</c:v>
                </c:pt>
              </c:strCache>
            </c:strRef>
          </c:tx>
          <c:spPr>
            <a:solidFill>
              <a:schemeClr val="accent1"/>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FISIOTERAPIA!$B$4:$B$15</c:f>
              <c:numCache>
                <c:formatCode>General</c:formatCode>
                <c:ptCount val="11"/>
                <c:pt idx="4">
                  <c:v>4</c:v>
                </c:pt>
                <c:pt idx="7">
                  <c:v>1</c:v>
                </c:pt>
                <c:pt idx="9">
                  <c:v>1</c:v>
                </c:pt>
              </c:numCache>
            </c:numRef>
          </c:val>
          <c:extLst>
            <c:ext xmlns:c16="http://schemas.microsoft.com/office/drawing/2014/chart" uri="{C3380CC4-5D6E-409C-BE32-E72D297353CC}">
              <c16:uniqueId val="{00000000-C26F-4285-B229-3D2DAF29EC62}"/>
            </c:ext>
          </c:extLst>
        </c:ser>
        <c:ser>
          <c:idx val="1"/>
          <c:order val="1"/>
          <c:tx>
            <c:strRef>
              <c:f>FISIOTERAPIA!$C$2:$C$3</c:f>
              <c:strCache>
                <c:ptCount val="1"/>
                <c:pt idx="0">
                  <c:v>EXCELENTE</c:v>
                </c:pt>
              </c:strCache>
            </c:strRef>
          </c:tx>
          <c:spPr>
            <a:solidFill>
              <a:schemeClr val="accent2"/>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FISIOTERAPIA!$C$4:$C$15</c:f>
              <c:numCache>
                <c:formatCode>General</c:formatCode>
                <c:ptCount val="11"/>
                <c:pt idx="0">
                  <c:v>9</c:v>
                </c:pt>
                <c:pt idx="1">
                  <c:v>10</c:v>
                </c:pt>
                <c:pt idx="2">
                  <c:v>8</c:v>
                </c:pt>
                <c:pt idx="3">
                  <c:v>5</c:v>
                </c:pt>
                <c:pt idx="4">
                  <c:v>13</c:v>
                </c:pt>
                <c:pt idx="5">
                  <c:v>9</c:v>
                </c:pt>
                <c:pt idx="6">
                  <c:v>7</c:v>
                </c:pt>
                <c:pt idx="7">
                  <c:v>12</c:v>
                </c:pt>
                <c:pt idx="8">
                  <c:v>14</c:v>
                </c:pt>
                <c:pt idx="9">
                  <c:v>3</c:v>
                </c:pt>
                <c:pt idx="10">
                  <c:v>9</c:v>
                </c:pt>
              </c:numCache>
            </c:numRef>
          </c:val>
          <c:extLst>
            <c:ext xmlns:c16="http://schemas.microsoft.com/office/drawing/2014/chart" uri="{C3380CC4-5D6E-409C-BE32-E72D297353CC}">
              <c16:uniqueId val="{00000001-C26F-4285-B229-3D2DAF29EC62}"/>
            </c:ext>
          </c:extLst>
        </c:ser>
        <c:ser>
          <c:idx val="2"/>
          <c:order val="2"/>
          <c:tx>
            <c:strRef>
              <c:f>FISIOTERAPIA!$D$2:$D$3</c:f>
              <c:strCache>
                <c:ptCount val="1"/>
                <c:pt idx="0">
                  <c:v>ÓTIMO</c:v>
                </c:pt>
              </c:strCache>
            </c:strRef>
          </c:tx>
          <c:spPr>
            <a:solidFill>
              <a:schemeClr val="accent3"/>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FISIOTERAPIA!$D$4:$D$15</c:f>
              <c:numCache>
                <c:formatCode>General</c:formatCode>
                <c:ptCount val="11"/>
                <c:pt idx="4">
                  <c:v>1</c:v>
                </c:pt>
                <c:pt idx="5">
                  <c:v>2</c:v>
                </c:pt>
                <c:pt idx="6">
                  <c:v>3</c:v>
                </c:pt>
                <c:pt idx="8">
                  <c:v>2</c:v>
                </c:pt>
                <c:pt idx="9">
                  <c:v>8</c:v>
                </c:pt>
              </c:numCache>
            </c:numRef>
          </c:val>
          <c:extLst>
            <c:ext xmlns:c16="http://schemas.microsoft.com/office/drawing/2014/chart" uri="{C3380CC4-5D6E-409C-BE32-E72D297353CC}">
              <c16:uniqueId val="{00000000-8E26-4A94-94C6-A09CEA332CFA}"/>
            </c:ext>
          </c:extLst>
        </c:ser>
        <c:ser>
          <c:idx val="3"/>
          <c:order val="3"/>
          <c:tx>
            <c:strRef>
              <c:f>FISIOTERAPIA!$E$2:$E$3</c:f>
              <c:strCache>
                <c:ptCount val="1"/>
                <c:pt idx="0">
                  <c:v>PÉSSIMO</c:v>
                </c:pt>
              </c:strCache>
            </c:strRef>
          </c:tx>
          <c:spPr>
            <a:solidFill>
              <a:schemeClr val="accent4"/>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FISIOTERAPIA!$E$4:$E$15</c:f>
              <c:numCache>
                <c:formatCode>General</c:formatCode>
                <c:ptCount val="11"/>
                <c:pt idx="2">
                  <c:v>1</c:v>
                </c:pt>
              </c:numCache>
            </c:numRef>
          </c:val>
          <c:extLst>
            <c:ext xmlns:c16="http://schemas.microsoft.com/office/drawing/2014/chart" uri="{C3380CC4-5D6E-409C-BE32-E72D297353CC}">
              <c16:uniqueId val="{00000001-8E26-4A94-94C6-A09CEA332CFA}"/>
            </c:ext>
          </c:extLst>
        </c:ser>
        <c:ser>
          <c:idx val="4"/>
          <c:order val="4"/>
          <c:tx>
            <c:strRef>
              <c:f>FISIOTERAPIA!$F$2:$F$3</c:f>
              <c:strCache>
                <c:ptCount val="1"/>
                <c:pt idx="0">
                  <c:v>RUIM</c:v>
                </c:pt>
              </c:strCache>
            </c:strRef>
          </c:tx>
          <c:spPr>
            <a:solidFill>
              <a:schemeClr val="accent5"/>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FISIOTERAPIA!$F$4:$F$15</c:f>
              <c:numCache>
                <c:formatCode>General</c:formatCode>
                <c:ptCount val="11"/>
                <c:pt idx="7">
                  <c:v>1</c:v>
                </c:pt>
              </c:numCache>
            </c:numRef>
          </c:val>
          <c:extLst>
            <c:ext xmlns:c16="http://schemas.microsoft.com/office/drawing/2014/chart" uri="{C3380CC4-5D6E-409C-BE32-E72D297353CC}">
              <c16:uniqueId val="{00000002-8E26-4A94-94C6-A09CEA332CFA}"/>
            </c:ext>
          </c:extLst>
        </c:ser>
        <c:ser>
          <c:idx val="5"/>
          <c:order val="5"/>
          <c:tx>
            <c:strRef>
              <c:f>FISIOTERAPIA!$G$2:$G$3</c:f>
              <c:strCache>
                <c:ptCount val="1"/>
                <c:pt idx="0">
                  <c:v>(vazio)</c:v>
                </c:pt>
              </c:strCache>
            </c:strRef>
          </c:tx>
          <c:spPr>
            <a:solidFill>
              <a:schemeClr val="accent6"/>
            </a:solidFill>
            <a:ln>
              <a:noFill/>
            </a:ln>
            <a:effectLst/>
          </c:spPr>
          <c:invertIfNegative val="0"/>
          <c:cat>
            <c:strRef>
              <c:f>FISIOTERAPIA!$A$4:$A$15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FISIOTERAPIA!$G$4:$G$15</c:f>
              <c:numCache>
                <c:formatCode>General</c:formatCode>
                <c:ptCount val="11"/>
              </c:numCache>
            </c:numRef>
          </c:val>
          <c:extLst>
            <c:ext xmlns:c16="http://schemas.microsoft.com/office/drawing/2014/chart" uri="{C3380CC4-5D6E-409C-BE32-E72D297353CC}">
              <c16:uniqueId val="{00000003-8E26-4A94-94C6-A09CEA332CFA}"/>
            </c:ext>
          </c:extLst>
        </c:ser>
        <c:dLbls>
          <c:showLegendKey val="0"/>
          <c:showVal val="0"/>
          <c:showCatName val="0"/>
          <c:showSerName val="0"/>
          <c:showPercent val="0"/>
          <c:showBubbleSize val="0"/>
        </c:dLbls>
        <c:gapWidth val="219"/>
        <c:overlap val="-27"/>
        <c:axId val="2064359423"/>
        <c:axId val="2064363583"/>
      </c:barChart>
      <c:catAx>
        <c:axId val="206435942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3583"/>
        <c:crosses val="autoZero"/>
        <c:auto val="1"/>
        <c:lblAlgn val="ctr"/>
        <c:lblOffset val="100"/>
        <c:noMultiLvlLbl val="0"/>
      </c:catAx>
      <c:valAx>
        <c:axId val="2064363583"/>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42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[Painel_PSU_01_2020.xlsx]FISIOTERAPIA!Tabela dinâmica10</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s>
    <c:plotArea>
      <c:layout/>
      <c:barChart>
        <c:barDir val="col"/>
        <c:grouping val="clustered"/>
        <c:varyColors val="0"/>
        <c:ser>
          <c:idx val="0"/>
          <c:order val="0"/>
          <c:tx>
            <c:strRef>
              <c:f>FISIOTERAPIA!$B$27:$B$28</c:f>
              <c:strCache>
                <c:ptCount val="1"/>
                <c:pt idx="0">
                  <c:v>Não</c:v>
                </c:pt>
              </c:strCache>
            </c:strRef>
          </c:tx>
          <c:spPr>
            <a:solidFill>
              <a:schemeClr val="accent1"/>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FISIOTERAPIA!$B$29:$B$40</c:f>
              <c:numCache>
                <c:formatCode>General</c:formatCode>
                <c:ptCount val="11"/>
                <c:pt idx="0">
                  <c:v>3</c:v>
                </c:pt>
                <c:pt idx="1">
                  <c:v>5</c:v>
                </c:pt>
                <c:pt idx="2">
                  <c:v>7</c:v>
                </c:pt>
                <c:pt idx="3">
                  <c:v>5</c:v>
                </c:pt>
                <c:pt idx="4">
                  <c:v>12</c:v>
                </c:pt>
                <c:pt idx="5">
                  <c:v>1</c:v>
                </c:pt>
                <c:pt idx="6">
                  <c:v>2</c:v>
                </c:pt>
                <c:pt idx="7">
                  <c:v>13</c:v>
                </c:pt>
                <c:pt idx="8">
                  <c:v>10</c:v>
                </c:pt>
                <c:pt idx="9">
                  <c:v>6</c:v>
                </c:pt>
                <c:pt idx="10">
                  <c:v>5</c:v>
                </c:pt>
              </c:numCache>
            </c:numRef>
          </c:val>
          <c:extLst>
            <c:ext xmlns:c16="http://schemas.microsoft.com/office/drawing/2014/chart" uri="{C3380CC4-5D6E-409C-BE32-E72D297353CC}">
              <c16:uniqueId val="{00000000-B037-427F-BE68-B6B24F24BD01}"/>
            </c:ext>
          </c:extLst>
        </c:ser>
        <c:ser>
          <c:idx val="1"/>
          <c:order val="1"/>
          <c:tx>
            <c:strRef>
              <c:f>FISIOTERAPIA!$C$27:$C$28</c:f>
              <c:strCache>
                <c:ptCount val="1"/>
                <c:pt idx="0">
                  <c:v>Sim</c:v>
                </c:pt>
              </c:strCache>
            </c:strRef>
          </c:tx>
          <c:spPr>
            <a:solidFill>
              <a:schemeClr val="accent2"/>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FISIOTERAPIA!$C$29:$C$40</c:f>
              <c:numCache>
                <c:formatCode>General</c:formatCode>
                <c:ptCount val="11"/>
                <c:pt idx="0">
                  <c:v>8</c:v>
                </c:pt>
                <c:pt idx="1">
                  <c:v>5</c:v>
                </c:pt>
                <c:pt idx="2">
                  <c:v>2</c:v>
                </c:pt>
                <c:pt idx="3">
                  <c:v>1</c:v>
                </c:pt>
                <c:pt idx="4">
                  <c:v>6</c:v>
                </c:pt>
                <c:pt idx="5">
                  <c:v>10</c:v>
                </c:pt>
                <c:pt idx="6">
                  <c:v>8</c:v>
                </c:pt>
                <c:pt idx="7">
                  <c:v>1</c:v>
                </c:pt>
                <c:pt idx="8">
                  <c:v>6</c:v>
                </c:pt>
                <c:pt idx="9">
                  <c:v>6</c:v>
                </c:pt>
                <c:pt idx="10">
                  <c:v>5</c:v>
                </c:pt>
              </c:numCache>
            </c:numRef>
          </c:val>
          <c:extLst>
            <c:ext xmlns:c16="http://schemas.microsoft.com/office/drawing/2014/chart" uri="{C3380CC4-5D6E-409C-BE32-E72D297353CC}">
              <c16:uniqueId val="{00000001-B037-427F-BE68-B6B24F24BD01}"/>
            </c:ext>
          </c:extLst>
        </c:ser>
        <c:ser>
          <c:idx val="2"/>
          <c:order val="2"/>
          <c:tx>
            <c:strRef>
              <c:f>FISIOTERAPIA!$D$27:$D$28</c:f>
              <c:strCache>
                <c:ptCount val="1"/>
                <c:pt idx="0">
                  <c:v>(vazio)</c:v>
                </c:pt>
              </c:strCache>
            </c:strRef>
          </c:tx>
          <c:spPr>
            <a:solidFill>
              <a:schemeClr val="accent3"/>
            </a:solidFill>
            <a:ln>
              <a:noFill/>
            </a:ln>
            <a:effectLst/>
          </c:spPr>
          <c:invertIfNegative val="0"/>
          <c:cat>
            <c:strRef>
              <c:f>FISIOTERAPIA!$A$29:$A$40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FISIOTERAPIA!$D$29:$D$40</c:f>
              <c:numCache>
                <c:formatCode>General</c:formatCode>
                <c:ptCount val="11"/>
              </c:numCache>
            </c:numRef>
          </c:val>
          <c:extLst>
            <c:ext xmlns:c16="http://schemas.microsoft.com/office/drawing/2014/chart" uri="{C3380CC4-5D6E-409C-BE32-E72D297353CC}">
              <c16:uniqueId val="{00000000-88C0-41B7-BA5B-E19FA5242CFB}"/>
            </c:ext>
          </c:extLst>
        </c:ser>
        <c:dLbls>
          <c:showLegendKey val="0"/>
          <c:showVal val="0"/>
          <c:showCatName val="0"/>
          <c:showSerName val="0"/>
          <c:showPercent val="0"/>
          <c:showBubbleSize val="0"/>
        </c:dLbls>
        <c:gapWidth val="219"/>
        <c:overlap val="-27"/>
        <c:axId val="2064371903"/>
        <c:axId val="2064361919"/>
      </c:barChart>
      <c:catAx>
        <c:axId val="2064371903"/>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1919"/>
        <c:crosses val="autoZero"/>
        <c:auto val="1"/>
        <c:lblAlgn val="ctr"/>
        <c:lblOffset val="100"/>
        <c:noMultiLvlLbl val="0"/>
      </c:catAx>
      <c:valAx>
        <c:axId val="2064361919"/>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903"/>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[Painel_PSU_01_2020.xlsx]NUTRICIONISTA!Tabela dinâmica11</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NUTRICIONISTA!$B$2:$B$3</c:f>
              <c:strCache>
                <c:ptCount val="1"/>
                <c:pt idx="0">
                  <c:v>BOM</c:v>
                </c:pt>
              </c:strCache>
            </c:strRef>
          </c:tx>
          <c:spPr>
            <a:solidFill>
              <a:schemeClr val="accent1"/>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NUTRICIONISTA!$B$4:$B$15</c:f>
              <c:numCache>
                <c:formatCode>General</c:formatCode>
                <c:ptCount val="11"/>
                <c:pt idx="1">
                  <c:v>1</c:v>
                </c:pt>
                <c:pt idx="2">
                  <c:v>1</c:v>
                </c:pt>
                <c:pt idx="4">
                  <c:v>5</c:v>
                </c:pt>
                <c:pt idx="5">
                  <c:v>4</c:v>
                </c:pt>
                <c:pt idx="6">
                  <c:v>6</c:v>
                </c:pt>
                <c:pt idx="7">
                  <c:v>1</c:v>
                </c:pt>
                <c:pt idx="8">
                  <c:v>3</c:v>
                </c:pt>
                <c:pt idx="9">
                  <c:v>7</c:v>
                </c:pt>
              </c:numCache>
            </c:numRef>
          </c:val>
          <c:extLst>
            <c:ext xmlns:c16="http://schemas.microsoft.com/office/drawing/2014/chart" uri="{C3380CC4-5D6E-409C-BE32-E72D297353CC}">
              <c16:uniqueId val="{00000000-220F-45C6-B2EB-430C05BE647E}"/>
            </c:ext>
          </c:extLst>
        </c:ser>
        <c:ser>
          <c:idx val="1"/>
          <c:order val="1"/>
          <c:tx>
            <c:strRef>
              <c:f>NUTRICIONISTA!$C$2:$C$3</c:f>
              <c:strCache>
                <c:ptCount val="1"/>
                <c:pt idx="0">
                  <c:v>EXCELENTE</c:v>
                </c:pt>
              </c:strCache>
            </c:strRef>
          </c:tx>
          <c:spPr>
            <a:solidFill>
              <a:schemeClr val="accent2"/>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NUTRICIONISTA!$C$4:$C$15</c:f>
              <c:numCache>
                <c:formatCode>General</c:formatCode>
                <c:ptCount val="11"/>
                <c:pt idx="0">
                  <c:v>9</c:v>
                </c:pt>
                <c:pt idx="1">
                  <c:v>4</c:v>
                </c:pt>
                <c:pt idx="2">
                  <c:v>3</c:v>
                </c:pt>
                <c:pt idx="3">
                  <c:v>7</c:v>
                </c:pt>
                <c:pt idx="4">
                  <c:v>8</c:v>
                </c:pt>
                <c:pt idx="6">
                  <c:v>2</c:v>
                </c:pt>
                <c:pt idx="7">
                  <c:v>14</c:v>
                </c:pt>
                <c:pt idx="8">
                  <c:v>11</c:v>
                </c:pt>
                <c:pt idx="9">
                  <c:v>1</c:v>
                </c:pt>
                <c:pt idx="10">
                  <c:v>7</c:v>
                </c:pt>
              </c:numCache>
            </c:numRef>
          </c:val>
          <c:extLst>
            <c:ext xmlns:c16="http://schemas.microsoft.com/office/drawing/2014/chart" uri="{C3380CC4-5D6E-409C-BE32-E72D297353CC}">
              <c16:uniqueId val="{00000001-220F-45C6-B2EB-430C05BE647E}"/>
            </c:ext>
          </c:extLst>
        </c:ser>
        <c:ser>
          <c:idx val="2"/>
          <c:order val="2"/>
          <c:tx>
            <c:strRef>
              <c:f>NUTRICIONISTA!$D$2:$D$3</c:f>
              <c:strCache>
                <c:ptCount val="1"/>
                <c:pt idx="0">
                  <c:v>ÓTIMO</c:v>
                </c:pt>
              </c:strCache>
            </c:strRef>
          </c:tx>
          <c:spPr>
            <a:solidFill>
              <a:schemeClr val="accent3"/>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NUTRICIONISTA!$D$4:$D$15</c:f>
              <c:numCache>
                <c:formatCode>General</c:formatCode>
                <c:ptCount val="11"/>
                <c:pt idx="0">
                  <c:v>1</c:v>
                </c:pt>
                <c:pt idx="1">
                  <c:v>1</c:v>
                </c:pt>
                <c:pt idx="2">
                  <c:v>2</c:v>
                </c:pt>
                <c:pt idx="3">
                  <c:v>2</c:v>
                </c:pt>
                <c:pt idx="4">
                  <c:v>3</c:v>
                </c:pt>
                <c:pt idx="5">
                  <c:v>4</c:v>
                </c:pt>
                <c:pt idx="6">
                  <c:v>2</c:v>
                </c:pt>
                <c:pt idx="7">
                  <c:v>2</c:v>
                </c:pt>
                <c:pt idx="8">
                  <c:v>1</c:v>
                </c:pt>
                <c:pt idx="9">
                  <c:v>4</c:v>
                </c:pt>
                <c:pt idx="10">
                  <c:v>2</c:v>
                </c:pt>
              </c:numCache>
            </c:numRef>
          </c:val>
          <c:extLst>
            <c:ext xmlns:c16="http://schemas.microsoft.com/office/drawing/2014/chart" uri="{C3380CC4-5D6E-409C-BE32-E72D297353CC}">
              <c16:uniqueId val="{00000002-220F-45C6-B2EB-430C05BE647E}"/>
            </c:ext>
          </c:extLst>
        </c:ser>
        <c:ser>
          <c:idx val="3"/>
          <c:order val="3"/>
          <c:tx>
            <c:strRef>
              <c:f>NUTRICIONISTA!$E$2:$E$3</c:f>
              <c:strCache>
                <c:ptCount val="1"/>
                <c:pt idx="0">
                  <c:v>PÉSSIMO</c:v>
                </c:pt>
              </c:strCache>
            </c:strRef>
          </c:tx>
          <c:spPr>
            <a:solidFill>
              <a:schemeClr val="accent4"/>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NUTRICIONISTA!$E$4:$E$15</c:f>
              <c:numCache>
                <c:formatCode>General</c:formatCode>
                <c:ptCount val="11"/>
                <c:pt idx="2">
                  <c:v>2</c:v>
                </c:pt>
                <c:pt idx="5">
                  <c:v>2</c:v>
                </c:pt>
              </c:numCache>
            </c:numRef>
          </c:val>
          <c:extLst>
            <c:ext xmlns:c16="http://schemas.microsoft.com/office/drawing/2014/chart" uri="{C3380CC4-5D6E-409C-BE32-E72D297353CC}">
              <c16:uniqueId val="{00000003-C237-4D16-9E3B-639E8D75B236}"/>
            </c:ext>
          </c:extLst>
        </c:ser>
        <c:ser>
          <c:idx val="4"/>
          <c:order val="4"/>
          <c:tx>
            <c:strRef>
              <c:f>NUTRICIONISTA!$F$2:$F$3</c:f>
              <c:strCache>
                <c:ptCount val="1"/>
                <c:pt idx="0">
                  <c:v>(vazio)</c:v>
                </c:pt>
              </c:strCache>
            </c:strRef>
          </c:tx>
          <c:spPr>
            <a:solidFill>
              <a:schemeClr val="accent5"/>
            </a:solidFill>
            <a:ln>
              <a:noFill/>
            </a:ln>
            <a:effectLst/>
          </c:spPr>
          <c:invertIfNegative val="0"/>
          <c:cat>
            <c:strRef>
              <c:f>NUTRICIONISTA!$A$4:$A$15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NUTRICIONISTA!$F$4:$F$15</c:f>
              <c:numCache>
                <c:formatCode>General</c:formatCode>
                <c:ptCount val="11"/>
              </c:numCache>
            </c:numRef>
          </c:val>
          <c:extLst>
            <c:ext xmlns:c16="http://schemas.microsoft.com/office/drawing/2014/chart" uri="{C3380CC4-5D6E-409C-BE32-E72D297353CC}">
              <c16:uniqueId val="{00000004-C237-4D16-9E3B-639E8D75B236}"/>
            </c:ext>
          </c:extLst>
        </c:ser>
        <c:dLbls>
          <c:showLegendKey val="0"/>
          <c:showVal val="0"/>
          <c:showCatName val="0"/>
          <c:showSerName val="0"/>
          <c:showPercent val="0"/>
          <c:showBubbleSize val="0"/>
        </c:dLbls>
        <c:gapWidth val="219"/>
        <c:overlap val="-27"/>
        <c:axId val="2064359839"/>
        <c:axId val="2064369407"/>
      </c:barChart>
      <c:catAx>
        <c:axId val="2064359839"/>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69407"/>
        <c:crosses val="autoZero"/>
        <c:auto val="1"/>
        <c:lblAlgn val="ctr"/>
        <c:lblOffset val="100"/>
        <c:noMultiLvlLbl val="0"/>
      </c:catAx>
      <c:valAx>
        <c:axId val="20643694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839"/>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5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[Painel_PSU_01_2020.xlsx]NUTRICIONISTA!Tabela dinâmica12</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NUTRICIONISTA!$B$32:$B$33</c:f>
              <c:strCache>
                <c:ptCount val="1"/>
                <c:pt idx="0">
                  <c:v>não</c:v>
                </c:pt>
              </c:strCache>
            </c:strRef>
          </c:tx>
          <c:spPr>
            <a:solidFill>
              <a:schemeClr val="accent1"/>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NUTRICIONISTA!$B$34:$B$45</c:f>
              <c:numCache>
                <c:formatCode>General</c:formatCode>
                <c:ptCount val="11"/>
                <c:pt idx="0">
                  <c:v>10</c:v>
                </c:pt>
                <c:pt idx="1">
                  <c:v>6</c:v>
                </c:pt>
                <c:pt idx="2">
                  <c:v>4</c:v>
                </c:pt>
                <c:pt idx="3">
                  <c:v>7</c:v>
                </c:pt>
                <c:pt idx="4">
                  <c:v>17</c:v>
                </c:pt>
                <c:pt idx="5">
                  <c:v>9</c:v>
                </c:pt>
                <c:pt idx="6">
                  <c:v>9</c:v>
                </c:pt>
                <c:pt idx="7">
                  <c:v>14</c:v>
                </c:pt>
                <c:pt idx="8">
                  <c:v>14</c:v>
                </c:pt>
                <c:pt idx="9">
                  <c:v>12</c:v>
                </c:pt>
                <c:pt idx="10">
                  <c:v>7</c:v>
                </c:pt>
              </c:numCache>
            </c:numRef>
          </c:val>
          <c:extLst>
            <c:ext xmlns:c16="http://schemas.microsoft.com/office/drawing/2014/chart" uri="{C3380CC4-5D6E-409C-BE32-E72D297353CC}">
              <c16:uniqueId val="{00000000-B517-4D41-B338-081479E43130}"/>
            </c:ext>
          </c:extLst>
        </c:ser>
        <c:ser>
          <c:idx val="1"/>
          <c:order val="1"/>
          <c:tx>
            <c:strRef>
              <c:f>NUTRICIONISTA!$C$32:$C$33</c:f>
              <c:strCache>
                <c:ptCount val="1"/>
                <c:pt idx="0">
                  <c:v>sim</c:v>
                </c:pt>
              </c:strCache>
            </c:strRef>
          </c:tx>
          <c:spPr>
            <a:solidFill>
              <a:schemeClr val="accent2"/>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NUTRICIONISTA!$C$34:$C$45</c:f>
              <c:numCache>
                <c:formatCode>General</c:formatCode>
                <c:ptCount val="11"/>
                <c:pt idx="0">
                  <c:v>1</c:v>
                </c:pt>
                <c:pt idx="2">
                  <c:v>5</c:v>
                </c:pt>
                <c:pt idx="3">
                  <c:v>2</c:v>
                </c:pt>
                <c:pt idx="4">
                  <c:v>1</c:v>
                </c:pt>
                <c:pt idx="5">
                  <c:v>2</c:v>
                </c:pt>
                <c:pt idx="6">
                  <c:v>1</c:v>
                </c:pt>
                <c:pt idx="7">
                  <c:v>1</c:v>
                </c:pt>
                <c:pt idx="8">
                  <c:v>1</c:v>
                </c:pt>
                <c:pt idx="10">
                  <c:v>2</c:v>
                </c:pt>
              </c:numCache>
            </c:numRef>
          </c:val>
          <c:extLst>
            <c:ext xmlns:c16="http://schemas.microsoft.com/office/drawing/2014/chart" uri="{C3380CC4-5D6E-409C-BE32-E72D297353CC}">
              <c16:uniqueId val="{00000001-B517-4D41-B338-081479E43130}"/>
            </c:ext>
          </c:extLst>
        </c:ser>
        <c:ser>
          <c:idx val="2"/>
          <c:order val="2"/>
          <c:tx>
            <c:strRef>
              <c:f>NUTRICIONISTA!$D$32:$D$33</c:f>
              <c:strCache>
                <c:ptCount val="1"/>
                <c:pt idx="0">
                  <c:v>(vazio)</c:v>
                </c:pt>
              </c:strCache>
            </c:strRef>
          </c:tx>
          <c:spPr>
            <a:solidFill>
              <a:schemeClr val="accent3"/>
            </a:solidFill>
            <a:ln>
              <a:noFill/>
            </a:ln>
            <a:effectLst/>
          </c:spPr>
          <c:invertIfNegative val="0"/>
          <c:cat>
            <c:strRef>
              <c:f>NUTRICIONISTA!$A$34:$A$45</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NUTRICIONISTA!$D$34:$D$45</c:f>
              <c:numCache>
                <c:formatCode>General</c:formatCode>
                <c:ptCount val="11"/>
              </c:numCache>
            </c:numRef>
          </c:val>
          <c:extLst>
            <c:ext xmlns:c16="http://schemas.microsoft.com/office/drawing/2014/chart" uri="{C3380CC4-5D6E-409C-BE32-E72D297353CC}">
              <c16:uniqueId val="{00000000-F036-4FE4-B99D-8AB44748DF8E}"/>
            </c:ext>
          </c:extLst>
        </c:ser>
        <c:dLbls>
          <c:showLegendKey val="0"/>
          <c:showVal val="0"/>
          <c:showCatName val="0"/>
          <c:showSerName val="0"/>
          <c:showPercent val="0"/>
          <c:showBubbleSize val="0"/>
        </c:dLbls>
        <c:gapWidth val="219"/>
        <c:overlap val="-27"/>
        <c:axId val="2064371487"/>
        <c:axId val="2064359007"/>
      </c:barChart>
      <c:catAx>
        <c:axId val="2064371487"/>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59007"/>
        <c:crosses val="autoZero"/>
        <c:auto val="1"/>
        <c:lblAlgn val="ctr"/>
        <c:lblOffset val="100"/>
        <c:noMultiLvlLbl val="0"/>
      </c:catAx>
      <c:valAx>
        <c:axId val="2064359007"/>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2064371487"/>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dinâmica6</c:name>
    <c:fmtId val="10"/>
  </c:pivotSource>
  <c:chart>
    <c:autoTitleDeleted val="1"/>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s>
    <c:plotArea>
      <c:layout/>
      <c:barChart>
        <c:barDir val="bar"/>
        <c:grouping val="clustered"/>
        <c:varyColors val="0"/>
        <c:ser>
          <c:idx val="0"/>
          <c:order val="0"/>
          <c:tx>
            <c:strRef>
              <c:f>Planilha1!$AA$14</c:f>
              <c:strCache>
                <c:ptCount val="1"/>
                <c:pt idx="0">
                  <c:v>Total</c:v>
                </c:pt>
              </c:strCache>
            </c:strRef>
          </c:tx>
          <c:spPr>
            <a:solidFill>
              <a:schemeClr val="accent1"/>
            </a:solidFill>
            <a:ln>
              <a:noFill/>
            </a:ln>
            <a:effectLst/>
          </c:spPr>
          <c:invertIfNegative val="0"/>
          <c:cat>
            <c:strRef>
              <c:f>Planilha1!$Z$15:$Z$26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Planilha1!$AA$15:$AA$26</c:f>
              <c:numCache>
                <c:formatCode>General</c:formatCode>
                <c:ptCount val="11"/>
                <c:pt idx="0">
                  <c:v>11</c:v>
                </c:pt>
                <c:pt idx="1">
                  <c:v>20</c:v>
                </c:pt>
                <c:pt idx="2">
                  <c:v>16</c:v>
                </c:pt>
                <c:pt idx="3">
                  <c:v>16</c:v>
                </c:pt>
                <c:pt idx="4">
                  <c:v>18</c:v>
                </c:pt>
                <c:pt idx="5">
                  <c:v>11</c:v>
                </c:pt>
                <c:pt idx="6">
                  <c:v>10</c:v>
                </c:pt>
                <c:pt idx="7">
                  <c:v>19</c:v>
                </c:pt>
                <c:pt idx="8">
                  <c:v>16</c:v>
                </c:pt>
                <c:pt idx="9">
                  <c:v>12</c:v>
                </c:pt>
                <c:pt idx="10">
                  <c:v>11</c:v>
                </c:pt>
              </c:numCache>
            </c:numRef>
          </c:val>
          <c:extLst>
            <c:ext xmlns:c16="http://schemas.microsoft.com/office/drawing/2014/chart" uri="{C3380CC4-5D6E-409C-BE32-E72D297353CC}">
              <c16:uniqueId val="{00000000-6CF7-427C-B599-8089B0F51698}"/>
            </c:ext>
          </c:extLst>
        </c:ser>
        <c:dLbls>
          <c:showLegendKey val="0"/>
          <c:showVal val="0"/>
          <c:showCatName val="0"/>
          <c:showSerName val="0"/>
          <c:showPercent val="0"/>
          <c:showBubbleSize val="0"/>
        </c:dLbls>
        <c:gapWidth val="150"/>
        <c:axId val="778267360"/>
        <c:axId val="778271936"/>
      </c:barChart>
      <c:catAx>
        <c:axId val="778267360"/>
        <c:scaling>
          <c:orientation val="minMax"/>
        </c:scaling>
        <c:delete val="0"/>
        <c:axPos val="l"/>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71936"/>
        <c:crosses val="autoZero"/>
        <c:auto val="1"/>
        <c:lblAlgn val="ctr"/>
        <c:lblOffset val="100"/>
        <c:noMultiLvlLbl val="0"/>
      </c:catAx>
      <c:valAx>
        <c:axId val="778271936"/>
        <c:scaling>
          <c:orientation val="minMax"/>
        </c:scaling>
        <c:delete val="0"/>
        <c:axPos val="b"/>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778267360"/>
        <c:crosses val="autoZero"/>
        <c:crossBetween val="between"/>
      </c:valAx>
      <c:spPr>
        <a:noFill/>
        <a:ln>
          <a:noFill/>
        </a:ln>
        <a:effectLst/>
      </c:spPr>
    </c:plotArea>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Visible val="1"/>
      </c14:pivotOptions>
    </c:ext>
    <c:ext xmlns:c16="http://schemas.microsoft.com/office/drawing/2014/chart" uri="{E28EC0CA-F0BB-4C9C-879D-F8772B89E7AC}">
      <c16:pivotOptions16>
        <c16:showExpandCollapseFieldButtons val="1"/>
      </c16:pivotOptions16>
    </c:ext>
  </c:extLst>
</c:chartSpace>
</file>

<file path=xl/charts/chart6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dinâmica51</c:name>
    <c:fmtId val="3"/>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DIETÉTICA'!$B$4:$B$5</c:f>
              <c:strCache>
                <c:ptCount val="1"/>
                <c:pt idx="0">
                  <c:v>BOM</c:v>
                </c:pt>
              </c:strCache>
            </c:strRef>
          </c:tx>
          <c:spPr>
            <a:solidFill>
              <a:schemeClr val="accent1"/>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DIETÉTICA'!$B$6:$B$17</c:f>
              <c:numCache>
                <c:formatCode>General</c:formatCode>
                <c:ptCount val="11"/>
                <c:pt idx="0">
                  <c:v>2</c:v>
                </c:pt>
                <c:pt idx="1">
                  <c:v>2</c:v>
                </c:pt>
                <c:pt idx="2">
                  <c:v>2</c:v>
                </c:pt>
                <c:pt idx="3">
                  <c:v>1</c:v>
                </c:pt>
                <c:pt idx="4">
                  <c:v>3</c:v>
                </c:pt>
                <c:pt idx="5">
                  <c:v>4</c:v>
                </c:pt>
                <c:pt idx="6">
                  <c:v>7</c:v>
                </c:pt>
                <c:pt idx="7">
                  <c:v>1</c:v>
                </c:pt>
                <c:pt idx="8">
                  <c:v>1</c:v>
                </c:pt>
                <c:pt idx="9">
                  <c:v>1</c:v>
                </c:pt>
                <c:pt idx="10">
                  <c:v>1</c:v>
                </c:pt>
              </c:numCache>
            </c:numRef>
          </c:val>
          <c:extLst>
            <c:ext xmlns:c16="http://schemas.microsoft.com/office/drawing/2014/chart" uri="{C3380CC4-5D6E-409C-BE32-E72D297353CC}">
              <c16:uniqueId val="{00000000-D79E-431D-BA46-5E0CDAF8B7FC}"/>
            </c:ext>
          </c:extLst>
        </c:ser>
        <c:ser>
          <c:idx val="1"/>
          <c:order val="1"/>
          <c:tx>
            <c:strRef>
              <c:f>'NUTRIÇÃO e DIETÉTICA'!$C$4:$C$5</c:f>
              <c:strCache>
                <c:ptCount val="1"/>
                <c:pt idx="0">
                  <c:v>EXCELENTE</c:v>
                </c:pt>
              </c:strCache>
            </c:strRef>
          </c:tx>
          <c:spPr>
            <a:solidFill>
              <a:schemeClr val="accent2"/>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DIETÉTICA'!$C$6:$C$17</c:f>
              <c:numCache>
                <c:formatCode>General</c:formatCode>
                <c:ptCount val="11"/>
                <c:pt idx="0">
                  <c:v>6</c:v>
                </c:pt>
                <c:pt idx="1">
                  <c:v>15</c:v>
                </c:pt>
                <c:pt idx="2">
                  <c:v>9</c:v>
                </c:pt>
                <c:pt idx="3">
                  <c:v>12</c:v>
                </c:pt>
                <c:pt idx="4">
                  <c:v>11</c:v>
                </c:pt>
                <c:pt idx="5">
                  <c:v>3</c:v>
                </c:pt>
                <c:pt idx="6">
                  <c:v>1</c:v>
                </c:pt>
                <c:pt idx="7">
                  <c:v>16</c:v>
                </c:pt>
                <c:pt idx="8">
                  <c:v>6</c:v>
                </c:pt>
                <c:pt idx="9">
                  <c:v>5</c:v>
                </c:pt>
                <c:pt idx="10">
                  <c:v>6</c:v>
                </c:pt>
              </c:numCache>
            </c:numRef>
          </c:val>
          <c:extLst>
            <c:ext xmlns:c16="http://schemas.microsoft.com/office/drawing/2014/chart" uri="{C3380CC4-5D6E-409C-BE32-E72D297353CC}">
              <c16:uniqueId val="{00000001-D79E-431D-BA46-5E0CDAF8B7FC}"/>
            </c:ext>
          </c:extLst>
        </c:ser>
        <c:ser>
          <c:idx val="2"/>
          <c:order val="2"/>
          <c:tx>
            <c:strRef>
              <c:f>'NUTRIÇÃO e DIETÉTICA'!$D$4:$D$5</c:f>
              <c:strCache>
                <c:ptCount val="1"/>
                <c:pt idx="0">
                  <c:v>ÓTIMO</c:v>
                </c:pt>
              </c:strCache>
            </c:strRef>
          </c:tx>
          <c:spPr>
            <a:solidFill>
              <a:schemeClr val="accent3"/>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DIETÉTICA'!$D$6:$D$17</c:f>
              <c:numCache>
                <c:formatCode>General</c:formatCode>
                <c:ptCount val="11"/>
                <c:pt idx="0">
                  <c:v>3</c:v>
                </c:pt>
                <c:pt idx="1">
                  <c:v>2</c:v>
                </c:pt>
                <c:pt idx="2">
                  <c:v>4</c:v>
                </c:pt>
                <c:pt idx="3">
                  <c:v>3</c:v>
                </c:pt>
                <c:pt idx="4">
                  <c:v>3</c:v>
                </c:pt>
                <c:pt idx="5">
                  <c:v>3</c:v>
                </c:pt>
                <c:pt idx="6">
                  <c:v>2</c:v>
                </c:pt>
                <c:pt idx="7">
                  <c:v>2</c:v>
                </c:pt>
                <c:pt idx="8">
                  <c:v>8</c:v>
                </c:pt>
                <c:pt idx="9">
                  <c:v>6</c:v>
                </c:pt>
                <c:pt idx="10">
                  <c:v>2</c:v>
                </c:pt>
              </c:numCache>
            </c:numRef>
          </c:val>
          <c:extLst>
            <c:ext xmlns:c16="http://schemas.microsoft.com/office/drawing/2014/chart" uri="{C3380CC4-5D6E-409C-BE32-E72D297353CC}">
              <c16:uniqueId val="{00000002-D79E-431D-BA46-5E0CDAF8B7FC}"/>
            </c:ext>
          </c:extLst>
        </c:ser>
        <c:ser>
          <c:idx val="3"/>
          <c:order val="3"/>
          <c:tx>
            <c:strRef>
              <c:f>'NUTRIÇÃO e DIETÉTICA'!$E$4:$E$5</c:f>
              <c:strCache>
                <c:ptCount val="1"/>
                <c:pt idx="0">
                  <c:v>PÉSSIMO</c:v>
                </c:pt>
              </c:strCache>
            </c:strRef>
          </c:tx>
          <c:spPr>
            <a:solidFill>
              <a:schemeClr val="accent4"/>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DIETÉTICA'!$E$6:$E$17</c:f>
              <c:numCache>
                <c:formatCode>General</c:formatCode>
                <c:ptCount val="11"/>
                <c:pt idx="2">
                  <c:v>1</c:v>
                </c:pt>
                <c:pt idx="4">
                  <c:v>1</c:v>
                </c:pt>
                <c:pt idx="8">
                  <c:v>1</c:v>
                </c:pt>
              </c:numCache>
            </c:numRef>
          </c:val>
          <c:extLst>
            <c:ext xmlns:c16="http://schemas.microsoft.com/office/drawing/2014/chart" uri="{C3380CC4-5D6E-409C-BE32-E72D297353CC}">
              <c16:uniqueId val="{00000002-4F91-45FA-B6E7-A96D46BAC0E6}"/>
            </c:ext>
          </c:extLst>
        </c:ser>
        <c:ser>
          <c:idx val="4"/>
          <c:order val="4"/>
          <c:tx>
            <c:strRef>
              <c:f>'NUTRIÇÃO e DIETÉTICA'!$F$4:$F$5</c:f>
              <c:strCache>
                <c:ptCount val="1"/>
                <c:pt idx="0">
                  <c:v>RUIM</c:v>
                </c:pt>
              </c:strCache>
            </c:strRef>
          </c:tx>
          <c:spPr>
            <a:solidFill>
              <a:schemeClr val="accent5"/>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DIETÉTICA'!$F$6:$F$17</c:f>
              <c:numCache>
                <c:formatCode>General</c:formatCode>
                <c:ptCount val="11"/>
                <c:pt idx="1">
                  <c:v>1</c:v>
                </c:pt>
                <c:pt idx="5">
                  <c:v>1</c:v>
                </c:pt>
              </c:numCache>
            </c:numRef>
          </c:val>
          <c:extLst>
            <c:ext xmlns:c16="http://schemas.microsoft.com/office/drawing/2014/chart" uri="{C3380CC4-5D6E-409C-BE32-E72D297353CC}">
              <c16:uniqueId val="{00000003-4F91-45FA-B6E7-A96D46BAC0E6}"/>
            </c:ext>
          </c:extLst>
        </c:ser>
        <c:ser>
          <c:idx val="5"/>
          <c:order val="5"/>
          <c:tx>
            <c:strRef>
              <c:f>'NUTRIÇÃO e DIETÉTICA'!$G$4:$G$5</c:f>
              <c:strCache>
                <c:ptCount val="1"/>
                <c:pt idx="0">
                  <c:v>(vazio)</c:v>
                </c:pt>
              </c:strCache>
            </c:strRef>
          </c:tx>
          <c:spPr>
            <a:solidFill>
              <a:schemeClr val="accent6"/>
            </a:solidFill>
            <a:ln>
              <a:noFill/>
            </a:ln>
            <a:effectLst/>
          </c:spPr>
          <c:invertIfNegative val="0"/>
          <c:cat>
            <c:strRef>
              <c:f>'NUTRIÇÃO e DIETÉTICA'!$A$6:$A$17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DIETÉTICA'!$G$6:$G$17</c:f>
              <c:numCache>
                <c:formatCode>General</c:formatCode>
                <c:ptCount val="11"/>
              </c:numCache>
            </c:numRef>
          </c:val>
          <c:extLst>
            <c:ext xmlns:c16="http://schemas.microsoft.com/office/drawing/2014/chart" uri="{C3380CC4-5D6E-409C-BE32-E72D297353CC}">
              <c16:uniqueId val="{00000004-4F91-45FA-B6E7-A96D46BAC0E6}"/>
            </c:ext>
          </c:extLst>
        </c:ser>
        <c:dLbls>
          <c:showLegendKey val="0"/>
          <c:showVal val="0"/>
          <c:showCatName val="0"/>
          <c:showSerName val="0"/>
          <c:showPercent val="0"/>
          <c:showBubbleSize val="0"/>
        </c:dLbls>
        <c:gapWidth val="219"/>
        <c:overlap val="-27"/>
        <c:axId val="520164440"/>
        <c:axId val="520166736"/>
      </c:barChart>
      <c:catAx>
        <c:axId val="52016444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6736"/>
        <c:crosses val="autoZero"/>
        <c:auto val="1"/>
        <c:lblAlgn val="ctr"/>
        <c:lblOffset val="100"/>
        <c:noMultiLvlLbl val="0"/>
      </c:catAx>
      <c:valAx>
        <c:axId val="52016673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2016444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dinâmica52</c:name>
    <c:fmtId val="4"/>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DIETÉTICA'!$B$23:$B$24</c:f>
              <c:strCache>
                <c:ptCount val="1"/>
                <c:pt idx="0">
                  <c:v>BOM</c:v>
                </c:pt>
              </c:strCache>
            </c:strRef>
          </c:tx>
          <c:spPr>
            <a:solidFill>
              <a:schemeClr val="accent1"/>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DIETÉTICA'!$B$25:$B$36</c:f>
              <c:numCache>
                <c:formatCode>General</c:formatCode>
                <c:ptCount val="11"/>
                <c:pt idx="0">
                  <c:v>3</c:v>
                </c:pt>
                <c:pt idx="1">
                  <c:v>3</c:v>
                </c:pt>
                <c:pt idx="2">
                  <c:v>4</c:v>
                </c:pt>
                <c:pt idx="4">
                  <c:v>1</c:v>
                </c:pt>
                <c:pt idx="5">
                  <c:v>4</c:v>
                </c:pt>
                <c:pt idx="6">
                  <c:v>5</c:v>
                </c:pt>
                <c:pt idx="7">
                  <c:v>1</c:v>
                </c:pt>
                <c:pt idx="8">
                  <c:v>2</c:v>
                </c:pt>
                <c:pt idx="9">
                  <c:v>2</c:v>
                </c:pt>
                <c:pt idx="10">
                  <c:v>1</c:v>
                </c:pt>
              </c:numCache>
            </c:numRef>
          </c:val>
          <c:extLst>
            <c:ext xmlns:c16="http://schemas.microsoft.com/office/drawing/2014/chart" uri="{C3380CC4-5D6E-409C-BE32-E72D297353CC}">
              <c16:uniqueId val="{00000000-5525-49DD-8CCB-DD0DD9710AB0}"/>
            </c:ext>
          </c:extLst>
        </c:ser>
        <c:ser>
          <c:idx val="1"/>
          <c:order val="1"/>
          <c:tx>
            <c:strRef>
              <c:f>'NUTRIÇÃO e DIETÉTICA'!$C$23:$C$24</c:f>
              <c:strCache>
                <c:ptCount val="1"/>
                <c:pt idx="0">
                  <c:v>EXCELENTE</c:v>
                </c:pt>
              </c:strCache>
            </c:strRef>
          </c:tx>
          <c:spPr>
            <a:solidFill>
              <a:schemeClr val="accent2"/>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DIETÉTICA'!$C$25:$C$36</c:f>
              <c:numCache>
                <c:formatCode>General</c:formatCode>
                <c:ptCount val="11"/>
                <c:pt idx="0">
                  <c:v>3</c:v>
                </c:pt>
                <c:pt idx="1">
                  <c:v>14</c:v>
                </c:pt>
                <c:pt idx="2">
                  <c:v>8</c:v>
                </c:pt>
                <c:pt idx="3">
                  <c:v>11</c:v>
                </c:pt>
                <c:pt idx="4">
                  <c:v>11</c:v>
                </c:pt>
                <c:pt idx="5">
                  <c:v>3</c:v>
                </c:pt>
                <c:pt idx="6">
                  <c:v>2</c:v>
                </c:pt>
                <c:pt idx="7">
                  <c:v>17</c:v>
                </c:pt>
                <c:pt idx="8">
                  <c:v>8</c:v>
                </c:pt>
                <c:pt idx="9">
                  <c:v>3</c:v>
                </c:pt>
                <c:pt idx="10">
                  <c:v>5</c:v>
                </c:pt>
              </c:numCache>
            </c:numRef>
          </c:val>
          <c:extLst>
            <c:ext xmlns:c16="http://schemas.microsoft.com/office/drawing/2014/chart" uri="{C3380CC4-5D6E-409C-BE32-E72D297353CC}">
              <c16:uniqueId val="{00000001-5525-49DD-8CCB-DD0DD9710AB0}"/>
            </c:ext>
          </c:extLst>
        </c:ser>
        <c:ser>
          <c:idx val="2"/>
          <c:order val="2"/>
          <c:tx>
            <c:strRef>
              <c:f>'NUTRIÇÃO e DIETÉTICA'!$D$23:$D$24</c:f>
              <c:strCache>
                <c:ptCount val="1"/>
                <c:pt idx="0">
                  <c:v>ÓTIMO</c:v>
                </c:pt>
              </c:strCache>
            </c:strRef>
          </c:tx>
          <c:spPr>
            <a:solidFill>
              <a:schemeClr val="accent3"/>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DIETÉTICA'!$D$25:$D$36</c:f>
              <c:numCache>
                <c:formatCode>General</c:formatCode>
                <c:ptCount val="11"/>
                <c:pt idx="0">
                  <c:v>5</c:v>
                </c:pt>
                <c:pt idx="1">
                  <c:v>2</c:v>
                </c:pt>
                <c:pt idx="2">
                  <c:v>2</c:v>
                </c:pt>
                <c:pt idx="3">
                  <c:v>4</c:v>
                </c:pt>
                <c:pt idx="4">
                  <c:v>3</c:v>
                </c:pt>
                <c:pt idx="5">
                  <c:v>3</c:v>
                </c:pt>
                <c:pt idx="6">
                  <c:v>3</c:v>
                </c:pt>
                <c:pt idx="8">
                  <c:v>4</c:v>
                </c:pt>
                <c:pt idx="9">
                  <c:v>7</c:v>
                </c:pt>
                <c:pt idx="10">
                  <c:v>3</c:v>
                </c:pt>
              </c:numCache>
            </c:numRef>
          </c:val>
          <c:extLst>
            <c:ext xmlns:c16="http://schemas.microsoft.com/office/drawing/2014/chart" uri="{C3380CC4-5D6E-409C-BE32-E72D297353CC}">
              <c16:uniqueId val="{00000002-5525-49DD-8CCB-DD0DD9710AB0}"/>
            </c:ext>
          </c:extLst>
        </c:ser>
        <c:ser>
          <c:idx val="3"/>
          <c:order val="3"/>
          <c:tx>
            <c:strRef>
              <c:f>'NUTRIÇÃO e DIETÉTICA'!$E$23:$E$24</c:f>
              <c:strCache>
                <c:ptCount val="1"/>
                <c:pt idx="0">
                  <c:v>PÉSSIMO</c:v>
                </c:pt>
              </c:strCache>
            </c:strRef>
          </c:tx>
          <c:spPr>
            <a:solidFill>
              <a:schemeClr val="accent4"/>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DIETÉTICA'!$E$25:$E$36</c:f>
              <c:numCache>
                <c:formatCode>General</c:formatCode>
                <c:ptCount val="11"/>
                <c:pt idx="1">
                  <c:v>1</c:v>
                </c:pt>
                <c:pt idx="2">
                  <c:v>1</c:v>
                </c:pt>
                <c:pt idx="4">
                  <c:v>1</c:v>
                </c:pt>
                <c:pt idx="8">
                  <c:v>2</c:v>
                </c:pt>
              </c:numCache>
            </c:numRef>
          </c:val>
          <c:extLst>
            <c:ext xmlns:c16="http://schemas.microsoft.com/office/drawing/2014/chart" uri="{C3380CC4-5D6E-409C-BE32-E72D297353CC}">
              <c16:uniqueId val="{0000000C-78E5-4616-8C76-9D2BBEE4EE70}"/>
            </c:ext>
          </c:extLst>
        </c:ser>
        <c:ser>
          <c:idx val="4"/>
          <c:order val="4"/>
          <c:tx>
            <c:strRef>
              <c:f>'NUTRIÇÃO e DIETÉTICA'!$F$23:$F$24</c:f>
              <c:strCache>
                <c:ptCount val="1"/>
                <c:pt idx="0">
                  <c:v>RUIM</c:v>
                </c:pt>
              </c:strCache>
            </c:strRef>
          </c:tx>
          <c:spPr>
            <a:solidFill>
              <a:schemeClr val="accent5"/>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DIETÉTICA'!$F$25:$F$36</c:f>
              <c:numCache>
                <c:formatCode>General</c:formatCode>
                <c:ptCount val="11"/>
                <c:pt idx="2">
                  <c:v>1</c:v>
                </c:pt>
                <c:pt idx="3">
                  <c:v>1</c:v>
                </c:pt>
                <c:pt idx="4">
                  <c:v>2</c:v>
                </c:pt>
                <c:pt idx="5">
                  <c:v>1</c:v>
                </c:pt>
              </c:numCache>
            </c:numRef>
          </c:val>
          <c:extLst>
            <c:ext xmlns:c16="http://schemas.microsoft.com/office/drawing/2014/chart" uri="{C3380CC4-5D6E-409C-BE32-E72D297353CC}">
              <c16:uniqueId val="{0000000D-78E5-4616-8C76-9D2BBEE4EE70}"/>
            </c:ext>
          </c:extLst>
        </c:ser>
        <c:ser>
          <c:idx val="5"/>
          <c:order val="5"/>
          <c:tx>
            <c:strRef>
              <c:f>'NUTRIÇÃO e DIETÉTICA'!$G$23:$G$24</c:f>
              <c:strCache>
                <c:ptCount val="1"/>
                <c:pt idx="0">
                  <c:v>(vazio)</c:v>
                </c:pt>
              </c:strCache>
            </c:strRef>
          </c:tx>
          <c:spPr>
            <a:solidFill>
              <a:schemeClr val="accent6"/>
            </a:solidFill>
            <a:ln>
              <a:noFill/>
            </a:ln>
            <a:effectLst/>
          </c:spPr>
          <c:invertIfNegative val="0"/>
          <c:cat>
            <c:strRef>
              <c:f>'NUTRIÇÃO e DIETÉTICA'!$A$25:$A$36</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DIETÉTICA'!$G$25:$G$36</c:f>
              <c:numCache>
                <c:formatCode>General</c:formatCode>
                <c:ptCount val="11"/>
              </c:numCache>
            </c:numRef>
          </c:val>
          <c:extLst>
            <c:ext xmlns:c16="http://schemas.microsoft.com/office/drawing/2014/chart" uri="{C3380CC4-5D6E-409C-BE32-E72D297353CC}">
              <c16:uniqueId val="{0000000E-78E5-4616-8C76-9D2BBEE4EE70}"/>
            </c:ext>
          </c:extLst>
        </c:ser>
        <c:dLbls>
          <c:showLegendKey val="0"/>
          <c:showVal val="0"/>
          <c:showCatName val="0"/>
          <c:showSerName val="0"/>
          <c:showPercent val="0"/>
          <c:showBubbleSize val="0"/>
        </c:dLbls>
        <c:gapWidth val="150"/>
        <c:axId val="567369344"/>
        <c:axId val="567367376"/>
      </c:barChart>
      <c:catAx>
        <c:axId val="567369344"/>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7376"/>
        <c:crosses val="autoZero"/>
        <c:auto val="1"/>
        <c:lblAlgn val="ctr"/>
        <c:lblOffset val="100"/>
        <c:noMultiLvlLbl val="0"/>
      </c:catAx>
      <c:valAx>
        <c:axId val="56736737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67369344"/>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dinâmica53</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DIETÉTICA'!$B$40:$B$41</c:f>
              <c:strCache>
                <c:ptCount val="1"/>
                <c:pt idx="0">
                  <c:v>BOM</c:v>
                </c:pt>
              </c:strCache>
            </c:strRef>
          </c:tx>
          <c:spPr>
            <a:solidFill>
              <a:schemeClr val="accent1"/>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DIETÉTICA'!$B$42:$B$53</c:f>
              <c:numCache>
                <c:formatCode>General</c:formatCode>
                <c:ptCount val="11"/>
                <c:pt idx="0">
                  <c:v>1</c:v>
                </c:pt>
                <c:pt idx="1">
                  <c:v>3</c:v>
                </c:pt>
                <c:pt idx="2">
                  <c:v>5</c:v>
                </c:pt>
                <c:pt idx="3">
                  <c:v>4</c:v>
                </c:pt>
                <c:pt idx="4">
                  <c:v>1</c:v>
                </c:pt>
                <c:pt idx="5">
                  <c:v>4</c:v>
                </c:pt>
                <c:pt idx="6">
                  <c:v>5</c:v>
                </c:pt>
                <c:pt idx="7">
                  <c:v>3</c:v>
                </c:pt>
                <c:pt idx="8">
                  <c:v>1</c:v>
                </c:pt>
                <c:pt idx="9">
                  <c:v>3</c:v>
                </c:pt>
                <c:pt idx="10">
                  <c:v>1</c:v>
                </c:pt>
              </c:numCache>
            </c:numRef>
          </c:val>
          <c:extLst>
            <c:ext xmlns:c16="http://schemas.microsoft.com/office/drawing/2014/chart" uri="{C3380CC4-5D6E-409C-BE32-E72D297353CC}">
              <c16:uniqueId val="{00000000-C3CA-4B38-898C-D395757D4352}"/>
            </c:ext>
          </c:extLst>
        </c:ser>
        <c:ser>
          <c:idx val="1"/>
          <c:order val="1"/>
          <c:tx>
            <c:strRef>
              <c:f>'NUTRIÇÃO e DIETÉTICA'!$C$40:$C$41</c:f>
              <c:strCache>
                <c:ptCount val="1"/>
                <c:pt idx="0">
                  <c:v>EXCELENTE</c:v>
                </c:pt>
              </c:strCache>
            </c:strRef>
          </c:tx>
          <c:spPr>
            <a:solidFill>
              <a:schemeClr val="accent2"/>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DIETÉTICA'!$C$42:$C$53</c:f>
              <c:numCache>
                <c:formatCode>General</c:formatCode>
                <c:ptCount val="11"/>
                <c:pt idx="0">
                  <c:v>9</c:v>
                </c:pt>
                <c:pt idx="1">
                  <c:v>10</c:v>
                </c:pt>
                <c:pt idx="2">
                  <c:v>7</c:v>
                </c:pt>
                <c:pt idx="3">
                  <c:v>9</c:v>
                </c:pt>
                <c:pt idx="4">
                  <c:v>10</c:v>
                </c:pt>
                <c:pt idx="5">
                  <c:v>3</c:v>
                </c:pt>
                <c:pt idx="6">
                  <c:v>1</c:v>
                </c:pt>
                <c:pt idx="7">
                  <c:v>14</c:v>
                </c:pt>
                <c:pt idx="8">
                  <c:v>12</c:v>
                </c:pt>
                <c:pt idx="9">
                  <c:v>3</c:v>
                </c:pt>
                <c:pt idx="10">
                  <c:v>4</c:v>
                </c:pt>
              </c:numCache>
            </c:numRef>
          </c:val>
          <c:extLst>
            <c:ext xmlns:c16="http://schemas.microsoft.com/office/drawing/2014/chart" uri="{C3380CC4-5D6E-409C-BE32-E72D297353CC}">
              <c16:uniqueId val="{00000001-C3CA-4B38-898C-D395757D4352}"/>
            </c:ext>
          </c:extLst>
        </c:ser>
        <c:ser>
          <c:idx val="2"/>
          <c:order val="2"/>
          <c:tx>
            <c:strRef>
              <c:f>'NUTRIÇÃO e DIETÉTICA'!$D$40:$D$41</c:f>
              <c:strCache>
                <c:ptCount val="1"/>
                <c:pt idx="0">
                  <c:v>ÓTIMO</c:v>
                </c:pt>
              </c:strCache>
            </c:strRef>
          </c:tx>
          <c:spPr>
            <a:solidFill>
              <a:schemeClr val="accent3"/>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DIETÉTICA'!$D$42:$D$53</c:f>
              <c:numCache>
                <c:formatCode>General</c:formatCode>
                <c:ptCount val="11"/>
                <c:pt idx="0">
                  <c:v>1</c:v>
                </c:pt>
                <c:pt idx="1">
                  <c:v>6</c:v>
                </c:pt>
                <c:pt idx="2">
                  <c:v>3</c:v>
                </c:pt>
                <c:pt idx="3">
                  <c:v>3</c:v>
                </c:pt>
                <c:pt idx="4">
                  <c:v>3</c:v>
                </c:pt>
                <c:pt idx="5">
                  <c:v>2</c:v>
                </c:pt>
                <c:pt idx="6">
                  <c:v>1</c:v>
                </c:pt>
                <c:pt idx="8">
                  <c:v>2</c:v>
                </c:pt>
                <c:pt idx="9">
                  <c:v>6</c:v>
                </c:pt>
                <c:pt idx="10">
                  <c:v>4</c:v>
                </c:pt>
              </c:numCache>
            </c:numRef>
          </c:val>
          <c:extLst>
            <c:ext xmlns:c16="http://schemas.microsoft.com/office/drawing/2014/chart" uri="{C3380CC4-5D6E-409C-BE32-E72D297353CC}">
              <c16:uniqueId val="{00000002-C3CA-4B38-898C-D395757D4352}"/>
            </c:ext>
          </c:extLst>
        </c:ser>
        <c:ser>
          <c:idx val="3"/>
          <c:order val="3"/>
          <c:tx>
            <c:strRef>
              <c:f>'NUTRIÇÃO e DIETÉTICA'!$E$40:$E$41</c:f>
              <c:strCache>
                <c:ptCount val="1"/>
                <c:pt idx="0">
                  <c:v>PÉSSIMO</c:v>
                </c:pt>
              </c:strCache>
            </c:strRef>
          </c:tx>
          <c:spPr>
            <a:solidFill>
              <a:schemeClr val="accent4"/>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DIETÉTICA'!$E$42:$E$53</c:f>
              <c:numCache>
                <c:formatCode>General</c:formatCode>
                <c:ptCount val="11"/>
                <c:pt idx="1">
                  <c:v>1</c:v>
                </c:pt>
                <c:pt idx="2">
                  <c:v>1</c:v>
                </c:pt>
                <c:pt idx="4">
                  <c:v>3</c:v>
                </c:pt>
                <c:pt idx="5">
                  <c:v>1</c:v>
                </c:pt>
                <c:pt idx="8">
                  <c:v>1</c:v>
                </c:pt>
              </c:numCache>
            </c:numRef>
          </c:val>
          <c:extLst>
            <c:ext xmlns:c16="http://schemas.microsoft.com/office/drawing/2014/chart" uri="{C3380CC4-5D6E-409C-BE32-E72D297353CC}">
              <c16:uniqueId val="{00000009-7E62-4984-8DE7-029648364387}"/>
            </c:ext>
          </c:extLst>
        </c:ser>
        <c:ser>
          <c:idx val="4"/>
          <c:order val="4"/>
          <c:tx>
            <c:strRef>
              <c:f>'NUTRIÇÃO e DIETÉTICA'!$F$40:$F$41</c:f>
              <c:strCache>
                <c:ptCount val="1"/>
                <c:pt idx="0">
                  <c:v>RUIM</c:v>
                </c:pt>
              </c:strCache>
            </c:strRef>
          </c:tx>
          <c:spPr>
            <a:solidFill>
              <a:schemeClr val="accent5"/>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DIETÉTICA'!$F$42:$F$53</c:f>
              <c:numCache>
                <c:formatCode>General</c:formatCode>
                <c:ptCount val="11"/>
                <c:pt idx="4">
                  <c:v>1</c:v>
                </c:pt>
                <c:pt idx="5">
                  <c:v>1</c:v>
                </c:pt>
                <c:pt idx="6">
                  <c:v>3</c:v>
                </c:pt>
              </c:numCache>
            </c:numRef>
          </c:val>
          <c:extLst>
            <c:ext xmlns:c16="http://schemas.microsoft.com/office/drawing/2014/chart" uri="{C3380CC4-5D6E-409C-BE32-E72D297353CC}">
              <c16:uniqueId val="{0000000A-7E62-4984-8DE7-029648364387}"/>
            </c:ext>
          </c:extLst>
        </c:ser>
        <c:ser>
          <c:idx val="5"/>
          <c:order val="5"/>
          <c:tx>
            <c:strRef>
              <c:f>'NUTRIÇÃO e DIETÉTICA'!$G$40:$G$41</c:f>
              <c:strCache>
                <c:ptCount val="1"/>
                <c:pt idx="0">
                  <c:v>(vazio)</c:v>
                </c:pt>
              </c:strCache>
            </c:strRef>
          </c:tx>
          <c:spPr>
            <a:solidFill>
              <a:schemeClr val="accent6"/>
            </a:solidFill>
            <a:ln>
              <a:noFill/>
            </a:ln>
            <a:effectLst/>
          </c:spPr>
          <c:invertIfNegative val="0"/>
          <c:cat>
            <c:strRef>
              <c:f>'NUTRIÇÃO e DIETÉTICA'!$A$42:$A$53</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DIETÉTICA'!$G$42:$G$53</c:f>
              <c:numCache>
                <c:formatCode>General</c:formatCode>
                <c:ptCount val="11"/>
              </c:numCache>
            </c:numRef>
          </c:val>
          <c:extLst>
            <c:ext xmlns:c16="http://schemas.microsoft.com/office/drawing/2014/chart" uri="{C3380CC4-5D6E-409C-BE32-E72D297353CC}">
              <c16:uniqueId val="{0000000B-7E62-4984-8DE7-029648364387}"/>
            </c:ext>
          </c:extLst>
        </c:ser>
        <c:dLbls>
          <c:showLegendKey val="0"/>
          <c:showVal val="0"/>
          <c:showCatName val="0"/>
          <c:showSerName val="0"/>
          <c:showPercent val="0"/>
          <c:showBubbleSize val="0"/>
        </c:dLbls>
        <c:gapWidth val="219"/>
        <c:overlap val="-27"/>
        <c:axId val="575583088"/>
        <c:axId val="575578496"/>
      </c:barChart>
      <c:catAx>
        <c:axId val="575583088"/>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78496"/>
        <c:crosses val="autoZero"/>
        <c:auto val="1"/>
        <c:lblAlgn val="ctr"/>
        <c:lblOffset val="100"/>
        <c:noMultiLvlLbl val="0"/>
      </c:catAx>
      <c:valAx>
        <c:axId val="5755784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75583088"/>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dinâmica54</c:name>
    <c:fmtId val="1"/>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
        <c:idx val="5"/>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DIETÉTICA'!$B$64:$B$65</c:f>
              <c:strCache>
                <c:ptCount val="1"/>
                <c:pt idx="0">
                  <c:v>BOM</c:v>
                </c:pt>
              </c:strCache>
            </c:strRef>
          </c:tx>
          <c:spPr>
            <a:solidFill>
              <a:schemeClr val="accent1"/>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DIETÉTICA'!$B$66:$B$77</c:f>
              <c:numCache>
                <c:formatCode>General</c:formatCode>
                <c:ptCount val="11"/>
                <c:pt idx="1">
                  <c:v>3</c:v>
                </c:pt>
                <c:pt idx="2">
                  <c:v>2</c:v>
                </c:pt>
                <c:pt idx="4">
                  <c:v>3</c:v>
                </c:pt>
                <c:pt idx="5">
                  <c:v>3</c:v>
                </c:pt>
                <c:pt idx="7">
                  <c:v>1</c:v>
                </c:pt>
                <c:pt idx="8">
                  <c:v>2</c:v>
                </c:pt>
                <c:pt idx="9">
                  <c:v>1</c:v>
                </c:pt>
              </c:numCache>
            </c:numRef>
          </c:val>
          <c:extLst>
            <c:ext xmlns:c16="http://schemas.microsoft.com/office/drawing/2014/chart" uri="{C3380CC4-5D6E-409C-BE32-E72D297353CC}">
              <c16:uniqueId val="{00000000-104A-4044-895D-162199D7CED9}"/>
            </c:ext>
          </c:extLst>
        </c:ser>
        <c:ser>
          <c:idx val="1"/>
          <c:order val="1"/>
          <c:tx>
            <c:strRef>
              <c:f>'NUTRIÇÃO e DIETÉTICA'!$C$64:$C$65</c:f>
              <c:strCache>
                <c:ptCount val="1"/>
                <c:pt idx="0">
                  <c:v>EXCELENTE</c:v>
                </c:pt>
              </c:strCache>
            </c:strRef>
          </c:tx>
          <c:spPr>
            <a:solidFill>
              <a:schemeClr val="accent2"/>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DIETÉTICA'!$C$66:$C$77</c:f>
              <c:numCache>
                <c:formatCode>General</c:formatCode>
                <c:ptCount val="11"/>
                <c:pt idx="0">
                  <c:v>9</c:v>
                </c:pt>
                <c:pt idx="1">
                  <c:v>10</c:v>
                </c:pt>
                <c:pt idx="2">
                  <c:v>10</c:v>
                </c:pt>
                <c:pt idx="3">
                  <c:v>11</c:v>
                </c:pt>
                <c:pt idx="4">
                  <c:v>11</c:v>
                </c:pt>
                <c:pt idx="5">
                  <c:v>3</c:v>
                </c:pt>
                <c:pt idx="6">
                  <c:v>3</c:v>
                </c:pt>
                <c:pt idx="7">
                  <c:v>17</c:v>
                </c:pt>
                <c:pt idx="8">
                  <c:v>10</c:v>
                </c:pt>
                <c:pt idx="9">
                  <c:v>6</c:v>
                </c:pt>
                <c:pt idx="10">
                  <c:v>7</c:v>
                </c:pt>
              </c:numCache>
            </c:numRef>
          </c:val>
          <c:extLst>
            <c:ext xmlns:c16="http://schemas.microsoft.com/office/drawing/2014/chart" uri="{C3380CC4-5D6E-409C-BE32-E72D297353CC}">
              <c16:uniqueId val="{00000001-104A-4044-895D-162199D7CED9}"/>
            </c:ext>
          </c:extLst>
        </c:ser>
        <c:ser>
          <c:idx val="2"/>
          <c:order val="2"/>
          <c:tx>
            <c:strRef>
              <c:f>'NUTRIÇÃO e DIETÉTICA'!$D$64:$D$65</c:f>
              <c:strCache>
                <c:ptCount val="1"/>
                <c:pt idx="0">
                  <c:v>ÓTIMO</c:v>
                </c:pt>
              </c:strCache>
            </c:strRef>
          </c:tx>
          <c:spPr>
            <a:solidFill>
              <a:schemeClr val="accent3"/>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DIETÉTICA'!$D$66:$D$77</c:f>
              <c:numCache>
                <c:formatCode>General</c:formatCode>
                <c:ptCount val="11"/>
                <c:pt idx="0">
                  <c:v>2</c:v>
                </c:pt>
                <c:pt idx="1">
                  <c:v>6</c:v>
                </c:pt>
                <c:pt idx="2">
                  <c:v>3</c:v>
                </c:pt>
                <c:pt idx="3">
                  <c:v>5</c:v>
                </c:pt>
                <c:pt idx="4">
                  <c:v>3</c:v>
                </c:pt>
                <c:pt idx="5">
                  <c:v>3</c:v>
                </c:pt>
                <c:pt idx="6">
                  <c:v>7</c:v>
                </c:pt>
                <c:pt idx="8">
                  <c:v>4</c:v>
                </c:pt>
                <c:pt idx="9">
                  <c:v>5</c:v>
                </c:pt>
                <c:pt idx="10">
                  <c:v>2</c:v>
                </c:pt>
              </c:numCache>
            </c:numRef>
          </c:val>
          <c:extLst>
            <c:ext xmlns:c16="http://schemas.microsoft.com/office/drawing/2014/chart" uri="{C3380CC4-5D6E-409C-BE32-E72D297353CC}">
              <c16:uniqueId val="{00000008-A37C-48B3-BBBE-2E05C8A77BC6}"/>
            </c:ext>
          </c:extLst>
        </c:ser>
        <c:ser>
          <c:idx val="3"/>
          <c:order val="3"/>
          <c:tx>
            <c:strRef>
              <c:f>'NUTRIÇÃO e DIETÉTICA'!$E$64:$E$65</c:f>
              <c:strCache>
                <c:ptCount val="1"/>
                <c:pt idx="0">
                  <c:v>PÉSSIMO</c:v>
                </c:pt>
              </c:strCache>
            </c:strRef>
          </c:tx>
          <c:spPr>
            <a:solidFill>
              <a:schemeClr val="accent4"/>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DIETÉTICA'!$E$66:$E$77</c:f>
              <c:numCache>
                <c:formatCode>General</c:formatCode>
                <c:ptCount val="11"/>
                <c:pt idx="2">
                  <c:v>1</c:v>
                </c:pt>
              </c:numCache>
            </c:numRef>
          </c:val>
          <c:extLst>
            <c:ext xmlns:c16="http://schemas.microsoft.com/office/drawing/2014/chart" uri="{C3380CC4-5D6E-409C-BE32-E72D297353CC}">
              <c16:uniqueId val="{00000009-A37C-48B3-BBBE-2E05C8A77BC6}"/>
            </c:ext>
          </c:extLst>
        </c:ser>
        <c:ser>
          <c:idx val="4"/>
          <c:order val="4"/>
          <c:tx>
            <c:strRef>
              <c:f>'NUTRIÇÃO e DIETÉTICA'!$F$64:$F$65</c:f>
              <c:strCache>
                <c:ptCount val="1"/>
                <c:pt idx="0">
                  <c:v>RUIM</c:v>
                </c:pt>
              </c:strCache>
            </c:strRef>
          </c:tx>
          <c:spPr>
            <a:solidFill>
              <a:schemeClr val="accent5"/>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DIETÉTICA'!$F$66:$F$77</c:f>
              <c:numCache>
                <c:formatCode>General</c:formatCode>
                <c:ptCount val="11"/>
                <c:pt idx="4">
                  <c:v>1</c:v>
                </c:pt>
                <c:pt idx="5">
                  <c:v>2</c:v>
                </c:pt>
              </c:numCache>
            </c:numRef>
          </c:val>
          <c:extLst>
            <c:ext xmlns:c16="http://schemas.microsoft.com/office/drawing/2014/chart" uri="{C3380CC4-5D6E-409C-BE32-E72D297353CC}">
              <c16:uniqueId val="{0000000A-A37C-48B3-BBBE-2E05C8A77BC6}"/>
            </c:ext>
          </c:extLst>
        </c:ser>
        <c:ser>
          <c:idx val="5"/>
          <c:order val="5"/>
          <c:tx>
            <c:strRef>
              <c:f>'NUTRIÇÃO e DIETÉTICA'!$G$64:$G$65</c:f>
              <c:strCache>
                <c:ptCount val="1"/>
                <c:pt idx="0">
                  <c:v>(vazio)</c:v>
                </c:pt>
              </c:strCache>
            </c:strRef>
          </c:tx>
          <c:spPr>
            <a:solidFill>
              <a:schemeClr val="accent6"/>
            </a:solidFill>
            <a:ln>
              <a:noFill/>
            </a:ln>
            <a:effectLst/>
          </c:spPr>
          <c:invertIfNegative val="0"/>
          <c:cat>
            <c:strRef>
              <c:f>'NUTRIÇÃO e DIETÉTICA'!$A$66:$A$77</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DIETÉTICA'!$G$66:$G$77</c:f>
              <c:numCache>
                <c:formatCode>General</c:formatCode>
                <c:ptCount val="11"/>
              </c:numCache>
            </c:numRef>
          </c:val>
          <c:extLst>
            <c:ext xmlns:c16="http://schemas.microsoft.com/office/drawing/2014/chart" uri="{C3380CC4-5D6E-409C-BE32-E72D297353CC}">
              <c16:uniqueId val="{0000000B-A37C-48B3-BBBE-2E05C8A77BC6}"/>
            </c:ext>
          </c:extLst>
        </c:ser>
        <c:dLbls>
          <c:showLegendKey val="0"/>
          <c:showVal val="0"/>
          <c:showCatName val="0"/>
          <c:showSerName val="0"/>
          <c:showPercent val="0"/>
          <c:showBubbleSize val="0"/>
        </c:dLbls>
        <c:gapWidth val="219"/>
        <c:overlap val="-27"/>
        <c:axId val="510774880"/>
        <c:axId val="510771272"/>
      </c:barChart>
      <c:catAx>
        <c:axId val="510774880"/>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1272"/>
        <c:crosses val="autoZero"/>
        <c:auto val="1"/>
        <c:lblAlgn val="ctr"/>
        <c:lblOffset val="100"/>
        <c:noMultiLvlLbl val="0"/>
      </c:catAx>
      <c:valAx>
        <c:axId val="510771272"/>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0774880"/>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6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[Painel_PSU_01_2020.xlsx]NUTRIÇÃO e DIETÉTICA!Tabela dinâmica55</c:name>
    <c:fmtId val="0"/>
  </c:pivotSource>
  <c:chart>
    <c:autoTitleDeleted val="0"/>
    <c:pivotFmts>
      <c:pivotFmt>
        <c:idx val="0"/>
        <c:spPr>
          <a:solidFill>
            <a:schemeClr val="accent1"/>
          </a:solidFill>
          <a:ln>
            <a:noFill/>
          </a:ln>
          <a:effectLst/>
        </c:spPr>
        <c:marker>
          <c:symbol val="none"/>
        </c:marker>
      </c:pivotFmt>
      <c:pivotFmt>
        <c:idx val="1"/>
        <c:spPr>
          <a:solidFill>
            <a:schemeClr val="accent1"/>
          </a:solidFill>
          <a:ln>
            <a:noFill/>
          </a:ln>
          <a:effectLst/>
        </c:spPr>
        <c:marker>
          <c:symbol val="none"/>
        </c:marker>
      </c:pivotFmt>
      <c:pivotFmt>
        <c:idx val="2"/>
        <c:spPr>
          <a:solidFill>
            <a:schemeClr val="accent1"/>
          </a:solidFill>
          <a:ln>
            <a:noFill/>
          </a:ln>
          <a:effectLst/>
        </c:spPr>
        <c:marker>
          <c:symbol val="none"/>
        </c:marker>
      </c:pivotFmt>
      <c:pivotFmt>
        <c:idx val="3"/>
        <c:spPr>
          <a:solidFill>
            <a:schemeClr val="accent1"/>
          </a:solidFill>
          <a:ln>
            <a:noFill/>
          </a:ln>
          <a:effectLst/>
        </c:spPr>
        <c:marker>
          <c:symbol val="none"/>
        </c:marker>
      </c:pivotFmt>
      <c:pivotFmt>
        <c:idx val="4"/>
        <c:spPr>
          <a:solidFill>
            <a:schemeClr val="accent1"/>
          </a:solidFill>
          <a:ln>
            <a:noFill/>
          </a:ln>
          <a:effectLst/>
        </c:spPr>
        <c:marker>
          <c:symbol val="none"/>
        </c:marker>
      </c:pivotFmt>
    </c:pivotFmts>
    <c:plotArea>
      <c:layout/>
      <c:barChart>
        <c:barDir val="col"/>
        <c:grouping val="clustered"/>
        <c:varyColors val="0"/>
        <c:ser>
          <c:idx val="0"/>
          <c:order val="0"/>
          <c:tx>
            <c:strRef>
              <c:f>'NUTRIÇÃO e DIETÉTICA'!$B$87:$B$88</c:f>
              <c:strCache>
                <c:ptCount val="1"/>
                <c:pt idx="0">
                  <c:v>BOM</c:v>
                </c:pt>
              </c:strCache>
            </c:strRef>
          </c:tx>
          <c:spPr>
            <a:solidFill>
              <a:schemeClr val="accent1"/>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DIETÉTICA'!$B$89:$B$100</c:f>
              <c:numCache>
                <c:formatCode>General</c:formatCode>
                <c:ptCount val="11"/>
                <c:pt idx="0">
                  <c:v>1</c:v>
                </c:pt>
                <c:pt idx="1">
                  <c:v>1</c:v>
                </c:pt>
                <c:pt idx="3">
                  <c:v>1</c:v>
                </c:pt>
                <c:pt idx="4">
                  <c:v>2</c:v>
                </c:pt>
                <c:pt idx="5">
                  <c:v>2</c:v>
                </c:pt>
                <c:pt idx="6">
                  <c:v>1</c:v>
                </c:pt>
                <c:pt idx="7">
                  <c:v>1</c:v>
                </c:pt>
                <c:pt idx="8">
                  <c:v>1</c:v>
                </c:pt>
              </c:numCache>
            </c:numRef>
          </c:val>
          <c:extLst>
            <c:ext xmlns:c16="http://schemas.microsoft.com/office/drawing/2014/chart" uri="{C3380CC4-5D6E-409C-BE32-E72D297353CC}">
              <c16:uniqueId val="{00000000-D4B9-4F72-8EE6-77C973F12AC4}"/>
            </c:ext>
          </c:extLst>
        </c:ser>
        <c:ser>
          <c:idx val="1"/>
          <c:order val="1"/>
          <c:tx>
            <c:strRef>
              <c:f>'NUTRIÇÃO e DIETÉTICA'!$C$87:$C$88</c:f>
              <c:strCache>
                <c:ptCount val="1"/>
                <c:pt idx="0">
                  <c:v>EXCELENTE</c:v>
                </c:pt>
              </c:strCache>
            </c:strRef>
          </c:tx>
          <c:spPr>
            <a:solidFill>
              <a:schemeClr val="accent2"/>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DIETÉTICA'!$C$89:$C$100</c:f>
              <c:numCache>
                <c:formatCode>General</c:formatCode>
                <c:ptCount val="11"/>
                <c:pt idx="0">
                  <c:v>9</c:v>
                </c:pt>
                <c:pt idx="1">
                  <c:v>17</c:v>
                </c:pt>
                <c:pt idx="2">
                  <c:v>11</c:v>
                </c:pt>
                <c:pt idx="3">
                  <c:v>12</c:v>
                </c:pt>
                <c:pt idx="4">
                  <c:v>15</c:v>
                </c:pt>
                <c:pt idx="5">
                  <c:v>5</c:v>
                </c:pt>
                <c:pt idx="6">
                  <c:v>6</c:v>
                </c:pt>
                <c:pt idx="7">
                  <c:v>16</c:v>
                </c:pt>
                <c:pt idx="8">
                  <c:v>10</c:v>
                </c:pt>
                <c:pt idx="9">
                  <c:v>7</c:v>
                </c:pt>
                <c:pt idx="10">
                  <c:v>6</c:v>
                </c:pt>
              </c:numCache>
            </c:numRef>
          </c:val>
          <c:extLst>
            <c:ext xmlns:c16="http://schemas.microsoft.com/office/drawing/2014/chart" uri="{C3380CC4-5D6E-409C-BE32-E72D297353CC}">
              <c16:uniqueId val="{00000001-D4B9-4F72-8EE6-77C973F12AC4}"/>
            </c:ext>
          </c:extLst>
        </c:ser>
        <c:ser>
          <c:idx val="2"/>
          <c:order val="2"/>
          <c:tx>
            <c:strRef>
              <c:f>'NUTRIÇÃO e DIETÉTICA'!$D$87:$D$88</c:f>
              <c:strCache>
                <c:ptCount val="1"/>
                <c:pt idx="0">
                  <c:v>ÓTIMO</c:v>
                </c:pt>
              </c:strCache>
            </c:strRef>
          </c:tx>
          <c:spPr>
            <a:solidFill>
              <a:schemeClr val="accent3"/>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DIETÉTICA'!$D$89:$D$100</c:f>
              <c:numCache>
                <c:formatCode>General</c:formatCode>
                <c:ptCount val="11"/>
                <c:pt idx="1">
                  <c:v>2</c:v>
                </c:pt>
                <c:pt idx="2">
                  <c:v>5</c:v>
                </c:pt>
                <c:pt idx="3">
                  <c:v>3</c:v>
                </c:pt>
                <c:pt idx="4">
                  <c:v>1</c:v>
                </c:pt>
                <c:pt idx="5">
                  <c:v>4</c:v>
                </c:pt>
                <c:pt idx="6">
                  <c:v>3</c:v>
                </c:pt>
                <c:pt idx="7">
                  <c:v>1</c:v>
                </c:pt>
                <c:pt idx="8">
                  <c:v>5</c:v>
                </c:pt>
                <c:pt idx="9">
                  <c:v>5</c:v>
                </c:pt>
                <c:pt idx="10">
                  <c:v>2</c:v>
                </c:pt>
              </c:numCache>
            </c:numRef>
          </c:val>
          <c:extLst>
            <c:ext xmlns:c16="http://schemas.microsoft.com/office/drawing/2014/chart" uri="{C3380CC4-5D6E-409C-BE32-E72D297353CC}">
              <c16:uniqueId val="{00000004-4521-4239-914F-76C8DBAC7796}"/>
            </c:ext>
          </c:extLst>
        </c:ser>
        <c:ser>
          <c:idx val="3"/>
          <c:order val="3"/>
          <c:tx>
            <c:strRef>
              <c:f>'NUTRIÇÃO e DIETÉTICA'!$E$87:$E$88</c:f>
              <c:strCache>
                <c:ptCount val="1"/>
                <c:pt idx="0">
                  <c:v>RUIM</c:v>
                </c:pt>
              </c:strCache>
            </c:strRef>
          </c:tx>
          <c:spPr>
            <a:solidFill>
              <a:schemeClr val="accent4"/>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DIETÉTICA'!$E$89:$E$100</c:f>
              <c:numCache>
                <c:formatCode>General</c:formatCode>
                <c:ptCount val="11"/>
                <c:pt idx="0">
                  <c:v>1</c:v>
                </c:pt>
                <c:pt idx="10">
                  <c:v>1</c:v>
                </c:pt>
              </c:numCache>
            </c:numRef>
          </c:val>
          <c:extLst>
            <c:ext xmlns:c16="http://schemas.microsoft.com/office/drawing/2014/chart" uri="{C3380CC4-5D6E-409C-BE32-E72D297353CC}">
              <c16:uniqueId val="{00000005-4521-4239-914F-76C8DBAC7796}"/>
            </c:ext>
          </c:extLst>
        </c:ser>
        <c:ser>
          <c:idx val="4"/>
          <c:order val="4"/>
          <c:tx>
            <c:strRef>
              <c:f>'NUTRIÇÃO e DIETÉTICA'!$F$87:$F$88</c:f>
              <c:strCache>
                <c:ptCount val="1"/>
                <c:pt idx="0">
                  <c:v>(vazio)</c:v>
                </c:pt>
              </c:strCache>
            </c:strRef>
          </c:tx>
          <c:spPr>
            <a:solidFill>
              <a:schemeClr val="accent5"/>
            </a:solidFill>
            <a:ln>
              <a:noFill/>
            </a:ln>
            <a:effectLst/>
          </c:spPr>
          <c:invertIfNegative val="0"/>
          <c:cat>
            <c:strRef>
              <c:f>'NUTRIÇÃO e DIETÉTICA'!$A$89:$A$100</c:f>
              <c:strCache>
                <c:ptCount val="11"/>
                <c:pt idx="0">
                  <c:v>Berçário</c:v>
                </c:pt>
                <c:pt idx="1">
                  <c:v>Clinica Cirúrgica</c:v>
                </c:pt>
                <c:pt idx="2">
                  <c:v>Clinica Médica</c:v>
                </c:pt>
                <c:pt idx="3">
                  <c:v>Ginecologia</c:v>
                </c:pt>
                <c:pt idx="4">
                  <c:v>Neurologia</c:v>
                </c:pt>
                <c:pt idx="5">
                  <c:v>Ortopedia</c:v>
                </c:pt>
                <c:pt idx="6">
                  <c:v>Pediatria</c:v>
                </c:pt>
                <c:pt idx="7">
                  <c:v>Pronto Socorro Adulto</c:v>
                </c:pt>
                <c:pt idx="8">
                  <c:v>Pronto Socorro Infantil</c:v>
                </c:pt>
                <c:pt idx="9">
                  <c:v>UTI-Adulto</c:v>
                </c:pt>
                <c:pt idx="10">
                  <c:v>UTI-Neo Natal</c:v>
                </c:pt>
              </c:strCache>
            </c:strRef>
          </c:cat>
          <c:val>
            <c:numRef>
              <c:f>'NUTRIÇÃO e DIETÉTICA'!$F$89:$F$100</c:f>
              <c:numCache>
                <c:formatCode>General</c:formatCode>
                <c:ptCount val="11"/>
              </c:numCache>
            </c:numRef>
          </c:val>
          <c:extLst>
            <c:ext xmlns:c16="http://schemas.microsoft.com/office/drawing/2014/chart" uri="{C3380CC4-5D6E-409C-BE32-E72D297353CC}">
              <c16:uniqueId val="{00000006-4521-4239-914F-76C8DBAC7796}"/>
            </c:ext>
          </c:extLst>
        </c:ser>
        <c:dLbls>
          <c:showLegendKey val="0"/>
          <c:showVal val="0"/>
          <c:showCatName val="0"/>
          <c:showSerName val="0"/>
          <c:showPercent val="0"/>
          <c:showBubbleSize val="0"/>
        </c:dLbls>
        <c:gapWidth val="219"/>
        <c:overlap val="-27"/>
        <c:axId val="518990832"/>
        <c:axId val="398253896"/>
      </c:barChart>
      <c:catAx>
        <c:axId val="518990832"/>
        <c:scaling>
          <c:orientation val="minMax"/>
        </c:scaling>
        <c:delete val="0"/>
        <c:axPos val="b"/>
        <c:numFmt formatCode="General" sourceLinked="1"/>
        <c:majorTickMark val="none"/>
        <c:minorTickMark val="none"/>
        <c:tickLblPos val="nextTo"/>
        <c:spPr>
          <a:noFill/>
          <a:ln w="9525" cap="flat" cmpd="sng" algn="ctr">
            <a:solidFill>
              <a:schemeClr val="tx1">
                <a:lumMod val="15000"/>
                <a:lumOff val="85000"/>
              </a:schemeClr>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398253896"/>
        <c:crosses val="autoZero"/>
        <c:auto val="1"/>
        <c:lblAlgn val="ctr"/>
        <c:lblOffset val="100"/>
        <c:noMultiLvlLbl val="0"/>
      </c:catAx>
      <c:valAx>
        <c:axId val="398253896"/>
        <c:scaling>
          <c:orientation val="minMax"/>
        </c:scaling>
        <c:delete val="0"/>
        <c:axPos val="l"/>
        <c:majorGridlines>
          <c:spPr>
            <a:ln w="9525" cap="flat" cmpd="sng" algn="ctr">
              <a:solidFill>
                <a:schemeClr val="tx1">
                  <a:lumMod val="15000"/>
                  <a:lumOff val="85000"/>
                </a:schemeClr>
              </a:solidFill>
              <a:round/>
            </a:ln>
            <a:effectLst/>
          </c:spPr>
        </c:majorGridlines>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crossAx val="518990832"/>
        <c:crosses val="autoZero"/>
        <c:crossBetween val="between"/>
      </c:valAx>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dinâmica8</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1"/>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5.8333333333333334E-2"/>
              <c:y val="-8.3333333333333356E-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dLbl>
          <c:idx val="0"/>
          <c:layout>
            <c:manualLayout>
              <c:x val="8.3333333333332829E-3"/>
              <c:y val="-0.1388888888888889"/>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4"/>
        <c:spPr>
          <a:solidFill>
            <a:schemeClr val="accent1"/>
          </a:solidFill>
          <a:ln w="19050">
            <a:solidFill>
              <a:schemeClr val="lt1"/>
            </a:solidFill>
          </a:ln>
          <a:effectLst/>
        </c:spPr>
        <c:dLbl>
          <c:idx val="0"/>
          <c:layout>
            <c:manualLayout>
              <c:x val="-4.7222222222222276E-2"/>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5"/>
        <c:spPr>
          <a:solidFill>
            <a:schemeClr val="accent1"/>
          </a:solidFill>
          <a:ln w="19050">
            <a:solidFill>
              <a:schemeClr val="lt1"/>
            </a:solidFill>
          </a:ln>
          <a:effectLst/>
        </c:spPr>
      </c:pivotFmt>
    </c:pivotFmts>
    <c:plotArea>
      <c:layout/>
      <c:doughnutChart>
        <c:varyColors val="1"/>
        <c:ser>
          <c:idx val="0"/>
          <c:order val="0"/>
          <c:tx>
            <c:strRef>
              <c:f>Planilha1!$Q$60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2-D0CA-4C80-BD9F-5E4E497E20E0}"/>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D0CA-4C80-BD9F-5E4E497E20E0}"/>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423A-45E4-9AD2-E38AA5909C5A}"/>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4-D0CA-4C80-BD9F-5E4E497E20E0}"/>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3-D0CA-4C80-BD9F-5E4E497E20E0}"/>
              </c:ext>
            </c:extLst>
          </c:dPt>
          <c:dLbls>
            <c:dLbl>
              <c:idx val="0"/>
              <c:layout>
                <c:manualLayout>
                  <c:x val="5.8333333333333334E-2"/>
                  <c:y val="-8.3333333333333356E-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D0CA-4C80-BD9F-5E4E497E20E0}"/>
                </c:ext>
              </c:extLst>
            </c:dLbl>
            <c:dLbl>
              <c:idx val="1"/>
              <c:showLegendKey val="0"/>
              <c:showVal val="1"/>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1-D0CA-4C80-BD9F-5E4E497E20E0}"/>
                </c:ext>
              </c:extLst>
            </c:dLbl>
            <c:dLbl>
              <c:idx val="3"/>
              <c:layout>
                <c:manualLayout>
                  <c:x val="-4.7222222222222276E-2"/>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4-D0CA-4C80-BD9F-5E4E497E20E0}"/>
                </c:ext>
              </c:extLst>
            </c:dLbl>
            <c:dLbl>
              <c:idx val="4"/>
              <c:layout>
                <c:manualLayout>
                  <c:x val="8.3333333333332829E-3"/>
                  <c:y val="-0.1388888888888889"/>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D0CA-4C80-BD9F-5E4E497E20E0}"/>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Planilha1!$P$61:$P$66</c:f>
              <c:strCache>
                <c:ptCount val="5"/>
                <c:pt idx="0">
                  <c:v>BOM</c:v>
                </c:pt>
                <c:pt idx="1">
                  <c:v>EXCELENTE</c:v>
                </c:pt>
                <c:pt idx="2">
                  <c:v>ÓTIMO</c:v>
                </c:pt>
                <c:pt idx="3">
                  <c:v>PÉSSIMO</c:v>
                </c:pt>
                <c:pt idx="4">
                  <c:v>RUIM</c:v>
                </c:pt>
              </c:strCache>
            </c:strRef>
          </c:cat>
          <c:val>
            <c:numRef>
              <c:f>Planilha1!$Q$61:$Q$66</c:f>
              <c:numCache>
                <c:formatCode>General</c:formatCode>
                <c:ptCount val="5"/>
                <c:pt idx="0">
                  <c:v>14</c:v>
                </c:pt>
                <c:pt idx="1">
                  <c:v>115</c:v>
                </c:pt>
                <c:pt idx="2">
                  <c:v>25</c:v>
                </c:pt>
                <c:pt idx="3">
                  <c:v>4</c:v>
                </c:pt>
                <c:pt idx="4">
                  <c:v>2</c:v>
                </c:pt>
              </c:numCache>
            </c:numRef>
          </c:val>
          <c:extLst>
            <c:ext xmlns:c16="http://schemas.microsoft.com/office/drawing/2014/chart" uri="{C3380CC4-5D6E-409C-BE32-E72D297353CC}">
              <c16:uniqueId val="{00000000-D0CA-4C80-BD9F-5E4E497E20E0}"/>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dinâmica9</c:name>
    <c:fmtId val="6"/>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marker>
          <c:symbol val="none"/>
        </c:marker>
      </c:pivotFmt>
      <c:pivotFmt>
        <c:idx val="2"/>
        <c:spPr>
          <a:solidFill>
            <a:schemeClr val="accent1"/>
          </a:solidFill>
          <a:ln w="19050">
            <a:solidFill>
              <a:schemeClr val="lt1"/>
            </a:solidFill>
          </a:ln>
          <a:effectLst/>
        </c:spPr>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s>
    <c:plotArea>
      <c:layout/>
      <c:doughnutChart>
        <c:varyColors val="1"/>
        <c:ser>
          <c:idx val="0"/>
          <c:order val="0"/>
          <c:tx>
            <c:strRef>
              <c:f>Planilha1!$Y$50</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B60C-433D-8698-DA445D7D6E52}"/>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3-B60C-433D-8698-DA445D7D6E52}"/>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B60C-433D-8698-DA445D7D6E52}"/>
              </c:ext>
            </c:extLst>
          </c:dPt>
          <c:cat>
            <c:strRef>
              <c:f>Planilha1!$X$51:$X$54</c:f>
              <c:strCache>
                <c:ptCount val="3"/>
                <c:pt idx="0">
                  <c:v>0</c:v>
                </c:pt>
                <c:pt idx="1">
                  <c:v>1</c:v>
                </c:pt>
                <c:pt idx="2">
                  <c:v>(vazio)</c:v>
                </c:pt>
              </c:strCache>
            </c:strRef>
          </c:cat>
          <c:val>
            <c:numRef>
              <c:f>Planilha1!$Y$51:$Y$54</c:f>
              <c:numCache>
                <c:formatCode>General</c:formatCode>
                <c:ptCount val="3"/>
                <c:pt idx="0">
                  <c:v>5</c:v>
                </c:pt>
                <c:pt idx="1">
                  <c:v>153</c:v>
                </c:pt>
              </c:numCache>
            </c:numRef>
          </c:val>
          <c:extLst>
            <c:ext xmlns:c16="http://schemas.microsoft.com/office/drawing/2014/chart" uri="{C3380CC4-5D6E-409C-BE32-E72D297353CC}">
              <c16:uniqueId val="{00000001-6798-4BAD-9EEB-A39B50AFB9E7}"/>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pt-BR"/>
  <c:roundedCorners val="0"/>
  <mc:AlternateContent xmlns:mc="http://schemas.openxmlformats.org/markup-compatibility/2006">
    <mc:Choice xmlns:c14="http://schemas.microsoft.com/office/drawing/2007/8/2/chart" Requires="c14">
      <c14:style val="102"/>
    </mc:Choice>
    <mc:Fallback>
      <c:style val="2"/>
    </mc:Fallback>
  </mc:AlternateContent>
  <c:pivotSource>
    <c:name>[Painel_PSU_01_2020.xlsx]Planilha1!Tabela dinâmica11</c:name>
    <c:fmtId val="0"/>
  </c:pivotSource>
  <c:chart>
    <c:autoTitleDeleted val="1"/>
    <c:pivotFmts>
      <c:pivotFmt>
        <c:idx val="0"/>
        <c:spPr>
          <a:solidFill>
            <a:schemeClr val="accent1"/>
          </a:solidFill>
          <a:ln w="19050">
            <a:solidFill>
              <a:schemeClr val="lt1"/>
            </a:solidFill>
          </a:ln>
          <a:effectLst/>
        </c:spPr>
        <c:marker>
          <c:symbol val="none"/>
        </c:marker>
        <c:dLbl>
          <c:idx val="0"/>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1"/>
        <c:spPr>
          <a:solidFill>
            <a:schemeClr val="accent1"/>
          </a:solidFill>
          <a:ln w="19050">
            <a:solidFill>
              <a:schemeClr val="lt1"/>
            </a:solidFill>
          </a:ln>
          <a:effectLst/>
        </c:spPr>
        <c:dLbl>
          <c:idx val="0"/>
          <c:layout>
            <c:manualLayout>
              <c:x val="2.2222222222222223E-2"/>
              <c:y val="-0.12962962962962962"/>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2"/>
        <c:spPr>
          <a:solidFill>
            <a:schemeClr val="accent1"/>
          </a:solidFill>
          <a:ln w="19050">
            <a:solidFill>
              <a:schemeClr val="lt1"/>
            </a:solidFill>
          </a:ln>
          <a:effectLst/>
        </c:spPr>
        <c:dLbl>
          <c:idx val="0"/>
          <c:layout>
            <c:manualLayout>
              <c:x val="-0.05"/>
              <c:y val="-0.12037037037037036"/>
            </c:manualLayout>
          </c:layout>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extLst>
            <c:ext xmlns:c15="http://schemas.microsoft.com/office/drawing/2012/chart" uri="{CE6537A1-D6FC-4f65-9D91-7224C49458BB}"/>
          </c:extLst>
        </c:dLbl>
      </c:pivotFmt>
      <c:pivotFmt>
        <c:idx val="3"/>
        <c:spPr>
          <a:solidFill>
            <a:schemeClr val="accent1"/>
          </a:solidFill>
          <a:ln w="19050">
            <a:solidFill>
              <a:schemeClr val="lt1"/>
            </a:solidFill>
          </a:ln>
          <a:effectLst/>
        </c:spPr>
      </c:pivotFmt>
      <c:pivotFmt>
        <c:idx val="4"/>
        <c:spPr>
          <a:solidFill>
            <a:schemeClr val="accent1"/>
          </a:solidFill>
          <a:ln w="19050">
            <a:solidFill>
              <a:schemeClr val="lt1"/>
            </a:solidFill>
          </a:ln>
          <a:effectLst/>
        </c:spPr>
      </c:pivotFmt>
      <c:pivotFmt>
        <c:idx val="5"/>
        <c:spPr>
          <a:solidFill>
            <a:schemeClr val="accent1"/>
          </a:solidFill>
          <a:ln w="19050">
            <a:solidFill>
              <a:schemeClr val="lt1"/>
            </a:solidFill>
          </a:ln>
          <a:effectLst/>
        </c:spPr>
      </c:pivotFmt>
    </c:pivotFmts>
    <c:plotArea>
      <c:layout/>
      <c:doughnutChart>
        <c:varyColors val="1"/>
        <c:ser>
          <c:idx val="0"/>
          <c:order val="0"/>
          <c:tx>
            <c:strRef>
              <c:f>Planilha1!$AG$6</c:f>
              <c:strCache>
                <c:ptCount val="1"/>
                <c:pt idx="0">
                  <c:v>Total</c:v>
                </c:pt>
              </c:strCache>
            </c:strRef>
          </c:tx>
          <c:dPt>
            <c:idx val="0"/>
            <c:bubble3D val="0"/>
            <c:spPr>
              <a:solidFill>
                <a:schemeClr val="accent1"/>
              </a:solidFill>
              <a:ln w="19050">
                <a:solidFill>
                  <a:schemeClr val="lt1"/>
                </a:solidFill>
              </a:ln>
              <a:effectLst/>
            </c:spPr>
            <c:extLst>
              <c:ext xmlns:c16="http://schemas.microsoft.com/office/drawing/2014/chart" uri="{C3380CC4-5D6E-409C-BE32-E72D297353CC}">
                <c16:uniqueId val="{00000001-EDF4-4EB9-A5F7-9A8B6B2EA157}"/>
              </c:ext>
            </c:extLst>
          </c:dPt>
          <c:dPt>
            <c:idx val="1"/>
            <c:bubble3D val="0"/>
            <c:spPr>
              <a:solidFill>
                <a:schemeClr val="accent2"/>
              </a:solidFill>
              <a:ln w="19050">
                <a:solidFill>
                  <a:schemeClr val="lt1"/>
                </a:solidFill>
              </a:ln>
              <a:effectLst/>
            </c:spPr>
            <c:extLst>
              <c:ext xmlns:c16="http://schemas.microsoft.com/office/drawing/2014/chart" uri="{C3380CC4-5D6E-409C-BE32-E72D297353CC}">
                <c16:uniqueId val="{00000001-67C1-4A4C-BC22-4B4DA625F831}"/>
              </c:ext>
            </c:extLst>
          </c:dPt>
          <c:dPt>
            <c:idx val="2"/>
            <c:bubble3D val="0"/>
            <c:spPr>
              <a:solidFill>
                <a:schemeClr val="accent3"/>
              </a:solidFill>
              <a:ln w="19050">
                <a:solidFill>
                  <a:schemeClr val="lt1"/>
                </a:solidFill>
              </a:ln>
              <a:effectLst/>
            </c:spPr>
            <c:extLst>
              <c:ext xmlns:c16="http://schemas.microsoft.com/office/drawing/2014/chart" uri="{C3380CC4-5D6E-409C-BE32-E72D297353CC}">
                <c16:uniqueId val="{00000005-EDF4-4EB9-A5F7-9A8B6B2EA157}"/>
              </c:ext>
            </c:extLst>
          </c:dPt>
          <c:dPt>
            <c:idx val="3"/>
            <c:bubble3D val="0"/>
            <c:spPr>
              <a:solidFill>
                <a:schemeClr val="accent4"/>
              </a:solidFill>
              <a:ln w="19050">
                <a:solidFill>
                  <a:schemeClr val="lt1"/>
                </a:solidFill>
              </a:ln>
              <a:effectLst/>
            </c:spPr>
            <c:extLst>
              <c:ext xmlns:c16="http://schemas.microsoft.com/office/drawing/2014/chart" uri="{C3380CC4-5D6E-409C-BE32-E72D297353CC}">
                <c16:uniqueId val="{00000003-67C1-4A4C-BC22-4B4DA625F831}"/>
              </c:ext>
            </c:extLst>
          </c:dPt>
          <c:dPt>
            <c:idx val="4"/>
            <c:bubble3D val="0"/>
            <c:spPr>
              <a:solidFill>
                <a:schemeClr val="accent5"/>
              </a:solidFill>
              <a:ln w="19050">
                <a:solidFill>
                  <a:schemeClr val="lt1"/>
                </a:solidFill>
              </a:ln>
              <a:effectLst/>
            </c:spPr>
            <c:extLst>
              <c:ext xmlns:c16="http://schemas.microsoft.com/office/drawing/2014/chart" uri="{C3380CC4-5D6E-409C-BE32-E72D297353CC}">
                <c16:uniqueId val="{00000002-67C1-4A4C-BC22-4B4DA625F831}"/>
              </c:ext>
            </c:extLst>
          </c:dPt>
          <c:dLbls>
            <c:dLbl>
              <c:idx val="3"/>
              <c:layout>
                <c:manualLayout>
                  <c:x val="-0.05"/>
                  <c:y val="-0.12037037037037036"/>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3-67C1-4A4C-BC22-4B4DA625F831}"/>
                </c:ext>
              </c:extLst>
            </c:dLbl>
            <c:dLbl>
              <c:idx val="4"/>
              <c:layout>
                <c:manualLayout>
                  <c:x val="2.2222222222222223E-2"/>
                  <c:y val="-0.12962962962962962"/>
                </c:manualLayout>
              </c:layout>
              <c:showLegendKey val="0"/>
              <c:showVal val="0"/>
              <c:showCatName val="0"/>
              <c:showSerName val="0"/>
              <c:showPercent val="1"/>
              <c:showBubbleSize val="0"/>
              <c:extLst>
                <c:ext xmlns:c15="http://schemas.microsoft.com/office/drawing/2012/chart" uri="{CE6537A1-D6FC-4f65-9D91-7224C49458BB}"/>
                <c:ext xmlns:c16="http://schemas.microsoft.com/office/drawing/2014/chart" uri="{C3380CC4-5D6E-409C-BE32-E72D297353CC}">
                  <c16:uniqueId val="{00000002-67C1-4A4C-BC22-4B4DA625F831}"/>
                </c:ext>
              </c:extLst>
            </c:dLbl>
            <c:spPr>
              <a:noFill/>
              <a:ln>
                <a:noFill/>
              </a:ln>
              <a:effectLst/>
            </c:spPr>
            <c:txPr>
              <a:bodyPr rot="0" spcFirstLastPara="1" vertOverflow="ellipsis" vert="horz" wrap="square" lIns="38100" tIns="19050" rIns="38100" bIns="19050" anchor="ctr" anchorCtr="1">
                <a:spAutoFit/>
              </a:bodyPr>
              <a:lstStyle/>
              <a:p>
                <a:pPr>
                  <a:defRPr sz="900" b="0" i="0" u="none" strike="noStrike" kern="1200" baseline="0">
                    <a:solidFill>
                      <a:schemeClr val="tx1">
                        <a:lumMod val="75000"/>
                        <a:lumOff val="25000"/>
                      </a:schemeClr>
                    </a:solidFill>
                    <a:latin typeface="+mn-lt"/>
                    <a:ea typeface="+mn-ea"/>
                    <a:cs typeface="+mn-cs"/>
                  </a:defRPr>
                </a:pPr>
                <a:endParaRPr lang="pt-BR"/>
              </a:p>
            </c:txPr>
            <c:showLegendKey val="0"/>
            <c:showVal val="0"/>
            <c:showCatName val="0"/>
            <c:showSerName val="0"/>
            <c:showPercent val="1"/>
            <c:showBubbleSize val="0"/>
            <c:showLeaderLines val="1"/>
            <c:leaderLines>
              <c:spPr>
                <a:ln w="9525" cap="flat" cmpd="sng" algn="ctr">
                  <a:solidFill>
                    <a:schemeClr val="tx1">
                      <a:lumMod val="35000"/>
                      <a:lumOff val="65000"/>
                    </a:schemeClr>
                  </a:solidFill>
                  <a:round/>
                </a:ln>
                <a:effectLst/>
              </c:spPr>
            </c:leaderLines>
            <c:extLst>
              <c:ext xmlns:c15="http://schemas.microsoft.com/office/drawing/2012/chart" uri="{CE6537A1-D6FC-4f65-9D91-7224C49458BB}"/>
            </c:extLst>
          </c:dLbls>
          <c:cat>
            <c:strRef>
              <c:f>Planilha1!$AF$7:$AF$12</c:f>
              <c:strCache>
                <c:ptCount val="5"/>
                <c:pt idx="0">
                  <c:v>BOM</c:v>
                </c:pt>
                <c:pt idx="1">
                  <c:v>EXCELENTE</c:v>
                </c:pt>
                <c:pt idx="2">
                  <c:v>ÓTIMO</c:v>
                </c:pt>
                <c:pt idx="3">
                  <c:v>PÉSSIMO</c:v>
                </c:pt>
                <c:pt idx="4">
                  <c:v>RUIM</c:v>
                </c:pt>
              </c:strCache>
            </c:strRef>
          </c:cat>
          <c:val>
            <c:numRef>
              <c:f>Planilha1!$AG$7:$AG$12</c:f>
              <c:numCache>
                <c:formatCode>General</c:formatCode>
                <c:ptCount val="5"/>
                <c:pt idx="0">
                  <c:v>18</c:v>
                </c:pt>
                <c:pt idx="1">
                  <c:v>91</c:v>
                </c:pt>
                <c:pt idx="2">
                  <c:v>43</c:v>
                </c:pt>
                <c:pt idx="3">
                  <c:v>4</c:v>
                </c:pt>
                <c:pt idx="4">
                  <c:v>4</c:v>
                </c:pt>
              </c:numCache>
            </c:numRef>
          </c:val>
          <c:extLst>
            <c:ext xmlns:c16="http://schemas.microsoft.com/office/drawing/2014/chart" uri="{C3380CC4-5D6E-409C-BE32-E72D297353CC}">
              <c16:uniqueId val="{00000000-67C1-4A4C-BC22-4B4DA625F831}"/>
            </c:ext>
          </c:extLst>
        </c:ser>
        <c:dLbls>
          <c:showLegendKey val="0"/>
          <c:showVal val="0"/>
          <c:showCatName val="0"/>
          <c:showSerName val="0"/>
          <c:showPercent val="0"/>
          <c:showBubbleSize val="0"/>
          <c:showLeaderLines val="1"/>
        </c:dLbls>
        <c:firstSliceAng val="0"/>
        <c:holeSize val="57"/>
      </c:doughnutChart>
      <c:spPr>
        <a:noFill/>
        <a:ln>
          <a:noFill/>
        </a:ln>
        <a:effectLst/>
      </c:spPr>
    </c:plotArea>
    <c:legend>
      <c:legendPos val="r"/>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pt-BR"/>
        </a:p>
      </c:txPr>
    </c:legend>
    <c:plotVisOnly val="1"/>
    <c:dispBlanksAs val="gap"/>
    <c:showDLblsOverMax val="0"/>
    <c:extLst>
      <c:ext xmlns:c16r3="http://schemas.microsoft.com/office/drawing/2017/03/chart" uri="{56B9EC1D-385E-4148-901F-78D8002777C0}">
        <c16r3:dataDisplayOptions16>
          <c16r3:dispNaAsBlank val="1"/>
        </c16r3:dataDisplayOptions16>
      </c:ext>
    </c:extLst>
  </c:chart>
  <c:spPr>
    <a:solidFill>
      <a:schemeClr val="bg1"/>
    </a:solidFill>
    <a:ln w="9525" cap="flat" cmpd="sng" algn="ctr">
      <a:solidFill>
        <a:schemeClr val="tx1">
          <a:lumMod val="15000"/>
          <a:lumOff val="85000"/>
        </a:schemeClr>
      </a:solidFill>
      <a:round/>
    </a:ln>
    <a:effectLst/>
  </c:spPr>
  <c:txPr>
    <a:bodyPr/>
    <a:lstStyle/>
    <a:p>
      <a:pPr>
        <a:defRPr/>
      </a:pPr>
      <a:endParaRPr lang="pt-BR"/>
    </a:p>
  </c:txPr>
  <c:printSettings>
    <c:headerFooter/>
    <c:pageMargins b="0.78740157499999996" l="0.511811024" r="0.511811024" t="0.78740157499999996" header="0.31496062000000002" footer="0.31496062000000002"/>
    <c:pageSetup/>
  </c:printSettings>
  <c:extLst>
    <c:ext xmlns:c14="http://schemas.microsoft.com/office/drawing/2007/8/2/chart" uri="{781A3756-C4B2-4CAC-9D66-4F8BD8637D16}">
      <c14:pivotOptions>
        <c14:dropZoneFilter val="1"/>
        <c14:dropZoneCategories val="1"/>
        <c14:dropZoneData val="1"/>
        <c14:dropZoneSeries val="1"/>
        <c14:dropZonesVisible val="1"/>
      </c14:pivotOptions>
    </c:ext>
    <c:ext xmlns:c16="http://schemas.microsoft.com/office/drawing/2014/chart" uri="{E28EC0CA-F0BB-4C9C-879D-F8772B89E7AC}">
      <c16:pivotOptions16>
        <c16:showExpandCollapseFieldButtons val="1"/>
      </c16:pivotOptions16>
    </c:ext>
  </c:extLst>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1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5.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5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0.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6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7.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8.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9.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62">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0.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1.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1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5.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0.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9.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3.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4.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5.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6.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7.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8.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59.xml><?xml version="1.0" encoding="utf-8"?>
<cs:chartStyle xmlns:cs="http://schemas.microsoft.com/office/drawing/2012/chartStyle" xmlns:a="http://schemas.openxmlformats.org/drawingml/2006/main" id="29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0.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62.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7.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8.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9.xml><?xml version="1.0" encoding="utf-8"?>
<cs:chartStyle xmlns:cs="http://schemas.microsoft.com/office/drawing/2012/chartStyle" xmlns:a="http://schemas.openxmlformats.org/drawingml/2006/main" id="25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9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ln w="19050">
        <a:solidFill>
          <a:schemeClr val="lt1"/>
        </a:solidFill>
      </a:ln>
    </cs:spPr>
  </cs:dataPoint>
  <cs:dataPoint3D>
    <cs:lnRef idx="0"/>
    <cs:fillRef idx="1">
      <cs:styleClr val="auto"/>
    </cs:fillRef>
    <cs:effectRef idx="0"/>
    <cs:fontRef idx="minor">
      <a:schemeClr val="tx1"/>
    </cs:fontRef>
    <cs:spPr>
      <a:ln w="25400">
        <a:solidFill>
          <a:schemeClr val="lt1"/>
        </a:solidFill>
      </a:ln>
    </cs:spPr>
  </cs:dataPoint3D>
  <cs:dataPointLine>
    <cs:lnRef idx="0">
      <cs:styleClr val="auto"/>
    </cs:lnRef>
    <cs:fillRef idx="0"/>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0"/>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iagrams/colors1.xml><?xml version="1.0" encoding="utf-8"?>
<dgm:colorsDef xmlns:dgm="http://schemas.openxmlformats.org/drawingml/2006/diagram" xmlns:a="http://schemas.openxmlformats.org/drawingml/2006/main" uniqueId="urn:microsoft.com/office/officeart/2005/8/colors/accent1_2">
  <dgm:title val=""/>
  <dgm:desc val=""/>
  <dgm:catLst>
    <dgm:cat type="accent1" pri="11200"/>
  </dgm:catLst>
  <dgm:styleLbl name="node0">
    <dgm:fillClrLst meth="repeat">
      <a:schemeClr val="accent1"/>
    </dgm:fillClrLst>
    <dgm:linClrLst meth="repeat">
      <a:schemeClr val="lt1"/>
    </dgm:linClrLst>
    <dgm:effectClrLst/>
    <dgm:txLinClrLst/>
    <dgm:txFillClrLst/>
    <dgm:txEffectClrLst/>
  </dgm:styleLbl>
  <dgm:styleLbl name="alignNode1">
    <dgm:fillClrLst meth="repeat">
      <a:schemeClr val="accent1"/>
    </dgm:fillClrLst>
    <dgm:linClrLst meth="repeat">
      <a:schemeClr val="accent1"/>
    </dgm:linClrLst>
    <dgm:effectClrLst/>
    <dgm:txLinClrLst/>
    <dgm:txFillClrLst/>
    <dgm:txEffectClrLst/>
  </dgm:styleLbl>
  <dgm:styleLbl name="node1">
    <dgm:fillClrLst meth="repeat">
      <a:schemeClr val="accent1"/>
    </dgm:fillClrLst>
    <dgm:linClrLst meth="repeat">
      <a:schemeClr val="lt1"/>
    </dgm:linClrLst>
    <dgm:effectClrLst/>
    <dgm:txLinClrLst/>
    <dgm:txFillClrLst/>
    <dgm:txEffectClrLst/>
  </dgm:styleLbl>
  <dgm:styleLbl name="lnNode1">
    <dgm:fillClrLst meth="repeat">
      <a:schemeClr val="accent1"/>
    </dgm:fillClrLst>
    <dgm:linClrLst meth="repeat">
      <a:schemeClr val="lt1"/>
    </dgm:linClrLst>
    <dgm:effectClrLst/>
    <dgm:txLinClrLst/>
    <dgm:txFillClrLst/>
    <dgm:txEffectClrLst/>
  </dgm:styleLbl>
  <dgm:styleLbl name="vennNode1">
    <dgm:fillClrLst meth="repeat">
      <a:schemeClr val="accent1">
        <a:alpha val="50000"/>
      </a:schemeClr>
    </dgm:fillClrLst>
    <dgm:linClrLst meth="repeat">
      <a:schemeClr val="lt1"/>
    </dgm:linClrLst>
    <dgm:effectClrLst/>
    <dgm:txLinClrLst/>
    <dgm:txFillClrLst/>
    <dgm:txEffectClrLst/>
  </dgm:styleLbl>
  <dgm:styleLbl name="node2">
    <dgm:fillClrLst meth="repeat">
      <a:schemeClr val="accent1"/>
    </dgm:fillClrLst>
    <dgm:linClrLst meth="repeat">
      <a:schemeClr val="lt1"/>
    </dgm:linClrLst>
    <dgm:effectClrLst/>
    <dgm:txLinClrLst/>
    <dgm:txFillClrLst/>
    <dgm:txEffectClrLst/>
  </dgm:styleLbl>
  <dgm:styleLbl name="node3">
    <dgm:fillClrLst meth="repeat">
      <a:schemeClr val="accent1"/>
    </dgm:fillClrLst>
    <dgm:linClrLst meth="repeat">
      <a:schemeClr val="lt1"/>
    </dgm:linClrLst>
    <dgm:effectClrLst/>
    <dgm:txLinClrLst/>
    <dgm:txFillClrLst/>
    <dgm:txEffectClrLst/>
  </dgm:styleLbl>
  <dgm:styleLbl name="node4">
    <dgm:fillClrLst meth="repeat">
      <a:schemeClr val="accent1"/>
    </dgm:fillClrLst>
    <dgm:linClrLst meth="repeat">
      <a:schemeClr val="lt1"/>
    </dgm:linClrLst>
    <dgm:effectClrLst/>
    <dgm:txLinClrLst/>
    <dgm:txFillClrLst/>
    <dgm:txEffectClrLst/>
  </dgm:styleLbl>
  <dgm:styleLbl name="f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align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bgImgPlace1">
    <dgm:fillClrLst meth="repeat">
      <a:schemeClr val="accent1">
        <a:tint val="50000"/>
      </a:schemeClr>
    </dgm:fillClrLst>
    <dgm:linClrLst meth="repeat">
      <a:schemeClr val="lt1"/>
    </dgm:linClrLst>
    <dgm:effectClrLst/>
    <dgm:txLinClrLst/>
    <dgm:txFillClrLst meth="repeat">
      <a:schemeClr val="lt1"/>
    </dgm:txFillClrLst>
    <dgm:txEffectClrLst/>
  </dgm:styleLbl>
  <dgm:styleLbl name="sibTrans2D1">
    <dgm:fillClrLst meth="repeat">
      <a:schemeClr val="accent1">
        <a:tint val="60000"/>
      </a:schemeClr>
    </dgm:fillClrLst>
    <dgm:linClrLst meth="repeat">
      <a:schemeClr val="accent1">
        <a:tint val="60000"/>
      </a:schemeClr>
    </dgm:linClrLst>
    <dgm:effectClrLst/>
    <dgm:txLinClrLst/>
    <dgm:txFillClrLst/>
    <dgm:txEffectClrLst/>
  </dgm:styleLbl>
  <dgm:styleLbl name="fgSibTrans2D1">
    <dgm:fillClrLst meth="repeat">
      <a:schemeClr val="accent1">
        <a:tint val="60000"/>
      </a:schemeClr>
    </dgm:fillClrLst>
    <dgm:linClrLst meth="repeat">
      <a:schemeClr val="accent1">
        <a:tint val="60000"/>
      </a:schemeClr>
    </dgm:linClrLst>
    <dgm:effectClrLst/>
    <dgm:txLinClrLst/>
    <dgm:txFillClrLst/>
    <dgm:txEffectClrLst/>
  </dgm:styleLbl>
  <dgm:styleLbl name="bgSibTrans2D1">
    <dgm:fillClrLst meth="repeat">
      <a:schemeClr val="accent1">
        <a:tint val="60000"/>
      </a:schemeClr>
    </dgm:fillClrLst>
    <dgm:linClrLst meth="repeat">
      <a:schemeClr val="accent1">
        <a:tint val="60000"/>
      </a:schemeClr>
    </dgm:linClrLst>
    <dgm:effectClrLst/>
    <dgm:txLinClrLst/>
    <dgm:txFillClrLst/>
    <dgm:txEffectClrLst/>
  </dgm:styleLbl>
  <dgm:styleLbl name="sibTrans1D1">
    <dgm:fillClrLst meth="repeat">
      <a:schemeClr val="accent1"/>
    </dgm:fillClrLst>
    <dgm:linClrLst meth="repeat">
      <a:schemeClr val="accent1"/>
    </dgm:linClrLst>
    <dgm:effectClrLst/>
    <dgm:txLinClrLst/>
    <dgm:txFillClrLst meth="repeat">
      <a:schemeClr val="tx1"/>
    </dgm:txFillClrLst>
    <dgm:txEffectClrLst/>
  </dgm:styleLbl>
  <dgm:styleLbl name="callout">
    <dgm:fillClrLst meth="repeat">
      <a:schemeClr val="accent1"/>
    </dgm:fillClrLst>
    <dgm:linClrLst meth="repeat">
      <a:schemeClr val="accent1">
        <a:tint val="50000"/>
      </a:schemeClr>
    </dgm:linClrLst>
    <dgm:effectClrLst/>
    <dgm:txLinClrLst/>
    <dgm:txFillClrLst meth="repeat">
      <a:schemeClr val="tx1"/>
    </dgm:txFillClrLst>
    <dgm:txEffectClrLst/>
  </dgm:styleLbl>
  <dgm:styleLbl name="asst0">
    <dgm:fillClrLst meth="repeat">
      <a:schemeClr val="accent1"/>
    </dgm:fillClrLst>
    <dgm:linClrLst meth="repeat">
      <a:schemeClr val="lt1"/>
    </dgm:linClrLst>
    <dgm:effectClrLst/>
    <dgm:txLinClrLst/>
    <dgm:txFillClrLst/>
    <dgm:txEffectClrLst/>
  </dgm:styleLbl>
  <dgm:styleLbl name="asst1">
    <dgm:fillClrLst meth="repeat">
      <a:schemeClr val="accent1"/>
    </dgm:fillClrLst>
    <dgm:linClrLst meth="repeat">
      <a:schemeClr val="lt1"/>
    </dgm:linClrLst>
    <dgm:effectClrLst/>
    <dgm:txLinClrLst/>
    <dgm:txFillClrLst/>
    <dgm:txEffectClrLst/>
  </dgm:styleLbl>
  <dgm:styleLbl name="asst2">
    <dgm:fillClrLst meth="repeat">
      <a:schemeClr val="accent1"/>
    </dgm:fillClrLst>
    <dgm:linClrLst meth="repeat">
      <a:schemeClr val="lt1"/>
    </dgm:linClrLst>
    <dgm:effectClrLst/>
    <dgm:txLinClrLst/>
    <dgm:txFillClrLst/>
    <dgm:txEffectClrLst/>
  </dgm:styleLbl>
  <dgm:styleLbl name="asst3">
    <dgm:fillClrLst meth="repeat">
      <a:schemeClr val="accent1"/>
    </dgm:fillClrLst>
    <dgm:linClrLst meth="repeat">
      <a:schemeClr val="lt1"/>
    </dgm:linClrLst>
    <dgm:effectClrLst/>
    <dgm:txLinClrLst/>
    <dgm:txFillClrLst/>
    <dgm:txEffectClrLst/>
  </dgm:styleLbl>
  <dgm:styleLbl name="asst4">
    <dgm:fillClrLst meth="repeat">
      <a:schemeClr val="accent1"/>
    </dgm:fillClrLst>
    <dgm:linClrLst meth="repeat">
      <a:schemeClr val="lt1"/>
    </dgm:linClrLst>
    <dgm:effectClrLst/>
    <dgm:txLinClrLst/>
    <dgm:txFillClrLst/>
    <dgm:txEffectClrLst/>
  </dgm:styleLbl>
  <dgm:styleLbl name="parChTrans2D1">
    <dgm:fillClrLst meth="repeat">
      <a:schemeClr val="accent1">
        <a:tint val="60000"/>
      </a:schemeClr>
    </dgm:fillClrLst>
    <dgm:linClrLst meth="repeat">
      <a:schemeClr val="accent1">
        <a:tint val="60000"/>
      </a:schemeClr>
    </dgm:linClrLst>
    <dgm:effectClrLst/>
    <dgm:txLinClrLst/>
    <dgm:txFillClrLst meth="repeat">
      <a:schemeClr val="lt1"/>
    </dgm:txFillClrLst>
    <dgm:txEffectClrLst/>
  </dgm:styleLbl>
  <dgm:styleLbl name="parChTrans2D2">
    <dgm:fillClrLst meth="repeat">
      <a:schemeClr val="accent1"/>
    </dgm:fillClrLst>
    <dgm:linClrLst meth="repeat">
      <a:schemeClr val="accent1"/>
    </dgm:linClrLst>
    <dgm:effectClrLst/>
    <dgm:txLinClrLst/>
    <dgm:txFillClrLst meth="repeat">
      <a:schemeClr val="lt1"/>
    </dgm:txFillClrLst>
    <dgm:txEffectClrLst/>
  </dgm:styleLbl>
  <dgm:styleLbl name="parChTrans2D3">
    <dgm:fillClrLst meth="repeat">
      <a:schemeClr val="accent1"/>
    </dgm:fillClrLst>
    <dgm:linClrLst meth="repeat">
      <a:schemeClr val="accent1"/>
    </dgm:linClrLst>
    <dgm:effectClrLst/>
    <dgm:txLinClrLst/>
    <dgm:txFillClrLst meth="repeat">
      <a:schemeClr val="lt1"/>
    </dgm:txFillClrLst>
    <dgm:txEffectClrLst/>
  </dgm:styleLbl>
  <dgm:styleLbl name="parChTrans2D4">
    <dgm:fillClrLst meth="repeat">
      <a:schemeClr val="accent1"/>
    </dgm:fillClrLst>
    <dgm:linClrLst meth="repeat">
      <a:schemeClr val="accent1"/>
    </dgm:linClrLst>
    <dgm:effectClrLst/>
    <dgm:txLinClrLst/>
    <dgm:txFillClrLst meth="repeat">
      <a:schemeClr val="lt1"/>
    </dgm:txFillClrLst>
    <dgm:txEffectClrLst/>
  </dgm:styleLbl>
  <dgm:styleLbl name="parChTrans1D1">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2">
    <dgm:fillClrLst meth="repeat">
      <a:schemeClr val="accent1"/>
    </dgm:fillClrLst>
    <dgm:linClrLst meth="repeat">
      <a:schemeClr val="accent1">
        <a:shade val="60000"/>
      </a:schemeClr>
    </dgm:linClrLst>
    <dgm:effectClrLst/>
    <dgm:txLinClrLst/>
    <dgm:txFillClrLst meth="repeat">
      <a:schemeClr val="tx1"/>
    </dgm:txFillClrLst>
    <dgm:txEffectClrLst/>
  </dgm:styleLbl>
  <dgm:styleLbl name="parChTrans1D3">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parChTrans1D4">
    <dgm:fillClrLst meth="repeat">
      <a:schemeClr val="accent1"/>
    </dgm:fillClrLst>
    <dgm:linClrLst meth="repeat">
      <a:schemeClr val="accent1">
        <a:shade val="80000"/>
      </a:schemeClr>
    </dgm:linClrLst>
    <dgm:effectClrLst/>
    <dgm:txLinClrLst/>
    <dgm:txFillClrLst meth="repeat">
      <a:schemeClr val="tx1"/>
    </dgm:txFillClrLst>
    <dgm:txEffectClrLst/>
  </dgm:styleLbl>
  <dgm:styleLbl name="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conF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align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trAlignAcc1">
    <dgm:fillClrLst meth="repeat">
      <a:schemeClr val="lt1">
        <a:alpha val="40000"/>
      </a:schemeClr>
    </dgm:fillClrLst>
    <dgm:linClrLst meth="repeat">
      <a:schemeClr val="accent1"/>
    </dgm:linClrLst>
    <dgm:effectClrLst/>
    <dgm:txLinClrLst/>
    <dgm:txFillClrLst meth="repeat">
      <a:schemeClr val="dk1"/>
    </dgm:txFillClrLst>
    <dgm:txEffectClrLst/>
  </dgm:styleLbl>
  <dgm:styleLbl name="bgAcc1">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solidFgAcc1">
    <dgm:fillClrLst meth="repeat">
      <a:schemeClr val="lt1"/>
    </dgm:fillClrLst>
    <dgm:linClrLst meth="repeat">
      <a:schemeClr val="accent1"/>
    </dgm:linClrLst>
    <dgm:effectClrLst/>
    <dgm:txLinClrLst/>
    <dgm:txFillClrLst meth="repeat">
      <a:schemeClr val="dk1"/>
    </dgm:txFillClrLst>
    <dgm:txEffectClrLst/>
  </dgm:styleLbl>
  <dgm:styleLbl name="solidAlignAcc1">
    <dgm:fillClrLst meth="repeat">
      <a:schemeClr val="lt1"/>
    </dgm:fillClrLst>
    <dgm:linClrLst meth="repeat">
      <a:schemeClr val="accent1"/>
    </dgm:linClrLst>
    <dgm:effectClrLst/>
    <dgm:txLinClrLst/>
    <dgm:txFillClrLst meth="repeat">
      <a:schemeClr val="dk1"/>
    </dgm:txFillClrLst>
    <dgm:txEffectClrLst/>
  </dgm:styleLbl>
  <dgm:styleLbl name="solidBgAcc1">
    <dgm:fillClrLst meth="repeat">
      <a:schemeClr val="lt1"/>
    </dgm:fillClrLst>
    <dgm:linClrLst meth="repeat">
      <a:schemeClr val="accent1"/>
    </dgm:linClrLst>
    <dgm:effectClrLst/>
    <dgm:txLinClrLst/>
    <dgm:txFillClrLst meth="repeat">
      <a:schemeClr val="dk1"/>
    </dgm:txFillClrLst>
    <dgm:txEffectClrLst/>
  </dgm:styleLbl>
  <dgm:styleLbl name="f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align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bgAccFollowNode1">
    <dgm:fillClrLst meth="repeat">
      <a:schemeClr val="accent1">
        <a:alpha val="90000"/>
        <a:tint val="40000"/>
      </a:schemeClr>
    </dgm:fillClrLst>
    <dgm:linClrLst meth="repeat">
      <a:schemeClr val="accent1">
        <a:alpha val="90000"/>
        <a:tint val="40000"/>
      </a:schemeClr>
    </dgm:linClrLst>
    <dgm:effectClrLst/>
    <dgm:txLinClrLst/>
    <dgm:txFillClrLst meth="repeat">
      <a:schemeClr val="dk1"/>
    </dgm:txFillClrLst>
    <dgm:txEffectClrLst/>
  </dgm:styleLbl>
  <dgm:styleLbl name="fgAcc0">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2">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3">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fgAcc4">
    <dgm:fillClrLst meth="repeat">
      <a:schemeClr val="lt1">
        <a:alpha val="90000"/>
      </a:schemeClr>
    </dgm:fillClrLst>
    <dgm:linClrLst meth="repeat">
      <a:schemeClr val="accent1"/>
    </dgm:linClrLst>
    <dgm:effectClrLst/>
    <dgm:txLinClrLst/>
    <dgm:txFillClrLst meth="repeat">
      <a:schemeClr val="dk1"/>
    </dgm:txFillClrLst>
    <dgm:txEffectClrLst/>
  </dgm:styleLbl>
  <dgm:styleLbl name="bgShp">
    <dgm:fillClrLst meth="repeat">
      <a:schemeClr val="accent1">
        <a:tint val="40000"/>
      </a:schemeClr>
    </dgm:fillClrLst>
    <dgm:linClrLst meth="repeat">
      <a:schemeClr val="accent1"/>
    </dgm:linClrLst>
    <dgm:effectClrLst/>
    <dgm:txLinClrLst/>
    <dgm:txFillClrLst meth="repeat">
      <a:schemeClr val="dk1"/>
    </dgm:txFillClrLst>
    <dgm:txEffectClrLst/>
  </dgm:styleLbl>
  <dgm:styleLbl name="dkBgShp">
    <dgm:fillClrLst meth="repeat">
      <a:schemeClr val="accent1">
        <a:shade val="80000"/>
      </a:schemeClr>
    </dgm:fillClrLst>
    <dgm:linClrLst meth="repeat">
      <a:schemeClr val="accent1"/>
    </dgm:linClrLst>
    <dgm:effectClrLst/>
    <dgm:txLinClrLst/>
    <dgm:txFillClrLst meth="repeat">
      <a:schemeClr val="lt1"/>
    </dgm:txFillClrLst>
    <dgm:txEffectClrLst/>
  </dgm:styleLbl>
  <dgm:styleLbl name="trBgShp">
    <dgm:fillClrLst meth="repeat">
      <a:schemeClr val="accent1">
        <a:tint val="50000"/>
        <a:alpha val="40000"/>
      </a:schemeClr>
    </dgm:fillClrLst>
    <dgm:linClrLst meth="repeat">
      <a:schemeClr val="accent1"/>
    </dgm:linClrLst>
    <dgm:effectClrLst/>
    <dgm:txLinClrLst/>
    <dgm:txFillClrLst meth="repeat">
      <a:schemeClr val="lt1"/>
    </dgm:txFillClrLst>
    <dgm:txEffectClrLst/>
  </dgm:styleLbl>
  <dgm:styleLbl name="fgShp">
    <dgm:fillClrLst meth="repeat">
      <a:schemeClr val="accent1">
        <a:tint val="60000"/>
      </a:schemeClr>
    </dgm:fillClrLst>
    <dgm:linClrLst meth="repeat">
      <a:schemeClr val="lt1"/>
    </dgm:linClrLst>
    <dgm:effectClrLst/>
    <dgm:txLinClrLst/>
    <dgm:txFillClrLst meth="repeat">
      <a:schemeClr val="dk1"/>
    </dgm:txFillClrLst>
    <dgm:txEffectClrLst/>
  </dgm:styleLbl>
  <dgm:styleLbl name="revTx">
    <dgm:fillClrLst meth="repeat">
      <a:schemeClr val="lt1">
        <a:alpha val="0"/>
      </a:schemeClr>
    </dgm:fillClrLst>
    <dgm:linClrLst meth="repeat">
      <a:schemeClr val="dk1">
        <a:alpha val="0"/>
      </a:schemeClr>
    </dgm:linClrLst>
    <dgm:effectClrLst/>
    <dgm:txLinClrLst/>
    <dgm:txFillClrLst meth="repeat">
      <a:schemeClr val="tx1"/>
    </dgm:txFillClrLst>
    <dgm:txEffectClrLst/>
  </dgm:styleLbl>
</dgm:colorsDef>
</file>

<file path=xl/diagrams/data1.xml><?xml version="1.0" encoding="utf-8"?>
<dgm:dataModel xmlns:dgm="http://schemas.openxmlformats.org/drawingml/2006/diagram" xmlns:a="http://schemas.openxmlformats.org/drawingml/2006/main">
  <dgm:ptLst>
    <dgm:pt modelId="{8C1328FD-F9EC-4588-A926-825882199B2D}" type="doc">
      <dgm:prSet loTypeId="urn:microsoft.com/office/officeart/2005/8/layout/vProcess5" loCatId="process" qsTypeId="urn:microsoft.com/office/officeart/2005/8/quickstyle/simple1" qsCatId="simple" csTypeId="urn:microsoft.com/office/officeart/2005/8/colors/accent1_2" csCatId="accent1" phldr="1"/>
      <dgm:spPr/>
      <dgm:t>
        <a:bodyPr/>
        <a:lstStyle/>
        <a:p>
          <a:endParaRPr lang="pt-BR"/>
        </a:p>
      </dgm:t>
    </dgm:pt>
    <dgm:pt modelId="{885FB97C-F340-4AE1-B3A0-1E2E04E1B7AC}">
      <dgm:prSet phldrT="[Texto]" custT="1"/>
      <dgm:spPr/>
      <dgm:t>
        <a:bodyPr/>
        <a:lstStyle/>
        <a:p>
          <a:pPr algn="ctr"/>
          <a:r>
            <a:rPr lang="pt-BR" sz="1400">
              <a:latin typeface="Britannic Bold" panose="020B0903060703020204" pitchFamily="34" charset="0"/>
            </a:rPr>
            <a:t>ACESSE A ABA QUE DESEJA PESQUISAR</a:t>
          </a:r>
        </a:p>
      </dgm:t>
    </dgm:pt>
    <dgm:pt modelId="{CCEA595C-BB1E-47C4-9858-8D1E6CA3835B}" type="parTrans" cxnId="{F463AC30-280D-4F33-A363-36173B9438C5}">
      <dgm:prSet/>
      <dgm:spPr/>
      <dgm:t>
        <a:bodyPr/>
        <a:lstStyle/>
        <a:p>
          <a:endParaRPr lang="pt-BR"/>
        </a:p>
      </dgm:t>
    </dgm:pt>
    <dgm:pt modelId="{105AD4FC-EE23-4813-A891-CF850CD84C10}" type="sibTrans" cxnId="{F463AC30-280D-4F33-A363-36173B9438C5}">
      <dgm:prSet/>
      <dgm:spPr/>
      <dgm:t>
        <a:bodyPr/>
        <a:lstStyle/>
        <a:p>
          <a:endParaRPr lang="pt-BR"/>
        </a:p>
      </dgm:t>
    </dgm:pt>
    <dgm:pt modelId="{1D5D9F1A-FF9D-44FA-9238-F87E2BBBF63B}">
      <dgm:prSet phldrT="[Texto]" custT="1"/>
      <dgm:spPr/>
      <dgm:t>
        <a:bodyPr/>
        <a:lstStyle/>
        <a:p>
          <a:r>
            <a:rPr lang="pt-BR" sz="1600">
              <a:latin typeface="Britannic Bold" panose="020B0903060703020204" pitchFamily="34" charset="0"/>
            </a:rPr>
            <a:t>SELECIONE A CLÍNICA QUE DESEJA NA LISTA DE SETORES</a:t>
          </a:r>
        </a:p>
      </dgm:t>
    </dgm:pt>
    <dgm:pt modelId="{D187B434-6A9D-4C60-9557-C7728F360F20}" type="parTrans" cxnId="{F4B2C263-3029-44C4-B648-ED21584A37E9}">
      <dgm:prSet/>
      <dgm:spPr/>
      <dgm:t>
        <a:bodyPr/>
        <a:lstStyle/>
        <a:p>
          <a:endParaRPr lang="pt-BR"/>
        </a:p>
      </dgm:t>
    </dgm:pt>
    <dgm:pt modelId="{2A1C0B03-C0D1-45C2-A9A5-835B7E53BA95}" type="sibTrans" cxnId="{F4B2C263-3029-44C4-B648-ED21584A37E9}">
      <dgm:prSet/>
      <dgm:spPr/>
      <dgm:t>
        <a:bodyPr/>
        <a:lstStyle/>
        <a:p>
          <a:endParaRPr lang="pt-BR"/>
        </a:p>
      </dgm:t>
    </dgm:pt>
    <dgm:pt modelId="{9198876B-F2A3-4FB1-A8C5-285D930767DD}">
      <dgm:prSet phldrT="[Texto]" custT="1"/>
      <dgm:spPr/>
      <dgm:t>
        <a:bodyPr/>
        <a:lstStyle/>
        <a:p>
          <a:r>
            <a:rPr lang="pt-BR" sz="1600">
              <a:latin typeface="Britannic Bold" panose="020B0903060703020204" pitchFamily="34" charset="0"/>
            </a:rPr>
            <a:t>APARECERÁ O GRÁFICO COM A ANÁLISE SETORIZADA</a:t>
          </a:r>
        </a:p>
      </dgm:t>
    </dgm:pt>
    <dgm:pt modelId="{D56083B5-6FCE-417F-9FF8-23C46FF69548}" type="parTrans" cxnId="{4EA75921-E542-4DAF-9799-3BC38A49E984}">
      <dgm:prSet/>
      <dgm:spPr/>
      <dgm:t>
        <a:bodyPr/>
        <a:lstStyle/>
        <a:p>
          <a:endParaRPr lang="pt-BR"/>
        </a:p>
      </dgm:t>
    </dgm:pt>
    <dgm:pt modelId="{0EAE9F56-6790-4F27-A48C-7F8320057B99}" type="sibTrans" cxnId="{4EA75921-E542-4DAF-9799-3BC38A49E984}">
      <dgm:prSet/>
      <dgm:spPr/>
      <dgm:t>
        <a:bodyPr/>
        <a:lstStyle/>
        <a:p>
          <a:endParaRPr lang="pt-BR"/>
        </a:p>
      </dgm:t>
    </dgm:pt>
    <dgm:pt modelId="{6FE2D57B-B5C3-4B4D-9F10-85EB3D559FC0}">
      <dgm:prSet phldrT="[Texto]" custT="1"/>
      <dgm:spPr/>
      <dgm:t>
        <a:bodyPr/>
        <a:lstStyle/>
        <a:p>
          <a:r>
            <a:rPr lang="pt-BR" sz="1600">
              <a:latin typeface="Britannic Bold" panose="020B0903060703020204" pitchFamily="34" charset="0"/>
            </a:rPr>
            <a:t>PARA VOLTAR AO GRÁFICO GERAL, CLIQUE NO ÍCONE </a:t>
          </a:r>
        </a:p>
      </dgm:t>
    </dgm:pt>
    <dgm:pt modelId="{3873D6FB-55FA-466C-80F1-0D0249C88E21}" type="parTrans" cxnId="{96ED695A-229A-49EF-A531-3C88DC0DA51B}">
      <dgm:prSet/>
      <dgm:spPr/>
      <dgm:t>
        <a:bodyPr/>
        <a:lstStyle/>
        <a:p>
          <a:endParaRPr lang="pt-BR"/>
        </a:p>
      </dgm:t>
    </dgm:pt>
    <dgm:pt modelId="{A4ADCF23-E38E-482A-91C8-6192709A2560}" type="sibTrans" cxnId="{96ED695A-229A-49EF-A531-3C88DC0DA51B}">
      <dgm:prSet/>
      <dgm:spPr/>
      <dgm:t>
        <a:bodyPr/>
        <a:lstStyle/>
        <a:p>
          <a:endParaRPr lang="pt-BR"/>
        </a:p>
      </dgm:t>
    </dgm:pt>
    <dgm:pt modelId="{B46ABC3B-AD01-4FA4-B51A-E415C8D055B4}" type="pres">
      <dgm:prSet presAssocID="{8C1328FD-F9EC-4588-A926-825882199B2D}" presName="outerComposite" presStyleCnt="0">
        <dgm:presLayoutVars>
          <dgm:chMax val="5"/>
          <dgm:dir/>
          <dgm:resizeHandles val="exact"/>
        </dgm:presLayoutVars>
      </dgm:prSet>
      <dgm:spPr/>
      <dgm:t>
        <a:bodyPr/>
        <a:lstStyle/>
        <a:p>
          <a:endParaRPr lang="pt-BR"/>
        </a:p>
      </dgm:t>
    </dgm:pt>
    <dgm:pt modelId="{81A231F3-2C1F-41EA-8B6B-D392442039B7}" type="pres">
      <dgm:prSet presAssocID="{8C1328FD-F9EC-4588-A926-825882199B2D}" presName="dummyMaxCanvas" presStyleCnt="0">
        <dgm:presLayoutVars/>
      </dgm:prSet>
      <dgm:spPr/>
    </dgm:pt>
    <dgm:pt modelId="{DFFF85AC-4C4C-4F5D-AAD8-800B54C4C44B}" type="pres">
      <dgm:prSet presAssocID="{8C1328FD-F9EC-4588-A926-825882199B2D}" presName="FourNodes_1" presStyleLbl="node1" presStyleIdx="0" presStyleCnt="4" custLinFactNeighborY="-1578">
        <dgm:presLayoutVars>
          <dgm:bulletEnabled val="1"/>
        </dgm:presLayoutVars>
      </dgm:prSet>
      <dgm:spPr/>
      <dgm:t>
        <a:bodyPr/>
        <a:lstStyle/>
        <a:p>
          <a:endParaRPr lang="pt-BR"/>
        </a:p>
      </dgm:t>
    </dgm:pt>
    <dgm:pt modelId="{F9B6941D-20D8-48D1-9395-AFA089ED3501}" type="pres">
      <dgm:prSet presAssocID="{8C1328FD-F9EC-4588-A926-825882199B2D}" presName="FourNodes_2" presStyleLbl="node1" presStyleIdx="1" presStyleCnt="4">
        <dgm:presLayoutVars>
          <dgm:bulletEnabled val="1"/>
        </dgm:presLayoutVars>
      </dgm:prSet>
      <dgm:spPr/>
      <dgm:t>
        <a:bodyPr/>
        <a:lstStyle/>
        <a:p>
          <a:endParaRPr lang="pt-BR"/>
        </a:p>
      </dgm:t>
    </dgm:pt>
    <dgm:pt modelId="{66299A98-8FB5-4DD0-8111-E9D69CF6CBCC}" type="pres">
      <dgm:prSet presAssocID="{8C1328FD-F9EC-4588-A926-825882199B2D}" presName="FourNodes_3" presStyleLbl="node1" presStyleIdx="2" presStyleCnt="4">
        <dgm:presLayoutVars>
          <dgm:bulletEnabled val="1"/>
        </dgm:presLayoutVars>
      </dgm:prSet>
      <dgm:spPr/>
      <dgm:t>
        <a:bodyPr/>
        <a:lstStyle/>
        <a:p>
          <a:endParaRPr lang="pt-BR"/>
        </a:p>
      </dgm:t>
    </dgm:pt>
    <dgm:pt modelId="{2E9736AE-22DF-4E22-A381-6386D7927874}" type="pres">
      <dgm:prSet presAssocID="{8C1328FD-F9EC-4588-A926-825882199B2D}" presName="FourNodes_4" presStyleLbl="node1" presStyleIdx="3" presStyleCnt="4">
        <dgm:presLayoutVars>
          <dgm:bulletEnabled val="1"/>
        </dgm:presLayoutVars>
      </dgm:prSet>
      <dgm:spPr/>
      <dgm:t>
        <a:bodyPr/>
        <a:lstStyle/>
        <a:p>
          <a:endParaRPr lang="pt-BR"/>
        </a:p>
      </dgm:t>
    </dgm:pt>
    <dgm:pt modelId="{CC9B0E5B-68DB-478A-98A6-61D43717C5E9}" type="pres">
      <dgm:prSet presAssocID="{8C1328FD-F9EC-4588-A926-825882199B2D}" presName="FourConn_1-2" presStyleLbl="fgAccFollowNode1" presStyleIdx="0" presStyleCnt="3">
        <dgm:presLayoutVars>
          <dgm:bulletEnabled val="1"/>
        </dgm:presLayoutVars>
      </dgm:prSet>
      <dgm:spPr/>
      <dgm:t>
        <a:bodyPr/>
        <a:lstStyle/>
        <a:p>
          <a:endParaRPr lang="pt-BR"/>
        </a:p>
      </dgm:t>
    </dgm:pt>
    <dgm:pt modelId="{EE5A1977-7287-4BF5-94A7-BFF81B8FCD5C}" type="pres">
      <dgm:prSet presAssocID="{8C1328FD-F9EC-4588-A926-825882199B2D}" presName="FourConn_2-3" presStyleLbl="fgAccFollowNode1" presStyleIdx="1" presStyleCnt="3">
        <dgm:presLayoutVars>
          <dgm:bulletEnabled val="1"/>
        </dgm:presLayoutVars>
      </dgm:prSet>
      <dgm:spPr/>
      <dgm:t>
        <a:bodyPr/>
        <a:lstStyle/>
        <a:p>
          <a:endParaRPr lang="pt-BR"/>
        </a:p>
      </dgm:t>
    </dgm:pt>
    <dgm:pt modelId="{FEDD8EA2-C05C-49E5-B025-5ED179230331}" type="pres">
      <dgm:prSet presAssocID="{8C1328FD-F9EC-4588-A926-825882199B2D}" presName="FourConn_3-4" presStyleLbl="fgAccFollowNode1" presStyleIdx="2" presStyleCnt="3">
        <dgm:presLayoutVars>
          <dgm:bulletEnabled val="1"/>
        </dgm:presLayoutVars>
      </dgm:prSet>
      <dgm:spPr/>
      <dgm:t>
        <a:bodyPr/>
        <a:lstStyle/>
        <a:p>
          <a:endParaRPr lang="pt-BR"/>
        </a:p>
      </dgm:t>
    </dgm:pt>
    <dgm:pt modelId="{6B294929-FD14-4FAE-858E-1D75956534D6}" type="pres">
      <dgm:prSet presAssocID="{8C1328FD-F9EC-4588-A926-825882199B2D}" presName="FourNodes_1_text" presStyleLbl="node1" presStyleIdx="3" presStyleCnt="4">
        <dgm:presLayoutVars>
          <dgm:bulletEnabled val="1"/>
        </dgm:presLayoutVars>
      </dgm:prSet>
      <dgm:spPr/>
      <dgm:t>
        <a:bodyPr/>
        <a:lstStyle/>
        <a:p>
          <a:endParaRPr lang="pt-BR"/>
        </a:p>
      </dgm:t>
    </dgm:pt>
    <dgm:pt modelId="{86A8D934-637D-4CFC-B938-FB01A0F23042}" type="pres">
      <dgm:prSet presAssocID="{8C1328FD-F9EC-4588-A926-825882199B2D}" presName="FourNodes_2_text" presStyleLbl="node1" presStyleIdx="3" presStyleCnt="4">
        <dgm:presLayoutVars>
          <dgm:bulletEnabled val="1"/>
        </dgm:presLayoutVars>
      </dgm:prSet>
      <dgm:spPr/>
      <dgm:t>
        <a:bodyPr/>
        <a:lstStyle/>
        <a:p>
          <a:endParaRPr lang="pt-BR"/>
        </a:p>
      </dgm:t>
    </dgm:pt>
    <dgm:pt modelId="{F6F24832-F63C-41C3-B121-B8AA92273784}" type="pres">
      <dgm:prSet presAssocID="{8C1328FD-F9EC-4588-A926-825882199B2D}" presName="FourNodes_3_text" presStyleLbl="node1" presStyleIdx="3" presStyleCnt="4">
        <dgm:presLayoutVars>
          <dgm:bulletEnabled val="1"/>
        </dgm:presLayoutVars>
      </dgm:prSet>
      <dgm:spPr/>
      <dgm:t>
        <a:bodyPr/>
        <a:lstStyle/>
        <a:p>
          <a:endParaRPr lang="pt-BR"/>
        </a:p>
      </dgm:t>
    </dgm:pt>
    <dgm:pt modelId="{85089F62-AB7D-4A83-BFCF-DE29BA579F91}" type="pres">
      <dgm:prSet presAssocID="{8C1328FD-F9EC-4588-A926-825882199B2D}" presName="FourNodes_4_text" presStyleLbl="node1" presStyleIdx="3" presStyleCnt="4">
        <dgm:presLayoutVars>
          <dgm:bulletEnabled val="1"/>
        </dgm:presLayoutVars>
      </dgm:prSet>
      <dgm:spPr/>
      <dgm:t>
        <a:bodyPr/>
        <a:lstStyle/>
        <a:p>
          <a:endParaRPr lang="pt-BR"/>
        </a:p>
      </dgm:t>
    </dgm:pt>
  </dgm:ptLst>
  <dgm:cxnLst>
    <dgm:cxn modelId="{E0ABED56-48B8-4823-992A-4560EA972FF7}" type="presOf" srcId="{885FB97C-F340-4AE1-B3A0-1E2E04E1B7AC}" destId="{DFFF85AC-4C4C-4F5D-AAD8-800B54C4C44B}" srcOrd="0" destOrd="0" presId="urn:microsoft.com/office/officeart/2005/8/layout/vProcess5"/>
    <dgm:cxn modelId="{D83543C6-166A-48D4-B5E2-57B6A491837B}" type="presOf" srcId="{1D5D9F1A-FF9D-44FA-9238-F87E2BBBF63B}" destId="{86A8D934-637D-4CFC-B938-FB01A0F23042}" srcOrd="1" destOrd="0" presId="urn:microsoft.com/office/officeart/2005/8/layout/vProcess5"/>
    <dgm:cxn modelId="{139FD47C-B669-4DF0-B490-5C4D2F79C05E}" type="presOf" srcId="{1D5D9F1A-FF9D-44FA-9238-F87E2BBBF63B}" destId="{F9B6941D-20D8-48D1-9395-AFA089ED3501}" srcOrd="0" destOrd="0" presId="urn:microsoft.com/office/officeart/2005/8/layout/vProcess5"/>
    <dgm:cxn modelId="{C0E0634E-3177-4CCF-808A-313880239B53}" type="presOf" srcId="{2A1C0B03-C0D1-45C2-A9A5-835B7E53BA95}" destId="{EE5A1977-7287-4BF5-94A7-BFF81B8FCD5C}" srcOrd="0" destOrd="0" presId="urn:microsoft.com/office/officeart/2005/8/layout/vProcess5"/>
    <dgm:cxn modelId="{F762A9AD-30CF-45BB-8F75-033C7AE6740A}" type="presOf" srcId="{6FE2D57B-B5C3-4B4D-9F10-85EB3D559FC0}" destId="{2E9736AE-22DF-4E22-A381-6386D7927874}" srcOrd="0" destOrd="0" presId="urn:microsoft.com/office/officeart/2005/8/layout/vProcess5"/>
    <dgm:cxn modelId="{0E24C6CF-C4ED-4A72-AAEC-27F527CC718A}" type="presOf" srcId="{8C1328FD-F9EC-4588-A926-825882199B2D}" destId="{B46ABC3B-AD01-4FA4-B51A-E415C8D055B4}" srcOrd="0" destOrd="0" presId="urn:microsoft.com/office/officeart/2005/8/layout/vProcess5"/>
    <dgm:cxn modelId="{96ED695A-229A-49EF-A531-3C88DC0DA51B}" srcId="{8C1328FD-F9EC-4588-A926-825882199B2D}" destId="{6FE2D57B-B5C3-4B4D-9F10-85EB3D559FC0}" srcOrd="3" destOrd="0" parTransId="{3873D6FB-55FA-466C-80F1-0D0249C88E21}" sibTransId="{A4ADCF23-E38E-482A-91C8-6192709A2560}"/>
    <dgm:cxn modelId="{F4B2C263-3029-44C4-B648-ED21584A37E9}" srcId="{8C1328FD-F9EC-4588-A926-825882199B2D}" destId="{1D5D9F1A-FF9D-44FA-9238-F87E2BBBF63B}" srcOrd="1" destOrd="0" parTransId="{D187B434-6A9D-4C60-9557-C7728F360F20}" sibTransId="{2A1C0B03-C0D1-45C2-A9A5-835B7E53BA95}"/>
    <dgm:cxn modelId="{4BCAA4E2-39A3-4828-93F0-C49F3C2E3990}" type="presOf" srcId="{9198876B-F2A3-4FB1-A8C5-285D930767DD}" destId="{66299A98-8FB5-4DD0-8111-E9D69CF6CBCC}" srcOrd="0" destOrd="0" presId="urn:microsoft.com/office/officeart/2005/8/layout/vProcess5"/>
    <dgm:cxn modelId="{DB3E67E5-A34E-46B0-99D2-006F65786972}" type="presOf" srcId="{885FB97C-F340-4AE1-B3A0-1E2E04E1B7AC}" destId="{6B294929-FD14-4FAE-858E-1D75956534D6}" srcOrd="1" destOrd="0" presId="urn:microsoft.com/office/officeart/2005/8/layout/vProcess5"/>
    <dgm:cxn modelId="{4EA75921-E542-4DAF-9799-3BC38A49E984}" srcId="{8C1328FD-F9EC-4588-A926-825882199B2D}" destId="{9198876B-F2A3-4FB1-A8C5-285D930767DD}" srcOrd="2" destOrd="0" parTransId="{D56083B5-6FCE-417F-9FF8-23C46FF69548}" sibTransId="{0EAE9F56-6790-4F27-A48C-7F8320057B99}"/>
    <dgm:cxn modelId="{6FF6E7E1-0B7A-456E-821F-7A02AB961692}" type="presOf" srcId="{6FE2D57B-B5C3-4B4D-9F10-85EB3D559FC0}" destId="{85089F62-AB7D-4A83-BFCF-DE29BA579F91}" srcOrd="1" destOrd="0" presId="urn:microsoft.com/office/officeart/2005/8/layout/vProcess5"/>
    <dgm:cxn modelId="{2391F12A-2849-4BFD-8B22-B60C8565C696}" type="presOf" srcId="{105AD4FC-EE23-4813-A891-CF850CD84C10}" destId="{CC9B0E5B-68DB-478A-98A6-61D43717C5E9}" srcOrd="0" destOrd="0" presId="urn:microsoft.com/office/officeart/2005/8/layout/vProcess5"/>
    <dgm:cxn modelId="{2286B762-86F6-4640-8995-85C0131D9B46}" type="presOf" srcId="{9198876B-F2A3-4FB1-A8C5-285D930767DD}" destId="{F6F24832-F63C-41C3-B121-B8AA92273784}" srcOrd="1" destOrd="0" presId="urn:microsoft.com/office/officeart/2005/8/layout/vProcess5"/>
    <dgm:cxn modelId="{757B99E7-FADE-407E-BB0B-F57CE2E3F835}" type="presOf" srcId="{0EAE9F56-6790-4F27-A48C-7F8320057B99}" destId="{FEDD8EA2-C05C-49E5-B025-5ED179230331}" srcOrd="0" destOrd="0" presId="urn:microsoft.com/office/officeart/2005/8/layout/vProcess5"/>
    <dgm:cxn modelId="{F463AC30-280D-4F33-A363-36173B9438C5}" srcId="{8C1328FD-F9EC-4588-A926-825882199B2D}" destId="{885FB97C-F340-4AE1-B3A0-1E2E04E1B7AC}" srcOrd="0" destOrd="0" parTransId="{CCEA595C-BB1E-47C4-9858-8D1E6CA3835B}" sibTransId="{105AD4FC-EE23-4813-A891-CF850CD84C10}"/>
    <dgm:cxn modelId="{87B686C6-CD93-4347-A639-48AFC301F299}" type="presParOf" srcId="{B46ABC3B-AD01-4FA4-B51A-E415C8D055B4}" destId="{81A231F3-2C1F-41EA-8B6B-D392442039B7}" srcOrd="0" destOrd="0" presId="urn:microsoft.com/office/officeart/2005/8/layout/vProcess5"/>
    <dgm:cxn modelId="{74F7CE3C-5F57-4B5A-BD6D-9FDED22D5F0D}" type="presParOf" srcId="{B46ABC3B-AD01-4FA4-B51A-E415C8D055B4}" destId="{DFFF85AC-4C4C-4F5D-AAD8-800B54C4C44B}" srcOrd="1" destOrd="0" presId="urn:microsoft.com/office/officeart/2005/8/layout/vProcess5"/>
    <dgm:cxn modelId="{C7F2709F-9678-442C-9493-93174BD844DB}" type="presParOf" srcId="{B46ABC3B-AD01-4FA4-B51A-E415C8D055B4}" destId="{F9B6941D-20D8-48D1-9395-AFA089ED3501}" srcOrd="2" destOrd="0" presId="urn:microsoft.com/office/officeart/2005/8/layout/vProcess5"/>
    <dgm:cxn modelId="{0D942CF1-D2E4-4F16-A357-C69A2FCA9B95}" type="presParOf" srcId="{B46ABC3B-AD01-4FA4-B51A-E415C8D055B4}" destId="{66299A98-8FB5-4DD0-8111-E9D69CF6CBCC}" srcOrd="3" destOrd="0" presId="urn:microsoft.com/office/officeart/2005/8/layout/vProcess5"/>
    <dgm:cxn modelId="{EB5DAFE5-DD62-450A-B0C9-D5A55E0CF41F}" type="presParOf" srcId="{B46ABC3B-AD01-4FA4-B51A-E415C8D055B4}" destId="{2E9736AE-22DF-4E22-A381-6386D7927874}" srcOrd="4" destOrd="0" presId="urn:microsoft.com/office/officeart/2005/8/layout/vProcess5"/>
    <dgm:cxn modelId="{B9C13E0B-3A58-4D46-BC23-118D4CCBF394}" type="presParOf" srcId="{B46ABC3B-AD01-4FA4-B51A-E415C8D055B4}" destId="{CC9B0E5B-68DB-478A-98A6-61D43717C5E9}" srcOrd="5" destOrd="0" presId="urn:microsoft.com/office/officeart/2005/8/layout/vProcess5"/>
    <dgm:cxn modelId="{643D688B-9DEC-485E-938C-6EA4E46FCC23}" type="presParOf" srcId="{B46ABC3B-AD01-4FA4-B51A-E415C8D055B4}" destId="{EE5A1977-7287-4BF5-94A7-BFF81B8FCD5C}" srcOrd="6" destOrd="0" presId="urn:microsoft.com/office/officeart/2005/8/layout/vProcess5"/>
    <dgm:cxn modelId="{EEBFEFF2-968C-4B96-94A0-8B48031A985D}" type="presParOf" srcId="{B46ABC3B-AD01-4FA4-B51A-E415C8D055B4}" destId="{FEDD8EA2-C05C-49E5-B025-5ED179230331}" srcOrd="7" destOrd="0" presId="urn:microsoft.com/office/officeart/2005/8/layout/vProcess5"/>
    <dgm:cxn modelId="{8594F8C7-F4F8-41EA-A357-45F0EB0AC673}" type="presParOf" srcId="{B46ABC3B-AD01-4FA4-B51A-E415C8D055B4}" destId="{6B294929-FD14-4FAE-858E-1D75956534D6}" srcOrd="8" destOrd="0" presId="urn:microsoft.com/office/officeart/2005/8/layout/vProcess5"/>
    <dgm:cxn modelId="{AB16EE4E-C55D-4A4F-857D-DA15374DA492}" type="presParOf" srcId="{B46ABC3B-AD01-4FA4-B51A-E415C8D055B4}" destId="{86A8D934-637D-4CFC-B938-FB01A0F23042}" srcOrd="9" destOrd="0" presId="urn:microsoft.com/office/officeart/2005/8/layout/vProcess5"/>
    <dgm:cxn modelId="{B4F9E500-3272-4110-ADC7-C2E678196767}" type="presParOf" srcId="{B46ABC3B-AD01-4FA4-B51A-E415C8D055B4}" destId="{F6F24832-F63C-41C3-B121-B8AA92273784}" srcOrd="10" destOrd="0" presId="urn:microsoft.com/office/officeart/2005/8/layout/vProcess5"/>
    <dgm:cxn modelId="{1F14B6FF-8ED4-4037-94BB-BAA9A6D1D98A}" type="presParOf" srcId="{B46ABC3B-AD01-4FA4-B51A-E415C8D055B4}" destId="{85089F62-AB7D-4A83-BFCF-DE29BA579F91}" srcOrd="11" destOrd="0" presId="urn:microsoft.com/office/officeart/2005/8/layout/vProcess5"/>
  </dgm:cxnLst>
  <dgm:bg/>
  <dgm:whole/>
  <dgm:extLst>
    <a:ext uri="http://schemas.microsoft.com/office/drawing/2008/diagram">
      <dsp:dataModelExt xmlns:dsp="http://schemas.microsoft.com/office/drawing/2008/diagram" relId="rId7" minVer="http://schemas.openxmlformats.org/drawingml/2006/diagram"/>
    </a:ext>
  </dgm:extLst>
</dgm:dataModel>
</file>

<file path=xl/diagrams/drawing1.xml><?xml version="1.0" encoding="utf-8"?>
<dsp:drawing xmlns:dgm="http://schemas.openxmlformats.org/drawingml/2006/diagram" xmlns:dsp="http://schemas.microsoft.com/office/drawing/2008/diagram" xmlns:a="http://schemas.openxmlformats.org/drawingml/2006/main">
  <dsp:spTree>
    <dsp:nvGrpSpPr>
      <dsp:cNvPr id="0" name=""/>
      <dsp:cNvGrpSpPr/>
    </dsp:nvGrpSpPr>
    <dsp:grpSpPr/>
    <dsp:sp modelId="{DFFF85AC-4C4C-4F5D-AAD8-800B54C4C44B}">
      <dsp:nvSpPr>
        <dsp:cNvPr id="0" name=""/>
        <dsp:cNvSpPr/>
      </dsp:nvSpPr>
      <dsp:spPr>
        <a:xfrm>
          <a:off x="0" y="0"/>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pt-BR" sz="1400" kern="1200">
              <a:latin typeface="Britannic Bold" panose="020B0903060703020204" pitchFamily="34" charset="0"/>
            </a:rPr>
            <a:t>ACESSE A ABA QUE DESEJA PESQUISAR</a:t>
          </a:r>
        </a:p>
      </dsp:txBody>
      <dsp:txXfrm>
        <a:off x="17676" y="17676"/>
        <a:ext cx="2955376" cy="568152"/>
      </dsp:txXfrm>
    </dsp:sp>
    <dsp:sp modelId="{F9B6941D-20D8-48D1-9395-AFA089ED3501}">
      <dsp:nvSpPr>
        <dsp:cNvPr id="0" name=""/>
        <dsp:cNvSpPr/>
      </dsp:nvSpPr>
      <dsp:spPr>
        <a:xfrm>
          <a:off x="306324" y="713232"/>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SELECIONE A CLÍNICA QUE DESEJA NA LISTA DE SETORES</a:t>
          </a:r>
        </a:p>
      </dsp:txBody>
      <dsp:txXfrm>
        <a:off x="324000" y="730908"/>
        <a:ext cx="2923646" cy="568152"/>
      </dsp:txXfrm>
    </dsp:sp>
    <dsp:sp modelId="{66299A98-8FB5-4DD0-8111-E9D69CF6CBCC}">
      <dsp:nvSpPr>
        <dsp:cNvPr id="0" name=""/>
        <dsp:cNvSpPr/>
      </dsp:nvSpPr>
      <dsp:spPr>
        <a:xfrm>
          <a:off x="608075" y="1426464"/>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APARECERÁ O GRÁFICO COM A ANÁLISE SETORIZADA</a:t>
          </a:r>
        </a:p>
      </dsp:txBody>
      <dsp:txXfrm>
        <a:off x="625751" y="1444140"/>
        <a:ext cx="2928218" cy="568151"/>
      </dsp:txXfrm>
    </dsp:sp>
    <dsp:sp modelId="{2E9736AE-22DF-4E22-A381-6386D7927874}">
      <dsp:nvSpPr>
        <dsp:cNvPr id="0" name=""/>
        <dsp:cNvSpPr/>
      </dsp:nvSpPr>
      <dsp:spPr>
        <a:xfrm>
          <a:off x="914399" y="2139696"/>
          <a:ext cx="3657600" cy="603504"/>
        </a:xfrm>
        <a:prstGeom prst="roundRect">
          <a:avLst>
            <a:gd name="adj" fmla="val 10000"/>
          </a:avLst>
        </a:prstGeom>
        <a:solidFill>
          <a:schemeClr val="accent1">
            <a:hueOff val="0"/>
            <a:satOff val="0"/>
            <a:lumOff val="0"/>
            <a:alphaOff val="0"/>
          </a:schemeClr>
        </a:solidFill>
        <a:ln w="19050" cap="rnd" cmpd="sng" algn="ctr">
          <a:solidFill>
            <a:schemeClr val="lt1">
              <a:hueOff val="0"/>
              <a:satOff val="0"/>
              <a:lumOff val="0"/>
              <a:alphaOff val="0"/>
            </a:schemeClr>
          </a:solidFill>
          <a:prstDash val="solid"/>
        </a:ln>
        <a:effectLst/>
      </dsp:spPr>
      <dsp:style>
        <a:lnRef idx="2">
          <a:scrgbClr r="0" g="0" b="0"/>
        </a:lnRef>
        <a:fillRef idx="1">
          <a:scrgbClr r="0" g="0" b="0"/>
        </a:fillRef>
        <a:effectRef idx="0">
          <a:scrgbClr r="0" g="0" b="0"/>
        </a:effectRef>
        <a:fontRef idx="minor">
          <a:schemeClr val="lt1"/>
        </a:fontRef>
      </dsp:style>
      <dsp: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PARA VOLTAR AO GRÁFICO GERAL, CLIQUE NO ÍCONE </a:t>
          </a:r>
        </a:p>
      </dsp:txBody>
      <dsp:txXfrm>
        <a:off x="932075" y="2157372"/>
        <a:ext cx="2923646" cy="568152"/>
      </dsp:txXfrm>
    </dsp:sp>
    <dsp:sp modelId="{CC9B0E5B-68DB-478A-98A6-61D43717C5E9}">
      <dsp:nvSpPr>
        <dsp:cNvPr id="0" name=""/>
        <dsp:cNvSpPr/>
      </dsp:nvSpPr>
      <dsp:spPr>
        <a:xfrm>
          <a:off x="3265322" y="462229"/>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353584" y="462229"/>
        <a:ext cx="215753" cy="295188"/>
      </dsp:txXfrm>
    </dsp:sp>
    <dsp:sp modelId="{EE5A1977-7287-4BF5-94A7-BFF81B8FCD5C}">
      <dsp:nvSpPr>
        <dsp:cNvPr id="0" name=""/>
        <dsp:cNvSpPr/>
      </dsp:nvSpPr>
      <dsp:spPr>
        <a:xfrm>
          <a:off x="3571646" y="1175461"/>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659908" y="1175461"/>
        <a:ext cx="215753" cy="295188"/>
      </dsp:txXfrm>
    </dsp:sp>
    <dsp:sp modelId="{FEDD8EA2-C05C-49E5-B025-5ED179230331}">
      <dsp:nvSpPr>
        <dsp:cNvPr id="0" name=""/>
        <dsp:cNvSpPr/>
      </dsp:nvSpPr>
      <dsp:spPr>
        <a:xfrm>
          <a:off x="3873398" y="1888693"/>
          <a:ext cx="392277" cy="392277"/>
        </a:xfrm>
        <a:prstGeom prst="downArrow">
          <a:avLst>
            <a:gd name="adj1" fmla="val 55000"/>
            <a:gd name="adj2" fmla="val 45000"/>
          </a:avLst>
        </a:prstGeom>
        <a:solidFill>
          <a:schemeClr val="accent1">
            <a:alpha val="90000"/>
            <a:tint val="40000"/>
            <a:hueOff val="0"/>
            <a:satOff val="0"/>
            <a:lumOff val="0"/>
            <a:alphaOff val="0"/>
          </a:schemeClr>
        </a:solidFill>
        <a:ln w="19050" cap="rnd" cmpd="sng" algn="ctr">
          <a:solidFill>
            <a:schemeClr val="accent1">
              <a:alpha val="90000"/>
              <a:tint val="40000"/>
              <a:hueOff val="0"/>
              <a:satOff val="0"/>
              <a:lumOff val="0"/>
              <a:alphaOff val="0"/>
            </a:schemeClr>
          </a:solidFill>
          <a:prstDash val="solid"/>
        </a:ln>
        <a:effectLst/>
      </dsp:spPr>
      <dsp:style>
        <a:lnRef idx="2">
          <a:scrgbClr r="0" g="0" b="0"/>
        </a:lnRef>
        <a:fillRef idx="1">
          <a:scrgbClr r="0" g="0" b="0"/>
        </a:fillRef>
        <a:effectRef idx="0">
          <a:scrgbClr r="0" g="0" b="0"/>
        </a:effectRef>
        <a:fontRef idx="minor"/>
      </dsp:style>
      <dsp: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dsp:txBody>
      <dsp:txXfrm>
        <a:off x="3961660" y="1888693"/>
        <a:ext cx="215753" cy="295188"/>
      </dsp:txXfrm>
    </dsp:sp>
  </dsp:spTree>
</dsp:drawing>
</file>

<file path=xl/diagrams/layout1.xml><?xml version="1.0" encoding="utf-8"?>
<dgm:layoutDef xmlns:dgm="http://schemas.openxmlformats.org/drawingml/2006/diagram" xmlns:a="http://schemas.openxmlformats.org/drawingml/2006/main" uniqueId="urn:microsoft.com/office/officeart/2005/8/layout/vProcess5">
  <dgm:title val=""/>
  <dgm:desc val=""/>
  <dgm:catLst>
    <dgm:cat type="process" pri="14000"/>
  </dgm:catLst>
  <dgm:sampData>
    <dgm:dataModel>
      <dgm:ptLst>
        <dgm:pt modelId="0" type="doc"/>
        <dgm:pt modelId="1">
          <dgm:prSet phldr="1"/>
        </dgm:pt>
        <dgm:pt modelId="2">
          <dgm:prSet phldr="1"/>
        </dgm:pt>
        <dgm:pt modelId="3">
          <dgm:prSet phldr="1"/>
        </dgm:pt>
      </dgm:ptLst>
      <dgm:cxnLst>
        <dgm:cxn modelId="5" srcId="0" destId="1" srcOrd="0" destOrd="0"/>
        <dgm:cxn modelId="6" srcId="0" destId="2" srcOrd="1" destOrd="0"/>
        <dgm:cxn modelId="7" srcId="0" destId="3" srcOrd="2" destOrd="0"/>
      </dgm:cxnLst>
      <dgm:bg/>
      <dgm:whole/>
    </dgm:dataModel>
  </dgm:sampData>
  <dgm:styleData>
    <dgm:dataModel>
      <dgm:ptLst>
        <dgm:pt modelId="0" type="doc"/>
        <dgm:pt modelId="1"/>
        <dgm:pt modelId="2"/>
      </dgm:ptLst>
      <dgm:cxnLst>
        <dgm:cxn modelId="3" srcId="0" destId="1" srcOrd="0" destOrd="0"/>
        <dgm:cxn modelId="4" srcId="0" destId="2" srcOrd="1" destOrd="0"/>
      </dgm:cxnLst>
      <dgm:bg/>
      <dgm:whole/>
    </dgm:dataModel>
  </dgm:styleData>
  <dgm:clrData>
    <dgm:dataModel>
      <dgm:ptLst>
        <dgm:pt modelId="0" type="doc"/>
        <dgm:pt modelId="1"/>
        <dgm:pt modelId="2"/>
        <dgm:pt modelId="3"/>
        <dgm:pt modelId="4"/>
      </dgm:ptLst>
      <dgm:cxnLst>
        <dgm:cxn modelId="6" srcId="0" destId="1" srcOrd="0" destOrd="0"/>
        <dgm:cxn modelId="7" srcId="0" destId="2" srcOrd="1" destOrd="0"/>
        <dgm:cxn modelId="8" srcId="0" destId="3" srcOrd="2" destOrd="0"/>
        <dgm:cxn modelId="9" srcId="0" destId="4" srcOrd="3" destOrd="0"/>
      </dgm:cxnLst>
      <dgm:bg/>
      <dgm:whole/>
    </dgm:dataModel>
  </dgm:clrData>
  <dgm:layoutNode name="outerComposite">
    <dgm:varLst>
      <dgm:chMax val="5"/>
      <dgm:dir/>
      <dgm:resizeHandles val="exact"/>
    </dgm:varLst>
    <dgm:alg type="composite"/>
    <dgm:shape xmlns:r="http://schemas.openxmlformats.org/officeDocument/2006/relationships" r:blip="">
      <dgm:adjLst/>
    </dgm:shape>
    <dgm:presOf/>
    <dgm:choose name="Name0">
      <dgm:if name="Name1" func="var" arg="dir" op="equ" val="norm">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l" for="ch" forName="TwoNodes_1"/>
          <dgm:constr type="w" for="ch" forName="TwoNodes_2" refType="w" fact="0.85"/>
          <dgm:constr type="h" for="ch" forName="TwoNodes_2" refType="h" fact="0.45"/>
          <dgm:constr type="b" for="ch" forName="TwoNodes_2" refType="h"/>
          <dgm:constr type="r" for="ch" forName="TwoNodes_2" refType="w"/>
          <dgm:constr type="w" for="ch" forName="TwoConn_1-2" refType="h" refFor="ch" refForName="TwoNodes_1" fact="0.65"/>
          <dgm:constr type="h" for="ch" forName="TwoConn_1-2" refType="h" refFor="ch" refForName="TwoNodes_1" fact="0.65"/>
          <dgm:constr type="ctrY" for="ch" forName="TwoConn_1-2" refType="h" fact="0.5"/>
          <dgm:constr type="r" for="ch" forName="TwoConn_1-2" refType="r" refFor="ch" refForName="TwoNodes_1"/>
          <dgm:constr type="r" for="ch" forName="TwoNodes_1_text" refType="l" refFor="ch" refForName="TwoConn_1-2"/>
          <dgm:constr type="rOff" for="ch" forName="TwoNodes_1_text" refType="w" refFor="ch" refForName="TwoConn_1-2" fact="-0.5"/>
          <dgm:constr type="t" for="ch" forName="TwoNodes_1_text" refType="t" refFor="ch" refForName="TwoNodes_1"/>
          <dgm:constr type="b" for="ch" forName="TwoNodes_1_text" refType="b" refFor="ch" refForName="TwoNodes_1"/>
          <dgm:constr type="l" for="ch" forName="TwoNodes_1_text" refType="l" refFor="ch" refForName="TwoNodes_1"/>
          <dgm:constr type="r" for="ch" forName="TwoNodes_2_text" refType="l" refFor="ch" refForName="TwoConn_1-2"/>
          <dgm:constr type="t" for="ch" forName="TwoNodes_2_text" refType="t" refFor="ch" refForName="TwoNodes_2"/>
          <dgm:constr type="b" for="ch" forName="TwoNodes_2_text" refType="b" refFor="ch" refForName="TwoNodes_2"/>
          <dgm:constr type="l" for="ch" forName="TwoNodes_2_text" refType="l" refFor="ch" refForName="TwoNodes_2"/>
          <dgm:constr type="w" for="ch" forName="ThreeNodes_1" refType="w" fact="0.85"/>
          <dgm:constr type="h" for="ch" forName="ThreeNodes_1" refType="h" fact="0.3"/>
          <dgm:constr type="t" for="ch" forName="ThreeNodes_1"/>
          <dgm:constr type="l" for="ch" forName="ThreeNodes_1"/>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r" for="ch" forName="ThreeNodes_3" refType="w"/>
          <dgm:constr type="w" for="ch" forName="ThreeConn_1-2" refType="h" refFor="ch" refForName="ThreeNodes_1" fact="0.65"/>
          <dgm:constr type="h" for="ch" forName="ThreeConn_1-2" refType="h" refFor="ch" refForName="ThreeNodes_1" fact="0.65"/>
          <dgm:constr type="ctrY" for="ch" forName="ThreeConn_1-2" refType="h" fact="0.325"/>
          <dgm:constr type="r" for="ch" forName="ThreeConn_1-2" refType="r"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r" for="ch" forName="ThreeConn_2-3" refType="r" refFor="ch" refForName="ThreeNodes_2"/>
          <dgm:constr type="r" for="ch" forName="ThreeNodes_1_text" refType="l" refFor="ch" refForName="ThreeConn_1-2"/>
          <dgm:constr type="rOff" for="ch" forName="ThreeNodes_1_text" refType="w" refFor="ch" refForName="ThreeConn_1-2" fact="-0.57"/>
          <dgm:constr type="t" for="ch" forName="ThreeNodes_1_text" refType="t" refFor="ch" refForName="ThreeNodes_1"/>
          <dgm:constr type="b" for="ch" forName="ThreeNodes_1_text" refType="b" refFor="ch" refForName="ThreeNodes_1"/>
          <dgm:constr type="l" for="ch" forName="ThreeNodes_1_text" refType="l" refFor="ch" refForName="ThreeNodes_1"/>
          <dgm:constr type="r" for="ch" forName="ThreeNodes_2_text" refType="l" refFor="ch" refForName="ThreeConn_1-2"/>
          <dgm:constr type="t" for="ch" forName="ThreeNodes_2_text" refType="t" refFor="ch" refForName="ThreeNodes_2"/>
          <dgm:constr type="b" for="ch" forName="ThreeNodes_2_text" refType="b" refFor="ch" refForName="ThreeNodes_2"/>
          <dgm:constr type="l" for="ch" forName="ThreeNodes_2_text" refType="l" refFor="ch" refForName="ThreeNodes_2"/>
          <dgm:constr type="r" for="ch" forName="ThreeNodes_3_text" refType="l" refFor="ch" refForName="ThreeConn_2-3"/>
          <dgm:constr type="t" for="ch" forName="ThreeNodes_3_text" refType="t" refFor="ch" refForName="ThreeNodes_3"/>
          <dgm:constr type="b" for="ch" forName="ThreeNodes_3_text" refType="b" refFor="ch" refForName="ThreeNodes_3"/>
          <dgm:constr type="l" for="ch" forName="ThreeNodes_3_text" refType="l" refFor="ch" refForName="ThreeNodes_3"/>
          <dgm:constr type="w" for="ch" forName="FourNodes_1" refType="w" fact="0.8"/>
          <dgm:constr type="h" for="ch" forName="FourNodes_1" refType="h" fact="0.22"/>
          <dgm:constr type="t" for="ch" forName="FourNodes_1"/>
          <dgm:constr type="l" for="ch" forName="FourNodes_1"/>
          <dgm:constr type="w" for="ch" forName="FourNodes_2" refType="w" fact="0.8"/>
          <dgm:constr type="h" for="ch" forName="FourNodes_2" refType="h" fact="0.22"/>
          <dgm:constr type="ctrY" for="ch" forName="FourNodes_2" refType="h" fact="0.37"/>
          <dgm:constr type="ctrX" for="ch" forName="FourNodes_2" refType="w" fact="0.467"/>
          <dgm:constr type="w" for="ch" forName="FourNodes_3" refType="w" fact="0.8"/>
          <dgm:constr type="h" for="ch" forName="FourNodes_3" refType="h" fact="0.22"/>
          <dgm:constr type="ctrY" for="ch" forName="FourNodes_3" refType="h" fact="0.63"/>
          <dgm:constr type="ctrX" for="ch" forName="FourNodes_3" refType="w" fact="0.533"/>
          <dgm:constr type="w" for="ch" forName="FourNodes_4" refType="w" fact="0.8"/>
          <dgm:constr type="h" for="ch" forName="FourNodes_4" refType="h" fact="0.22"/>
          <dgm:constr type="b" for="ch" forName="FourNodes_4" refType="h"/>
          <dgm:constr type="r" for="ch" forName="FourNodes_4" refType="w"/>
          <dgm:constr type="w" for="ch" forName="FourConn_1-2" refType="h" refFor="ch" refForName="FourNodes_1" fact="0.65"/>
          <dgm:constr type="h" for="ch" forName="FourConn_1-2" refType="h" refFor="ch" refForName="FourNodes_1" fact="0.65"/>
          <dgm:constr type="ctrY" for="ch" forName="FourConn_1-2" refType="h" fact="0.24"/>
          <dgm:constr type="r" for="ch" forName="FourConn_1-2" refType="r"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r" for="ch" forName="FourConn_2-3" refType="r"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r" for="ch" forName="FourConn_3-4" refType="r" refFor="ch" refForName="FourNodes_3"/>
          <dgm:constr type="r" for="ch" forName="FourNodes_1_text" refType="l" refFor="ch" refForName="FourConn_1-2"/>
          <dgm:constr type="rOff" for="ch" forName="FourNodes_1_text" refType="w" refFor="ch" refForName="FourConn_1-2" fact="-0.7"/>
          <dgm:constr type="t" for="ch" forName="FourNodes_1_text" refType="t" refFor="ch" refForName="FourNodes_1"/>
          <dgm:constr type="b" for="ch" forName="FourNodes_1_text" refType="b" refFor="ch" refForName="FourNodes_1"/>
          <dgm:constr type="l" for="ch" forName="FourNodes_1_text" refType="l" refFor="ch" refForName="FourNodes_1"/>
          <dgm:constr type="r" for="ch" forName="FourNodes_2_text" refType="l" refFor="ch" refForName="FourConn_1-2"/>
          <dgm:constr type="t" for="ch" forName="FourNodes_2_text" refType="t" refFor="ch" refForName="FourNodes_2"/>
          <dgm:constr type="b" for="ch" forName="FourNodes_2_text" refType="b" refFor="ch" refForName="FourNodes_2"/>
          <dgm:constr type="l" for="ch" forName="FourNodes_2_text" refType="l" refFor="ch" refForName="FourNodes_2"/>
          <dgm:constr type="r" for="ch" forName="FourNodes_3_text" refType="l" refFor="ch" refForName="FourConn_2-3"/>
          <dgm:constr type="t" for="ch" forName="FourNodes_3_text" refType="t" refFor="ch" refForName="FourNodes_3"/>
          <dgm:constr type="b" for="ch" forName="FourNodes_3_text" refType="b" refFor="ch" refForName="FourNodes_3"/>
          <dgm:constr type="l" for="ch" forName="FourNodes_3_text" refType="l" refFor="ch" refForName="FourNodes_3"/>
          <dgm:constr type="r" for="ch" forName="FourNodes_4_text" refType="l" refFor="ch" refForName="FourConn_3-4"/>
          <dgm:constr type="t" for="ch" forName="FourNodes_4_text" refType="t" refFor="ch" refForName="FourNodes_4"/>
          <dgm:constr type="b" for="ch" forName="FourNodes_4_text" refType="b" refFor="ch" refForName="FourNodes_4"/>
          <dgm:constr type="l" for="ch" forName="FourNodes_4_text" refType="l" refFor="ch" refForName="FourNodes_4"/>
          <dgm:constr type="w" for="ch" forName="FiveNodes_1" refType="w" fact="0.77"/>
          <dgm:constr type="h" for="ch" forName="FiveNodes_1" refType="h" fact="0.18"/>
          <dgm:constr type="t" for="ch" forName="FiveNodes_1"/>
          <dgm:constr type="l" for="ch" forName="FiveNodes_1"/>
          <dgm:constr type="w" for="ch" forName="FiveNodes_2" refType="w" fact="0.77"/>
          <dgm:constr type="h" for="ch" forName="FiveNodes_2" refType="h" fact="0.18"/>
          <dgm:constr type="ctrY" for="ch" forName="FiveNodes_2" refType="h" fact="0.295"/>
          <dgm:constr type="ctrX" for="ch" forName="FiveNodes_2" refType="w" fact="0.442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5575"/>
          <dgm:constr type="w" for="ch" forName="FiveNodes_5" refType="w" fact="0.77"/>
          <dgm:constr type="h" for="ch" forName="FiveNodes_5" refType="h" fact="0.18"/>
          <dgm:constr type="b" for="ch" forName="FiveNodes_5" refType="h"/>
          <dgm:constr type="r" for="ch" forName="FiveNodes_5" refType="w"/>
          <dgm:constr type="w" for="ch" forName="FiveConn_1-2" refType="h" refFor="ch" refForName="FiveNodes_1" fact="0.65"/>
          <dgm:constr type="h" for="ch" forName="FiveConn_1-2" refType="h" refFor="ch" refForName="FiveNodes_1" fact="0.65"/>
          <dgm:constr type="ctrY" for="ch" forName="FiveConn_1-2" refType="h" fact="0.19"/>
          <dgm:constr type="r" for="ch" forName="FiveConn_1-2" refType="r"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r" for="ch" forName="FiveConn_2-3" refType="r"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r" for="ch" forName="FiveConn_3-4" refType="r"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r" for="ch" forName="FiveConn_4-5" refType="r" refFor="ch" refForName="FiveNodes_4"/>
          <dgm:constr type="r" for="ch" forName="FiveNodes_1_text" refType="l" refFor="ch" refForName="FiveConn_1-2"/>
          <dgm:constr type="rOff" for="ch" forName="FiveNodes_1_text" refType="w" refFor="ch" refForName="FiveConn_1-2" fact="-0.75"/>
          <dgm:constr type="t" for="ch" forName="FiveNodes_1_text" refType="t" refFor="ch" refForName="FiveNodes_1"/>
          <dgm:constr type="b" for="ch" forName="FiveNodes_1_text" refType="b" refFor="ch" refForName="FiveNodes_1"/>
          <dgm:constr type="l" for="ch" forName="FiveNodes_1_text" refType="l" refFor="ch" refForName="FiveNodes_1"/>
          <dgm:constr type="r" for="ch" forName="FiveNodes_2_text" refType="l" refFor="ch" refForName="FiveConn_1-2"/>
          <dgm:constr type="t" for="ch" forName="FiveNodes_2_text" refType="t" refFor="ch" refForName="FiveNodes_2"/>
          <dgm:constr type="b" for="ch" forName="FiveNodes_2_text" refType="b" refFor="ch" refForName="FiveNodes_2"/>
          <dgm:constr type="l" for="ch" forName="FiveNodes_2_text" refType="l" refFor="ch" refForName="FiveNodes_2"/>
          <dgm:constr type="r" for="ch" forName="FiveNodes_3_text" refType="l" refFor="ch" refForName="FiveConn_2-3"/>
          <dgm:constr type="t" for="ch" forName="FiveNodes_3_text" refType="t" refFor="ch" refForName="FiveNodes_3"/>
          <dgm:constr type="b" for="ch" forName="FiveNodes_3_text" refType="b" refFor="ch" refForName="FiveNodes_3"/>
          <dgm:constr type="l" for="ch" forName="FiveNodes_3_text" refType="l" refFor="ch" refForName="FiveNodes_3"/>
          <dgm:constr type="r" for="ch" forName="FiveNodes_4_text" refType="l" refFor="ch" refForName="FiveConn_3-4"/>
          <dgm:constr type="t" for="ch" forName="FiveNodes_4_text" refType="t" refFor="ch" refForName="FiveNodes_4"/>
          <dgm:constr type="b" for="ch" forName="FiveNodes_4_text" refType="b" refFor="ch" refForName="FiveNodes_4"/>
          <dgm:constr type="l" for="ch" forName="FiveNodes_4_text" refType="l" refFor="ch" refForName="FiveNodes_4"/>
          <dgm:constr type="r" for="ch" forName="FiveNodes_5_text" refType="l" refFor="ch" refForName="FiveConn_4-5"/>
          <dgm:constr type="t" for="ch" forName="FiveNodes_5_text" refType="t" refFor="ch" refForName="FiveNodes_5"/>
          <dgm:constr type="b" for="ch" forName="FiveNodes_5_text" refType="b" refFor="ch" refForName="FiveNodes_5"/>
          <dgm:constr type="l" for="ch" forName="FiveNodes_5_text" refType="l" refFor="ch" refForName="FiveNodes_5"/>
        </dgm:constrLst>
      </dgm:if>
      <dgm:else name="Name2">
        <dgm:constrLst>
          <dgm:constr type="primFontSz" for="ch" ptType="node" op="equ" val="65"/>
          <dgm:constr type="w" for="ch" forName="dummyMaxCanvas" refType="w"/>
          <dgm:constr type="h" for="ch" forName="dummyMaxCanvas" refType="h"/>
          <dgm:constr type="w" for="ch" forName="OneNode_1" refType="w"/>
          <dgm:constr type="h" for="ch" forName="OneNode_1" refType="h" fact="0.5"/>
          <dgm:constr type="ctrY" for="ch" forName="OneNode_1" refType="h" fact="0.5"/>
          <dgm:constr type="w" for="ch" forName="TwoNodes_1" refType="w" fact="0.85"/>
          <dgm:constr type="h" for="ch" forName="TwoNodes_1" refType="h" fact="0.45"/>
          <dgm:constr type="t" for="ch" forName="TwoNodes_1"/>
          <dgm:constr type="r" for="ch" forName="TwoNodes_1" refType="w"/>
          <dgm:constr type="w" for="ch" forName="TwoNodes_2" refType="w" fact="0.85"/>
          <dgm:constr type="h" for="ch" forName="TwoNodes_2" refType="h" fact="0.45"/>
          <dgm:constr type="b" for="ch" forName="TwoNodes_2" refType="h"/>
          <dgm:constr type="l" for="ch" forName="TwoNodes_2"/>
          <dgm:constr type="w" for="ch" forName="TwoConn_1-2" refType="h" refFor="ch" refForName="TwoNodes_1" fact="0.65"/>
          <dgm:constr type="h" for="ch" forName="TwoConn_1-2" refType="h" refFor="ch" refForName="TwoNodes_1" fact="0.65"/>
          <dgm:constr type="ctrY" for="ch" forName="TwoConn_1-2" refType="h" fact="0.5"/>
          <dgm:constr type="l" for="ch" forName="TwoConn_1-2" refType="l" refFor="ch" refForName="TwoNodes_1"/>
          <dgm:constr type="l" for="ch" forName="TwoNodes_1_text" refType="r" refFor="ch" refForName="TwoConn_1-2"/>
          <dgm:constr type="lOff" for="ch" forName="TwoNodes_1_text" refType="w" refFor="ch" refForName="TwoConn_1-2" fact="0.5"/>
          <dgm:constr type="t" for="ch" forName="TwoNodes_1_text" refType="t" refFor="ch" refForName="TwoNodes_1"/>
          <dgm:constr type="b" for="ch" forName="TwoNodes_1_text" refType="b" refFor="ch" refForName="TwoNodes_1"/>
          <dgm:constr type="r" for="ch" forName="TwoNodes_1_text" refType="r" refFor="ch" refForName="TwoNodes_1"/>
          <dgm:constr type="l" for="ch" forName="TwoNodes_2_text" refType="r" refFor="ch" refForName="TwoConn_1-2"/>
          <dgm:constr type="t" for="ch" forName="TwoNodes_2_text" refType="t" refFor="ch" refForName="TwoNodes_2"/>
          <dgm:constr type="b" for="ch" forName="TwoNodes_2_text" refType="b" refFor="ch" refForName="TwoNodes_2"/>
          <dgm:constr type="r" for="ch" forName="TwoNodes_2_text" refType="r" refFor="ch" refForName="TwoNodes_2"/>
          <dgm:constr type="w" for="ch" forName="ThreeNodes_1" refType="w" fact="0.85"/>
          <dgm:constr type="h" for="ch" forName="ThreeNodes_1" refType="h" fact="0.3"/>
          <dgm:constr type="t" for="ch" forName="ThreeNodes_1"/>
          <dgm:constr type="r" for="ch" forName="ThreeNodes_1" refType="w"/>
          <dgm:constr type="w" for="ch" forName="ThreeNodes_2" refType="w" fact="0.85"/>
          <dgm:constr type="h" for="ch" forName="ThreeNodes_2" refType="h" fact="0.3"/>
          <dgm:constr type="ctrY" for="ch" forName="ThreeNodes_2" refType="h" fact="0.5"/>
          <dgm:constr type="ctrX" for="ch" forName="ThreeNodes_2" refType="w" fact="0.5"/>
          <dgm:constr type="w" for="ch" forName="ThreeNodes_3" refType="w" fact="0.85"/>
          <dgm:constr type="h" for="ch" forName="ThreeNodes_3" refType="h" fact="0.3"/>
          <dgm:constr type="b" for="ch" forName="ThreeNodes_3" refType="h"/>
          <dgm:constr type="l" for="ch" forName="ThreeNodes_3"/>
          <dgm:constr type="w" for="ch" forName="ThreeConn_1-2" refType="h" refFor="ch" refForName="ThreeNodes_1" fact="0.65"/>
          <dgm:constr type="h" for="ch" forName="ThreeConn_1-2" refType="h" refFor="ch" refForName="ThreeNodes_1" fact="0.65"/>
          <dgm:constr type="ctrY" for="ch" forName="ThreeConn_1-2" refType="h" fact="0.325"/>
          <dgm:constr type="l" for="ch" forName="ThreeConn_1-2" refType="l" refFor="ch" refForName="ThreeNodes_1"/>
          <dgm:constr type="w" for="ch" forName="ThreeConn_2-3" refType="h" refFor="ch" refForName="ThreeNodes_2" fact="0.65"/>
          <dgm:constr type="h" for="ch" forName="ThreeConn_2-3" refType="h" refFor="ch" refForName="ThreeNodes_2" fact="0.65"/>
          <dgm:constr type="ctrY" for="ch" forName="ThreeConn_2-3" refType="h" fact="0.673"/>
          <dgm:constr type="l" for="ch" forName="ThreeConn_2-3" refType="l" refFor="ch" refForName="ThreeNodes_2"/>
          <dgm:constr type="l" for="ch" forName="ThreeNodes_1_text" refType="r" refFor="ch" refForName="ThreeConn_1-2"/>
          <dgm:constr type="lOff" for="ch" forName="ThreeNodes_1_text" refType="w" refFor="ch" refForName="ThreeConn_1-2" fact="0.55"/>
          <dgm:constr type="t" for="ch" forName="ThreeNodes_1_text" refType="t" refFor="ch" refForName="ThreeNodes_1"/>
          <dgm:constr type="b" for="ch" forName="ThreeNodes_1_text" refType="b" refFor="ch" refForName="ThreeNodes_1"/>
          <dgm:constr type="r" for="ch" forName="ThreeNodes_1_text" refType="r" refFor="ch" refForName="ThreeNodes_1"/>
          <dgm:constr type="l" for="ch" forName="ThreeNodes_2_text" refType="r" refFor="ch" refForName="ThreeConn_1-2"/>
          <dgm:constr type="t" for="ch" forName="ThreeNodes_2_text" refType="t" refFor="ch" refForName="ThreeNodes_2"/>
          <dgm:constr type="b" for="ch" forName="ThreeNodes_2_text" refType="b" refFor="ch" refForName="ThreeNodes_2"/>
          <dgm:constr type="r" for="ch" forName="ThreeNodes_2_text" refType="r" refFor="ch" refForName="ThreeNodes_2"/>
          <dgm:constr type="l" for="ch" forName="ThreeNodes_3_text" refType="r" refFor="ch" refForName="ThreeConn_2-3"/>
          <dgm:constr type="t" for="ch" forName="ThreeNodes_3_text" refType="t" refFor="ch" refForName="ThreeNodes_3"/>
          <dgm:constr type="b" for="ch" forName="ThreeNodes_3_text" refType="b" refFor="ch" refForName="ThreeNodes_3"/>
          <dgm:constr type="r" for="ch" forName="ThreeNodes_3_text" refType="r" refFor="ch" refForName="ThreeNodes_3"/>
          <dgm:constr type="w" for="ch" forName="FourNodes_1" refType="w" fact="0.8"/>
          <dgm:constr type="h" for="ch" forName="FourNodes_1" refType="h" fact="0.22"/>
          <dgm:constr type="t" for="ch" forName="FourNodes_1"/>
          <dgm:constr type="r" for="ch" forName="FourNodes_1" refType="w"/>
          <dgm:constr type="w" for="ch" forName="FourNodes_2" refType="w" fact="0.8"/>
          <dgm:constr type="h" for="ch" forName="FourNodes_2" refType="h" fact="0.22"/>
          <dgm:constr type="ctrY" for="ch" forName="FourNodes_2" refType="h" fact="0.37"/>
          <dgm:constr type="ctrX" for="ch" forName="FourNodes_2" refType="w" fact="0.533"/>
          <dgm:constr type="w" for="ch" forName="FourNodes_3" refType="w" fact="0.8"/>
          <dgm:constr type="h" for="ch" forName="FourNodes_3" refType="h" fact="0.22"/>
          <dgm:constr type="ctrY" for="ch" forName="FourNodes_3" refType="h" fact="0.63"/>
          <dgm:constr type="ctrX" for="ch" forName="FourNodes_3" refType="w" fact="0.467"/>
          <dgm:constr type="w" for="ch" forName="FourNodes_4" refType="w" fact="0.8"/>
          <dgm:constr type="h" for="ch" forName="FourNodes_4" refType="h" fact="0.22"/>
          <dgm:constr type="b" for="ch" forName="FourNodes_4" refType="h"/>
          <dgm:constr type="l" for="ch" forName="FourNodes_4"/>
          <dgm:constr type="w" for="ch" forName="FourConn_1-2" refType="h" refFor="ch" refForName="FourNodes_1" fact="0.65"/>
          <dgm:constr type="h" for="ch" forName="FourConn_1-2" refType="h" refFor="ch" refForName="FourNodes_1" fact="0.65"/>
          <dgm:constr type="ctrY" for="ch" forName="FourConn_1-2" refType="h" fact="0.24"/>
          <dgm:constr type="l" for="ch" forName="FourConn_1-2" refType="l" refFor="ch" refForName="FourNodes_1"/>
          <dgm:constr type="w" for="ch" forName="FourConn_2-3" refType="h" refFor="ch" refForName="FourNodes_2" fact="0.65"/>
          <dgm:constr type="h" for="ch" forName="FourConn_2-3" refType="h" refFor="ch" refForName="FourNodes_2" fact="0.65"/>
          <dgm:constr type="ctrY" for="ch" forName="FourConn_2-3" refType="h" fact="0.5"/>
          <dgm:constr type="l" for="ch" forName="FourConn_2-3" refType="l" refFor="ch" refForName="FourNodes_2"/>
          <dgm:constr type="w" for="ch" forName="FourConn_3-4" refType="h" refFor="ch" refForName="FourNodes_3" fact="0.65"/>
          <dgm:constr type="h" for="ch" forName="FourConn_3-4" refType="h" refFor="ch" refForName="FourNodes_3" fact="0.65"/>
          <dgm:constr type="ctrY" for="ch" forName="FourConn_3-4" refType="h" fact="0.76"/>
          <dgm:constr type="l" for="ch" forName="FourConn_3-4" refType="l" refFor="ch" refForName="FourNodes_3"/>
          <dgm:constr type="l" for="ch" forName="FourNodes_1_text" refType="r" refFor="ch" refForName="FourConn_1-2"/>
          <dgm:constr type="lOff" for="ch" forName="FourNodes_1_text" refType="w" refFor="ch" refForName="FourConn_1-2" fact="0.69"/>
          <dgm:constr type="t" for="ch" forName="FourNodes_1_text" refType="t" refFor="ch" refForName="FourNodes_1"/>
          <dgm:constr type="b" for="ch" forName="FourNodes_1_text" refType="b" refFor="ch" refForName="FourNodes_1"/>
          <dgm:constr type="r" for="ch" forName="FourNodes_1_text" refType="r" refFor="ch" refForName="FourNodes_1"/>
          <dgm:constr type="l" for="ch" forName="FourNodes_2_text" refType="r" refFor="ch" refForName="FourConn_1-2"/>
          <dgm:constr type="t" for="ch" forName="FourNodes_2_text" refType="t" refFor="ch" refForName="FourNodes_2"/>
          <dgm:constr type="b" for="ch" forName="FourNodes_2_text" refType="b" refFor="ch" refForName="FourNodes_2"/>
          <dgm:constr type="r" for="ch" forName="FourNodes_2_text" refType="r" refFor="ch" refForName="FourNodes_2"/>
          <dgm:constr type="l" for="ch" forName="FourNodes_3_text" refType="r" refFor="ch" refForName="FourConn_2-3"/>
          <dgm:constr type="t" for="ch" forName="FourNodes_3_text" refType="t" refFor="ch" refForName="FourNodes_3"/>
          <dgm:constr type="b" for="ch" forName="FourNodes_3_text" refType="b" refFor="ch" refForName="FourNodes_3"/>
          <dgm:constr type="r" for="ch" forName="FourNodes_3_text" refType="r" refFor="ch" refForName="FourNodes_3"/>
          <dgm:constr type="l" for="ch" forName="FourNodes_4_text" refType="r" refFor="ch" refForName="FourConn_3-4"/>
          <dgm:constr type="t" for="ch" forName="FourNodes_4_text" refType="t" refFor="ch" refForName="FourNodes_4"/>
          <dgm:constr type="b" for="ch" forName="FourNodes_4_text" refType="b" refFor="ch" refForName="FourNodes_4"/>
          <dgm:constr type="r" for="ch" forName="FourNodes_4_text" refType="r" refFor="ch" refForName="FourNodes_4"/>
          <dgm:constr type="w" for="ch" forName="FiveNodes_1" refType="w" fact="0.77"/>
          <dgm:constr type="h" for="ch" forName="FiveNodes_1" refType="h" fact="0.18"/>
          <dgm:constr type="t" for="ch" forName="FiveNodes_1"/>
          <dgm:constr type="r" for="ch" forName="FiveNodes_1" refType="w"/>
          <dgm:constr type="w" for="ch" forName="FiveNodes_2" refType="w" fact="0.77"/>
          <dgm:constr type="h" for="ch" forName="FiveNodes_2" refType="h" fact="0.18"/>
          <dgm:constr type="ctrY" for="ch" forName="FiveNodes_2" refType="h" fact="0.295"/>
          <dgm:constr type="ctrX" for="ch" forName="FiveNodes_2" refType="w" fact="0.5575"/>
          <dgm:constr type="w" for="ch" forName="FiveNodes_3" refType="w" fact="0.77"/>
          <dgm:constr type="h" for="ch" forName="FiveNodes_3" refType="h" fact="0.18"/>
          <dgm:constr type="ctrY" for="ch" forName="FiveNodes_3" refType="h" fact="0.5"/>
          <dgm:constr type="ctrX" for="ch" forName="FiveNodes_3" refType="w" fact="0.5"/>
          <dgm:constr type="w" for="ch" forName="FiveNodes_4" refType="w" fact="0.77"/>
          <dgm:constr type="h" for="ch" forName="FiveNodes_4" refType="h" fact="0.18"/>
          <dgm:constr type="ctrY" for="ch" forName="FiveNodes_4" refType="h" fact="0.705"/>
          <dgm:constr type="ctrX" for="ch" forName="FiveNodes_4" refType="w" fact="0.4425"/>
          <dgm:constr type="w" for="ch" forName="FiveNodes_5" refType="w" fact="0.77"/>
          <dgm:constr type="h" for="ch" forName="FiveNodes_5" refType="h" fact="0.18"/>
          <dgm:constr type="b" for="ch" forName="FiveNodes_5" refType="h"/>
          <dgm:constr type="l" for="ch" forName="FiveNodes_5"/>
          <dgm:constr type="w" for="ch" forName="FiveConn_1-2" refType="h" refFor="ch" refForName="FiveNodes_1" fact="0.65"/>
          <dgm:constr type="h" for="ch" forName="FiveConn_1-2" refType="h" refFor="ch" refForName="FiveNodes_1" fact="0.65"/>
          <dgm:constr type="ctrY" for="ch" forName="FiveConn_1-2" refType="h" fact="0.19"/>
          <dgm:constr type="l" for="ch" forName="FiveConn_1-2" refType="l" refFor="ch" refForName="FiveNodes_1"/>
          <dgm:constr type="w" for="ch" forName="FiveConn_2-3" refType="h" refFor="ch" refForName="FiveNodes_2" fact="0.65"/>
          <dgm:constr type="h" for="ch" forName="FiveConn_2-3" refType="h" refFor="ch" refForName="FiveNodes_2" fact="0.65"/>
          <dgm:constr type="ctrY" for="ch" forName="FiveConn_2-3" refType="h" fact="0.395"/>
          <dgm:constr type="l" for="ch" forName="FiveConn_2-3" refType="l" refFor="ch" refForName="FiveNodes_2"/>
          <dgm:constr type="w" for="ch" forName="FiveConn_3-4" refType="h" refFor="ch" refForName="FiveNodes_3" fact="0.65"/>
          <dgm:constr type="h" for="ch" forName="FiveConn_3-4" refType="h" refFor="ch" refForName="FiveNodes_3" fact="0.65"/>
          <dgm:constr type="ctrY" for="ch" forName="FiveConn_3-4" refType="h" fact="0.597"/>
          <dgm:constr type="l" for="ch" forName="FiveConn_3-4" refType="l" refFor="ch" refForName="FiveNodes_3"/>
          <dgm:constr type="w" for="ch" forName="FiveConn_4-5" refType="h" refFor="ch" refForName="FiveNodes_4" fact="0.65"/>
          <dgm:constr type="h" for="ch" forName="FiveConn_4-5" refType="h" refFor="ch" refForName="FiveNodes_4" fact="0.65"/>
          <dgm:constr type="ctrY" for="ch" forName="FiveConn_4-5" refType="h" fact="0.804"/>
          <dgm:constr type="l" for="ch" forName="FiveConn_4-5" refType="l" refFor="ch" refForName="FiveNodes_4"/>
          <dgm:constr type="l" for="ch" forName="FiveNodes_1_text" refType="r" refFor="ch" refForName="FiveConn_1-2"/>
          <dgm:constr type="lOff" for="ch" forName="FiveNodes_1_text" refType="w" refFor="ch" refForName="FiveConn_1-2" fact="0.73"/>
          <dgm:constr type="t" for="ch" forName="FiveNodes_1_text" refType="t" refFor="ch" refForName="FiveNodes_1"/>
          <dgm:constr type="b" for="ch" forName="FiveNodes_1_text" refType="b" refFor="ch" refForName="FiveNodes_1"/>
          <dgm:constr type="r" for="ch" forName="FiveNodes_1_text" refType="r" refFor="ch" refForName="FiveNodes_1"/>
          <dgm:constr type="l" for="ch" forName="FiveNodes_2_text" refType="r" refFor="ch" refForName="FiveConn_1-2"/>
          <dgm:constr type="t" for="ch" forName="FiveNodes_2_text" refType="t" refFor="ch" refForName="FiveNodes_2"/>
          <dgm:constr type="b" for="ch" forName="FiveNodes_2_text" refType="b" refFor="ch" refForName="FiveNodes_2"/>
          <dgm:constr type="r" for="ch" forName="FiveNodes_2_text" refType="r" refFor="ch" refForName="FiveNodes_2"/>
          <dgm:constr type="l" for="ch" forName="FiveNodes_3_text" refType="r" refFor="ch" refForName="FiveConn_2-3"/>
          <dgm:constr type="t" for="ch" forName="FiveNodes_3_text" refType="t" refFor="ch" refForName="FiveNodes_3"/>
          <dgm:constr type="b" for="ch" forName="FiveNodes_3_text" refType="b" refFor="ch" refForName="FiveNodes_3"/>
          <dgm:constr type="r" for="ch" forName="FiveNodes_3_text" refType="r" refFor="ch" refForName="FiveNodes_3"/>
          <dgm:constr type="l" for="ch" forName="FiveNodes_4_text" refType="r" refFor="ch" refForName="FiveConn_3-4"/>
          <dgm:constr type="t" for="ch" forName="FiveNodes_4_text" refType="t" refFor="ch" refForName="FiveNodes_4"/>
          <dgm:constr type="b" for="ch" forName="FiveNodes_4_text" refType="b" refFor="ch" refForName="FiveNodes_4"/>
          <dgm:constr type="r" for="ch" forName="FiveNodes_4_text" refType="r" refFor="ch" refForName="FiveNodes_4"/>
          <dgm:constr type="l" for="ch" forName="FiveNodes_5_text" refType="r" refFor="ch" refForName="FiveConn_4-5"/>
          <dgm:constr type="t" for="ch" forName="FiveNodes_5_text" refType="t" refFor="ch" refForName="FiveNodes_5"/>
          <dgm:constr type="b" for="ch" forName="FiveNodes_5_text" refType="b" refFor="ch" refForName="FiveNodes_5"/>
          <dgm:constr type="r" for="ch" forName="FiveNodes_5_text" refType="r" refFor="ch" refForName="FiveNodes_5"/>
        </dgm:constrLst>
      </dgm:else>
    </dgm:choose>
    <dgm:ruleLst/>
    <dgm:layoutNode name="dummyMaxCanvas">
      <dgm:varLst/>
      <dgm:alg type="sp"/>
      <dgm:shape xmlns:r="http://schemas.openxmlformats.org/officeDocument/2006/relationships" r:blip="">
        <dgm:adjLst/>
      </dgm:shape>
      <dgm:presOf/>
      <dgm:constrLst/>
      <dgm:ruleLst/>
    </dgm:layoutNode>
    <dgm:choose name="Name3">
      <dgm:if name="Name4" axis="ch" ptType="node" func="cnt" op="equ" val="1">
        <dgm:layoutNode name="OneNode_1">
          <dgm:varLst>
            <dgm:bulletEnabled val="1"/>
          </dgm:varLst>
          <dgm:alg type="tx"/>
          <dgm:shape xmlns:r="http://schemas.openxmlformats.org/officeDocument/2006/relationships" type="roundRect" r:blip="">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5">
        <dgm:choose name="Name6">
          <dgm:if name="Name7" axis="ch" ptType="node" func="cnt" op="equ" val="2">
            <dgm:layoutNode name="Two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wo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wo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wo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wo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8">
            <dgm:choose name="Name9">
              <dgm:if name="Name10" axis="ch" ptType="node" func="cnt" op="equ" val="3">
                <dgm:layoutNode name="Thre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Thre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Thre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Thre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Thre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Thre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1">
                <dgm:choose name="Name12">
                  <dgm:if name="Name13" axis="ch" ptType="node" func="cnt" op="equ" val="4">
                    <dgm:layoutNode name="Four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our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our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our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our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our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our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4">
                    <dgm:choose name="Name15">
                      <dgm:if name="Name16" axis="ch" ptType="node" func="cnt" op="gte" val="5">
                        <dgm:layoutNode name="FiveNodes_1">
                          <dgm:varLst>
                            <dgm:bulletEnabled val="1"/>
                          </dgm:varLst>
                          <dgm:alg type="sp"/>
                          <dgm:shape xmlns:r="http://schemas.openxmlformats.org/officeDocument/2006/relationships" type="roundRect" r:blip="">
                            <dgm:adjLst>
                              <dgm:adj idx="1" val="0.1"/>
                            </dgm:adjLst>
                          </dgm:shape>
                          <dgm:presOf axis="ch desOrSelf" ptType="node node" st="1 1" cnt="1 0"/>
                          <dgm:constrLst/>
                          <dgm:ruleLst/>
                        </dgm:layoutNode>
                        <dgm:layoutNode name="FiveNodes_2">
                          <dgm:varLst>
                            <dgm:bulletEnabled val="1"/>
                          </dgm:varLst>
                          <dgm:alg type="sp"/>
                          <dgm:shape xmlns:r="http://schemas.openxmlformats.org/officeDocument/2006/relationships" type="roundRect" r:blip="">
                            <dgm:adjLst>
                              <dgm:adj idx="1" val="0.1"/>
                            </dgm:adjLst>
                          </dgm:shape>
                          <dgm:presOf axis="ch desOrSelf" ptType="node node" st="2 1" cnt="1 0"/>
                          <dgm:constrLst/>
                          <dgm:ruleLst/>
                        </dgm:layoutNode>
                        <dgm:layoutNode name="FiveNodes_3">
                          <dgm:varLst>
                            <dgm:bulletEnabled val="1"/>
                          </dgm:varLst>
                          <dgm:alg type="sp"/>
                          <dgm:shape xmlns:r="http://schemas.openxmlformats.org/officeDocument/2006/relationships" type="roundRect" r:blip="">
                            <dgm:adjLst>
                              <dgm:adj idx="1" val="0.1"/>
                            </dgm:adjLst>
                          </dgm:shape>
                          <dgm:presOf axis="ch desOrSelf" ptType="node node" st="3 1" cnt="1 0"/>
                          <dgm:constrLst/>
                          <dgm:ruleLst/>
                        </dgm:layoutNode>
                        <dgm:layoutNode name="FiveNodes_4">
                          <dgm:varLst>
                            <dgm:bulletEnabled val="1"/>
                          </dgm:varLst>
                          <dgm:alg type="sp"/>
                          <dgm:shape xmlns:r="http://schemas.openxmlformats.org/officeDocument/2006/relationships" type="roundRect" r:blip="">
                            <dgm:adjLst>
                              <dgm:adj idx="1" val="0.1"/>
                            </dgm:adjLst>
                          </dgm:shape>
                          <dgm:presOf axis="ch desOrSelf" ptType="node node" st="4 1" cnt="1 0"/>
                          <dgm:constrLst/>
                          <dgm:ruleLst/>
                        </dgm:layoutNode>
                        <dgm:layoutNode name="FiveNodes_5">
                          <dgm:varLst>
                            <dgm:bulletEnabled val="1"/>
                          </dgm:varLst>
                          <dgm:alg type="sp"/>
                          <dgm:shape xmlns:r="http://schemas.openxmlformats.org/officeDocument/2006/relationships" type="roundRect" r:blip="">
                            <dgm:adjLst>
                              <dgm:adj idx="1" val="0.1"/>
                            </dgm:adjLst>
                          </dgm:shape>
                          <dgm:presOf axis="ch desOrSelf" ptType="node node" st="5 1" cnt="1 0"/>
                          <dgm:constrLst/>
                          <dgm:ruleLst/>
                        </dgm:layoutNode>
                        <dgm:layoutNode name="FiveConn_1-2" styleLbl="fgAccFollowNode1">
                          <dgm:varLst>
                            <dgm:bulletEnabled val="1"/>
                          </dgm:varLst>
                          <dgm:alg type="tx"/>
                          <dgm:shape xmlns:r="http://schemas.openxmlformats.org/officeDocument/2006/relationships" type="downArrow" r:blip="">
                            <dgm:adjLst>
                              <dgm:adj idx="1" val="0.55"/>
                              <dgm:adj idx="2" val="0.45"/>
                            </dgm:adjLst>
                          </dgm:shape>
                          <dgm:presOf axis="ch" ptType="sibTrans"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2-3" styleLbl="fgAccFollowNode1">
                          <dgm:varLst>
                            <dgm:bulletEnabled val="1"/>
                          </dgm:varLst>
                          <dgm:alg type="tx"/>
                          <dgm:shape xmlns:r="http://schemas.openxmlformats.org/officeDocument/2006/relationships" type="downArrow" r:blip="">
                            <dgm:adjLst>
                              <dgm:adj idx="1" val="0.55"/>
                              <dgm:adj idx="2" val="0.45"/>
                            </dgm:adjLst>
                          </dgm:shape>
                          <dgm:presOf axis="ch" ptType="sibTrans" st="2"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3-4" styleLbl="fgAccFollowNode1">
                          <dgm:varLst>
                            <dgm:bulletEnabled val="1"/>
                          </dgm:varLst>
                          <dgm:alg type="tx"/>
                          <dgm:shape xmlns:r="http://schemas.openxmlformats.org/officeDocument/2006/relationships" type="downArrow" r:blip="">
                            <dgm:adjLst>
                              <dgm:adj idx="1" val="0.55"/>
                              <dgm:adj idx="2" val="0.45"/>
                            </dgm:adjLst>
                          </dgm:shape>
                          <dgm:presOf axis="ch" ptType="sibTrans" st="3"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Conn_4-5" styleLbl="fgAccFollowNode1">
                          <dgm:varLst>
                            <dgm:bulletEnabled val="1"/>
                          </dgm:varLst>
                          <dgm:alg type="tx"/>
                          <dgm:shape xmlns:r="http://schemas.openxmlformats.org/officeDocument/2006/relationships" type="downArrow" r:blip="">
                            <dgm:adjLst>
                              <dgm:adj idx="1" val="0.55"/>
                              <dgm:adj idx="2" val="0.45"/>
                            </dgm:adjLst>
                          </dgm:shape>
                          <dgm:presOf axis="ch" ptType="sibTrans" st="4" cnt="1"/>
                          <dgm:constrLst>
                            <dgm:constr type="lMarg" refType="primFontSz" fact="0.1"/>
                            <dgm:constr type="rMarg" refType="primFontSz" fact="0.1"/>
                            <dgm:constr type="tMarg" refType="primFontSz" fact="0.1"/>
                            <dgm:constr type="bMarg" refType="primFontSz" fact="0.1"/>
                          </dgm:constrLst>
                          <dgm:ruleLst>
                            <dgm:rule type="primFontSz" val="5" fact="NaN" max="NaN"/>
                          </dgm:ruleLst>
                        </dgm:layoutNode>
                        <dgm:layoutNode name="FiveNodes_1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1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2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2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3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3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4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4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layoutNode name="FiveNodes_5_text">
                          <dgm:varLst>
                            <dgm:bulletEnabled val="1"/>
                          </dgm:varLst>
                          <dgm:alg type="tx">
                            <dgm:param type="parTxLTRAlign" val="l"/>
                            <dgm:param type="txAnchorVertCh" val="mid"/>
                          </dgm:alg>
                          <dgm:shape xmlns:r="http://schemas.openxmlformats.org/officeDocument/2006/relationships" type="roundRect" r:blip="" hideGeom="1">
                            <dgm:adjLst>
                              <dgm:adj idx="1" val="0.1"/>
                            </dgm:adjLst>
                          </dgm:shape>
                          <dgm:presOf axis="ch desOrSelf" ptType="node node" st="5 1" cnt="1 0"/>
                          <dgm:constrLst>
                            <dgm:constr type="lMarg" refType="primFontSz" fact="0.3"/>
                            <dgm:constr type="rMarg" refType="primFontSz" fact="0.3"/>
                            <dgm:constr type="tMarg" refType="primFontSz" fact="0.3"/>
                            <dgm:constr type="bMarg" refType="primFontSz" fact="0.3"/>
                          </dgm:constrLst>
                          <dgm:ruleLst>
                            <dgm:rule type="primFontSz" val="5" fact="NaN" max="NaN"/>
                          </dgm:ruleLst>
                        </dgm:layoutNode>
                      </dgm:if>
                      <dgm:else name="Name17"/>
                    </dgm:choose>
                  </dgm:else>
                </dgm:choose>
              </dgm:else>
            </dgm:choose>
          </dgm:else>
        </dgm:choose>
      </dgm:else>
    </dgm:choose>
  </dgm:layoutNode>
</dgm:layoutDef>
</file>

<file path=xl/diagrams/quickStyle1.xml><?xml version="1.0" encoding="utf-8"?>
<dgm:styleDef xmlns:dgm="http://schemas.openxmlformats.org/drawingml/2006/diagram" xmlns:a="http://schemas.openxmlformats.org/drawingml/2006/main" uniqueId="urn:microsoft.com/office/officeart/2005/8/quickstyle/simple1">
  <dgm:title val=""/>
  <dgm:desc val=""/>
  <dgm:catLst>
    <dgm:cat type="simple" pri="10100"/>
  </dgm:catLst>
  <dgm:scene3d>
    <a:camera prst="orthographicFront"/>
    <a:lightRig rig="threePt" dir="t"/>
  </dgm:scene3d>
  <dgm:styleLbl name="node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l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vennNode1">
    <dgm:scene3d>
      <a:camera prst="orthographicFront"/>
      <a:lightRig rig="threePt" dir="t"/>
    </dgm:scene3d>
    <dgm:sp3d/>
    <dgm:txPr/>
    <dgm:style>
      <a:lnRef idx="2">
        <a:scrgbClr r="0" g="0" b="0"/>
      </a:lnRef>
      <a:fillRef idx="1">
        <a:scrgbClr r="0" g="0" b="0"/>
      </a:fillRef>
      <a:effectRef idx="0">
        <a:scrgbClr r="0" g="0" b="0"/>
      </a:effectRef>
      <a:fontRef idx="minor">
        <a:schemeClr val="tx1"/>
      </a:fontRef>
    </dgm:style>
  </dgm:styleLbl>
  <dgm:styleLbl name="align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node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f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ImgPlac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f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bgSibTrans2D1">
    <dgm:scene3d>
      <a:camera prst="orthographicFront"/>
      <a:lightRig rig="threePt" dir="t"/>
    </dgm:scene3d>
    <dgm:sp3d/>
    <dgm:txPr/>
    <dgm:style>
      <a:lnRef idx="0">
        <a:scrgbClr r="0" g="0" b="0"/>
      </a:lnRef>
      <a:fillRef idx="1">
        <a:scrgbClr r="0" g="0" b="0"/>
      </a:fillRef>
      <a:effectRef idx="0">
        <a:scrgbClr r="0" g="0" b="0"/>
      </a:effectRef>
      <a:fontRef idx="minor">
        <a:schemeClr val="lt1"/>
      </a:fontRef>
    </dgm:style>
  </dgm:styleLbl>
  <dgm:styleLbl name="sibTrans1D1">
    <dgm:scene3d>
      <a:camera prst="orthographicFront"/>
      <a:lightRig rig="threePt" dir="t"/>
    </dgm:scene3d>
    <dgm:sp3d/>
    <dgm:txPr/>
    <dgm:style>
      <a:lnRef idx="1">
        <a:scrgbClr r="0" g="0" b="0"/>
      </a:lnRef>
      <a:fillRef idx="0">
        <a:scrgbClr r="0" g="0" b="0"/>
      </a:fillRef>
      <a:effectRef idx="0">
        <a:scrgbClr r="0" g="0" b="0"/>
      </a:effectRef>
      <a:fontRef idx="minor"/>
    </dgm:style>
  </dgm:styleLbl>
  <dgm:styleLbl name="callout">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sst0">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asst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1">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2">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3">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2D4">
    <dgm:scene3d>
      <a:camera prst="orthographicFront"/>
      <a:lightRig rig="threePt" dir="t"/>
    </dgm:scene3d>
    <dgm:sp3d/>
    <dgm:txPr/>
    <dgm:style>
      <a:lnRef idx="2">
        <a:scrgbClr r="0" g="0" b="0"/>
      </a:lnRef>
      <a:fillRef idx="1">
        <a:scrgbClr r="0" g="0" b="0"/>
      </a:fillRef>
      <a:effectRef idx="0">
        <a:scrgbClr r="0" g="0" b="0"/>
      </a:effectRef>
      <a:fontRef idx="minor">
        <a:schemeClr val="lt1"/>
      </a:fontRef>
    </dgm:style>
  </dgm:styleLbl>
  <dgm:styleLbl name="parChTrans1D1">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2">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3">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parChTrans1D4">
    <dgm:scene3d>
      <a:camera prst="orthographicFront"/>
      <a:lightRig rig="threePt" dir="t"/>
    </dgm:scene3d>
    <dgm:sp3d/>
    <dgm:txPr/>
    <dgm:style>
      <a:lnRef idx="2">
        <a:scrgbClr r="0" g="0" b="0"/>
      </a:lnRef>
      <a:fillRef idx="0">
        <a:scrgbClr r="0" g="0" b="0"/>
      </a:fillRef>
      <a:effectRef idx="0">
        <a:scrgbClr r="0" g="0" b="0"/>
      </a:effectRef>
      <a:fontRef idx="minor"/>
    </dgm:style>
  </dgm:styleLbl>
  <dgm:styleLbl name="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con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trAlignAcc1">
    <dgm:scene3d>
      <a:camera prst="orthographicFront"/>
      <a:lightRig rig="threePt" dir="t"/>
    </dgm:scene3d>
    <dgm:sp3d/>
    <dgm:txPr/>
    <dgm:style>
      <a:lnRef idx="1">
        <a:scrgbClr r="0" g="0" b="0"/>
      </a:lnRef>
      <a:fillRef idx="1">
        <a:scrgbClr r="0" g="0" b="0"/>
      </a:fillRef>
      <a:effectRef idx="0">
        <a:scrgbClr r="0" g="0" b="0"/>
      </a:effectRef>
      <a:fontRef idx="minor"/>
    </dgm:style>
  </dgm:styleLbl>
  <dgm:styleLbl name="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F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Align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solidBgAcc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align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AccFollowNode1">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0">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2">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3">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fgAcc4">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dk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trBgShp">
    <dgm:scene3d>
      <a:camera prst="orthographicFront"/>
      <a:lightRig rig="threePt" dir="t"/>
    </dgm:scene3d>
    <dgm:sp3d/>
    <dgm:txPr/>
    <dgm:style>
      <a:lnRef idx="0">
        <a:scrgbClr r="0" g="0" b="0"/>
      </a:lnRef>
      <a:fillRef idx="1">
        <a:scrgbClr r="0" g="0" b="0"/>
      </a:fillRef>
      <a:effectRef idx="0">
        <a:scrgbClr r="0" g="0" b="0"/>
      </a:effectRef>
      <a:fontRef idx="minor"/>
    </dgm:style>
  </dgm:styleLbl>
  <dgm:styleLbl name="fgShp">
    <dgm:scene3d>
      <a:camera prst="orthographicFront"/>
      <a:lightRig rig="threePt" dir="t"/>
    </dgm:scene3d>
    <dgm:sp3d/>
    <dgm:txPr/>
    <dgm:style>
      <a:lnRef idx="2">
        <a:scrgbClr r="0" g="0" b="0"/>
      </a:lnRef>
      <a:fillRef idx="1">
        <a:scrgbClr r="0" g="0" b="0"/>
      </a:fillRef>
      <a:effectRef idx="0">
        <a:scrgbClr r="0" g="0" b="0"/>
      </a:effectRef>
      <a:fontRef idx="minor"/>
    </dgm:style>
  </dgm:styleLbl>
  <dgm:styleLbl name="revTx">
    <dgm:scene3d>
      <a:camera prst="orthographicFront"/>
      <a:lightRig rig="threePt" dir="t"/>
    </dgm:scene3d>
    <dgm:sp3d/>
    <dgm:txPr/>
    <dgm:style>
      <a:lnRef idx="0">
        <a:scrgbClr r="0" g="0" b="0"/>
      </a:lnRef>
      <a:fillRef idx="0">
        <a:scrgbClr r="0" g="0" b="0"/>
      </a:fillRef>
      <a:effectRef idx="0">
        <a:scrgbClr r="0" g="0" b="0"/>
      </a:effectRef>
      <a:fontRef idx="minor"/>
    </dgm:style>
  </dgm:styleLbl>
</dgm:styleDef>
</file>

<file path=xl/drawings/_rels/drawing1.xml.rels><?xml version="1.0" encoding="UTF-8" standalone="yes"?>
<Relationships xmlns="http://schemas.openxmlformats.org/package/2006/relationships"><Relationship Id="rId8" Type="http://schemas.openxmlformats.org/officeDocument/2006/relationships/chart" Target="../charts/chart5.xml"/><Relationship Id="rId13" Type="http://schemas.openxmlformats.org/officeDocument/2006/relationships/chart" Target="../charts/chart10.xml"/><Relationship Id="rId3" Type="http://schemas.openxmlformats.org/officeDocument/2006/relationships/image" Target="../media/image3.png"/><Relationship Id="rId7" Type="http://schemas.openxmlformats.org/officeDocument/2006/relationships/chart" Target="../charts/chart4.xml"/><Relationship Id="rId12" Type="http://schemas.openxmlformats.org/officeDocument/2006/relationships/chart" Target="../charts/chart9.xml"/><Relationship Id="rId2" Type="http://schemas.openxmlformats.org/officeDocument/2006/relationships/image" Target="../media/image2.jpg"/><Relationship Id="rId1" Type="http://schemas.openxmlformats.org/officeDocument/2006/relationships/image" Target="../media/image1.png"/><Relationship Id="rId6" Type="http://schemas.openxmlformats.org/officeDocument/2006/relationships/chart" Target="../charts/chart3.xml"/><Relationship Id="rId11" Type="http://schemas.openxmlformats.org/officeDocument/2006/relationships/chart" Target="../charts/chart8.xml"/><Relationship Id="rId5" Type="http://schemas.openxmlformats.org/officeDocument/2006/relationships/chart" Target="../charts/chart2.xml"/><Relationship Id="rId10" Type="http://schemas.openxmlformats.org/officeDocument/2006/relationships/chart" Target="../charts/chart7.xml"/><Relationship Id="rId4" Type="http://schemas.openxmlformats.org/officeDocument/2006/relationships/chart" Target="../charts/chart1.xml"/><Relationship Id="rId9" Type="http://schemas.openxmlformats.org/officeDocument/2006/relationships/chart" Target="../charts/chart6.xml"/></Relationships>
</file>

<file path=xl/drawings/_rels/drawing10.xml.rels><?xml version="1.0" encoding="UTF-8" standalone="yes"?>
<Relationships xmlns="http://schemas.openxmlformats.org/package/2006/relationships"><Relationship Id="rId3" Type="http://schemas.openxmlformats.org/officeDocument/2006/relationships/chart" Target="../charts/chart45.xml"/><Relationship Id="rId2" Type="http://schemas.openxmlformats.org/officeDocument/2006/relationships/chart" Target="../charts/chart44.xml"/><Relationship Id="rId1" Type="http://schemas.openxmlformats.org/officeDocument/2006/relationships/chart" Target="../charts/chart43.xml"/></Relationships>
</file>

<file path=xl/drawings/_rels/drawing11.xml.rels><?xml version="1.0" encoding="UTF-8" standalone="yes"?>
<Relationships xmlns="http://schemas.openxmlformats.org/package/2006/relationships"><Relationship Id="rId2" Type="http://schemas.openxmlformats.org/officeDocument/2006/relationships/chart" Target="../charts/chart47.xml"/><Relationship Id="rId1" Type="http://schemas.openxmlformats.org/officeDocument/2006/relationships/chart" Target="../charts/chart46.xml"/></Relationships>
</file>

<file path=xl/drawings/_rels/drawing12.xml.rels><?xml version="1.0" encoding="UTF-8" standalone="yes"?>
<Relationships xmlns="http://schemas.openxmlformats.org/package/2006/relationships"><Relationship Id="rId2" Type="http://schemas.openxmlformats.org/officeDocument/2006/relationships/chart" Target="../charts/chart49.xml"/><Relationship Id="rId1" Type="http://schemas.openxmlformats.org/officeDocument/2006/relationships/chart" Target="../charts/chart48.xml"/></Relationships>
</file>

<file path=xl/drawings/_rels/drawing13.xml.rels><?xml version="1.0" encoding="UTF-8" standalone="yes"?>
<Relationships xmlns="http://schemas.openxmlformats.org/package/2006/relationships"><Relationship Id="rId2" Type="http://schemas.openxmlformats.org/officeDocument/2006/relationships/chart" Target="../charts/chart51.xml"/><Relationship Id="rId1" Type="http://schemas.openxmlformats.org/officeDocument/2006/relationships/chart" Target="../charts/chart50.xml"/></Relationships>
</file>

<file path=xl/drawings/_rels/drawing14.xml.rels><?xml version="1.0" encoding="UTF-8" standalone="yes"?>
<Relationships xmlns="http://schemas.openxmlformats.org/package/2006/relationships"><Relationship Id="rId2" Type="http://schemas.openxmlformats.org/officeDocument/2006/relationships/chart" Target="../charts/chart53.xml"/><Relationship Id="rId1" Type="http://schemas.openxmlformats.org/officeDocument/2006/relationships/chart" Target="../charts/chart52.xml"/></Relationships>
</file>

<file path=xl/drawings/_rels/drawing15.xml.rels><?xml version="1.0" encoding="UTF-8" standalone="yes"?>
<Relationships xmlns="http://schemas.openxmlformats.org/package/2006/relationships"><Relationship Id="rId2" Type="http://schemas.openxmlformats.org/officeDocument/2006/relationships/chart" Target="../charts/chart55.xml"/><Relationship Id="rId1" Type="http://schemas.openxmlformats.org/officeDocument/2006/relationships/chart" Target="../charts/chart54.xml"/></Relationships>
</file>

<file path=xl/drawings/_rels/drawing16.xml.rels><?xml version="1.0" encoding="UTF-8" standalone="yes"?>
<Relationships xmlns="http://schemas.openxmlformats.org/package/2006/relationships"><Relationship Id="rId2" Type="http://schemas.openxmlformats.org/officeDocument/2006/relationships/chart" Target="../charts/chart57.xml"/><Relationship Id="rId1" Type="http://schemas.openxmlformats.org/officeDocument/2006/relationships/chart" Target="../charts/chart56.xml"/></Relationships>
</file>

<file path=xl/drawings/_rels/drawing17.xml.rels><?xml version="1.0" encoding="UTF-8" standalone="yes"?>
<Relationships xmlns="http://schemas.openxmlformats.org/package/2006/relationships"><Relationship Id="rId2" Type="http://schemas.openxmlformats.org/officeDocument/2006/relationships/chart" Target="../charts/chart59.xml"/><Relationship Id="rId1" Type="http://schemas.openxmlformats.org/officeDocument/2006/relationships/chart" Target="../charts/chart58.xml"/></Relationships>
</file>

<file path=xl/drawings/_rels/drawing18.xml.rels><?xml version="1.0" encoding="UTF-8" standalone="yes"?>
<Relationships xmlns="http://schemas.openxmlformats.org/package/2006/relationships"><Relationship Id="rId3" Type="http://schemas.openxmlformats.org/officeDocument/2006/relationships/chart" Target="../charts/chart62.xml"/><Relationship Id="rId2" Type="http://schemas.openxmlformats.org/officeDocument/2006/relationships/chart" Target="../charts/chart61.xml"/><Relationship Id="rId1" Type="http://schemas.openxmlformats.org/officeDocument/2006/relationships/chart" Target="../charts/chart60.xml"/><Relationship Id="rId5" Type="http://schemas.openxmlformats.org/officeDocument/2006/relationships/chart" Target="../charts/chart64.xml"/><Relationship Id="rId4" Type="http://schemas.openxmlformats.org/officeDocument/2006/relationships/chart" Target="../charts/chart63.xml"/></Relationships>
</file>

<file path=xl/drawings/_rels/drawing2.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4.jpeg"/></Relationships>
</file>

<file path=xl/drawings/_rels/drawing3.xml.rels><?xml version="1.0" encoding="UTF-8" standalone="yes"?>
<Relationships xmlns="http://schemas.openxmlformats.org/package/2006/relationships"><Relationship Id="rId8" Type="http://schemas.openxmlformats.org/officeDocument/2006/relationships/image" Target="../media/image6.png"/><Relationship Id="rId3" Type="http://schemas.openxmlformats.org/officeDocument/2006/relationships/diagramData" Target="../diagrams/data1.xml"/><Relationship Id="rId7" Type="http://schemas.microsoft.com/office/2007/relationships/diagramDrawing" Target="../diagrams/drawing1.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diagramColors" Target="../diagrams/colors1.xml"/><Relationship Id="rId5" Type="http://schemas.openxmlformats.org/officeDocument/2006/relationships/diagramQuickStyle" Target="../diagrams/quickStyle1.xml"/><Relationship Id="rId4" Type="http://schemas.openxmlformats.org/officeDocument/2006/relationships/diagramLayout" Target="../diagrams/layout1.xml"/><Relationship Id="rId9" Type="http://schemas.openxmlformats.org/officeDocument/2006/relationships/image" Target="../media/image7.png"/></Relationships>
</file>

<file path=xl/drawings/_rels/drawing4.xml.rels><?xml version="1.0" encoding="UTF-8" standalone="yes"?>
<Relationships xmlns="http://schemas.openxmlformats.org/package/2006/relationships"><Relationship Id="rId8" Type="http://schemas.openxmlformats.org/officeDocument/2006/relationships/chart" Target="../charts/chart16.xml"/><Relationship Id="rId3" Type="http://schemas.openxmlformats.org/officeDocument/2006/relationships/chart" Target="../charts/chart11.xml"/><Relationship Id="rId7" Type="http://schemas.openxmlformats.org/officeDocument/2006/relationships/chart" Target="../charts/chart15.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14.xml"/><Relationship Id="rId11" Type="http://schemas.openxmlformats.org/officeDocument/2006/relationships/chart" Target="../charts/chart19.xml"/><Relationship Id="rId5" Type="http://schemas.openxmlformats.org/officeDocument/2006/relationships/chart" Target="../charts/chart13.xml"/><Relationship Id="rId10" Type="http://schemas.openxmlformats.org/officeDocument/2006/relationships/chart" Target="../charts/chart18.xml"/><Relationship Id="rId4" Type="http://schemas.openxmlformats.org/officeDocument/2006/relationships/chart" Target="../charts/chart12.xml"/><Relationship Id="rId9" Type="http://schemas.openxmlformats.org/officeDocument/2006/relationships/chart" Target="../charts/chart17.xml"/></Relationships>
</file>

<file path=xl/drawings/_rels/drawing5.xml.rels><?xml version="1.0" encoding="UTF-8" standalone="yes"?>
<Relationships xmlns="http://schemas.openxmlformats.org/package/2006/relationships"><Relationship Id="rId3" Type="http://schemas.openxmlformats.org/officeDocument/2006/relationships/chart" Target="../charts/chart20.xml"/><Relationship Id="rId7" Type="http://schemas.openxmlformats.org/officeDocument/2006/relationships/chart" Target="../charts/chart24.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23.xml"/><Relationship Id="rId5" Type="http://schemas.openxmlformats.org/officeDocument/2006/relationships/chart" Target="../charts/chart22.xml"/><Relationship Id="rId4" Type="http://schemas.openxmlformats.org/officeDocument/2006/relationships/chart" Target="../charts/chart21.xml"/></Relationships>
</file>

<file path=xl/drawings/_rels/drawing6.xml.rels><?xml version="1.0" encoding="UTF-8" standalone="yes"?>
<Relationships xmlns="http://schemas.openxmlformats.org/package/2006/relationships"><Relationship Id="rId8" Type="http://schemas.openxmlformats.org/officeDocument/2006/relationships/chart" Target="../charts/chart30.xml"/><Relationship Id="rId13" Type="http://schemas.openxmlformats.org/officeDocument/2006/relationships/chart" Target="../charts/chart35.xml"/><Relationship Id="rId3" Type="http://schemas.openxmlformats.org/officeDocument/2006/relationships/chart" Target="../charts/chart25.xml"/><Relationship Id="rId7" Type="http://schemas.openxmlformats.org/officeDocument/2006/relationships/chart" Target="../charts/chart29.xml"/><Relationship Id="rId12" Type="http://schemas.openxmlformats.org/officeDocument/2006/relationships/chart" Target="../charts/chart34.xml"/><Relationship Id="rId2" Type="http://schemas.openxmlformats.org/officeDocument/2006/relationships/image" Target="../media/image5.jpeg"/><Relationship Id="rId1" Type="http://schemas.openxmlformats.org/officeDocument/2006/relationships/image" Target="../media/image4.jpeg"/><Relationship Id="rId6" Type="http://schemas.openxmlformats.org/officeDocument/2006/relationships/chart" Target="../charts/chart28.xml"/><Relationship Id="rId11" Type="http://schemas.openxmlformats.org/officeDocument/2006/relationships/chart" Target="../charts/chart33.xml"/><Relationship Id="rId5" Type="http://schemas.openxmlformats.org/officeDocument/2006/relationships/chart" Target="../charts/chart27.xml"/><Relationship Id="rId10" Type="http://schemas.openxmlformats.org/officeDocument/2006/relationships/chart" Target="../charts/chart32.xml"/><Relationship Id="rId4" Type="http://schemas.openxmlformats.org/officeDocument/2006/relationships/chart" Target="../charts/chart26.xml"/><Relationship Id="rId9" Type="http://schemas.openxmlformats.org/officeDocument/2006/relationships/chart" Target="../charts/chart31.xml"/><Relationship Id="rId14" Type="http://schemas.openxmlformats.org/officeDocument/2006/relationships/chart" Target="../charts/chart36.xml"/></Relationships>
</file>

<file path=xl/drawings/_rels/drawing7.xml.rels><?xml version="1.0" encoding="UTF-8" standalone="yes"?>
<Relationships xmlns="http://schemas.openxmlformats.org/package/2006/relationships"><Relationship Id="rId3" Type="http://schemas.openxmlformats.org/officeDocument/2006/relationships/chart" Target="../charts/chart37.xml"/><Relationship Id="rId2" Type="http://schemas.openxmlformats.org/officeDocument/2006/relationships/image" Target="../media/image5.jpeg"/><Relationship Id="rId1" Type="http://schemas.openxmlformats.org/officeDocument/2006/relationships/image" Target="../media/image4.jpeg"/><Relationship Id="rId5" Type="http://schemas.openxmlformats.org/officeDocument/2006/relationships/chart" Target="../charts/chart39.xml"/><Relationship Id="rId4" Type="http://schemas.openxmlformats.org/officeDocument/2006/relationships/chart" Target="../charts/chart38.xml"/></Relationships>
</file>

<file path=xl/drawings/_rels/drawing8.xml.rels><?xml version="1.0" encoding="UTF-8" standalone="yes"?>
<Relationships xmlns="http://schemas.openxmlformats.org/package/2006/relationships"><Relationship Id="rId2" Type="http://schemas.openxmlformats.org/officeDocument/2006/relationships/chart" Target="../charts/chart41.xml"/><Relationship Id="rId1" Type="http://schemas.openxmlformats.org/officeDocument/2006/relationships/chart" Target="../charts/chart40.xml"/></Relationships>
</file>

<file path=xl/drawings/_rels/drawing9.xml.rels><?xml version="1.0" encoding="UTF-8" standalone="yes"?>
<Relationships xmlns="http://schemas.openxmlformats.org/package/2006/relationships"><Relationship Id="rId1" Type="http://schemas.openxmlformats.org/officeDocument/2006/relationships/chart" Target="../charts/chart42.xml"/></Relationships>
</file>

<file path=xl/drawings/drawing1.xml><?xml version="1.0" encoding="utf-8"?>
<xdr:wsDr xmlns:xdr="http://schemas.openxmlformats.org/drawingml/2006/spreadsheetDrawing" xmlns:a="http://schemas.openxmlformats.org/drawingml/2006/main">
  <xdr:twoCellAnchor editAs="oneCell">
    <xdr:from>
      <xdr:col>0</xdr:col>
      <xdr:colOff>276225</xdr:colOff>
      <xdr:row>2</xdr:row>
      <xdr:rowOff>47625</xdr:rowOff>
    </xdr:from>
    <xdr:to>
      <xdr:col>7</xdr:col>
      <xdr:colOff>148431</xdr:colOff>
      <xdr:row>16</xdr:row>
      <xdr:rowOff>40992</xdr:rowOff>
    </xdr:to>
    <xdr:pic>
      <xdr:nvPicPr>
        <xdr:cNvPr id="2" name="Imagem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276225" y="371475"/>
          <a:ext cx="6349206" cy="2260317"/>
        </a:xfrm>
        <a:prstGeom prst="rect">
          <a:avLst/>
        </a:prstGeom>
      </xdr:spPr>
    </xdr:pic>
    <xdr:clientData/>
  </xdr:twoCellAnchor>
  <xdr:twoCellAnchor editAs="oneCell">
    <xdr:from>
      <xdr:col>14</xdr:col>
      <xdr:colOff>190500</xdr:colOff>
      <xdr:row>4</xdr:row>
      <xdr:rowOff>28575</xdr:rowOff>
    </xdr:from>
    <xdr:to>
      <xdr:col>16</xdr:col>
      <xdr:colOff>1362075</xdr:colOff>
      <xdr:row>10</xdr:row>
      <xdr:rowOff>114300</xdr:rowOff>
    </xdr:to>
    <xdr:pic>
      <xdr:nvPicPr>
        <xdr:cNvPr id="3" name="Imagem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724900" y="676275"/>
          <a:ext cx="4314825" cy="1057275"/>
        </a:xfrm>
        <a:prstGeom prst="rect">
          <a:avLst/>
        </a:prstGeom>
      </xdr:spPr>
    </xdr:pic>
    <xdr:clientData/>
  </xdr:twoCellAnchor>
  <xdr:twoCellAnchor editAs="oneCell">
    <xdr:from>
      <xdr:col>12</xdr:col>
      <xdr:colOff>9525</xdr:colOff>
      <xdr:row>13</xdr:row>
      <xdr:rowOff>0</xdr:rowOff>
    </xdr:from>
    <xdr:to>
      <xdr:col>12</xdr:col>
      <xdr:colOff>1914525</xdr:colOff>
      <xdr:row>24</xdr:row>
      <xdr:rowOff>133350</xdr:rowOff>
    </xdr:to>
    <xdr:pic>
      <xdr:nvPicPr>
        <xdr:cNvPr id="4" name="Imagem 3">
          <a:extLst>
            <a:ext uri="{FF2B5EF4-FFF2-40B4-BE49-F238E27FC236}">
              <a16:creationId xmlns:a16="http://schemas.microsoft.com/office/drawing/2014/main" id="{00000000-0008-0000-0100-000004000000}"/>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tretch>
          <a:fillRect/>
        </a:stretch>
      </xdr:blipFill>
      <xdr:spPr>
        <a:xfrm>
          <a:off x="7324725" y="2105025"/>
          <a:ext cx="1905000" cy="1914525"/>
        </a:xfrm>
        <a:prstGeom prst="rect">
          <a:avLst/>
        </a:prstGeom>
      </xdr:spPr>
    </xdr:pic>
    <xdr:clientData/>
  </xdr:twoCellAnchor>
  <xdr:twoCellAnchor>
    <xdr:from>
      <xdr:col>3</xdr:col>
      <xdr:colOff>500062</xdr:colOff>
      <xdr:row>2</xdr:row>
      <xdr:rowOff>38100</xdr:rowOff>
    </xdr:from>
    <xdr:to>
      <xdr:col>11</xdr:col>
      <xdr:colOff>195262</xdr:colOff>
      <xdr:row>19</xdr:row>
      <xdr:rowOff>28575</xdr:rowOff>
    </xdr:to>
    <xdr:graphicFrame macro="">
      <xdr:nvGraphicFramePr>
        <xdr:cNvPr id="5" name="Gráfico 4">
          <a:extLst>
            <a:ext uri="{FF2B5EF4-FFF2-40B4-BE49-F238E27FC236}">
              <a16:creationId xmlns:a16="http://schemas.microsoft.com/office/drawing/2014/main" id="{00000000-0008-0000-01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13</xdr:col>
      <xdr:colOff>514350</xdr:colOff>
      <xdr:row>12</xdr:row>
      <xdr:rowOff>19050</xdr:rowOff>
    </xdr:from>
    <xdr:to>
      <xdr:col>17</xdr:col>
      <xdr:colOff>333375</xdr:colOff>
      <xdr:row>29</xdr:row>
      <xdr:rowOff>9525</xdr:rowOff>
    </xdr:to>
    <xdr:graphicFrame macro="">
      <xdr:nvGraphicFramePr>
        <xdr:cNvPr id="11" name="Gráfico 10">
          <a:extLst>
            <a:ext uri="{FF2B5EF4-FFF2-40B4-BE49-F238E27FC236}">
              <a16:creationId xmlns:a16="http://schemas.microsoft.com/office/drawing/2014/main" id="{00000000-0008-0000-0100-00000B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12</xdr:col>
      <xdr:colOff>1519237</xdr:colOff>
      <xdr:row>18</xdr:row>
      <xdr:rowOff>95250</xdr:rowOff>
    </xdr:from>
    <xdr:to>
      <xdr:col>15</xdr:col>
      <xdr:colOff>566737</xdr:colOff>
      <xdr:row>35</xdr:row>
      <xdr:rowOff>85725</xdr:rowOff>
    </xdr:to>
    <xdr:graphicFrame macro="">
      <xdr:nvGraphicFramePr>
        <xdr:cNvPr id="6" name="Gráfico 5">
          <a:extLst>
            <a:ext uri="{FF2B5EF4-FFF2-40B4-BE49-F238E27FC236}">
              <a16:creationId xmlns:a16="http://schemas.microsoft.com/office/drawing/2014/main" id="{00000000-0008-0000-0100-000006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12</xdr:col>
      <xdr:colOff>1519237</xdr:colOff>
      <xdr:row>18</xdr:row>
      <xdr:rowOff>95250</xdr:rowOff>
    </xdr:from>
    <xdr:to>
      <xdr:col>15</xdr:col>
      <xdr:colOff>490537</xdr:colOff>
      <xdr:row>35</xdr:row>
      <xdr:rowOff>85725</xdr:rowOff>
    </xdr:to>
    <xdr:graphicFrame macro="">
      <xdr:nvGraphicFramePr>
        <xdr:cNvPr id="7" name="Gráfico 6">
          <a:extLst>
            <a:ext uri="{FF2B5EF4-FFF2-40B4-BE49-F238E27FC236}">
              <a16:creationId xmlns:a16="http://schemas.microsoft.com/office/drawing/2014/main" id="{00000000-0008-0000-01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18</xdr:col>
      <xdr:colOff>14287</xdr:colOff>
      <xdr:row>18</xdr:row>
      <xdr:rowOff>95250</xdr:rowOff>
    </xdr:from>
    <xdr:to>
      <xdr:col>21</xdr:col>
      <xdr:colOff>80962</xdr:colOff>
      <xdr:row>35</xdr:row>
      <xdr:rowOff>85725</xdr:rowOff>
    </xdr:to>
    <xdr:graphicFrame macro="">
      <xdr:nvGraphicFramePr>
        <xdr:cNvPr id="8" name="Gráfico 7">
          <a:extLst>
            <a:ext uri="{FF2B5EF4-FFF2-40B4-BE49-F238E27FC236}">
              <a16:creationId xmlns:a16="http://schemas.microsoft.com/office/drawing/2014/main" id="{00000000-0008-0000-0100-000008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19</xdr:col>
      <xdr:colOff>995362</xdr:colOff>
      <xdr:row>16</xdr:row>
      <xdr:rowOff>0</xdr:rowOff>
    </xdr:from>
    <xdr:to>
      <xdr:col>24</xdr:col>
      <xdr:colOff>481012</xdr:colOff>
      <xdr:row>32</xdr:row>
      <xdr:rowOff>152400</xdr:rowOff>
    </xdr:to>
    <xdr:graphicFrame macro="">
      <xdr:nvGraphicFramePr>
        <xdr:cNvPr id="9" name="Gráfico 8">
          <a:extLst>
            <a:ext uri="{FF2B5EF4-FFF2-40B4-BE49-F238E27FC236}">
              <a16:creationId xmlns:a16="http://schemas.microsoft.com/office/drawing/2014/main" id="{00000000-0008-0000-01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16</xdr:col>
      <xdr:colOff>1381125</xdr:colOff>
      <xdr:row>51</xdr:row>
      <xdr:rowOff>95250</xdr:rowOff>
    </xdr:from>
    <xdr:to>
      <xdr:col>19</xdr:col>
      <xdr:colOff>2447925</xdr:colOff>
      <xdr:row>68</xdr:row>
      <xdr:rowOff>85725</xdr:rowOff>
    </xdr:to>
    <xdr:graphicFrame macro="">
      <xdr:nvGraphicFramePr>
        <xdr:cNvPr id="10" name="Gráfico 9">
          <a:extLst>
            <a:ext uri="{FF2B5EF4-FFF2-40B4-BE49-F238E27FC236}">
              <a16:creationId xmlns:a16="http://schemas.microsoft.com/office/drawing/2014/main" id="{00000000-0008-0000-01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20</xdr:col>
      <xdr:colOff>223837</xdr:colOff>
      <xdr:row>55</xdr:row>
      <xdr:rowOff>57150</xdr:rowOff>
    </xdr:from>
    <xdr:to>
      <xdr:col>25</xdr:col>
      <xdr:colOff>471487</xdr:colOff>
      <xdr:row>72</xdr:row>
      <xdr:rowOff>47625</xdr:rowOff>
    </xdr:to>
    <xdr:graphicFrame macro="">
      <xdr:nvGraphicFramePr>
        <xdr:cNvPr id="12" name="Gráfico 11">
          <a:extLst>
            <a:ext uri="{FF2B5EF4-FFF2-40B4-BE49-F238E27FC236}">
              <a16:creationId xmlns:a16="http://schemas.microsoft.com/office/drawing/2014/main" id="{00000000-0008-0000-01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32</xdr:col>
      <xdr:colOff>890587</xdr:colOff>
      <xdr:row>7</xdr:row>
      <xdr:rowOff>57150</xdr:rowOff>
    </xdr:from>
    <xdr:to>
      <xdr:col>37</xdr:col>
      <xdr:colOff>519112</xdr:colOff>
      <xdr:row>24</xdr:row>
      <xdr:rowOff>47625</xdr:rowOff>
    </xdr:to>
    <xdr:graphicFrame macro="">
      <xdr:nvGraphicFramePr>
        <xdr:cNvPr id="13" name="Gráfico 12">
          <a:extLst>
            <a:ext uri="{FF2B5EF4-FFF2-40B4-BE49-F238E27FC236}">
              <a16:creationId xmlns:a16="http://schemas.microsoft.com/office/drawing/2014/main" id="{B63E15AF-AFB8-48AA-8266-7D6A1BB5FEE8}"/>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xdr:from>
      <xdr:col>37</xdr:col>
      <xdr:colOff>309562</xdr:colOff>
      <xdr:row>7</xdr:row>
      <xdr:rowOff>57150</xdr:rowOff>
    </xdr:from>
    <xdr:to>
      <xdr:col>43</xdr:col>
      <xdr:colOff>585787</xdr:colOff>
      <xdr:row>24</xdr:row>
      <xdr:rowOff>47625</xdr:rowOff>
    </xdr:to>
    <xdr:graphicFrame macro="">
      <xdr:nvGraphicFramePr>
        <xdr:cNvPr id="14" name="Gráfico 13">
          <a:extLst>
            <a:ext uri="{FF2B5EF4-FFF2-40B4-BE49-F238E27FC236}">
              <a16:creationId xmlns:a16="http://schemas.microsoft.com/office/drawing/2014/main" id="{B580DAEE-63EB-48D1-B393-73A45D70997B}"/>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editAs="oneCell">
    <xdr:from>
      <xdr:col>7</xdr:col>
      <xdr:colOff>66675</xdr:colOff>
      <xdr:row>1</xdr:row>
      <xdr:rowOff>114300</xdr:rowOff>
    </xdr:from>
    <xdr:to>
      <xdr:col>9</xdr:col>
      <xdr:colOff>542925</xdr:colOff>
      <xdr:row>18</xdr:row>
      <xdr:rowOff>66675</xdr:rowOff>
    </xdr:to>
    <mc:AlternateContent xmlns:mc="http://schemas.openxmlformats.org/markup-compatibility/2006" xmlns:a14="http://schemas.microsoft.com/office/drawing/2010/main">
      <mc:Choice Requires="a14">
        <xdr:graphicFrame macro="">
          <xdr:nvGraphicFramePr>
            <xdr:cNvPr id="2" name="Setor 1">
              <a:extLst>
                <a:ext uri="{FF2B5EF4-FFF2-40B4-BE49-F238E27FC236}">
                  <a16:creationId xmlns:a16="http://schemas.microsoft.com/office/drawing/2014/main" id="{00000000-0008-0000-0400-000002000000}"/>
                </a:ext>
              </a:extLst>
            </xdr:cNvPr>
            <xdr:cNvGraphicFramePr/>
          </xdr:nvGraphicFramePr>
          <xdr:xfrm>
            <a:off x="0" y="0"/>
            <a:ext cx="0" cy="0"/>
          </xdr:xfrm>
          <a:graphic>
            <a:graphicData uri="http://schemas.microsoft.com/office/drawing/2010/slicer">
              <sle:slicer xmlns:sle="http://schemas.microsoft.com/office/drawing/2010/slicer" name="Setor 1"/>
            </a:graphicData>
          </a:graphic>
        </xdr:graphicFrame>
      </mc:Choice>
      <mc:Fallback xmlns="">
        <xdr:sp macro="" textlink="">
          <xdr:nvSpPr>
            <xdr:cNvPr id="0" name=""/>
            <xdr:cNvSpPr>
              <a:spLocks noTextEdit="1"/>
            </xdr:cNvSpPr>
          </xdr:nvSpPr>
          <xdr:spPr>
            <a:xfrm>
              <a:off x="7000875" y="276225"/>
              <a:ext cx="1828800" cy="2381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10</xdr:col>
      <xdr:colOff>200025</xdr:colOff>
      <xdr:row>1</xdr:row>
      <xdr:rowOff>142875</xdr:rowOff>
    </xdr:from>
    <xdr:to>
      <xdr:col>13</xdr:col>
      <xdr:colOff>200025</xdr:colOff>
      <xdr:row>12</xdr:row>
      <xdr:rowOff>142875</xdr:rowOff>
    </xdr:to>
    <mc:AlternateContent xmlns:mc="http://schemas.openxmlformats.org/markup-compatibility/2006" xmlns:a14="http://schemas.microsoft.com/office/drawing/2010/main">
      <mc:Choice Requires="a14">
        <xdr:graphicFrame macro="">
          <xdr:nvGraphicFramePr>
            <xdr:cNvPr id="3" name="Atendimento Recepção">
              <a:extLst>
                <a:ext uri="{FF2B5EF4-FFF2-40B4-BE49-F238E27FC236}">
                  <a16:creationId xmlns:a16="http://schemas.microsoft.com/office/drawing/2014/main" id="{00000000-0008-0000-0400-000003000000}"/>
                </a:ext>
              </a:extLst>
            </xdr:cNvPr>
            <xdr:cNvGraphicFramePr/>
          </xdr:nvGraphicFramePr>
          <xdr:xfrm>
            <a:off x="0" y="0"/>
            <a:ext cx="0" cy="0"/>
          </xdr:xfrm>
          <a:graphic>
            <a:graphicData uri="http://schemas.microsoft.com/office/drawing/2010/slicer">
              <sle:slicer xmlns:sle="http://schemas.microsoft.com/office/drawing/2010/slicer" name="Atendimento Recepção"/>
            </a:graphicData>
          </a:graphic>
        </xdr:graphicFrame>
      </mc:Choice>
      <mc:Fallback xmlns="">
        <xdr:sp macro="" textlink="">
          <xdr:nvSpPr>
            <xdr:cNvPr id="0" name=""/>
            <xdr:cNvSpPr>
              <a:spLocks noTextEdit="1"/>
            </xdr:cNvSpPr>
          </xdr:nvSpPr>
          <xdr:spPr>
            <a:xfrm>
              <a:off x="9096375" y="304800"/>
              <a:ext cx="1828800" cy="1619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9</xdr:col>
      <xdr:colOff>257175</xdr:colOff>
      <xdr:row>20</xdr:row>
      <xdr:rowOff>9525</xdr:rowOff>
    </xdr:from>
    <xdr:to>
      <xdr:col>15</xdr:col>
      <xdr:colOff>85725</xdr:colOff>
      <xdr:row>29</xdr:row>
      <xdr:rowOff>66675</xdr:rowOff>
    </xdr:to>
    <mc:AlternateContent xmlns:mc="http://schemas.openxmlformats.org/markup-compatibility/2006" xmlns:a14="http://schemas.microsoft.com/office/drawing/2010/main">
      <mc:Choice Requires="a14">
        <xdr:graphicFrame macro="">
          <xdr:nvGraphicFramePr>
            <xdr:cNvPr id="8" name="Setor 2">
              <a:extLst>
                <a:ext uri="{FF2B5EF4-FFF2-40B4-BE49-F238E27FC236}">
                  <a16:creationId xmlns:a16="http://schemas.microsoft.com/office/drawing/2014/main" id="{00000000-0008-0000-0400-000008000000}"/>
                </a:ext>
              </a:extLst>
            </xdr:cNvPr>
            <xdr:cNvGraphicFramePr/>
          </xdr:nvGraphicFramePr>
          <xdr:xfrm>
            <a:off x="0" y="0"/>
            <a:ext cx="0" cy="0"/>
          </xdr:xfrm>
          <a:graphic>
            <a:graphicData uri="http://schemas.microsoft.com/office/drawing/2010/slicer">
              <sle:slicer xmlns:sle="http://schemas.microsoft.com/office/drawing/2010/slicer" name="Setor 2"/>
            </a:graphicData>
          </a:graphic>
        </xdr:graphicFrame>
      </mc:Choice>
      <mc:Fallback xmlns="">
        <xdr:sp macro="" textlink="">
          <xdr:nvSpPr>
            <xdr:cNvPr id="0" name=""/>
            <xdr:cNvSpPr>
              <a:spLocks noTextEdit="1"/>
            </xdr:cNvSpPr>
          </xdr:nvSpPr>
          <xdr:spPr>
            <a:xfrm>
              <a:off x="8543925" y="2924175"/>
              <a:ext cx="3486150" cy="13525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9</xdr:col>
      <xdr:colOff>438149</xdr:colOff>
      <xdr:row>30</xdr:row>
      <xdr:rowOff>9525</xdr:rowOff>
    </xdr:from>
    <xdr:to>
      <xdr:col>14</xdr:col>
      <xdr:colOff>561974</xdr:colOff>
      <xdr:row>36</xdr:row>
      <xdr:rowOff>57150</xdr:rowOff>
    </xdr:to>
    <mc:AlternateContent xmlns:mc="http://schemas.openxmlformats.org/markup-compatibility/2006" xmlns:a14="http://schemas.microsoft.com/office/drawing/2010/main">
      <mc:Choice Requires="a14">
        <xdr:graphicFrame macro="">
          <xdr:nvGraphicFramePr>
            <xdr:cNvPr id="9" name="Acomodações Recepção">
              <a:extLst>
                <a:ext uri="{FF2B5EF4-FFF2-40B4-BE49-F238E27FC236}">
                  <a16:creationId xmlns:a16="http://schemas.microsoft.com/office/drawing/2014/main" id="{00000000-0008-0000-0400-000009000000}"/>
                </a:ext>
              </a:extLst>
            </xdr:cNvPr>
            <xdr:cNvGraphicFramePr/>
          </xdr:nvGraphicFramePr>
          <xdr:xfrm>
            <a:off x="0" y="0"/>
            <a:ext cx="0" cy="0"/>
          </xdr:xfrm>
          <a:graphic>
            <a:graphicData uri="http://schemas.microsoft.com/office/drawing/2010/slicer">
              <sle:slicer xmlns:sle="http://schemas.microsoft.com/office/drawing/2010/slicer" name="Acomodações Recepção"/>
            </a:graphicData>
          </a:graphic>
        </xdr:graphicFrame>
      </mc:Choice>
      <mc:Fallback xmlns="">
        <xdr:sp macro="" textlink="">
          <xdr:nvSpPr>
            <xdr:cNvPr id="0" name=""/>
            <xdr:cNvSpPr>
              <a:spLocks noTextEdit="1"/>
            </xdr:cNvSpPr>
          </xdr:nvSpPr>
          <xdr:spPr>
            <a:xfrm>
              <a:off x="8724899" y="4381500"/>
              <a:ext cx="3171825" cy="857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114300</xdr:colOff>
      <xdr:row>42</xdr:row>
      <xdr:rowOff>57150</xdr:rowOff>
    </xdr:from>
    <xdr:to>
      <xdr:col>13</xdr:col>
      <xdr:colOff>304800</xdr:colOff>
      <xdr:row>50</xdr:row>
      <xdr:rowOff>85725</xdr:rowOff>
    </xdr:to>
    <mc:AlternateContent xmlns:mc="http://schemas.openxmlformats.org/markup-compatibility/2006" xmlns:a14="http://schemas.microsoft.com/office/drawing/2010/main">
      <mc:Choice Requires="a14">
        <xdr:graphicFrame macro="">
          <xdr:nvGraphicFramePr>
            <xdr:cNvPr id="10" name="Setor 3">
              <a:extLst>
                <a:ext uri="{FF2B5EF4-FFF2-40B4-BE49-F238E27FC236}">
                  <a16:creationId xmlns:a16="http://schemas.microsoft.com/office/drawing/2014/main" id="{00000000-0008-0000-0400-00000A000000}"/>
                </a:ext>
              </a:extLst>
            </xdr:cNvPr>
            <xdr:cNvGraphicFramePr/>
          </xdr:nvGraphicFramePr>
          <xdr:xfrm>
            <a:off x="0" y="0"/>
            <a:ext cx="0" cy="0"/>
          </xdr:xfrm>
          <a:graphic>
            <a:graphicData uri="http://schemas.microsoft.com/office/drawing/2010/slicer">
              <sle:slicer xmlns:sle="http://schemas.microsoft.com/office/drawing/2010/slicer" name="Setor 3"/>
            </a:graphicData>
          </a:graphic>
        </xdr:graphicFrame>
      </mc:Choice>
      <mc:Fallback xmlns="">
        <xdr:sp macro="" textlink="">
          <xdr:nvSpPr>
            <xdr:cNvPr id="0" name=""/>
            <xdr:cNvSpPr>
              <a:spLocks noTextEdit="1"/>
            </xdr:cNvSpPr>
          </xdr:nvSpPr>
          <xdr:spPr>
            <a:xfrm>
              <a:off x="7048500" y="6210300"/>
              <a:ext cx="3981450" cy="13239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38100</xdr:colOff>
      <xdr:row>50</xdr:row>
      <xdr:rowOff>133350</xdr:rowOff>
    </xdr:from>
    <xdr:to>
      <xdr:col>13</xdr:col>
      <xdr:colOff>342900</xdr:colOff>
      <xdr:row>56</xdr:row>
      <xdr:rowOff>57150</xdr:rowOff>
    </xdr:to>
    <mc:AlternateContent xmlns:mc="http://schemas.openxmlformats.org/markup-compatibility/2006" xmlns:a14="http://schemas.microsoft.com/office/drawing/2010/main">
      <mc:Choice Requires="a14">
        <xdr:graphicFrame macro="">
          <xdr:nvGraphicFramePr>
            <xdr:cNvPr id="11" name="Higiene/Limpeza Recepção">
              <a:extLst>
                <a:ext uri="{FF2B5EF4-FFF2-40B4-BE49-F238E27FC236}">
                  <a16:creationId xmlns:a16="http://schemas.microsoft.com/office/drawing/2014/main" id="{00000000-0008-0000-0400-00000B000000}"/>
                </a:ext>
              </a:extLst>
            </xdr:cNvPr>
            <xdr:cNvGraphicFramePr/>
          </xdr:nvGraphicFramePr>
          <xdr:xfrm>
            <a:off x="0" y="0"/>
            <a:ext cx="0" cy="0"/>
          </xdr:xfrm>
          <a:graphic>
            <a:graphicData uri="http://schemas.microsoft.com/office/drawing/2010/slicer">
              <sle:slicer xmlns:sle="http://schemas.microsoft.com/office/drawing/2010/slicer" name="Higiene/Limpeza Recepção"/>
            </a:graphicData>
          </a:graphic>
        </xdr:graphicFrame>
      </mc:Choice>
      <mc:Fallback xmlns="">
        <xdr:sp macro="" textlink="">
          <xdr:nvSpPr>
            <xdr:cNvPr id="0" name=""/>
            <xdr:cNvSpPr>
              <a:spLocks noTextEdit="1"/>
            </xdr:cNvSpPr>
          </xdr:nvSpPr>
          <xdr:spPr>
            <a:xfrm>
              <a:off x="6972300" y="7581900"/>
              <a:ext cx="4095750" cy="7334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433387</xdr:colOff>
      <xdr:row>0</xdr:row>
      <xdr:rowOff>0</xdr:rowOff>
    </xdr:from>
    <xdr:to>
      <xdr:col>23</xdr:col>
      <xdr:colOff>128587</xdr:colOff>
      <xdr:row>18</xdr:row>
      <xdr:rowOff>152400</xdr:rowOff>
    </xdr:to>
    <xdr:graphicFrame macro="">
      <xdr:nvGraphicFramePr>
        <xdr:cNvPr id="12" name="Gráfico 11">
          <a:extLst>
            <a:ext uri="{FF2B5EF4-FFF2-40B4-BE49-F238E27FC236}">
              <a16:creationId xmlns:a16="http://schemas.microsoft.com/office/drawing/2014/main" id="{00000000-0008-0000-0400-00000C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15</xdr:col>
      <xdr:colOff>395287</xdr:colOff>
      <xdr:row>19</xdr:row>
      <xdr:rowOff>133350</xdr:rowOff>
    </xdr:from>
    <xdr:to>
      <xdr:col>23</xdr:col>
      <xdr:colOff>90487</xdr:colOff>
      <xdr:row>38</xdr:row>
      <xdr:rowOff>123825</xdr:rowOff>
    </xdr:to>
    <xdr:graphicFrame macro="">
      <xdr:nvGraphicFramePr>
        <xdr:cNvPr id="13" name="Gráfico 12">
          <a:extLst>
            <a:ext uri="{FF2B5EF4-FFF2-40B4-BE49-F238E27FC236}">
              <a16:creationId xmlns:a16="http://schemas.microsoft.com/office/drawing/2014/main" id="{00000000-0008-0000-04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13</xdr:col>
      <xdr:colOff>585787</xdr:colOff>
      <xdr:row>40</xdr:row>
      <xdr:rowOff>38100</xdr:rowOff>
    </xdr:from>
    <xdr:to>
      <xdr:col>21</xdr:col>
      <xdr:colOff>280987</xdr:colOff>
      <xdr:row>58</xdr:row>
      <xdr:rowOff>28575</xdr:rowOff>
    </xdr:to>
    <xdr:graphicFrame macro="">
      <xdr:nvGraphicFramePr>
        <xdr:cNvPr id="14" name="Gráfico 13">
          <a:extLst>
            <a:ext uri="{FF2B5EF4-FFF2-40B4-BE49-F238E27FC236}">
              <a16:creationId xmlns:a16="http://schemas.microsoft.com/office/drawing/2014/main" id="{00000000-0008-0000-0400-00000E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95250</xdr:colOff>
      <xdr:row>17</xdr:row>
      <xdr:rowOff>19050</xdr:rowOff>
    </xdr:from>
    <xdr:to>
      <xdr:col>2</xdr:col>
      <xdr:colOff>314325</xdr:colOff>
      <xdr:row>24</xdr:row>
      <xdr:rowOff>47625</xdr:rowOff>
    </xdr:to>
    <mc:AlternateContent xmlns:mc="http://schemas.openxmlformats.org/markup-compatibility/2006" xmlns:a14="http://schemas.microsoft.com/office/drawing/2010/main">
      <mc:Choice Requires="a14">
        <xdr:graphicFrame macro="">
          <xdr:nvGraphicFramePr>
            <xdr:cNvPr id="2" name="Setor 9">
              <a:extLst>
                <a:ext uri="{FF2B5EF4-FFF2-40B4-BE49-F238E27FC236}">
                  <a16:creationId xmlns:a16="http://schemas.microsoft.com/office/drawing/2014/main" id="{00000000-0008-0000-0500-000002000000}"/>
                </a:ext>
              </a:extLst>
            </xdr:cNvPr>
            <xdr:cNvGraphicFramePr/>
          </xdr:nvGraphicFramePr>
          <xdr:xfrm>
            <a:off x="0" y="0"/>
            <a:ext cx="0" cy="0"/>
          </xdr:xfrm>
          <a:graphic>
            <a:graphicData uri="http://schemas.microsoft.com/office/drawing/2010/slicer">
              <sle:slicer xmlns:sle="http://schemas.microsoft.com/office/drawing/2010/slicer" name="Setor 9"/>
            </a:graphicData>
          </a:graphic>
        </xdr:graphicFrame>
      </mc:Choice>
      <mc:Fallback xmlns="">
        <xdr:sp macro="" textlink="">
          <xdr:nvSpPr>
            <xdr:cNvPr id="0" name=""/>
            <xdr:cNvSpPr>
              <a:spLocks noTextEdit="1"/>
            </xdr:cNvSpPr>
          </xdr:nvSpPr>
          <xdr:spPr>
            <a:xfrm>
              <a:off x="95250" y="2771775"/>
              <a:ext cx="425767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2</xdr:col>
      <xdr:colOff>504825</xdr:colOff>
      <xdr:row>17</xdr:row>
      <xdr:rowOff>95250</xdr:rowOff>
    </xdr:from>
    <xdr:to>
      <xdr:col>9</xdr:col>
      <xdr:colOff>38100</xdr:colOff>
      <xdr:row>22</xdr:row>
      <xdr:rowOff>76200</xdr:rowOff>
    </xdr:to>
    <mc:AlternateContent xmlns:mc="http://schemas.openxmlformats.org/markup-compatibility/2006" xmlns:a14="http://schemas.microsoft.com/office/drawing/2010/main">
      <mc:Choice Requires="a14">
        <xdr:graphicFrame macro="">
          <xdr:nvGraphicFramePr>
            <xdr:cNvPr id="3" name="Acomodações Internação">
              <a:extLst>
                <a:ext uri="{FF2B5EF4-FFF2-40B4-BE49-F238E27FC236}">
                  <a16:creationId xmlns:a16="http://schemas.microsoft.com/office/drawing/2014/main" id="{00000000-0008-0000-0500-000003000000}"/>
                </a:ext>
              </a:extLst>
            </xdr:cNvPr>
            <xdr:cNvGraphicFramePr/>
          </xdr:nvGraphicFramePr>
          <xdr:xfrm>
            <a:off x="0" y="0"/>
            <a:ext cx="0" cy="0"/>
          </xdr:xfrm>
          <a:graphic>
            <a:graphicData uri="http://schemas.microsoft.com/office/drawing/2010/slicer">
              <sle:slicer xmlns:sle="http://schemas.microsoft.com/office/drawing/2010/slicer" name="Acomodações Internação"/>
            </a:graphicData>
          </a:graphic>
        </xdr:graphicFrame>
      </mc:Choice>
      <mc:Fallback xmlns="">
        <xdr:sp macro="" textlink="">
          <xdr:nvSpPr>
            <xdr:cNvPr id="0" name=""/>
            <xdr:cNvSpPr>
              <a:spLocks noTextEdit="1"/>
            </xdr:cNvSpPr>
          </xdr:nvSpPr>
          <xdr:spPr>
            <a:xfrm>
              <a:off x="4352925" y="2847975"/>
              <a:ext cx="3838575" cy="7905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509587</xdr:colOff>
      <xdr:row>0</xdr:row>
      <xdr:rowOff>76199</xdr:rowOff>
    </xdr:from>
    <xdr:to>
      <xdr:col>15</xdr:col>
      <xdr:colOff>204787</xdr:colOff>
      <xdr:row>16</xdr:row>
      <xdr:rowOff>161924</xdr:rowOff>
    </xdr:to>
    <xdr:graphicFrame macro="">
      <xdr:nvGraphicFramePr>
        <xdr:cNvPr id="4" name="Gráfico 3">
          <a:extLst>
            <a:ext uri="{FF2B5EF4-FFF2-40B4-BE49-F238E27FC236}">
              <a16:creationId xmlns:a16="http://schemas.microsoft.com/office/drawing/2014/main" id="{00000000-0008-0000-05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6</xdr:col>
      <xdr:colOff>57150</xdr:colOff>
      <xdr:row>32</xdr:row>
      <xdr:rowOff>85725</xdr:rowOff>
    </xdr:from>
    <xdr:to>
      <xdr:col>13</xdr:col>
      <xdr:colOff>95250</xdr:colOff>
      <xdr:row>40</xdr:row>
      <xdr:rowOff>19050</xdr:rowOff>
    </xdr:to>
    <mc:AlternateContent xmlns:mc="http://schemas.openxmlformats.org/markup-compatibility/2006" xmlns:a14="http://schemas.microsoft.com/office/drawing/2010/main">
      <mc:Choice Requires="a14">
        <xdr:graphicFrame macro="">
          <xdr:nvGraphicFramePr>
            <xdr:cNvPr id="5" name="Setor 10">
              <a:extLst>
                <a:ext uri="{FF2B5EF4-FFF2-40B4-BE49-F238E27FC236}">
                  <a16:creationId xmlns:a16="http://schemas.microsoft.com/office/drawing/2014/main" id="{00000000-0008-0000-0500-000005000000}"/>
                </a:ext>
              </a:extLst>
            </xdr:cNvPr>
            <xdr:cNvGraphicFramePr/>
          </xdr:nvGraphicFramePr>
          <xdr:xfrm>
            <a:off x="0" y="0"/>
            <a:ext cx="0" cy="0"/>
          </xdr:xfrm>
          <a:graphic>
            <a:graphicData uri="http://schemas.microsoft.com/office/drawing/2010/slicer">
              <sle:slicer xmlns:sle="http://schemas.microsoft.com/office/drawing/2010/slicer" name="Setor 10"/>
            </a:graphicData>
          </a:graphic>
        </xdr:graphicFrame>
      </mc:Choice>
      <mc:Fallback xmlns="">
        <xdr:sp macro="" textlink="">
          <xdr:nvSpPr>
            <xdr:cNvPr id="0" name=""/>
            <xdr:cNvSpPr>
              <a:spLocks noTextEdit="1"/>
            </xdr:cNvSpPr>
          </xdr:nvSpPr>
          <xdr:spPr>
            <a:xfrm>
              <a:off x="6477000" y="5267325"/>
              <a:ext cx="4438650" cy="1228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76200</xdr:colOff>
      <xdr:row>26</xdr:row>
      <xdr:rowOff>133350</xdr:rowOff>
    </xdr:from>
    <xdr:to>
      <xdr:col>11</xdr:col>
      <xdr:colOff>457200</xdr:colOff>
      <xdr:row>32</xdr:row>
      <xdr:rowOff>9525</xdr:rowOff>
    </xdr:to>
    <mc:AlternateContent xmlns:mc="http://schemas.openxmlformats.org/markup-compatibility/2006" xmlns:a14="http://schemas.microsoft.com/office/drawing/2010/main">
      <mc:Choice Requires="a14">
        <xdr:graphicFrame macro="">
          <xdr:nvGraphicFramePr>
            <xdr:cNvPr id="6" name="Higiene/Limpeza Internação">
              <a:extLst>
                <a:ext uri="{FF2B5EF4-FFF2-40B4-BE49-F238E27FC236}">
                  <a16:creationId xmlns:a16="http://schemas.microsoft.com/office/drawing/2014/main" id="{00000000-0008-0000-0500-000006000000}"/>
                </a:ext>
              </a:extLst>
            </xdr:cNvPr>
            <xdr:cNvGraphicFramePr/>
          </xdr:nvGraphicFramePr>
          <xdr:xfrm>
            <a:off x="0" y="0"/>
            <a:ext cx="0" cy="0"/>
          </xdr:xfrm>
          <a:graphic>
            <a:graphicData uri="http://schemas.microsoft.com/office/drawing/2010/slicer">
              <sle:slicer xmlns:sle="http://schemas.microsoft.com/office/drawing/2010/slicer" name="Higiene/Limpeza Internação"/>
            </a:graphicData>
          </a:graphic>
        </xdr:graphicFrame>
      </mc:Choice>
      <mc:Fallback xmlns="">
        <xdr:sp macro="" textlink="">
          <xdr:nvSpPr>
            <xdr:cNvPr id="0" name=""/>
            <xdr:cNvSpPr>
              <a:spLocks noTextEdit="1"/>
            </xdr:cNvSpPr>
          </xdr:nvSpPr>
          <xdr:spPr>
            <a:xfrm>
              <a:off x="6496050" y="4343400"/>
              <a:ext cx="3562350"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13</xdr:col>
      <xdr:colOff>214312</xdr:colOff>
      <xdr:row>22</xdr:row>
      <xdr:rowOff>152400</xdr:rowOff>
    </xdr:from>
    <xdr:to>
      <xdr:col>20</xdr:col>
      <xdr:colOff>519112</xdr:colOff>
      <xdr:row>39</xdr:row>
      <xdr:rowOff>142875</xdr:rowOff>
    </xdr:to>
    <xdr:graphicFrame macro="">
      <xdr:nvGraphicFramePr>
        <xdr:cNvPr id="7" name="Gráfico 6">
          <a:extLst>
            <a:ext uri="{FF2B5EF4-FFF2-40B4-BE49-F238E27FC236}">
              <a16:creationId xmlns:a16="http://schemas.microsoft.com/office/drawing/2014/main" id="{00000000-0008-0000-05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600074</xdr:colOff>
      <xdr:row>16</xdr:row>
      <xdr:rowOff>0</xdr:rowOff>
    </xdr:from>
    <xdr:to>
      <xdr:col>4</xdr:col>
      <xdr:colOff>409574</xdr:colOff>
      <xdr:row>23</xdr:row>
      <xdr:rowOff>0</xdr:rowOff>
    </xdr:to>
    <mc:AlternateContent xmlns:mc="http://schemas.openxmlformats.org/markup-compatibility/2006" xmlns:a14="http://schemas.microsoft.com/office/drawing/2010/main">
      <mc:Choice Requires="a14">
        <xdr:graphicFrame macro="">
          <xdr:nvGraphicFramePr>
            <xdr:cNvPr id="2" name="Setor do HC">
              <a:extLst>
                <a:ext uri="{FF2B5EF4-FFF2-40B4-BE49-F238E27FC236}">
                  <a16:creationId xmlns:a16="http://schemas.microsoft.com/office/drawing/2014/main" id="{00000000-0008-0000-0600-000002000000}"/>
                </a:ext>
              </a:extLst>
            </xdr:cNvPr>
            <xdr:cNvGraphicFramePr/>
          </xdr:nvGraphicFramePr>
          <xdr:xfrm>
            <a:off x="0" y="0"/>
            <a:ext cx="0" cy="0"/>
          </xdr:xfrm>
          <a:graphic>
            <a:graphicData uri="http://schemas.microsoft.com/office/drawing/2010/slicer">
              <sle:slicer xmlns:sle="http://schemas.microsoft.com/office/drawing/2010/slicer" name="Setor do HC"/>
            </a:graphicData>
          </a:graphic>
        </xdr:graphicFrame>
      </mc:Choice>
      <mc:Fallback xmlns="">
        <xdr:sp macro="" textlink="">
          <xdr:nvSpPr>
            <xdr:cNvPr id="0" name=""/>
            <xdr:cNvSpPr>
              <a:spLocks noTextEdit="1"/>
            </xdr:cNvSpPr>
          </xdr:nvSpPr>
          <xdr:spPr>
            <a:xfrm>
              <a:off x="600074" y="2590800"/>
              <a:ext cx="4467225" cy="11334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314324</xdr:colOff>
      <xdr:row>16</xdr:row>
      <xdr:rowOff>152400</xdr:rowOff>
    </xdr:from>
    <xdr:to>
      <xdr:col>11</xdr:col>
      <xdr:colOff>314325</xdr:colOff>
      <xdr:row>21</xdr:row>
      <xdr:rowOff>57150</xdr:rowOff>
    </xdr:to>
    <mc:AlternateContent xmlns:mc="http://schemas.openxmlformats.org/markup-compatibility/2006" xmlns:a14="http://schemas.microsoft.com/office/drawing/2010/main">
      <mc:Choice Requires="a14">
        <xdr:graphicFrame macro="">
          <xdr:nvGraphicFramePr>
            <xdr:cNvPr id="3" name="EQUIPE MÉDICA">
              <a:extLst>
                <a:ext uri="{FF2B5EF4-FFF2-40B4-BE49-F238E27FC236}">
                  <a16:creationId xmlns:a16="http://schemas.microsoft.com/office/drawing/2014/main" id="{00000000-0008-0000-0600-000003000000}"/>
                </a:ext>
              </a:extLst>
            </xdr:cNvPr>
            <xdr:cNvGraphicFramePr/>
          </xdr:nvGraphicFramePr>
          <xdr:xfrm>
            <a:off x="0" y="0"/>
            <a:ext cx="0" cy="0"/>
          </xdr:xfrm>
          <a:graphic>
            <a:graphicData uri="http://schemas.microsoft.com/office/drawing/2010/slicer">
              <sle:slicer xmlns:sle="http://schemas.microsoft.com/office/drawing/2010/slicer" name="EQUIPE MÉDICA"/>
            </a:graphicData>
          </a:graphic>
        </xdr:graphicFrame>
      </mc:Choice>
      <mc:Fallback xmlns="">
        <xdr:sp macro="" textlink="">
          <xdr:nvSpPr>
            <xdr:cNvPr id="0" name=""/>
            <xdr:cNvSpPr>
              <a:spLocks noTextEdit="1"/>
            </xdr:cNvSpPr>
          </xdr:nvSpPr>
          <xdr:spPr>
            <a:xfrm>
              <a:off x="5095874" y="2743200"/>
              <a:ext cx="3590926" cy="7143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11</xdr:col>
      <xdr:colOff>519112</xdr:colOff>
      <xdr:row>4</xdr:row>
      <xdr:rowOff>57150</xdr:rowOff>
    </xdr:from>
    <xdr:to>
      <xdr:col>19</xdr:col>
      <xdr:colOff>214312</xdr:colOff>
      <xdr:row>21</xdr:row>
      <xdr:rowOff>47625</xdr:rowOff>
    </xdr:to>
    <xdr:graphicFrame macro="">
      <xdr:nvGraphicFramePr>
        <xdr:cNvPr id="4" name="Gráfico 3">
          <a:extLst>
            <a:ext uri="{FF2B5EF4-FFF2-40B4-BE49-F238E27FC236}">
              <a16:creationId xmlns:a16="http://schemas.microsoft.com/office/drawing/2014/main" id="{00000000-0008-0000-06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142874</xdr:colOff>
      <xdr:row>26</xdr:row>
      <xdr:rowOff>0</xdr:rowOff>
    </xdr:from>
    <xdr:to>
      <xdr:col>11</xdr:col>
      <xdr:colOff>238124</xdr:colOff>
      <xdr:row>33</xdr:row>
      <xdr:rowOff>66675</xdr:rowOff>
    </xdr:to>
    <mc:AlternateContent xmlns:mc="http://schemas.openxmlformats.org/markup-compatibility/2006" xmlns:a14="http://schemas.microsoft.com/office/drawing/2010/main">
      <mc:Choice Requires="a14">
        <xdr:graphicFrame macro="">
          <xdr:nvGraphicFramePr>
            <xdr:cNvPr id="5" name="Setor do HC 1">
              <a:extLst>
                <a:ext uri="{FF2B5EF4-FFF2-40B4-BE49-F238E27FC236}">
                  <a16:creationId xmlns:a16="http://schemas.microsoft.com/office/drawing/2014/main" id="{00000000-0008-0000-0600-000005000000}"/>
                </a:ext>
              </a:extLst>
            </xdr:cNvPr>
            <xdr:cNvGraphicFramePr/>
          </xdr:nvGraphicFramePr>
          <xdr:xfrm>
            <a:off x="0" y="0"/>
            <a:ext cx="0" cy="0"/>
          </xdr:xfrm>
          <a:graphic>
            <a:graphicData uri="http://schemas.microsoft.com/office/drawing/2010/slicer">
              <sle:slicer xmlns:sle="http://schemas.microsoft.com/office/drawing/2010/slicer" name="Setor do HC 1"/>
            </a:graphicData>
          </a:graphic>
        </xdr:graphicFrame>
      </mc:Choice>
      <mc:Fallback xmlns="">
        <xdr:sp macro="" textlink="">
          <xdr:nvSpPr>
            <xdr:cNvPr id="0" name=""/>
            <xdr:cNvSpPr>
              <a:spLocks noTextEdit="1"/>
            </xdr:cNvSpPr>
          </xdr:nvSpPr>
          <xdr:spPr>
            <a:xfrm>
              <a:off x="4924424" y="4210050"/>
              <a:ext cx="3686175" cy="12001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123825</xdr:colOff>
      <xdr:row>34</xdr:row>
      <xdr:rowOff>1</xdr:rowOff>
    </xdr:from>
    <xdr:to>
      <xdr:col>8</xdr:col>
      <xdr:colOff>190500</xdr:colOff>
      <xdr:row>37</xdr:row>
      <xdr:rowOff>142876</xdr:rowOff>
    </xdr:to>
    <mc:AlternateContent xmlns:mc="http://schemas.openxmlformats.org/markup-compatibility/2006" xmlns:a14="http://schemas.microsoft.com/office/drawing/2010/main">
      <mc:Choice Requires="a14">
        <xdr:graphicFrame macro="">
          <xdr:nvGraphicFramePr>
            <xdr:cNvPr id="6" name="Nome Médico">
              <a:extLst>
                <a:ext uri="{FF2B5EF4-FFF2-40B4-BE49-F238E27FC236}">
                  <a16:creationId xmlns:a16="http://schemas.microsoft.com/office/drawing/2014/main" id="{00000000-0008-0000-0600-000006000000}"/>
                </a:ext>
              </a:extLst>
            </xdr:cNvPr>
            <xdr:cNvGraphicFramePr/>
          </xdr:nvGraphicFramePr>
          <xdr:xfrm>
            <a:off x="0" y="0"/>
            <a:ext cx="0" cy="0"/>
          </xdr:xfrm>
          <a:graphic>
            <a:graphicData uri="http://schemas.microsoft.com/office/drawing/2010/slicer">
              <sle:slicer xmlns:sle="http://schemas.microsoft.com/office/drawing/2010/slicer" name="Nome Médico"/>
            </a:graphicData>
          </a:graphic>
        </xdr:graphicFrame>
      </mc:Choice>
      <mc:Fallback xmlns="">
        <xdr:sp macro="" textlink="">
          <xdr:nvSpPr>
            <xdr:cNvPr id="0" name=""/>
            <xdr:cNvSpPr>
              <a:spLocks noTextEdit="1"/>
            </xdr:cNvSpPr>
          </xdr:nvSpPr>
          <xdr:spPr>
            <a:xfrm>
              <a:off x="4905375" y="5505451"/>
              <a:ext cx="1828800" cy="6286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11</xdr:col>
      <xdr:colOff>423862</xdr:colOff>
      <xdr:row>26</xdr:row>
      <xdr:rowOff>28575</xdr:rowOff>
    </xdr:from>
    <xdr:to>
      <xdr:col>19</xdr:col>
      <xdr:colOff>119062</xdr:colOff>
      <xdr:row>43</xdr:row>
      <xdr:rowOff>19050</xdr:rowOff>
    </xdr:to>
    <xdr:graphicFrame macro="">
      <xdr:nvGraphicFramePr>
        <xdr:cNvPr id="9" name="Gráfico 8">
          <a:extLst>
            <a:ext uri="{FF2B5EF4-FFF2-40B4-BE49-F238E27FC236}">
              <a16:creationId xmlns:a16="http://schemas.microsoft.com/office/drawing/2014/main" id="{00000000-0008-0000-0600-000009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editAs="oneCell">
    <xdr:from>
      <xdr:col>0</xdr:col>
      <xdr:colOff>19049</xdr:colOff>
      <xdr:row>16</xdr:row>
      <xdr:rowOff>0</xdr:rowOff>
    </xdr:from>
    <xdr:to>
      <xdr:col>1</xdr:col>
      <xdr:colOff>1162049</xdr:colOff>
      <xdr:row>23</xdr:row>
      <xdr:rowOff>76200</xdr:rowOff>
    </xdr:to>
    <mc:AlternateContent xmlns:mc="http://schemas.openxmlformats.org/markup-compatibility/2006" xmlns:a14="http://schemas.microsoft.com/office/drawing/2010/main">
      <mc:Choice Requires="a14">
        <xdr:graphicFrame macro="">
          <xdr:nvGraphicFramePr>
            <xdr:cNvPr id="2" name="Setor do HC 2">
              <a:extLst>
                <a:ext uri="{FF2B5EF4-FFF2-40B4-BE49-F238E27FC236}">
                  <a16:creationId xmlns:a16="http://schemas.microsoft.com/office/drawing/2014/main" id="{00000000-0008-0000-0800-000002000000}"/>
                </a:ext>
              </a:extLst>
            </xdr:cNvPr>
            <xdr:cNvGraphicFramePr/>
          </xdr:nvGraphicFramePr>
          <xdr:xfrm>
            <a:off x="0" y="0"/>
            <a:ext cx="0" cy="0"/>
          </xdr:xfrm>
          <a:graphic>
            <a:graphicData uri="http://schemas.microsoft.com/office/drawing/2010/slicer">
              <sle:slicer xmlns:sle="http://schemas.microsoft.com/office/drawing/2010/slicer" name="Setor do HC 2"/>
            </a:graphicData>
          </a:graphic>
        </xdr:graphicFrame>
      </mc:Choice>
      <mc:Fallback xmlns="">
        <xdr:sp macro="" textlink="">
          <xdr:nvSpPr>
            <xdr:cNvPr id="0" name=""/>
            <xdr:cNvSpPr>
              <a:spLocks noTextEdit="1"/>
            </xdr:cNvSpPr>
          </xdr:nvSpPr>
          <xdr:spPr>
            <a:xfrm>
              <a:off x="19049" y="2590800"/>
              <a:ext cx="36861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123825</xdr:colOff>
      <xdr:row>18</xdr:row>
      <xdr:rowOff>152400</xdr:rowOff>
    </xdr:from>
    <xdr:to>
      <xdr:col>9</xdr:col>
      <xdr:colOff>209550</xdr:colOff>
      <xdr:row>23</xdr:row>
      <xdr:rowOff>28575</xdr:rowOff>
    </xdr:to>
    <mc:AlternateContent xmlns:mc="http://schemas.openxmlformats.org/markup-compatibility/2006" xmlns:a14="http://schemas.microsoft.com/office/drawing/2010/main">
      <mc:Choice Requires="a14">
        <xdr:graphicFrame macro="">
          <xdr:nvGraphicFramePr>
            <xdr:cNvPr id="3" name="EQUIPE DE ENFERMAGEM">
              <a:extLst>
                <a:ext uri="{FF2B5EF4-FFF2-40B4-BE49-F238E27FC236}">
                  <a16:creationId xmlns:a16="http://schemas.microsoft.com/office/drawing/2014/main" id="{00000000-0008-0000-0800-000003000000}"/>
                </a:ext>
              </a:extLst>
            </xdr:cNvPr>
            <xdr:cNvGraphicFramePr/>
          </xdr:nvGraphicFramePr>
          <xdr:xfrm>
            <a:off x="0" y="0"/>
            <a:ext cx="0" cy="0"/>
          </xdr:xfrm>
          <a:graphic>
            <a:graphicData uri="http://schemas.microsoft.com/office/drawing/2010/slicer">
              <sle:slicer xmlns:sle="http://schemas.microsoft.com/office/drawing/2010/slicer" name="EQUIPE DE ENFERMAGEM"/>
            </a:graphicData>
          </a:graphic>
        </xdr:graphicFrame>
      </mc:Choice>
      <mc:Fallback xmlns="">
        <xdr:sp macro="" textlink="">
          <xdr:nvSpPr>
            <xdr:cNvPr id="0" name=""/>
            <xdr:cNvSpPr>
              <a:spLocks noTextEdit="1"/>
            </xdr:cNvSpPr>
          </xdr:nvSpPr>
          <xdr:spPr>
            <a:xfrm>
              <a:off x="3838575" y="3067050"/>
              <a:ext cx="3543300" cy="685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585787</xdr:colOff>
      <xdr:row>0</xdr:row>
      <xdr:rowOff>133350</xdr:rowOff>
    </xdr:from>
    <xdr:to>
      <xdr:col>15</xdr:col>
      <xdr:colOff>280987</xdr:colOff>
      <xdr:row>17</xdr:row>
      <xdr:rowOff>123825</xdr:rowOff>
    </xdr:to>
    <xdr:graphicFrame macro="">
      <xdr:nvGraphicFramePr>
        <xdr:cNvPr id="4" name="Gráfico 3">
          <a:extLst>
            <a:ext uri="{FF2B5EF4-FFF2-40B4-BE49-F238E27FC236}">
              <a16:creationId xmlns:a16="http://schemas.microsoft.com/office/drawing/2014/main" id="{00000000-0008-0000-08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11</xdr:col>
      <xdr:colOff>328612</xdr:colOff>
      <xdr:row>24</xdr:row>
      <xdr:rowOff>19050</xdr:rowOff>
    </xdr:from>
    <xdr:to>
      <xdr:col>19</xdr:col>
      <xdr:colOff>23812</xdr:colOff>
      <xdr:row>41</xdr:row>
      <xdr:rowOff>9525</xdr:rowOff>
    </xdr:to>
    <xdr:graphicFrame macro="">
      <xdr:nvGraphicFramePr>
        <xdr:cNvPr id="5" name="Gráfico 4">
          <a:extLst>
            <a:ext uri="{FF2B5EF4-FFF2-40B4-BE49-F238E27FC236}">
              <a16:creationId xmlns:a16="http://schemas.microsoft.com/office/drawing/2014/main" id="{00000000-0008-0000-0800-000005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4</xdr:col>
      <xdr:colOff>66675</xdr:colOff>
      <xdr:row>26</xdr:row>
      <xdr:rowOff>19050</xdr:rowOff>
    </xdr:from>
    <xdr:to>
      <xdr:col>11</xdr:col>
      <xdr:colOff>0</xdr:colOff>
      <xdr:row>33</xdr:row>
      <xdr:rowOff>9525</xdr:rowOff>
    </xdr:to>
    <mc:AlternateContent xmlns:mc="http://schemas.openxmlformats.org/markup-compatibility/2006" xmlns:a14="http://schemas.microsoft.com/office/drawing/2010/main">
      <mc:Choice Requires="a14">
        <xdr:graphicFrame macro="">
          <xdr:nvGraphicFramePr>
            <xdr:cNvPr id="6" name="Setor do HC 3">
              <a:extLst>
                <a:ext uri="{FF2B5EF4-FFF2-40B4-BE49-F238E27FC236}">
                  <a16:creationId xmlns:a16="http://schemas.microsoft.com/office/drawing/2014/main" id="{00000000-0008-0000-0800-000006000000}"/>
                </a:ext>
              </a:extLst>
            </xdr:cNvPr>
            <xdr:cNvGraphicFramePr/>
          </xdr:nvGraphicFramePr>
          <xdr:xfrm>
            <a:off x="0" y="0"/>
            <a:ext cx="0" cy="0"/>
          </xdr:xfrm>
          <a:graphic>
            <a:graphicData uri="http://schemas.microsoft.com/office/drawing/2010/slicer">
              <sle:slicer xmlns:sle="http://schemas.microsoft.com/office/drawing/2010/slicer" name="Setor do HC 3"/>
            </a:graphicData>
          </a:graphic>
        </xdr:graphicFrame>
      </mc:Choice>
      <mc:Fallback xmlns="">
        <xdr:sp macro="" textlink="">
          <xdr:nvSpPr>
            <xdr:cNvPr id="0" name=""/>
            <xdr:cNvSpPr>
              <a:spLocks noTextEdit="1"/>
            </xdr:cNvSpPr>
          </xdr:nvSpPr>
          <xdr:spPr>
            <a:xfrm>
              <a:off x="4524375" y="4229100"/>
              <a:ext cx="4133850" cy="11239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4</xdr:col>
      <xdr:colOff>95250</xdr:colOff>
      <xdr:row>34</xdr:row>
      <xdr:rowOff>1</xdr:rowOff>
    </xdr:from>
    <xdr:to>
      <xdr:col>7</xdr:col>
      <xdr:colOff>161925</xdr:colOff>
      <xdr:row>37</xdr:row>
      <xdr:rowOff>104776</xdr:rowOff>
    </xdr:to>
    <mc:AlternateContent xmlns:mc="http://schemas.openxmlformats.org/markup-compatibility/2006" xmlns:a14="http://schemas.microsoft.com/office/drawing/2010/main">
      <mc:Choice Requires="a14">
        <xdr:graphicFrame macro="">
          <xdr:nvGraphicFramePr>
            <xdr:cNvPr id="7" name="Nome Enfermeiros">
              <a:extLst>
                <a:ext uri="{FF2B5EF4-FFF2-40B4-BE49-F238E27FC236}">
                  <a16:creationId xmlns:a16="http://schemas.microsoft.com/office/drawing/2014/main" id="{00000000-0008-0000-0800-000007000000}"/>
                </a:ext>
              </a:extLst>
            </xdr:cNvPr>
            <xdr:cNvGraphicFramePr/>
          </xdr:nvGraphicFramePr>
          <xdr:xfrm>
            <a:off x="0" y="0"/>
            <a:ext cx="0" cy="0"/>
          </xdr:xfrm>
          <a:graphic>
            <a:graphicData uri="http://schemas.microsoft.com/office/drawing/2010/slicer">
              <sle:slicer xmlns:sle="http://schemas.microsoft.com/office/drawing/2010/slicer" name="Nome Enfermeiros"/>
            </a:graphicData>
          </a:graphic>
        </xdr:graphicFrame>
      </mc:Choice>
      <mc:Fallback xmlns="">
        <xdr:sp macro="" textlink="">
          <xdr:nvSpPr>
            <xdr:cNvPr id="0" name=""/>
            <xdr:cNvSpPr>
              <a:spLocks noTextEdit="1"/>
            </xdr:cNvSpPr>
          </xdr:nvSpPr>
          <xdr:spPr>
            <a:xfrm>
              <a:off x="4552950" y="5505451"/>
              <a:ext cx="1828800" cy="5905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14.xml><?xml version="1.0" encoding="utf-8"?>
<xdr:wsDr xmlns:xdr="http://schemas.openxmlformats.org/drawingml/2006/spreadsheetDrawing" xmlns:a="http://schemas.openxmlformats.org/drawingml/2006/main">
  <xdr:twoCellAnchor editAs="oneCell">
    <xdr:from>
      <xdr:col>3</xdr:col>
      <xdr:colOff>190499</xdr:colOff>
      <xdr:row>9</xdr:row>
      <xdr:rowOff>38100</xdr:rowOff>
    </xdr:from>
    <xdr:to>
      <xdr:col>10</xdr:col>
      <xdr:colOff>257175</xdr:colOff>
      <xdr:row>16</xdr:row>
      <xdr:rowOff>142875</xdr:rowOff>
    </xdr:to>
    <mc:AlternateContent xmlns:mc="http://schemas.openxmlformats.org/markup-compatibility/2006" xmlns:a14="http://schemas.microsoft.com/office/drawing/2010/main">
      <mc:Choice Requires="a14">
        <xdr:graphicFrame macro="">
          <xdr:nvGraphicFramePr>
            <xdr:cNvPr id="2" name="Setor do HC 4">
              <a:extLst>
                <a:ext uri="{FF2B5EF4-FFF2-40B4-BE49-F238E27FC236}">
                  <a16:creationId xmlns:a16="http://schemas.microsoft.com/office/drawing/2014/main" id="{00000000-0008-0000-0900-000002000000}"/>
                </a:ext>
              </a:extLst>
            </xdr:cNvPr>
            <xdr:cNvGraphicFramePr/>
          </xdr:nvGraphicFramePr>
          <xdr:xfrm>
            <a:off x="0" y="0"/>
            <a:ext cx="0" cy="0"/>
          </xdr:xfrm>
          <a:graphic>
            <a:graphicData uri="http://schemas.microsoft.com/office/drawing/2010/slicer">
              <sle:slicer xmlns:sle="http://schemas.microsoft.com/office/drawing/2010/slicer" name="Setor do HC 4"/>
            </a:graphicData>
          </a:graphic>
        </xdr:graphicFrame>
      </mc:Choice>
      <mc:Fallback xmlns="">
        <xdr:sp macro="" textlink="">
          <xdr:nvSpPr>
            <xdr:cNvPr id="0" name=""/>
            <xdr:cNvSpPr>
              <a:spLocks noTextEdit="1"/>
            </xdr:cNvSpPr>
          </xdr:nvSpPr>
          <xdr:spPr>
            <a:xfrm>
              <a:off x="3409949" y="1495425"/>
              <a:ext cx="3990976" cy="1238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66674</xdr:colOff>
      <xdr:row>16</xdr:row>
      <xdr:rowOff>9525</xdr:rowOff>
    </xdr:from>
    <xdr:to>
      <xdr:col>2</xdr:col>
      <xdr:colOff>619124</xdr:colOff>
      <xdr:row>21</xdr:row>
      <xdr:rowOff>114300</xdr:rowOff>
    </xdr:to>
    <mc:AlternateContent xmlns:mc="http://schemas.openxmlformats.org/markup-compatibility/2006" xmlns:a14="http://schemas.microsoft.com/office/drawing/2010/main">
      <mc:Choice Requires="a14">
        <xdr:graphicFrame macro="">
          <xdr:nvGraphicFramePr>
            <xdr:cNvPr id="3" name="Serviço Social">
              <a:extLst>
                <a:ext uri="{FF2B5EF4-FFF2-40B4-BE49-F238E27FC236}">
                  <a16:creationId xmlns:a16="http://schemas.microsoft.com/office/drawing/2014/main" id="{00000000-0008-0000-0900-000003000000}"/>
                </a:ext>
              </a:extLst>
            </xdr:cNvPr>
            <xdr:cNvGraphicFramePr/>
          </xdr:nvGraphicFramePr>
          <xdr:xfrm>
            <a:off x="0" y="0"/>
            <a:ext cx="0" cy="0"/>
          </xdr:xfrm>
          <a:graphic>
            <a:graphicData uri="http://schemas.microsoft.com/office/drawing/2010/slicer">
              <sle:slicer xmlns:sle="http://schemas.microsoft.com/office/drawing/2010/slicer" name="Serviço Social"/>
            </a:graphicData>
          </a:graphic>
        </xdr:graphicFrame>
      </mc:Choice>
      <mc:Fallback xmlns="">
        <xdr:sp macro="" textlink="">
          <xdr:nvSpPr>
            <xdr:cNvPr id="0" name=""/>
            <xdr:cNvSpPr>
              <a:spLocks noTextEdit="1"/>
            </xdr:cNvSpPr>
          </xdr:nvSpPr>
          <xdr:spPr>
            <a:xfrm>
              <a:off x="66674" y="2600325"/>
              <a:ext cx="3724275" cy="9144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119062</xdr:colOff>
      <xdr:row>0</xdr:row>
      <xdr:rowOff>123825</xdr:rowOff>
    </xdr:from>
    <xdr:to>
      <xdr:col>17</xdr:col>
      <xdr:colOff>423862</xdr:colOff>
      <xdr:row>17</xdr:row>
      <xdr:rowOff>114300</xdr:rowOff>
    </xdr:to>
    <xdr:graphicFrame macro="">
      <xdr:nvGraphicFramePr>
        <xdr:cNvPr id="4" name="Gráfico 3">
          <a:extLst>
            <a:ext uri="{FF2B5EF4-FFF2-40B4-BE49-F238E27FC236}">
              <a16:creationId xmlns:a16="http://schemas.microsoft.com/office/drawing/2014/main" id="{00000000-0008-0000-09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95249</xdr:colOff>
      <xdr:row>27</xdr:row>
      <xdr:rowOff>9525</xdr:rowOff>
    </xdr:from>
    <xdr:to>
      <xdr:col>12</xdr:col>
      <xdr:colOff>285750</xdr:colOff>
      <xdr:row>34</xdr:row>
      <xdr:rowOff>57150</xdr:rowOff>
    </xdr:to>
    <mc:AlternateContent xmlns:mc="http://schemas.openxmlformats.org/markup-compatibility/2006" xmlns:a14="http://schemas.microsoft.com/office/drawing/2010/main">
      <mc:Choice Requires="a14">
        <xdr:graphicFrame macro="">
          <xdr:nvGraphicFramePr>
            <xdr:cNvPr id="5" name="Setor do HC 5">
              <a:extLst>
                <a:ext uri="{FF2B5EF4-FFF2-40B4-BE49-F238E27FC236}">
                  <a16:creationId xmlns:a16="http://schemas.microsoft.com/office/drawing/2014/main" id="{00000000-0008-0000-0900-000005000000}"/>
                </a:ext>
              </a:extLst>
            </xdr:cNvPr>
            <xdr:cNvGraphicFramePr/>
          </xdr:nvGraphicFramePr>
          <xdr:xfrm>
            <a:off x="0" y="0"/>
            <a:ext cx="0" cy="0"/>
          </xdr:xfrm>
          <a:graphic>
            <a:graphicData uri="http://schemas.microsoft.com/office/drawing/2010/slicer">
              <sle:slicer xmlns:sle="http://schemas.microsoft.com/office/drawing/2010/slicer" name="Setor do HC 5"/>
            </a:graphicData>
          </a:graphic>
        </xdr:graphicFrame>
      </mc:Choice>
      <mc:Fallback xmlns="">
        <xdr:sp macro="" textlink="">
          <xdr:nvSpPr>
            <xdr:cNvPr id="0" name=""/>
            <xdr:cNvSpPr>
              <a:spLocks noTextEdit="1"/>
            </xdr:cNvSpPr>
          </xdr:nvSpPr>
          <xdr:spPr>
            <a:xfrm>
              <a:off x="4524374" y="4381500"/>
              <a:ext cx="4219576"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19049</xdr:colOff>
      <xdr:row>35</xdr:row>
      <xdr:rowOff>0</xdr:rowOff>
    </xdr:from>
    <xdr:to>
      <xdr:col>10</xdr:col>
      <xdr:colOff>361949</xdr:colOff>
      <xdr:row>40</xdr:row>
      <xdr:rowOff>19050</xdr:rowOff>
    </xdr:to>
    <mc:AlternateContent xmlns:mc="http://schemas.openxmlformats.org/markup-compatibility/2006" xmlns:a14="http://schemas.microsoft.com/office/drawing/2010/main">
      <mc:Choice Requires="a14">
        <xdr:graphicFrame macro="">
          <xdr:nvGraphicFramePr>
            <xdr:cNvPr id="6" name="Nome A.S.">
              <a:extLst>
                <a:ext uri="{FF2B5EF4-FFF2-40B4-BE49-F238E27FC236}">
                  <a16:creationId xmlns:a16="http://schemas.microsoft.com/office/drawing/2014/main" id="{00000000-0008-0000-0900-000006000000}"/>
                </a:ext>
              </a:extLst>
            </xdr:cNvPr>
            <xdr:cNvGraphicFramePr/>
          </xdr:nvGraphicFramePr>
          <xdr:xfrm>
            <a:off x="0" y="0"/>
            <a:ext cx="0" cy="0"/>
          </xdr:xfrm>
          <a:graphic>
            <a:graphicData uri="http://schemas.microsoft.com/office/drawing/2010/slicer">
              <sle:slicer xmlns:sle="http://schemas.microsoft.com/office/drawing/2010/slicer" name="Nome A.S."/>
            </a:graphicData>
          </a:graphic>
        </xdr:graphicFrame>
      </mc:Choice>
      <mc:Fallback xmlns="">
        <xdr:sp macro="" textlink="">
          <xdr:nvSpPr>
            <xdr:cNvPr id="0" name=""/>
            <xdr:cNvSpPr>
              <a:spLocks noTextEdit="1"/>
            </xdr:cNvSpPr>
          </xdr:nvSpPr>
          <xdr:spPr>
            <a:xfrm>
              <a:off x="4829174" y="5667375"/>
              <a:ext cx="2771775" cy="828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338137</xdr:colOff>
      <xdr:row>24</xdr:row>
      <xdr:rowOff>85725</xdr:rowOff>
    </xdr:from>
    <xdr:to>
      <xdr:col>20</xdr:col>
      <xdr:colOff>33337</xdr:colOff>
      <xdr:row>41</xdr:row>
      <xdr:rowOff>76200</xdr:rowOff>
    </xdr:to>
    <xdr:graphicFrame macro="">
      <xdr:nvGraphicFramePr>
        <xdr:cNvPr id="7" name="Gráfico 6">
          <a:extLst>
            <a:ext uri="{FF2B5EF4-FFF2-40B4-BE49-F238E27FC236}">
              <a16:creationId xmlns:a16="http://schemas.microsoft.com/office/drawing/2014/main" id="{00000000-0008-0000-09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editAs="oneCell">
    <xdr:from>
      <xdr:col>0</xdr:col>
      <xdr:colOff>190500</xdr:colOff>
      <xdr:row>16</xdr:row>
      <xdr:rowOff>28575</xdr:rowOff>
    </xdr:from>
    <xdr:to>
      <xdr:col>5</xdr:col>
      <xdr:colOff>85726</xdr:colOff>
      <xdr:row>23</xdr:row>
      <xdr:rowOff>9525</xdr:rowOff>
    </xdr:to>
    <mc:AlternateContent xmlns:mc="http://schemas.openxmlformats.org/markup-compatibility/2006" xmlns:a14="http://schemas.microsoft.com/office/drawing/2010/main">
      <mc:Choice Requires="a14">
        <xdr:graphicFrame macro="">
          <xdr:nvGraphicFramePr>
            <xdr:cNvPr id="2" name="Setor do HC 6">
              <a:extLst>
                <a:ext uri="{FF2B5EF4-FFF2-40B4-BE49-F238E27FC236}">
                  <a16:creationId xmlns:a16="http://schemas.microsoft.com/office/drawing/2014/main" id="{00000000-0008-0000-0A00-000002000000}"/>
                </a:ext>
              </a:extLst>
            </xdr:cNvPr>
            <xdr:cNvGraphicFramePr/>
          </xdr:nvGraphicFramePr>
          <xdr:xfrm>
            <a:off x="0" y="0"/>
            <a:ext cx="0" cy="0"/>
          </xdr:xfrm>
          <a:graphic>
            <a:graphicData uri="http://schemas.microsoft.com/office/drawing/2010/slicer">
              <sle:slicer xmlns:sle="http://schemas.microsoft.com/office/drawing/2010/slicer" name="Setor do HC 6"/>
            </a:graphicData>
          </a:graphic>
        </xdr:graphicFrame>
      </mc:Choice>
      <mc:Fallback xmlns="">
        <xdr:sp macro="" textlink="">
          <xdr:nvSpPr>
            <xdr:cNvPr id="0" name=""/>
            <xdr:cNvSpPr>
              <a:spLocks noTextEdit="1"/>
            </xdr:cNvSpPr>
          </xdr:nvSpPr>
          <xdr:spPr>
            <a:xfrm>
              <a:off x="190500" y="2619375"/>
              <a:ext cx="4733926" cy="11144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5</xdr:col>
      <xdr:colOff>352425</xdr:colOff>
      <xdr:row>17</xdr:row>
      <xdr:rowOff>85725</xdr:rowOff>
    </xdr:from>
    <xdr:to>
      <xdr:col>12</xdr:col>
      <xdr:colOff>409575</xdr:colOff>
      <xdr:row>23</xdr:row>
      <xdr:rowOff>38100</xdr:rowOff>
    </xdr:to>
    <mc:AlternateContent xmlns:mc="http://schemas.openxmlformats.org/markup-compatibility/2006" xmlns:a14="http://schemas.microsoft.com/office/drawing/2010/main">
      <mc:Choice Requires="a14">
        <xdr:graphicFrame macro="">
          <xdr:nvGraphicFramePr>
            <xdr:cNvPr id="3" name="Psicologia">
              <a:extLst>
                <a:ext uri="{FF2B5EF4-FFF2-40B4-BE49-F238E27FC236}">
                  <a16:creationId xmlns:a16="http://schemas.microsoft.com/office/drawing/2014/main" id="{00000000-0008-0000-0A00-000003000000}"/>
                </a:ext>
              </a:extLst>
            </xdr:cNvPr>
            <xdr:cNvGraphicFramePr/>
          </xdr:nvGraphicFramePr>
          <xdr:xfrm>
            <a:off x="0" y="0"/>
            <a:ext cx="0" cy="0"/>
          </xdr:xfrm>
          <a:graphic>
            <a:graphicData uri="http://schemas.microsoft.com/office/drawing/2010/slicer">
              <sle:slicer xmlns:sle="http://schemas.microsoft.com/office/drawing/2010/slicer" name="Psicologia"/>
            </a:graphicData>
          </a:graphic>
        </xdr:graphicFrame>
      </mc:Choice>
      <mc:Fallback xmlns="">
        <xdr:sp macro="" textlink="">
          <xdr:nvSpPr>
            <xdr:cNvPr id="0" name=""/>
            <xdr:cNvSpPr>
              <a:spLocks noTextEdit="1"/>
            </xdr:cNvSpPr>
          </xdr:nvSpPr>
          <xdr:spPr>
            <a:xfrm>
              <a:off x="5191125" y="2838450"/>
              <a:ext cx="4086225" cy="9239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214312</xdr:colOff>
      <xdr:row>1</xdr:row>
      <xdr:rowOff>9525</xdr:rowOff>
    </xdr:from>
    <xdr:to>
      <xdr:col>16</xdr:col>
      <xdr:colOff>519112</xdr:colOff>
      <xdr:row>18</xdr:row>
      <xdr:rowOff>0</xdr:rowOff>
    </xdr:to>
    <xdr:graphicFrame macro="">
      <xdr:nvGraphicFramePr>
        <xdr:cNvPr id="4" name="Gráfico 3">
          <a:extLst>
            <a:ext uri="{FF2B5EF4-FFF2-40B4-BE49-F238E27FC236}">
              <a16:creationId xmlns:a16="http://schemas.microsoft.com/office/drawing/2014/main" id="{00000000-0008-0000-0A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114300</xdr:colOff>
      <xdr:row>25</xdr:row>
      <xdr:rowOff>152400</xdr:rowOff>
    </xdr:from>
    <xdr:to>
      <xdr:col>12</xdr:col>
      <xdr:colOff>85725</xdr:colOff>
      <xdr:row>33</xdr:row>
      <xdr:rowOff>38100</xdr:rowOff>
    </xdr:to>
    <mc:AlternateContent xmlns:mc="http://schemas.openxmlformats.org/markup-compatibility/2006" xmlns:a14="http://schemas.microsoft.com/office/drawing/2010/main">
      <mc:Choice Requires="a14">
        <xdr:graphicFrame macro="">
          <xdr:nvGraphicFramePr>
            <xdr:cNvPr id="5" name="Setor do HC 7">
              <a:extLst>
                <a:ext uri="{FF2B5EF4-FFF2-40B4-BE49-F238E27FC236}">
                  <a16:creationId xmlns:a16="http://schemas.microsoft.com/office/drawing/2014/main" id="{00000000-0008-0000-0A00-000005000000}"/>
                </a:ext>
              </a:extLst>
            </xdr:cNvPr>
            <xdr:cNvGraphicFramePr/>
          </xdr:nvGraphicFramePr>
          <xdr:xfrm>
            <a:off x="0" y="0"/>
            <a:ext cx="0" cy="0"/>
          </xdr:xfrm>
          <a:graphic>
            <a:graphicData uri="http://schemas.microsoft.com/office/drawing/2010/slicer">
              <sle:slicer xmlns:sle="http://schemas.microsoft.com/office/drawing/2010/slicer" name="Setor do HC 7"/>
            </a:graphicData>
          </a:graphic>
        </xdr:graphicFrame>
      </mc:Choice>
      <mc:Fallback xmlns="">
        <xdr:sp macro="" textlink="">
          <xdr:nvSpPr>
            <xdr:cNvPr id="0" name=""/>
            <xdr:cNvSpPr>
              <a:spLocks noTextEdit="1"/>
            </xdr:cNvSpPr>
          </xdr:nvSpPr>
          <xdr:spPr>
            <a:xfrm>
              <a:off x="4953000" y="4200525"/>
              <a:ext cx="4000500"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228600</xdr:colOff>
      <xdr:row>34</xdr:row>
      <xdr:rowOff>0</xdr:rowOff>
    </xdr:from>
    <xdr:to>
      <xdr:col>9</xdr:col>
      <xdr:colOff>238125</xdr:colOff>
      <xdr:row>39</xdr:row>
      <xdr:rowOff>28575</xdr:rowOff>
    </xdr:to>
    <mc:AlternateContent xmlns:mc="http://schemas.openxmlformats.org/markup-compatibility/2006" xmlns:a14="http://schemas.microsoft.com/office/drawing/2010/main">
      <mc:Choice Requires="a14">
        <xdr:graphicFrame macro="">
          <xdr:nvGraphicFramePr>
            <xdr:cNvPr id="6" name="Nome Psicologia">
              <a:extLst>
                <a:ext uri="{FF2B5EF4-FFF2-40B4-BE49-F238E27FC236}">
                  <a16:creationId xmlns:a16="http://schemas.microsoft.com/office/drawing/2014/main" id="{00000000-0008-0000-0A00-000006000000}"/>
                </a:ext>
              </a:extLst>
            </xdr:cNvPr>
            <xdr:cNvGraphicFramePr/>
          </xdr:nvGraphicFramePr>
          <xdr:xfrm>
            <a:off x="0" y="0"/>
            <a:ext cx="0" cy="0"/>
          </xdr:xfrm>
          <a:graphic>
            <a:graphicData uri="http://schemas.microsoft.com/office/drawing/2010/slicer">
              <sle:slicer xmlns:sle="http://schemas.microsoft.com/office/drawing/2010/slicer" name="Nome Psicologia"/>
            </a:graphicData>
          </a:graphic>
        </xdr:graphicFrame>
      </mc:Choice>
      <mc:Fallback xmlns="">
        <xdr:sp macro="" textlink="">
          <xdr:nvSpPr>
            <xdr:cNvPr id="0" name=""/>
            <xdr:cNvSpPr>
              <a:spLocks noTextEdit="1"/>
            </xdr:cNvSpPr>
          </xdr:nvSpPr>
          <xdr:spPr>
            <a:xfrm>
              <a:off x="5448300" y="5505450"/>
              <a:ext cx="1828800" cy="838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233362</xdr:colOff>
      <xdr:row>23</xdr:row>
      <xdr:rowOff>142875</xdr:rowOff>
    </xdr:from>
    <xdr:to>
      <xdr:col>19</xdr:col>
      <xdr:colOff>538162</xdr:colOff>
      <xdr:row>40</xdr:row>
      <xdr:rowOff>133350</xdr:rowOff>
    </xdr:to>
    <xdr:graphicFrame macro="">
      <xdr:nvGraphicFramePr>
        <xdr:cNvPr id="7" name="Gráfico 6">
          <a:extLst>
            <a:ext uri="{FF2B5EF4-FFF2-40B4-BE49-F238E27FC236}">
              <a16:creationId xmlns:a16="http://schemas.microsoft.com/office/drawing/2014/main" id="{00000000-0008-0000-0A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editAs="oneCell">
    <xdr:from>
      <xdr:col>0</xdr:col>
      <xdr:colOff>95250</xdr:colOff>
      <xdr:row>15</xdr:row>
      <xdr:rowOff>104775</xdr:rowOff>
    </xdr:from>
    <xdr:to>
      <xdr:col>3</xdr:col>
      <xdr:colOff>180975</xdr:colOff>
      <xdr:row>23</xdr:row>
      <xdr:rowOff>19050</xdr:rowOff>
    </xdr:to>
    <mc:AlternateContent xmlns:mc="http://schemas.openxmlformats.org/markup-compatibility/2006" xmlns:a14="http://schemas.microsoft.com/office/drawing/2010/main">
      <mc:Choice Requires="a14">
        <xdr:graphicFrame macro="">
          <xdr:nvGraphicFramePr>
            <xdr:cNvPr id="2" name="Setor do HC 8">
              <a:extLst>
                <a:ext uri="{FF2B5EF4-FFF2-40B4-BE49-F238E27FC236}">
                  <a16:creationId xmlns:a16="http://schemas.microsoft.com/office/drawing/2014/main" id="{00000000-0008-0000-0B00-000002000000}"/>
                </a:ext>
              </a:extLst>
            </xdr:cNvPr>
            <xdr:cNvGraphicFramePr/>
          </xdr:nvGraphicFramePr>
          <xdr:xfrm>
            <a:off x="0" y="0"/>
            <a:ext cx="0" cy="0"/>
          </xdr:xfrm>
          <a:graphic>
            <a:graphicData uri="http://schemas.microsoft.com/office/drawing/2010/slicer">
              <sle:slicer xmlns:sle="http://schemas.microsoft.com/office/drawing/2010/slicer" name="Setor do HC 8"/>
            </a:graphicData>
          </a:graphic>
        </xdr:graphicFrame>
      </mc:Choice>
      <mc:Fallback xmlns="">
        <xdr:sp macro="" textlink="">
          <xdr:nvSpPr>
            <xdr:cNvPr id="0" name=""/>
            <xdr:cNvSpPr>
              <a:spLocks noTextEdit="1"/>
            </xdr:cNvSpPr>
          </xdr:nvSpPr>
          <xdr:spPr>
            <a:xfrm>
              <a:off x="95250" y="2533650"/>
              <a:ext cx="386715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733424</xdr:colOff>
      <xdr:row>8</xdr:row>
      <xdr:rowOff>142875</xdr:rowOff>
    </xdr:from>
    <xdr:to>
      <xdr:col>3</xdr:col>
      <xdr:colOff>180975</xdr:colOff>
      <xdr:row>14</xdr:row>
      <xdr:rowOff>123825</xdr:rowOff>
    </xdr:to>
    <mc:AlternateContent xmlns:mc="http://schemas.openxmlformats.org/markup-compatibility/2006" xmlns:a14="http://schemas.microsoft.com/office/drawing/2010/main">
      <mc:Choice Requires="a14">
        <xdr:graphicFrame macro="">
          <xdr:nvGraphicFramePr>
            <xdr:cNvPr id="3" name="Fisioterapia">
              <a:extLst>
                <a:ext uri="{FF2B5EF4-FFF2-40B4-BE49-F238E27FC236}">
                  <a16:creationId xmlns:a16="http://schemas.microsoft.com/office/drawing/2014/main" id="{00000000-0008-0000-0B00-000003000000}"/>
                </a:ext>
              </a:extLst>
            </xdr:cNvPr>
            <xdr:cNvGraphicFramePr/>
          </xdr:nvGraphicFramePr>
          <xdr:xfrm>
            <a:off x="0" y="0"/>
            <a:ext cx="0" cy="0"/>
          </xdr:xfrm>
          <a:graphic>
            <a:graphicData uri="http://schemas.microsoft.com/office/drawing/2010/slicer">
              <sle:slicer xmlns:sle="http://schemas.microsoft.com/office/drawing/2010/slicer" name="Fisioterapia"/>
            </a:graphicData>
          </a:graphic>
        </xdr:graphicFrame>
      </mc:Choice>
      <mc:Fallback xmlns="">
        <xdr:sp macro="" textlink="">
          <xdr:nvSpPr>
            <xdr:cNvPr id="0" name=""/>
            <xdr:cNvSpPr>
              <a:spLocks noTextEdit="1"/>
            </xdr:cNvSpPr>
          </xdr:nvSpPr>
          <xdr:spPr>
            <a:xfrm>
              <a:off x="733424" y="1438275"/>
              <a:ext cx="3228976" cy="9525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338137</xdr:colOff>
      <xdr:row>1</xdr:row>
      <xdr:rowOff>142875</xdr:rowOff>
    </xdr:from>
    <xdr:to>
      <xdr:col>17</xdr:col>
      <xdr:colOff>33337</xdr:colOff>
      <xdr:row>18</xdr:row>
      <xdr:rowOff>133350</xdr:rowOff>
    </xdr:to>
    <xdr:graphicFrame macro="">
      <xdr:nvGraphicFramePr>
        <xdr:cNvPr id="4" name="Gráfico 3">
          <a:extLst>
            <a:ext uri="{FF2B5EF4-FFF2-40B4-BE49-F238E27FC236}">
              <a16:creationId xmlns:a16="http://schemas.microsoft.com/office/drawing/2014/main" id="{00000000-0008-0000-0B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5</xdr:col>
      <xdr:colOff>123824</xdr:colOff>
      <xdr:row>26</xdr:row>
      <xdr:rowOff>19050</xdr:rowOff>
    </xdr:from>
    <xdr:to>
      <xdr:col>12</xdr:col>
      <xdr:colOff>123824</xdr:colOff>
      <xdr:row>33</xdr:row>
      <xdr:rowOff>47625</xdr:rowOff>
    </xdr:to>
    <mc:AlternateContent xmlns:mc="http://schemas.openxmlformats.org/markup-compatibility/2006" xmlns:a14="http://schemas.microsoft.com/office/drawing/2010/main">
      <mc:Choice Requires="a14">
        <xdr:graphicFrame macro="">
          <xdr:nvGraphicFramePr>
            <xdr:cNvPr id="5" name="Setor do HC 9">
              <a:extLst>
                <a:ext uri="{FF2B5EF4-FFF2-40B4-BE49-F238E27FC236}">
                  <a16:creationId xmlns:a16="http://schemas.microsoft.com/office/drawing/2014/main" id="{00000000-0008-0000-0B00-000005000000}"/>
                </a:ext>
              </a:extLst>
            </xdr:cNvPr>
            <xdr:cNvGraphicFramePr/>
          </xdr:nvGraphicFramePr>
          <xdr:xfrm>
            <a:off x="0" y="0"/>
            <a:ext cx="0" cy="0"/>
          </xdr:xfrm>
          <a:graphic>
            <a:graphicData uri="http://schemas.microsoft.com/office/drawing/2010/slicer">
              <sle:slicer xmlns:sle="http://schemas.microsoft.com/office/drawing/2010/slicer" name="Setor do HC 9"/>
            </a:graphicData>
          </a:graphic>
        </xdr:graphicFrame>
      </mc:Choice>
      <mc:Fallback xmlns="">
        <xdr:sp macro="" textlink="">
          <xdr:nvSpPr>
            <xdr:cNvPr id="0" name=""/>
            <xdr:cNvSpPr>
              <a:spLocks noTextEdit="1"/>
            </xdr:cNvSpPr>
          </xdr:nvSpPr>
          <xdr:spPr>
            <a:xfrm>
              <a:off x="4600574" y="4229100"/>
              <a:ext cx="402907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6</xdr:col>
      <xdr:colOff>285750</xdr:colOff>
      <xdr:row>34</xdr:row>
      <xdr:rowOff>38100</xdr:rowOff>
    </xdr:from>
    <xdr:to>
      <xdr:col>9</xdr:col>
      <xdr:colOff>514351</xdr:colOff>
      <xdr:row>39</xdr:row>
      <xdr:rowOff>76200</xdr:rowOff>
    </xdr:to>
    <mc:AlternateContent xmlns:mc="http://schemas.openxmlformats.org/markup-compatibility/2006" xmlns:a14="http://schemas.microsoft.com/office/drawing/2010/main">
      <mc:Choice Requires="a14">
        <xdr:graphicFrame macro="">
          <xdr:nvGraphicFramePr>
            <xdr:cNvPr id="6" name="Nome Fisio">
              <a:extLst>
                <a:ext uri="{FF2B5EF4-FFF2-40B4-BE49-F238E27FC236}">
                  <a16:creationId xmlns:a16="http://schemas.microsoft.com/office/drawing/2014/main" id="{00000000-0008-0000-0B00-000006000000}"/>
                </a:ext>
              </a:extLst>
            </xdr:cNvPr>
            <xdr:cNvGraphicFramePr/>
          </xdr:nvGraphicFramePr>
          <xdr:xfrm>
            <a:off x="0" y="0"/>
            <a:ext cx="0" cy="0"/>
          </xdr:xfrm>
          <a:graphic>
            <a:graphicData uri="http://schemas.microsoft.com/office/drawing/2010/slicer">
              <sle:slicer xmlns:sle="http://schemas.microsoft.com/office/drawing/2010/slicer" name="Nome Fisio"/>
            </a:graphicData>
          </a:graphic>
        </xdr:graphicFrame>
      </mc:Choice>
      <mc:Fallback xmlns="">
        <xdr:sp macro="" textlink="">
          <xdr:nvSpPr>
            <xdr:cNvPr id="0" name=""/>
            <xdr:cNvSpPr>
              <a:spLocks noTextEdit="1"/>
            </xdr:cNvSpPr>
          </xdr:nvSpPr>
          <xdr:spPr>
            <a:xfrm>
              <a:off x="5143500" y="5543550"/>
              <a:ext cx="2047876"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12</xdr:col>
      <xdr:colOff>223837</xdr:colOff>
      <xdr:row>24</xdr:row>
      <xdr:rowOff>38100</xdr:rowOff>
    </xdr:from>
    <xdr:to>
      <xdr:col>19</xdr:col>
      <xdr:colOff>528637</xdr:colOff>
      <xdr:row>41</xdr:row>
      <xdr:rowOff>28575</xdr:rowOff>
    </xdr:to>
    <xdr:graphicFrame macro="">
      <xdr:nvGraphicFramePr>
        <xdr:cNvPr id="7" name="Gráfico 6">
          <a:extLst>
            <a:ext uri="{FF2B5EF4-FFF2-40B4-BE49-F238E27FC236}">
              <a16:creationId xmlns:a16="http://schemas.microsoft.com/office/drawing/2014/main" id="{00000000-0008-0000-0B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editAs="oneCell">
    <xdr:from>
      <xdr:col>0</xdr:col>
      <xdr:colOff>85725</xdr:colOff>
      <xdr:row>20</xdr:row>
      <xdr:rowOff>85725</xdr:rowOff>
    </xdr:from>
    <xdr:to>
      <xdr:col>3</xdr:col>
      <xdr:colOff>285750</xdr:colOff>
      <xdr:row>28</xdr:row>
      <xdr:rowOff>0</xdr:rowOff>
    </xdr:to>
    <mc:AlternateContent xmlns:mc="http://schemas.openxmlformats.org/markup-compatibility/2006" xmlns:a14="http://schemas.microsoft.com/office/drawing/2010/main">
      <mc:Choice Requires="a14">
        <xdr:graphicFrame macro="">
          <xdr:nvGraphicFramePr>
            <xdr:cNvPr id="2" name="Setor do HC 10">
              <a:extLst>
                <a:ext uri="{FF2B5EF4-FFF2-40B4-BE49-F238E27FC236}">
                  <a16:creationId xmlns:a16="http://schemas.microsoft.com/office/drawing/2014/main" id="{00000000-0008-0000-0C00-000002000000}"/>
                </a:ext>
              </a:extLst>
            </xdr:cNvPr>
            <xdr:cNvGraphicFramePr/>
          </xdr:nvGraphicFramePr>
          <xdr:xfrm>
            <a:off x="0" y="0"/>
            <a:ext cx="0" cy="0"/>
          </xdr:xfrm>
          <a:graphic>
            <a:graphicData uri="http://schemas.microsoft.com/office/drawing/2010/slicer">
              <sle:slicer xmlns:sle="http://schemas.microsoft.com/office/drawing/2010/slicer" name="Setor do HC 10"/>
            </a:graphicData>
          </a:graphic>
        </xdr:graphicFrame>
      </mc:Choice>
      <mc:Fallback xmlns="">
        <xdr:sp macro="" textlink="">
          <xdr:nvSpPr>
            <xdr:cNvPr id="0" name=""/>
            <xdr:cNvSpPr>
              <a:spLocks noTextEdit="1"/>
            </xdr:cNvSpPr>
          </xdr:nvSpPr>
          <xdr:spPr>
            <a:xfrm>
              <a:off x="85725" y="3324225"/>
              <a:ext cx="392430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57150</xdr:colOff>
      <xdr:row>16</xdr:row>
      <xdr:rowOff>9525</xdr:rowOff>
    </xdr:from>
    <xdr:to>
      <xdr:col>4</xdr:col>
      <xdr:colOff>419100</xdr:colOff>
      <xdr:row>20</xdr:row>
      <xdr:rowOff>19050</xdr:rowOff>
    </xdr:to>
    <mc:AlternateContent xmlns:mc="http://schemas.openxmlformats.org/markup-compatibility/2006" xmlns:a14="http://schemas.microsoft.com/office/drawing/2010/main">
      <mc:Choice Requires="a14">
        <xdr:graphicFrame macro="">
          <xdr:nvGraphicFramePr>
            <xdr:cNvPr id="3" name="Nutrição Clínica">
              <a:extLst>
                <a:ext uri="{FF2B5EF4-FFF2-40B4-BE49-F238E27FC236}">
                  <a16:creationId xmlns:a16="http://schemas.microsoft.com/office/drawing/2014/main" id="{00000000-0008-0000-0C00-000003000000}"/>
                </a:ext>
              </a:extLst>
            </xdr:cNvPr>
            <xdr:cNvGraphicFramePr/>
          </xdr:nvGraphicFramePr>
          <xdr:xfrm>
            <a:off x="0" y="0"/>
            <a:ext cx="0" cy="0"/>
          </xdr:xfrm>
          <a:graphic>
            <a:graphicData uri="http://schemas.microsoft.com/office/drawing/2010/slicer">
              <sle:slicer xmlns:sle="http://schemas.microsoft.com/office/drawing/2010/slicer" name="Nutrição Clínica"/>
            </a:graphicData>
          </a:graphic>
        </xdr:graphicFrame>
      </mc:Choice>
      <mc:Fallback xmlns="">
        <xdr:sp macro="" textlink="">
          <xdr:nvSpPr>
            <xdr:cNvPr id="0" name=""/>
            <xdr:cNvSpPr>
              <a:spLocks noTextEdit="1"/>
            </xdr:cNvSpPr>
          </xdr:nvSpPr>
          <xdr:spPr>
            <a:xfrm>
              <a:off x="57150" y="2600325"/>
              <a:ext cx="4552950" cy="6572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385762</xdr:colOff>
      <xdr:row>3</xdr:row>
      <xdr:rowOff>9525</xdr:rowOff>
    </xdr:from>
    <xdr:to>
      <xdr:col>15</xdr:col>
      <xdr:colOff>80962</xdr:colOff>
      <xdr:row>20</xdr:row>
      <xdr:rowOff>0</xdr:rowOff>
    </xdr:to>
    <xdr:graphicFrame macro="">
      <xdr:nvGraphicFramePr>
        <xdr:cNvPr id="4" name="Gráfico 3">
          <a:extLst>
            <a:ext uri="{FF2B5EF4-FFF2-40B4-BE49-F238E27FC236}">
              <a16:creationId xmlns:a16="http://schemas.microsoft.com/office/drawing/2014/main" id="{00000000-0008-0000-0C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0</xdr:col>
      <xdr:colOff>0</xdr:colOff>
      <xdr:row>46</xdr:row>
      <xdr:rowOff>28575</xdr:rowOff>
    </xdr:from>
    <xdr:to>
      <xdr:col>3</xdr:col>
      <xdr:colOff>228600</xdr:colOff>
      <xdr:row>53</xdr:row>
      <xdr:rowOff>114300</xdr:rowOff>
    </xdr:to>
    <mc:AlternateContent xmlns:mc="http://schemas.openxmlformats.org/markup-compatibility/2006" xmlns:a14="http://schemas.microsoft.com/office/drawing/2010/main">
      <mc:Choice Requires="a14">
        <xdr:graphicFrame macro="">
          <xdr:nvGraphicFramePr>
            <xdr:cNvPr id="5" name="Setor do HC 11">
              <a:extLst>
                <a:ext uri="{FF2B5EF4-FFF2-40B4-BE49-F238E27FC236}">
                  <a16:creationId xmlns:a16="http://schemas.microsoft.com/office/drawing/2014/main" id="{00000000-0008-0000-0C00-000005000000}"/>
                </a:ext>
              </a:extLst>
            </xdr:cNvPr>
            <xdr:cNvGraphicFramePr/>
          </xdr:nvGraphicFramePr>
          <xdr:xfrm>
            <a:off x="0" y="0"/>
            <a:ext cx="0" cy="0"/>
          </xdr:xfrm>
          <a:graphic>
            <a:graphicData uri="http://schemas.microsoft.com/office/drawing/2010/slicer">
              <sle:slicer xmlns:sle="http://schemas.microsoft.com/office/drawing/2010/slicer" name="Setor do HC 11"/>
            </a:graphicData>
          </a:graphic>
        </xdr:graphicFrame>
      </mc:Choice>
      <mc:Fallback xmlns="">
        <xdr:sp macro="" textlink="">
          <xdr:nvSpPr>
            <xdr:cNvPr id="0" name=""/>
            <xdr:cNvSpPr>
              <a:spLocks noTextEdit="1"/>
            </xdr:cNvSpPr>
          </xdr:nvSpPr>
          <xdr:spPr>
            <a:xfrm>
              <a:off x="0" y="7477125"/>
              <a:ext cx="395287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419100</xdr:colOff>
      <xdr:row>46</xdr:row>
      <xdr:rowOff>76200</xdr:rowOff>
    </xdr:from>
    <xdr:to>
      <xdr:col>6</xdr:col>
      <xdr:colOff>571500</xdr:colOff>
      <xdr:row>52</xdr:row>
      <xdr:rowOff>19050</xdr:rowOff>
    </xdr:to>
    <mc:AlternateContent xmlns:mc="http://schemas.openxmlformats.org/markup-compatibility/2006" xmlns:a14="http://schemas.microsoft.com/office/drawing/2010/main">
      <mc:Choice Requires="a14">
        <xdr:graphicFrame macro="">
          <xdr:nvGraphicFramePr>
            <xdr:cNvPr id="6" name="Nome Nutricionista">
              <a:extLst>
                <a:ext uri="{FF2B5EF4-FFF2-40B4-BE49-F238E27FC236}">
                  <a16:creationId xmlns:a16="http://schemas.microsoft.com/office/drawing/2014/main" id="{00000000-0008-0000-0C00-000006000000}"/>
                </a:ext>
              </a:extLst>
            </xdr:cNvPr>
            <xdr:cNvGraphicFramePr/>
          </xdr:nvGraphicFramePr>
          <xdr:xfrm>
            <a:off x="0" y="0"/>
            <a:ext cx="0" cy="0"/>
          </xdr:xfrm>
          <a:graphic>
            <a:graphicData uri="http://schemas.microsoft.com/office/drawing/2010/slicer">
              <sle:slicer xmlns:sle="http://schemas.microsoft.com/office/drawing/2010/slicer" name="Nome Nutricionista"/>
            </a:graphicData>
          </a:graphic>
        </xdr:graphicFrame>
      </mc:Choice>
      <mc:Fallback xmlns="">
        <xdr:sp macro="" textlink="">
          <xdr:nvSpPr>
            <xdr:cNvPr id="0" name=""/>
            <xdr:cNvSpPr>
              <a:spLocks noTextEdit="1"/>
            </xdr:cNvSpPr>
          </xdr:nvSpPr>
          <xdr:spPr>
            <a:xfrm>
              <a:off x="4143375" y="7524750"/>
              <a:ext cx="1828800" cy="9144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385762</xdr:colOff>
      <xdr:row>30</xdr:row>
      <xdr:rowOff>114300</xdr:rowOff>
    </xdr:from>
    <xdr:to>
      <xdr:col>15</xdr:col>
      <xdr:colOff>80962</xdr:colOff>
      <xdr:row>49</xdr:row>
      <xdr:rowOff>66675</xdr:rowOff>
    </xdr:to>
    <xdr:graphicFrame macro="">
      <xdr:nvGraphicFramePr>
        <xdr:cNvPr id="7" name="Gráfico 6">
          <a:extLst>
            <a:ext uri="{FF2B5EF4-FFF2-40B4-BE49-F238E27FC236}">
              <a16:creationId xmlns:a16="http://schemas.microsoft.com/office/drawing/2014/main" id="{00000000-0008-0000-0C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editAs="oneCell">
    <xdr:from>
      <xdr:col>8</xdr:col>
      <xdr:colOff>323850</xdr:colOff>
      <xdr:row>8</xdr:row>
      <xdr:rowOff>133350</xdr:rowOff>
    </xdr:from>
    <xdr:to>
      <xdr:col>15</xdr:col>
      <xdr:colOff>247650</xdr:colOff>
      <xdr:row>17</xdr:row>
      <xdr:rowOff>95250</xdr:rowOff>
    </xdr:to>
    <mc:AlternateContent xmlns:mc="http://schemas.openxmlformats.org/markup-compatibility/2006" xmlns:a14="http://schemas.microsoft.com/office/drawing/2010/main">
      <mc:Choice Requires="a14">
        <xdr:graphicFrame macro="">
          <xdr:nvGraphicFramePr>
            <xdr:cNvPr id="2" name="Setor 4">
              <a:extLst>
                <a:ext uri="{FF2B5EF4-FFF2-40B4-BE49-F238E27FC236}">
                  <a16:creationId xmlns:a16="http://schemas.microsoft.com/office/drawing/2014/main" id="{00000000-0008-0000-0D00-000002000000}"/>
                </a:ext>
              </a:extLst>
            </xdr:cNvPr>
            <xdr:cNvGraphicFramePr/>
          </xdr:nvGraphicFramePr>
          <xdr:xfrm>
            <a:off x="0" y="0"/>
            <a:ext cx="0" cy="0"/>
          </xdr:xfrm>
          <a:graphic>
            <a:graphicData uri="http://schemas.microsoft.com/office/drawing/2010/slicer">
              <sle:slicer xmlns:sle="http://schemas.microsoft.com/office/drawing/2010/slicer" name="Setor 4"/>
            </a:graphicData>
          </a:graphic>
        </xdr:graphicFrame>
      </mc:Choice>
      <mc:Fallback xmlns="">
        <xdr:sp macro="" textlink="">
          <xdr:nvSpPr>
            <xdr:cNvPr id="0" name=""/>
            <xdr:cNvSpPr>
              <a:spLocks noTextEdit="1"/>
            </xdr:cNvSpPr>
          </xdr:nvSpPr>
          <xdr:spPr>
            <a:xfrm>
              <a:off x="8162925" y="1428750"/>
              <a:ext cx="4191000" cy="1257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304799</xdr:colOff>
      <xdr:row>2</xdr:row>
      <xdr:rowOff>9525</xdr:rowOff>
    </xdr:from>
    <xdr:to>
      <xdr:col>15</xdr:col>
      <xdr:colOff>314325</xdr:colOff>
      <xdr:row>8</xdr:row>
      <xdr:rowOff>85725</xdr:rowOff>
    </xdr:to>
    <mc:AlternateContent xmlns:mc="http://schemas.openxmlformats.org/markup-compatibility/2006" xmlns:a14="http://schemas.microsoft.com/office/drawing/2010/main">
      <mc:Choice Requires="a14">
        <xdr:graphicFrame macro="">
          <xdr:nvGraphicFramePr>
            <xdr:cNvPr id="3" name="Serviço de Nutrição e Dietética">
              <a:extLst>
                <a:ext uri="{FF2B5EF4-FFF2-40B4-BE49-F238E27FC236}">
                  <a16:creationId xmlns:a16="http://schemas.microsoft.com/office/drawing/2014/main" id="{00000000-0008-0000-0D00-000003000000}"/>
                </a:ext>
              </a:extLst>
            </xdr:cNvPr>
            <xdr:cNvGraphicFramePr/>
          </xdr:nvGraphicFramePr>
          <xdr:xfrm>
            <a:off x="0" y="0"/>
            <a:ext cx="0" cy="0"/>
          </xdr:xfrm>
          <a:graphic>
            <a:graphicData uri="http://schemas.microsoft.com/office/drawing/2010/slicer">
              <sle:slicer xmlns:sle="http://schemas.microsoft.com/office/drawing/2010/slicer" name="Serviço de Nutrição e Dietética"/>
            </a:graphicData>
          </a:graphic>
        </xdr:graphicFrame>
      </mc:Choice>
      <mc:Fallback xmlns="">
        <xdr:sp macro="" textlink="">
          <xdr:nvSpPr>
            <xdr:cNvPr id="0" name=""/>
            <xdr:cNvSpPr>
              <a:spLocks noTextEdit="1"/>
            </xdr:cNvSpPr>
          </xdr:nvSpPr>
          <xdr:spPr>
            <a:xfrm>
              <a:off x="9324974" y="333375"/>
              <a:ext cx="4276726" cy="10477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500062</xdr:colOff>
      <xdr:row>0</xdr:row>
      <xdr:rowOff>152400</xdr:rowOff>
    </xdr:from>
    <xdr:to>
      <xdr:col>23</xdr:col>
      <xdr:colOff>195262</xdr:colOff>
      <xdr:row>18</xdr:row>
      <xdr:rowOff>142875</xdr:rowOff>
    </xdr:to>
    <xdr:graphicFrame macro="">
      <xdr:nvGraphicFramePr>
        <xdr:cNvPr id="4" name="Gráfico 3">
          <a:extLst>
            <a:ext uri="{FF2B5EF4-FFF2-40B4-BE49-F238E27FC236}">
              <a16:creationId xmlns:a16="http://schemas.microsoft.com/office/drawing/2014/main" id="{00000000-0008-0000-0D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8</xdr:col>
      <xdr:colOff>323849</xdr:colOff>
      <xdr:row>28</xdr:row>
      <xdr:rowOff>9525</xdr:rowOff>
    </xdr:from>
    <xdr:to>
      <xdr:col>15</xdr:col>
      <xdr:colOff>28574</xdr:colOff>
      <xdr:row>36</xdr:row>
      <xdr:rowOff>47625</xdr:rowOff>
    </xdr:to>
    <mc:AlternateContent xmlns:mc="http://schemas.openxmlformats.org/markup-compatibility/2006" xmlns:a14="http://schemas.microsoft.com/office/drawing/2010/main">
      <mc:Choice Requires="a14">
        <xdr:graphicFrame macro="">
          <xdr:nvGraphicFramePr>
            <xdr:cNvPr id="5" name="Setor 5">
              <a:extLst>
                <a:ext uri="{FF2B5EF4-FFF2-40B4-BE49-F238E27FC236}">
                  <a16:creationId xmlns:a16="http://schemas.microsoft.com/office/drawing/2014/main" id="{00000000-0008-0000-0D00-000005000000}"/>
                </a:ext>
              </a:extLst>
            </xdr:cNvPr>
            <xdr:cNvGraphicFramePr/>
          </xdr:nvGraphicFramePr>
          <xdr:xfrm>
            <a:off x="0" y="0"/>
            <a:ext cx="0" cy="0"/>
          </xdr:xfrm>
          <a:graphic>
            <a:graphicData uri="http://schemas.microsoft.com/office/drawing/2010/slicer">
              <sle:slicer xmlns:sle="http://schemas.microsoft.com/office/drawing/2010/slicer" name="Setor 5"/>
            </a:graphicData>
          </a:graphic>
        </xdr:graphicFrame>
      </mc:Choice>
      <mc:Fallback xmlns="">
        <xdr:sp macro="" textlink="">
          <xdr:nvSpPr>
            <xdr:cNvPr id="0" name=""/>
            <xdr:cNvSpPr>
              <a:spLocks noTextEdit="1"/>
            </xdr:cNvSpPr>
          </xdr:nvSpPr>
          <xdr:spPr>
            <a:xfrm>
              <a:off x="8162924" y="4381500"/>
              <a:ext cx="3971925" cy="11715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219074</xdr:colOff>
      <xdr:row>22</xdr:row>
      <xdr:rowOff>0</xdr:rowOff>
    </xdr:from>
    <xdr:to>
      <xdr:col>15</xdr:col>
      <xdr:colOff>209550</xdr:colOff>
      <xdr:row>27</xdr:row>
      <xdr:rowOff>66675</xdr:rowOff>
    </xdr:to>
    <mc:AlternateContent xmlns:mc="http://schemas.openxmlformats.org/markup-compatibility/2006" xmlns:a14="http://schemas.microsoft.com/office/drawing/2010/main">
      <mc:Choice Requires="a14">
        <xdr:graphicFrame macro="">
          <xdr:nvGraphicFramePr>
            <xdr:cNvPr id="6" name="APARÊNCIA DAS REFEIÇÕES">
              <a:extLst>
                <a:ext uri="{FF2B5EF4-FFF2-40B4-BE49-F238E27FC236}">
                  <a16:creationId xmlns:a16="http://schemas.microsoft.com/office/drawing/2014/main" id="{00000000-0008-0000-0D00-000006000000}"/>
                </a:ext>
              </a:extLst>
            </xdr:cNvPr>
            <xdr:cNvGraphicFramePr/>
          </xdr:nvGraphicFramePr>
          <xdr:xfrm>
            <a:off x="0" y="0"/>
            <a:ext cx="0" cy="0"/>
          </xdr:xfrm>
          <a:graphic>
            <a:graphicData uri="http://schemas.microsoft.com/office/drawing/2010/slicer">
              <sle:slicer xmlns:sle="http://schemas.microsoft.com/office/drawing/2010/slicer" name="APARÊNCIA DAS REFEIÇÕES"/>
            </a:graphicData>
          </a:graphic>
        </xdr:graphicFrame>
      </mc:Choice>
      <mc:Fallback xmlns="">
        <xdr:sp macro="" textlink="">
          <xdr:nvSpPr>
            <xdr:cNvPr id="0" name=""/>
            <xdr:cNvSpPr>
              <a:spLocks noTextEdit="1"/>
            </xdr:cNvSpPr>
          </xdr:nvSpPr>
          <xdr:spPr>
            <a:xfrm>
              <a:off x="9239249" y="3400425"/>
              <a:ext cx="4257676" cy="876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509587</xdr:colOff>
      <xdr:row>21</xdr:row>
      <xdr:rowOff>142875</xdr:rowOff>
    </xdr:from>
    <xdr:to>
      <xdr:col>23</xdr:col>
      <xdr:colOff>204787</xdr:colOff>
      <xdr:row>39</xdr:row>
      <xdr:rowOff>133350</xdr:rowOff>
    </xdr:to>
    <xdr:graphicFrame macro="">
      <xdr:nvGraphicFramePr>
        <xdr:cNvPr id="7" name="Gráfico 6">
          <a:extLst>
            <a:ext uri="{FF2B5EF4-FFF2-40B4-BE49-F238E27FC236}">
              <a16:creationId xmlns:a16="http://schemas.microsoft.com/office/drawing/2014/main" id="{00000000-0008-0000-0D00-000007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editAs="oneCell">
    <xdr:from>
      <xdr:col>8</xdr:col>
      <xdr:colOff>219075</xdr:colOff>
      <xdr:row>47</xdr:row>
      <xdr:rowOff>76200</xdr:rowOff>
    </xdr:from>
    <xdr:to>
      <xdr:col>14</xdr:col>
      <xdr:colOff>352425</xdr:colOff>
      <xdr:row>54</xdr:row>
      <xdr:rowOff>9525</xdr:rowOff>
    </xdr:to>
    <mc:AlternateContent xmlns:mc="http://schemas.openxmlformats.org/markup-compatibility/2006" xmlns:a14="http://schemas.microsoft.com/office/drawing/2010/main">
      <mc:Choice Requires="a14">
        <xdr:graphicFrame macro="">
          <xdr:nvGraphicFramePr>
            <xdr:cNvPr id="8" name="Setor 6">
              <a:extLst>
                <a:ext uri="{FF2B5EF4-FFF2-40B4-BE49-F238E27FC236}">
                  <a16:creationId xmlns:a16="http://schemas.microsoft.com/office/drawing/2014/main" id="{00000000-0008-0000-0D00-000008000000}"/>
                </a:ext>
              </a:extLst>
            </xdr:cNvPr>
            <xdr:cNvGraphicFramePr/>
          </xdr:nvGraphicFramePr>
          <xdr:xfrm>
            <a:off x="0" y="0"/>
            <a:ext cx="0" cy="0"/>
          </xdr:xfrm>
          <a:graphic>
            <a:graphicData uri="http://schemas.microsoft.com/office/drawing/2010/slicer">
              <sle:slicer xmlns:sle="http://schemas.microsoft.com/office/drawing/2010/slicer" name="Setor 6"/>
            </a:graphicData>
          </a:graphic>
        </xdr:graphicFrame>
      </mc:Choice>
      <mc:Fallback xmlns="">
        <xdr:sp macro="" textlink="">
          <xdr:nvSpPr>
            <xdr:cNvPr id="0" name=""/>
            <xdr:cNvSpPr>
              <a:spLocks noTextEdit="1"/>
            </xdr:cNvSpPr>
          </xdr:nvSpPr>
          <xdr:spPr>
            <a:xfrm>
              <a:off x="9239250" y="7362825"/>
              <a:ext cx="3790950" cy="1066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485775</xdr:colOff>
      <xdr:row>41</xdr:row>
      <xdr:rowOff>76200</xdr:rowOff>
    </xdr:from>
    <xdr:to>
      <xdr:col>14</xdr:col>
      <xdr:colOff>276225</xdr:colOff>
      <xdr:row>46</xdr:row>
      <xdr:rowOff>114300</xdr:rowOff>
    </xdr:to>
    <mc:AlternateContent xmlns:mc="http://schemas.openxmlformats.org/markup-compatibility/2006" xmlns:a14="http://schemas.microsoft.com/office/drawing/2010/main">
      <mc:Choice Requires="a14">
        <xdr:graphicFrame macro="">
          <xdr:nvGraphicFramePr>
            <xdr:cNvPr id="9" name="VARIEDADE DAS REFEIÇÕES">
              <a:extLst>
                <a:ext uri="{FF2B5EF4-FFF2-40B4-BE49-F238E27FC236}">
                  <a16:creationId xmlns:a16="http://schemas.microsoft.com/office/drawing/2014/main" id="{00000000-0008-0000-0D00-000009000000}"/>
                </a:ext>
              </a:extLst>
            </xdr:cNvPr>
            <xdr:cNvGraphicFramePr/>
          </xdr:nvGraphicFramePr>
          <xdr:xfrm>
            <a:off x="0" y="0"/>
            <a:ext cx="0" cy="0"/>
          </xdr:xfrm>
          <a:graphic>
            <a:graphicData uri="http://schemas.microsoft.com/office/drawing/2010/slicer">
              <sle:slicer xmlns:sle="http://schemas.microsoft.com/office/drawing/2010/slicer" name="VARIEDADE DAS REFEIÇÕES"/>
            </a:graphicData>
          </a:graphic>
        </xdr:graphicFrame>
      </mc:Choice>
      <mc:Fallback xmlns="">
        <xdr:sp macro="" textlink="">
          <xdr:nvSpPr>
            <xdr:cNvPr id="0" name=""/>
            <xdr:cNvSpPr>
              <a:spLocks noTextEdit="1"/>
            </xdr:cNvSpPr>
          </xdr:nvSpPr>
          <xdr:spPr>
            <a:xfrm>
              <a:off x="9505950" y="6391275"/>
              <a:ext cx="3448050" cy="8477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509587</xdr:colOff>
      <xdr:row>40</xdr:row>
      <xdr:rowOff>114300</xdr:rowOff>
    </xdr:from>
    <xdr:to>
      <xdr:col>23</xdr:col>
      <xdr:colOff>204787</xdr:colOff>
      <xdr:row>57</xdr:row>
      <xdr:rowOff>104775</xdr:rowOff>
    </xdr:to>
    <xdr:graphicFrame macro="">
      <xdr:nvGraphicFramePr>
        <xdr:cNvPr id="10" name="Gráfico 9">
          <a:extLst>
            <a:ext uri="{FF2B5EF4-FFF2-40B4-BE49-F238E27FC236}">
              <a16:creationId xmlns:a16="http://schemas.microsoft.com/office/drawing/2014/main" id="{00000000-0008-0000-0D00-00000A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8</xdr:col>
      <xdr:colOff>152399</xdr:colOff>
      <xdr:row>63</xdr:row>
      <xdr:rowOff>38100</xdr:rowOff>
    </xdr:from>
    <xdr:to>
      <xdr:col>15</xdr:col>
      <xdr:colOff>66674</xdr:colOff>
      <xdr:row>71</xdr:row>
      <xdr:rowOff>0</xdr:rowOff>
    </xdr:to>
    <mc:AlternateContent xmlns:mc="http://schemas.openxmlformats.org/markup-compatibility/2006" xmlns:a14="http://schemas.microsoft.com/office/drawing/2010/main">
      <mc:Choice Requires="a14">
        <xdr:graphicFrame macro="">
          <xdr:nvGraphicFramePr>
            <xdr:cNvPr id="11" name="Setor 7">
              <a:extLst>
                <a:ext uri="{FF2B5EF4-FFF2-40B4-BE49-F238E27FC236}">
                  <a16:creationId xmlns:a16="http://schemas.microsoft.com/office/drawing/2014/main" id="{00000000-0008-0000-0D00-00000B000000}"/>
                </a:ext>
              </a:extLst>
            </xdr:cNvPr>
            <xdr:cNvGraphicFramePr/>
          </xdr:nvGraphicFramePr>
          <xdr:xfrm>
            <a:off x="0" y="0"/>
            <a:ext cx="0" cy="0"/>
          </xdr:xfrm>
          <a:graphic>
            <a:graphicData uri="http://schemas.microsoft.com/office/drawing/2010/slicer">
              <sle:slicer xmlns:sle="http://schemas.microsoft.com/office/drawing/2010/slicer" name="Setor 7"/>
            </a:graphicData>
          </a:graphic>
        </xdr:graphicFrame>
      </mc:Choice>
      <mc:Fallback xmlns="">
        <xdr:sp macro="" textlink="">
          <xdr:nvSpPr>
            <xdr:cNvPr id="0" name=""/>
            <xdr:cNvSpPr>
              <a:spLocks noTextEdit="1"/>
            </xdr:cNvSpPr>
          </xdr:nvSpPr>
          <xdr:spPr>
            <a:xfrm>
              <a:off x="9172574" y="9915525"/>
              <a:ext cx="4181475" cy="12573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8</xdr:col>
      <xdr:colOff>409574</xdr:colOff>
      <xdr:row>71</xdr:row>
      <xdr:rowOff>114300</xdr:rowOff>
    </xdr:from>
    <xdr:to>
      <xdr:col>13</xdr:col>
      <xdr:colOff>342899</xdr:colOff>
      <xdr:row>76</xdr:row>
      <xdr:rowOff>142875</xdr:rowOff>
    </xdr:to>
    <mc:AlternateContent xmlns:mc="http://schemas.openxmlformats.org/markup-compatibility/2006" xmlns:a14="http://schemas.microsoft.com/office/drawing/2010/main">
      <mc:Choice Requires="a14">
        <xdr:graphicFrame macro="">
          <xdr:nvGraphicFramePr>
            <xdr:cNvPr id="12" name="TEMPERATURA DAS REFEIÇÕES">
              <a:extLst>
                <a:ext uri="{FF2B5EF4-FFF2-40B4-BE49-F238E27FC236}">
                  <a16:creationId xmlns:a16="http://schemas.microsoft.com/office/drawing/2014/main" id="{00000000-0008-0000-0D00-00000C000000}"/>
                </a:ext>
              </a:extLst>
            </xdr:cNvPr>
            <xdr:cNvGraphicFramePr/>
          </xdr:nvGraphicFramePr>
          <xdr:xfrm>
            <a:off x="0" y="0"/>
            <a:ext cx="0" cy="0"/>
          </xdr:xfrm>
          <a:graphic>
            <a:graphicData uri="http://schemas.microsoft.com/office/drawing/2010/slicer">
              <sle:slicer xmlns:sle="http://schemas.microsoft.com/office/drawing/2010/slicer" name="TEMPERATURA DAS REFEIÇÕES"/>
            </a:graphicData>
          </a:graphic>
        </xdr:graphicFrame>
      </mc:Choice>
      <mc:Fallback xmlns="">
        <xdr:sp macro="" textlink="">
          <xdr:nvSpPr>
            <xdr:cNvPr id="0" name=""/>
            <xdr:cNvSpPr>
              <a:spLocks noTextEdit="1"/>
            </xdr:cNvSpPr>
          </xdr:nvSpPr>
          <xdr:spPr>
            <a:xfrm>
              <a:off x="9429749" y="11287125"/>
              <a:ext cx="2981325" cy="838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15</xdr:col>
      <xdr:colOff>242887</xdr:colOff>
      <xdr:row>63</xdr:row>
      <xdr:rowOff>19050</xdr:rowOff>
    </xdr:from>
    <xdr:to>
      <xdr:col>22</xdr:col>
      <xdr:colOff>547687</xdr:colOff>
      <xdr:row>80</xdr:row>
      <xdr:rowOff>9525</xdr:rowOff>
    </xdr:to>
    <xdr:graphicFrame macro="">
      <xdr:nvGraphicFramePr>
        <xdr:cNvPr id="13" name="Gráfico 12">
          <a:extLst>
            <a:ext uri="{FF2B5EF4-FFF2-40B4-BE49-F238E27FC236}">
              <a16:creationId xmlns:a16="http://schemas.microsoft.com/office/drawing/2014/main" id="{00000000-0008-0000-0D00-00000D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4057649</xdr:colOff>
      <xdr:row>100</xdr:row>
      <xdr:rowOff>38100</xdr:rowOff>
    </xdr:from>
    <xdr:to>
      <xdr:col>8</xdr:col>
      <xdr:colOff>457199</xdr:colOff>
      <xdr:row>107</xdr:row>
      <xdr:rowOff>114300</xdr:rowOff>
    </xdr:to>
    <mc:AlternateContent xmlns:mc="http://schemas.openxmlformats.org/markup-compatibility/2006" xmlns:a14="http://schemas.microsoft.com/office/drawing/2010/main">
      <mc:Choice Requires="a14">
        <xdr:graphicFrame macro="">
          <xdr:nvGraphicFramePr>
            <xdr:cNvPr id="14" name="Setor 8">
              <a:extLst>
                <a:ext uri="{FF2B5EF4-FFF2-40B4-BE49-F238E27FC236}">
                  <a16:creationId xmlns:a16="http://schemas.microsoft.com/office/drawing/2014/main" id="{00000000-0008-0000-0D00-00000E000000}"/>
                </a:ext>
              </a:extLst>
            </xdr:cNvPr>
            <xdr:cNvGraphicFramePr/>
          </xdr:nvGraphicFramePr>
          <xdr:xfrm>
            <a:off x="0" y="0"/>
            <a:ext cx="0" cy="0"/>
          </xdr:xfrm>
          <a:graphic>
            <a:graphicData uri="http://schemas.microsoft.com/office/drawing/2010/slicer">
              <sle:slicer xmlns:sle="http://schemas.microsoft.com/office/drawing/2010/slicer" name="Setor 8"/>
            </a:graphicData>
          </a:graphic>
        </xdr:graphicFrame>
      </mc:Choice>
      <mc:Fallback xmlns="">
        <xdr:sp macro="" textlink="">
          <xdr:nvSpPr>
            <xdr:cNvPr id="0" name=""/>
            <xdr:cNvSpPr>
              <a:spLocks noTextEdit="1"/>
            </xdr:cNvSpPr>
          </xdr:nvSpPr>
          <xdr:spPr>
            <a:xfrm>
              <a:off x="4057649" y="15906750"/>
              <a:ext cx="52863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0</xdr:col>
      <xdr:colOff>28574</xdr:colOff>
      <xdr:row>101</xdr:row>
      <xdr:rowOff>9525</xdr:rowOff>
    </xdr:from>
    <xdr:to>
      <xdr:col>1</xdr:col>
      <xdr:colOff>1095374</xdr:colOff>
      <xdr:row>105</xdr:row>
      <xdr:rowOff>47625</xdr:rowOff>
    </xdr:to>
    <mc:AlternateContent xmlns:mc="http://schemas.openxmlformats.org/markup-compatibility/2006" xmlns:a14="http://schemas.microsoft.com/office/drawing/2010/main">
      <mc:Choice Requires="a14">
        <xdr:graphicFrame macro="">
          <xdr:nvGraphicFramePr>
            <xdr:cNvPr id="15" name="ATENDIMENTO DOS FUNCIONÁRIOS DA NUTRIÇÃO">
              <a:extLst>
                <a:ext uri="{FF2B5EF4-FFF2-40B4-BE49-F238E27FC236}">
                  <a16:creationId xmlns:a16="http://schemas.microsoft.com/office/drawing/2014/main" id="{00000000-0008-0000-0D00-00000F000000}"/>
                </a:ext>
              </a:extLst>
            </xdr:cNvPr>
            <xdr:cNvGraphicFramePr/>
          </xdr:nvGraphicFramePr>
          <xdr:xfrm>
            <a:off x="0" y="0"/>
            <a:ext cx="0" cy="0"/>
          </xdr:xfrm>
          <a:graphic>
            <a:graphicData uri="http://schemas.microsoft.com/office/drawing/2010/slicer">
              <sle:slicer xmlns:sle="http://schemas.microsoft.com/office/drawing/2010/slicer" name="ATENDIMENTO DOS FUNCIONÁRIOS DA NUTRIÇÃO"/>
            </a:graphicData>
          </a:graphic>
        </xdr:graphicFrame>
      </mc:Choice>
      <mc:Fallback xmlns="">
        <xdr:sp macro="" textlink="">
          <xdr:nvSpPr>
            <xdr:cNvPr id="0" name=""/>
            <xdr:cNvSpPr>
              <a:spLocks noTextEdit="1"/>
            </xdr:cNvSpPr>
          </xdr:nvSpPr>
          <xdr:spPr>
            <a:xfrm>
              <a:off x="28574" y="16040100"/>
              <a:ext cx="3933825" cy="6858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61912</xdr:colOff>
      <xdr:row>85</xdr:row>
      <xdr:rowOff>114300</xdr:rowOff>
    </xdr:from>
    <xdr:to>
      <xdr:col>16</xdr:col>
      <xdr:colOff>366712</xdr:colOff>
      <xdr:row>102</xdr:row>
      <xdr:rowOff>104775</xdr:rowOff>
    </xdr:to>
    <xdr:graphicFrame macro="">
      <xdr:nvGraphicFramePr>
        <xdr:cNvPr id="16" name="Gráfico 15">
          <a:extLst>
            <a:ext uri="{FF2B5EF4-FFF2-40B4-BE49-F238E27FC236}">
              <a16:creationId xmlns:a16="http://schemas.microsoft.com/office/drawing/2014/main" id="{00000000-0008-0000-0D00-000010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16</xdr:col>
      <xdr:colOff>333376</xdr:colOff>
      <xdr:row>3</xdr:row>
      <xdr:rowOff>66676</xdr:rowOff>
    </xdr:from>
    <xdr:to>
      <xdr:col>18</xdr:col>
      <xdr:colOff>266796</xdr:colOff>
      <xdr:row>5</xdr:row>
      <xdr:rowOff>152400</xdr:rowOff>
    </xdr:to>
    <xdr:pic>
      <xdr:nvPicPr>
        <xdr:cNvPr id="2" name="Imagem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10086976" y="552451"/>
          <a:ext cx="1152620" cy="409574"/>
        </a:xfrm>
        <a:prstGeom prst="rect">
          <a:avLst/>
        </a:prstGeom>
      </xdr:spPr>
    </xdr:pic>
    <xdr:clientData/>
  </xdr:twoCellAnchor>
  <xdr:twoCellAnchor editAs="oneCell">
    <xdr:from>
      <xdr:col>7</xdr:col>
      <xdr:colOff>561975</xdr:colOff>
      <xdr:row>3</xdr:row>
      <xdr:rowOff>104776</xdr:rowOff>
    </xdr:from>
    <xdr:to>
      <xdr:col>10</xdr:col>
      <xdr:colOff>90656</xdr:colOff>
      <xdr:row>5</xdr:row>
      <xdr:rowOff>114300</xdr:rowOff>
    </xdr:to>
    <xdr:pic>
      <xdr:nvPicPr>
        <xdr:cNvPr id="3" name="Imagem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829175" y="590551"/>
          <a:ext cx="1357481" cy="333374"/>
        </a:xfrm>
        <a:prstGeom prst="rect">
          <a:avLst/>
        </a:prstGeom>
      </xdr:spPr>
    </xdr:pic>
    <xdr:clientData/>
  </xdr:twoCellAnchor>
  <xdr:twoCellAnchor>
    <xdr:from>
      <xdr:col>6</xdr:col>
      <xdr:colOff>400050</xdr:colOff>
      <xdr:row>0</xdr:row>
      <xdr:rowOff>142875</xdr:rowOff>
    </xdr:from>
    <xdr:to>
      <xdr:col>20</xdr:col>
      <xdr:colOff>28575</xdr:colOff>
      <xdr:row>3</xdr:row>
      <xdr:rowOff>28575</xdr:rowOff>
    </xdr:to>
    <xdr:sp macro="" textlink="">
      <xdr:nvSpPr>
        <xdr:cNvPr id="4" name="CaixaDeTexto 3">
          <a:extLst>
            <a:ext uri="{FF2B5EF4-FFF2-40B4-BE49-F238E27FC236}">
              <a16:creationId xmlns:a16="http://schemas.microsoft.com/office/drawing/2014/main" id="{00000000-0008-0000-0200-000008000000}"/>
            </a:ext>
          </a:extLst>
        </xdr:cNvPr>
        <xdr:cNvSpPr txBox="1"/>
      </xdr:nvSpPr>
      <xdr:spPr>
        <a:xfrm>
          <a:off x="4057650" y="14287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11</xdr:col>
      <xdr:colOff>38100</xdr:colOff>
      <xdr:row>3</xdr:row>
      <xdr:rowOff>57150</xdr:rowOff>
    </xdr:from>
    <xdr:to>
      <xdr:col>15</xdr:col>
      <xdr:colOff>85726</xdr:colOff>
      <xdr:row>5</xdr:row>
      <xdr:rowOff>38100</xdr:rowOff>
    </xdr:to>
    <xdr:sp macro="" textlink="">
      <xdr:nvSpPr>
        <xdr:cNvPr id="5" name="CaixaDeTexto 4">
          <a:extLst>
            <a:ext uri="{FF2B5EF4-FFF2-40B4-BE49-F238E27FC236}">
              <a16:creationId xmlns:a16="http://schemas.microsoft.com/office/drawing/2014/main" id="{00000000-0008-0000-0200-000009000000}"/>
            </a:ext>
          </a:extLst>
        </xdr:cNvPr>
        <xdr:cNvSpPr txBox="1"/>
      </xdr:nvSpPr>
      <xdr:spPr>
        <a:xfrm>
          <a:off x="6743700" y="542925"/>
          <a:ext cx="2486026"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0</xdr:col>
      <xdr:colOff>600076</xdr:colOff>
      <xdr:row>13</xdr:row>
      <xdr:rowOff>47625</xdr:rowOff>
    </xdr:from>
    <xdr:to>
      <xdr:col>11</xdr:col>
      <xdr:colOff>590550</xdr:colOff>
      <xdr:row>31</xdr:row>
      <xdr:rowOff>152400</xdr:rowOff>
    </xdr:to>
    <xdr:sp macro="" textlink="">
      <xdr:nvSpPr>
        <xdr:cNvPr id="6" name="CaixaDeTexto 5"/>
        <xdr:cNvSpPr txBox="1"/>
      </xdr:nvSpPr>
      <xdr:spPr>
        <a:xfrm>
          <a:off x="600076" y="2152650"/>
          <a:ext cx="6696074" cy="30194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lang="pt-BR" sz="1100">
              <a:solidFill>
                <a:schemeClr val="dk1"/>
              </a:solidFill>
              <a:effectLst/>
              <a:latin typeface="+mn-lt"/>
              <a:ea typeface="+mn-ea"/>
              <a:cs typeface="+mn-cs"/>
            </a:rPr>
            <a:t>A </a:t>
          </a:r>
          <a:r>
            <a:rPr lang="pt-BR" sz="1100" b="1">
              <a:solidFill>
                <a:schemeClr val="dk1"/>
              </a:solidFill>
              <a:effectLst/>
              <a:latin typeface="+mn-lt"/>
              <a:ea typeface="+mn-ea"/>
              <a:cs typeface="+mn-cs"/>
            </a:rPr>
            <a:t>Pesquisa de Satisfação do Usuário HC-UFTM</a:t>
          </a:r>
          <a:r>
            <a:rPr lang="pt-BR" sz="1100">
              <a:solidFill>
                <a:schemeClr val="dk1"/>
              </a:solidFill>
              <a:effectLst/>
              <a:latin typeface="+mn-lt"/>
              <a:ea typeface="+mn-ea"/>
              <a:cs typeface="+mn-cs"/>
            </a:rPr>
            <a:t> é uma pesquisa de caráter exploratório, por amostragem de pacientes internados, de natureza quantitativa, por meio de um questionário semiestruturado para a coleta de dados. </a:t>
          </a:r>
        </a:p>
        <a:p>
          <a:r>
            <a:rPr lang="pt-BR" sz="1100">
              <a:solidFill>
                <a:schemeClr val="dk1"/>
              </a:solidFill>
              <a:effectLst/>
              <a:latin typeface="+mn-lt"/>
              <a:ea typeface="+mn-ea"/>
              <a:cs typeface="+mn-cs"/>
            </a:rPr>
            <a:t>O questionário foi elaborado em meio eletrônico (Google Forms) e aplicado com o uso de dispositivos móveis junto aos usuários. Contempla itens relativos ao nível de indicação e satisfação com o atendimento oferecido pelo HC-UFTM; satisfação com as acomodações, higiene e limpeza da recepção e dos leitos de internação; satisfação com o atendimento prestado pelas equipes (médica, enfermagem, nutrição, fisioterapia, psicologia, serviço social); nível de conhecimento dos nomes dos profissionais; satisfação quanto ao serviço de Nutrição e Dietética (aparência, variedade e temperatura das refeições); conhecimento e satisfação quanto ao serviço de Ouvidoria.</a:t>
          </a:r>
        </a:p>
        <a:p>
          <a:r>
            <a:rPr lang="pt-BR" sz="1100">
              <a:solidFill>
                <a:schemeClr val="dk1"/>
              </a:solidFill>
              <a:effectLst/>
              <a:latin typeface="+mn-lt"/>
              <a:ea typeface="+mn-ea"/>
              <a:cs typeface="+mn-cs"/>
            </a:rPr>
            <a:t>O período de coleta dos dados referentes ao terceiro quadrimestre de 2019 foi de 16/12/2019 a 11/01/2020, contemplando uma amostragem de 160 usuários, sendo 98 (61,3%) acompanhantes e 62 (38,7%) pacientes das 11 clínicas de internação do HC-UFTM (Clínica Médica, Clínica Cirúrgica, Ortopedia, Neurologia, Pronto Socorro Adulto, Pronto Socorro Pediátrico, UTI Adulto, UTI Neonatal, Ginecologia/Obstetrícia, Berçário e Pediatria).</a:t>
          </a:r>
        </a:p>
        <a:p>
          <a:pPr algn="ctr"/>
          <a:endParaRPr lang="pt-BR" sz="1000">
            <a:latin typeface="Britannic Bold" panose="020B0903060703020204" pitchFamily="34" charset="0"/>
          </a:endParaRPr>
        </a:p>
      </xdr:txBody>
    </xdr:sp>
    <xdr:clientData/>
  </xdr:twoCellAnchor>
  <xdr:twoCellAnchor>
    <xdr:from>
      <xdr:col>16</xdr:col>
      <xdr:colOff>123825</xdr:colOff>
      <xdr:row>10</xdr:row>
      <xdr:rowOff>76199</xdr:rowOff>
    </xdr:from>
    <xdr:to>
      <xdr:col>21</xdr:col>
      <xdr:colOff>552449</xdr:colOff>
      <xdr:row>32</xdr:row>
      <xdr:rowOff>123824</xdr:rowOff>
    </xdr:to>
    <xdr:sp macro="" textlink="">
      <xdr:nvSpPr>
        <xdr:cNvPr id="7" name="CaixaDeTexto 6"/>
        <xdr:cNvSpPr txBox="1"/>
      </xdr:nvSpPr>
      <xdr:spPr>
        <a:xfrm>
          <a:off x="9877425" y="1695449"/>
          <a:ext cx="3476624" cy="36099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800">
              <a:solidFill>
                <a:schemeClr val="dk1"/>
              </a:solidFill>
              <a:effectLst/>
              <a:latin typeface="+mn-lt"/>
              <a:ea typeface="+mn-ea"/>
              <a:cs typeface="+mn-cs"/>
            </a:rPr>
            <a:t>EXPEDIENTE: </a:t>
          </a:r>
        </a:p>
        <a:p>
          <a:pPr algn="ctr"/>
          <a:r>
            <a:rPr lang="pt-BR" sz="800">
              <a:solidFill>
                <a:schemeClr val="dk1"/>
              </a:solidFill>
              <a:effectLst/>
              <a:latin typeface="+mn-lt"/>
              <a:ea typeface="+mn-ea"/>
              <a:cs typeface="+mn-cs"/>
            </a:rPr>
            <a:t>Paulo Estevão Pereira</a:t>
          </a:r>
        </a:p>
        <a:p>
          <a:pPr algn="ctr"/>
          <a:r>
            <a:rPr lang="pt-BR" sz="800">
              <a:solidFill>
                <a:schemeClr val="dk1"/>
              </a:solidFill>
              <a:effectLst/>
              <a:latin typeface="+mn-lt"/>
              <a:ea typeface="+mn-ea"/>
              <a:cs typeface="+mn-cs"/>
            </a:rPr>
            <a:t>Ouvidor do HC/UFTM </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 Fernanda Souza S. da Rocha </a:t>
          </a:r>
        </a:p>
        <a:p>
          <a:pPr algn="ctr"/>
          <a:r>
            <a:rPr lang="pt-BR" sz="800">
              <a:solidFill>
                <a:schemeClr val="dk1"/>
              </a:solidFill>
              <a:effectLst/>
              <a:latin typeface="+mn-lt"/>
              <a:ea typeface="+mn-ea"/>
              <a:cs typeface="+mn-cs"/>
            </a:rPr>
            <a:t>Assistente </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PARCEIROS:</a:t>
          </a:r>
        </a:p>
        <a:p>
          <a:pPr algn="ctr"/>
          <a:r>
            <a:rPr lang="pt-BR" sz="800">
              <a:solidFill>
                <a:schemeClr val="dk1"/>
              </a:solidFill>
              <a:effectLst/>
              <a:latin typeface="+mn-lt"/>
              <a:ea typeface="+mn-ea"/>
              <a:cs typeface="+mn-cs"/>
            </a:rPr>
            <a:t>Setor de Hotelaria</a:t>
          </a:r>
        </a:p>
        <a:p>
          <a:pPr algn="ctr"/>
          <a:r>
            <a:rPr lang="pt-BR" sz="800">
              <a:solidFill>
                <a:schemeClr val="dk1"/>
              </a:solidFill>
              <a:effectLst/>
              <a:latin typeface="+mn-lt"/>
              <a:ea typeface="+mn-ea"/>
              <a:cs typeface="+mn-cs"/>
            </a:rPr>
            <a:t>Grupo de Trabalho de Humanização</a:t>
          </a:r>
        </a:p>
        <a:p>
          <a:pPr algn="ctr"/>
          <a:r>
            <a:rPr lang="pt-BR" sz="800">
              <a:solidFill>
                <a:schemeClr val="dk1"/>
              </a:solidFill>
              <a:effectLst/>
              <a:latin typeface="+mn-lt"/>
              <a:ea typeface="+mn-ea"/>
              <a:cs typeface="+mn-cs"/>
            </a:rPr>
            <a:t> </a:t>
          </a:r>
        </a:p>
        <a:p>
          <a:pPr algn="ctr"/>
          <a:r>
            <a:rPr lang="pt-BR" sz="800">
              <a:solidFill>
                <a:schemeClr val="dk1"/>
              </a:solidFill>
              <a:effectLst/>
              <a:latin typeface="+mn-lt"/>
              <a:ea typeface="+mn-ea"/>
              <a:cs typeface="+mn-cs"/>
            </a:rPr>
            <a:t> PESQUISADORAS: </a:t>
          </a:r>
        </a:p>
        <a:p>
          <a:pPr algn="ctr"/>
          <a:r>
            <a:rPr lang="pt-BR" sz="800">
              <a:solidFill>
                <a:schemeClr val="dk1"/>
              </a:solidFill>
              <a:effectLst/>
              <a:latin typeface="+mn-lt"/>
              <a:ea typeface="+mn-ea"/>
              <a:cs typeface="+mn-cs"/>
            </a:rPr>
            <a:t> Luana Pereira Cunha Barbosa</a:t>
          </a:r>
        </a:p>
        <a:p>
          <a:pPr algn="ctr"/>
          <a:r>
            <a:rPr lang="pt-BR" sz="800">
              <a:solidFill>
                <a:schemeClr val="dk1"/>
              </a:solidFill>
              <a:effectLst/>
              <a:latin typeface="+mn-lt"/>
              <a:ea typeface="+mn-ea"/>
              <a:cs typeface="+mn-cs"/>
            </a:rPr>
            <a:t>Angélica Taciana Sisconetto </a:t>
          </a:r>
        </a:p>
        <a:p>
          <a:pPr algn="ctr"/>
          <a:r>
            <a:rPr lang="pt-BR" sz="800">
              <a:solidFill>
                <a:schemeClr val="dk1"/>
              </a:solidFill>
              <a:effectLst/>
              <a:latin typeface="+mn-lt"/>
              <a:ea typeface="+mn-ea"/>
              <a:cs typeface="+mn-cs"/>
            </a:rPr>
            <a:t>Josianne Cristina da Cruz Reis Oliveira </a:t>
          </a:r>
        </a:p>
        <a:p>
          <a:pPr algn="ctr"/>
          <a:r>
            <a:rPr lang="pt-BR" sz="800">
              <a:solidFill>
                <a:schemeClr val="dk1"/>
              </a:solidFill>
              <a:effectLst/>
              <a:latin typeface="+mn-lt"/>
              <a:ea typeface="+mn-ea"/>
              <a:cs typeface="+mn-cs"/>
            </a:rPr>
            <a:t>Luana Caroline Campos cunha </a:t>
          </a:r>
        </a:p>
        <a:p>
          <a:pPr algn="ctr"/>
          <a:r>
            <a:rPr lang="pt-BR" sz="800">
              <a:solidFill>
                <a:schemeClr val="dk1"/>
              </a:solidFill>
              <a:effectLst/>
              <a:latin typeface="+mn-lt"/>
              <a:ea typeface="+mn-ea"/>
              <a:cs typeface="+mn-cs"/>
            </a:rPr>
            <a:t>Luana Cristina de Souza Freitas </a:t>
          </a:r>
        </a:p>
        <a:p>
          <a:pPr algn="ctr"/>
          <a:r>
            <a:rPr lang="pt-BR" sz="800">
              <a:solidFill>
                <a:schemeClr val="dk1"/>
              </a:solidFill>
              <a:effectLst/>
              <a:latin typeface="+mn-lt"/>
              <a:ea typeface="+mn-ea"/>
              <a:cs typeface="+mn-cs"/>
            </a:rPr>
            <a:t> Maria Sueli de Souza silva</a:t>
          </a:r>
        </a:p>
        <a:p>
          <a:pPr algn="ctr"/>
          <a:r>
            <a:rPr lang="pt-BR" sz="800">
              <a:solidFill>
                <a:schemeClr val="dk1"/>
              </a:solidFill>
              <a:effectLst/>
              <a:latin typeface="+mn-lt"/>
              <a:ea typeface="+mn-ea"/>
              <a:cs typeface="+mn-cs"/>
            </a:rPr>
            <a:t> Maria de Lourdes Sousa Martins</a:t>
          </a:r>
        </a:p>
        <a:p>
          <a:pPr algn="ctr"/>
          <a:r>
            <a:rPr lang="pt-BR" sz="800">
              <a:solidFill>
                <a:schemeClr val="dk1"/>
              </a:solidFill>
              <a:effectLst/>
              <a:latin typeface="+mn-lt"/>
              <a:ea typeface="+mn-ea"/>
              <a:cs typeface="+mn-cs"/>
            </a:rPr>
            <a:t>Vanessa Cristina Regis da Silva</a:t>
          </a:r>
        </a:p>
        <a:p>
          <a:pPr algn="ctr"/>
          <a:r>
            <a:rPr lang="pt-BR" sz="800">
              <a:solidFill>
                <a:schemeClr val="dk1"/>
              </a:solidFill>
              <a:effectLst/>
              <a:latin typeface="+mn-lt"/>
              <a:ea typeface="+mn-ea"/>
              <a:cs typeface="+mn-cs"/>
            </a:rPr>
            <a:t> Pollyanna Tavares Silva Fernandes</a:t>
          </a:r>
        </a:p>
        <a:p>
          <a:pPr algn="ctr"/>
          <a:r>
            <a:rPr lang="pt-BR" sz="800">
              <a:solidFill>
                <a:schemeClr val="dk1"/>
              </a:solidFill>
              <a:effectLst/>
              <a:latin typeface="+mn-lt"/>
              <a:ea typeface="+mn-ea"/>
              <a:cs typeface="+mn-cs"/>
            </a:rPr>
            <a:t> Francine Rosa Portela </a:t>
          </a:r>
        </a:p>
        <a:p>
          <a:pPr algn="ctr"/>
          <a:r>
            <a:rPr lang="pt-BR" sz="800">
              <a:solidFill>
                <a:schemeClr val="dk1"/>
              </a:solidFill>
              <a:effectLst/>
              <a:latin typeface="+mn-lt"/>
              <a:ea typeface="+mn-ea"/>
              <a:cs typeface="+mn-cs"/>
            </a:rPr>
            <a:t>Kelly Savana Minaré Baldo Sucupira </a:t>
          </a:r>
        </a:p>
        <a:p>
          <a:pPr algn="ctr"/>
          <a:r>
            <a:rPr lang="pt-BR" sz="800">
              <a:solidFill>
                <a:schemeClr val="dk1"/>
              </a:solidFill>
              <a:effectLst/>
              <a:latin typeface="+mn-lt"/>
              <a:ea typeface="+mn-ea"/>
              <a:cs typeface="+mn-cs"/>
            </a:rPr>
            <a:t> Cinthia Lorena Silva Barbosa Teixeira </a:t>
          </a:r>
        </a:p>
        <a:p>
          <a:pPr algn="ctr"/>
          <a:r>
            <a:rPr lang="pt-BR" sz="800">
              <a:solidFill>
                <a:schemeClr val="dk1"/>
              </a:solidFill>
              <a:effectLst/>
              <a:latin typeface="+mn-lt"/>
              <a:ea typeface="+mn-ea"/>
              <a:cs typeface="+mn-cs"/>
            </a:rPr>
            <a:t>Fabíola Cardoso de Oliveira </a:t>
          </a:r>
        </a:p>
        <a:p>
          <a:pPr algn="ctr"/>
          <a:r>
            <a:rPr lang="pt-BR" sz="800">
              <a:solidFill>
                <a:schemeClr val="dk1"/>
              </a:solidFill>
              <a:effectLst/>
              <a:latin typeface="+mn-lt"/>
              <a:ea typeface="+mn-ea"/>
              <a:cs typeface="+mn-cs"/>
            </a:rPr>
            <a:t>Sara Borges Ferreira Gomes</a:t>
          </a:r>
        </a:p>
        <a:p>
          <a:pPr algn="ctr"/>
          <a:r>
            <a:rPr lang="pt-BR" sz="800">
              <a:solidFill>
                <a:schemeClr val="dk1"/>
              </a:solidFill>
              <a:effectLst/>
              <a:latin typeface="+mn-lt"/>
              <a:ea typeface="+mn-ea"/>
              <a:cs typeface="+mn-cs"/>
            </a:rPr>
            <a:t>Josiana Martins Batista</a:t>
          </a:r>
        </a:p>
        <a:p>
          <a:endParaRPr lang="pt-BR" sz="1100"/>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13</xdr:col>
      <xdr:colOff>295276</xdr:colOff>
      <xdr:row>2</xdr:row>
      <xdr:rowOff>142876</xdr:rowOff>
    </xdr:from>
    <xdr:to>
      <xdr:col>15</xdr:col>
      <xdr:colOff>228696</xdr:colOff>
      <xdr:row>5</xdr:row>
      <xdr:rowOff>66675</xdr:rowOff>
    </xdr:to>
    <xdr:pic>
      <xdr:nvPicPr>
        <xdr:cNvPr id="2" name="Imagem 1">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8220076" y="466726"/>
          <a:ext cx="1152620" cy="409574"/>
        </a:xfrm>
        <a:prstGeom prst="rect">
          <a:avLst/>
        </a:prstGeom>
      </xdr:spPr>
    </xdr:pic>
    <xdr:clientData/>
  </xdr:twoCellAnchor>
  <xdr:twoCellAnchor editAs="oneCell">
    <xdr:from>
      <xdr:col>5</xdr:col>
      <xdr:colOff>542925</xdr:colOff>
      <xdr:row>2</xdr:row>
      <xdr:rowOff>114301</xdr:rowOff>
    </xdr:from>
    <xdr:to>
      <xdr:col>8</xdr:col>
      <xdr:colOff>71606</xdr:colOff>
      <xdr:row>4</xdr:row>
      <xdr:rowOff>123825</xdr:rowOff>
    </xdr:to>
    <xdr:pic>
      <xdr:nvPicPr>
        <xdr:cNvPr id="3" name="Imagem 2">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3590925" y="438151"/>
          <a:ext cx="1357481" cy="333374"/>
        </a:xfrm>
        <a:prstGeom prst="rect">
          <a:avLst/>
        </a:prstGeom>
      </xdr:spPr>
    </xdr:pic>
    <xdr:clientData/>
  </xdr:twoCellAnchor>
  <xdr:twoCellAnchor>
    <xdr:from>
      <xdr:col>4</xdr:col>
      <xdr:colOff>390525</xdr:colOff>
      <xdr:row>0</xdr:row>
      <xdr:rowOff>38100</xdr:rowOff>
    </xdr:from>
    <xdr:to>
      <xdr:col>18</xdr:col>
      <xdr:colOff>19050</xdr:colOff>
      <xdr:row>2</xdr:row>
      <xdr:rowOff>85725</xdr:rowOff>
    </xdr:to>
    <xdr:sp macro="" textlink="">
      <xdr:nvSpPr>
        <xdr:cNvPr id="4" name="CaixaDeTexto 3">
          <a:extLst>
            <a:ext uri="{FF2B5EF4-FFF2-40B4-BE49-F238E27FC236}">
              <a16:creationId xmlns:a16="http://schemas.microsoft.com/office/drawing/2014/main" id="{00000000-0008-0000-0200-000008000000}"/>
            </a:ext>
          </a:extLst>
        </xdr:cNvPr>
        <xdr:cNvSpPr txBox="1"/>
      </xdr:nvSpPr>
      <xdr:spPr>
        <a:xfrm>
          <a:off x="2828925" y="38100"/>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9</xdr:col>
      <xdr:colOff>66675</xdr:colOff>
      <xdr:row>2</xdr:row>
      <xdr:rowOff>66675</xdr:rowOff>
    </xdr:from>
    <xdr:to>
      <xdr:col>13</xdr:col>
      <xdr:colOff>114301</xdr:colOff>
      <xdr:row>4</xdr:row>
      <xdr:rowOff>47625</xdr:rowOff>
    </xdr:to>
    <xdr:sp macro="" textlink="">
      <xdr:nvSpPr>
        <xdr:cNvPr id="5" name="CaixaDeTexto 4">
          <a:extLst>
            <a:ext uri="{FF2B5EF4-FFF2-40B4-BE49-F238E27FC236}">
              <a16:creationId xmlns:a16="http://schemas.microsoft.com/office/drawing/2014/main" id="{00000000-0008-0000-0200-000009000000}"/>
            </a:ext>
          </a:extLst>
        </xdr:cNvPr>
        <xdr:cNvSpPr txBox="1"/>
      </xdr:nvSpPr>
      <xdr:spPr>
        <a:xfrm>
          <a:off x="5553075" y="390525"/>
          <a:ext cx="2486026"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1</xdr:col>
      <xdr:colOff>185737</xdr:colOff>
      <xdr:row>13</xdr:row>
      <xdr:rowOff>104775</xdr:rowOff>
    </xdr:from>
    <xdr:to>
      <xdr:col>8</xdr:col>
      <xdr:colOff>490537</xdr:colOff>
      <xdr:row>30</xdr:row>
      <xdr:rowOff>95250</xdr:rowOff>
    </xdr:to>
    <xdr:graphicFrame macro="">
      <xdr:nvGraphicFramePr>
        <xdr:cNvPr id="9" name="Diagrama 8"/>
        <xdr:cNvGraphicFramePr/>
      </xdr:nvGraphicFramePr>
      <xdr:xfrm>
        <a:off x="0" y="0"/>
        <a:ext cx="0" cy="0"/>
      </xdr:xfrm>
      <a:graphic>
        <a:graphicData uri="http://schemas.openxmlformats.org/drawingml/2006/diagram">
          <dgm:relIds xmlns:dgm="http://schemas.openxmlformats.org/drawingml/2006/diagram" xmlns:r="http://schemas.openxmlformats.org/officeDocument/2006/relationships" r:dm="rId3" r:lo="rId4" r:qs="rId5" r:cs="rId6"/>
        </a:graphicData>
      </a:graphic>
    </xdr:graphicFrame>
    <xdr:clientData/>
  </xdr:twoCellAnchor>
  <xdr:twoCellAnchor editAs="oneCell">
    <xdr:from>
      <xdr:col>7</xdr:col>
      <xdr:colOff>47989</xdr:colOff>
      <xdr:row>27</xdr:row>
      <xdr:rowOff>104775</xdr:rowOff>
    </xdr:from>
    <xdr:to>
      <xdr:col>7</xdr:col>
      <xdr:colOff>510318</xdr:colOff>
      <xdr:row>29</xdr:row>
      <xdr:rowOff>145184</xdr:rowOff>
    </xdr:to>
    <xdr:pic>
      <xdr:nvPicPr>
        <xdr:cNvPr id="10" name="Imagem 9"/>
        <xdr:cNvPicPr>
          <a:picLocks noChangeAspect="1"/>
        </xdr:cNvPicPr>
      </xdr:nvPicPr>
      <xdr:blipFill>
        <a:blip xmlns:r="http://schemas.openxmlformats.org/officeDocument/2006/relationships" r:embed="rId8"/>
        <a:stretch>
          <a:fillRect/>
        </a:stretch>
      </xdr:blipFill>
      <xdr:spPr>
        <a:xfrm>
          <a:off x="4315189" y="4476750"/>
          <a:ext cx="462329" cy="364259"/>
        </a:xfrm>
        <a:prstGeom prst="rect">
          <a:avLst/>
        </a:prstGeom>
      </xdr:spPr>
    </xdr:pic>
    <xdr:clientData/>
  </xdr:twoCellAnchor>
  <xdr:twoCellAnchor>
    <xdr:from>
      <xdr:col>13</xdr:col>
      <xdr:colOff>76200</xdr:colOff>
      <xdr:row>13</xdr:row>
      <xdr:rowOff>0</xdr:rowOff>
    </xdr:from>
    <xdr:to>
      <xdr:col>19</xdr:col>
      <xdr:colOff>76200</xdr:colOff>
      <xdr:row>16</xdr:row>
      <xdr:rowOff>117729</xdr:rowOff>
    </xdr:to>
    <xdr:grpSp>
      <xdr:nvGrpSpPr>
        <xdr:cNvPr id="11" name="Agrupar 10"/>
        <xdr:cNvGrpSpPr/>
      </xdr:nvGrpSpPr>
      <xdr:grpSpPr>
        <a:xfrm>
          <a:off x="8001000" y="2105025"/>
          <a:ext cx="3657600" cy="603504"/>
          <a:chOff x="0" y="0"/>
          <a:chExt cx="3657600" cy="603504"/>
        </a:xfrm>
      </xdr:grpSpPr>
      <xdr:sp macro="" textlink="">
        <xdr:nvSpPr>
          <xdr:cNvPr id="27" name="Retângulo Arredondado 26"/>
          <xdr:cNvSpPr/>
        </xdr:nvSpPr>
        <xdr:spPr>
          <a:xfrm>
            <a:off x="0" y="0"/>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8" name="CaixaDeTexto 27"/>
          <xdr:cNvSpPr txBox="1"/>
        </xdr:nvSpPr>
        <xdr:spPr>
          <a:xfrm>
            <a:off x="17676" y="17676"/>
            <a:ext cx="295537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53340" tIns="53340" rIns="53340" bIns="53340" numCol="1" spcCol="1270" anchor="ctr" anchorCtr="0">
            <a:noAutofit/>
          </a:bodyPr>
          <a:lstStyle/>
          <a:p>
            <a:pPr lvl="0" algn="ctr" defTabSz="622300">
              <a:lnSpc>
                <a:spcPct val="90000"/>
              </a:lnSpc>
              <a:spcBef>
                <a:spcPct val="0"/>
              </a:spcBef>
              <a:spcAft>
                <a:spcPct val="35000"/>
              </a:spcAft>
            </a:pPr>
            <a:r>
              <a:rPr lang="pt-BR" sz="1400" kern="1200">
                <a:latin typeface="Britannic Bold" panose="020B0903060703020204" pitchFamily="34" charset="0"/>
              </a:rPr>
              <a:t>ACESSE A ABA QUE DESEJA PESQUISAR</a:t>
            </a:r>
          </a:p>
        </xdr:txBody>
      </xdr:sp>
    </xdr:grpSp>
    <xdr:clientData/>
  </xdr:twoCellAnchor>
  <xdr:twoCellAnchor>
    <xdr:from>
      <xdr:col>13</xdr:col>
      <xdr:colOff>392049</xdr:colOff>
      <xdr:row>17</xdr:row>
      <xdr:rowOff>65532</xdr:rowOff>
    </xdr:from>
    <xdr:to>
      <xdr:col>19</xdr:col>
      <xdr:colOff>392049</xdr:colOff>
      <xdr:row>21</xdr:row>
      <xdr:rowOff>21336</xdr:rowOff>
    </xdr:to>
    <xdr:grpSp>
      <xdr:nvGrpSpPr>
        <xdr:cNvPr id="12" name="Agrupar 11"/>
        <xdr:cNvGrpSpPr/>
      </xdr:nvGrpSpPr>
      <xdr:grpSpPr>
        <a:xfrm>
          <a:off x="8316849" y="2818257"/>
          <a:ext cx="3657600" cy="603504"/>
          <a:chOff x="306324" y="713232"/>
          <a:chExt cx="3657600" cy="603504"/>
        </a:xfrm>
      </xdr:grpSpPr>
      <xdr:sp macro="" textlink="">
        <xdr:nvSpPr>
          <xdr:cNvPr id="25" name="Retângulo Arredondado 24"/>
          <xdr:cNvSpPr/>
        </xdr:nvSpPr>
        <xdr:spPr>
          <a:xfrm>
            <a:off x="306324" y="713232"/>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6" name="CaixaDeTexto 25"/>
          <xdr:cNvSpPr txBox="1"/>
        </xdr:nvSpPr>
        <xdr:spPr>
          <a:xfrm>
            <a:off x="324000" y="730908"/>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CLIQUE NO</a:t>
            </a:r>
            <a:r>
              <a:rPr lang="pt-BR" sz="1600" kern="1200" baseline="0">
                <a:latin typeface="Britannic Bold" panose="020B0903060703020204" pitchFamily="34" charset="0"/>
              </a:rPr>
              <a:t> ÍCONE </a:t>
            </a:r>
            <a:endParaRPr lang="pt-BR" sz="1600" kern="1200">
              <a:latin typeface="Britannic Bold" panose="020B0903060703020204" pitchFamily="34" charset="0"/>
            </a:endParaRPr>
          </a:p>
        </xdr:txBody>
      </xdr:sp>
    </xdr:grpSp>
    <xdr:clientData/>
  </xdr:twoCellAnchor>
  <xdr:twoCellAnchor>
    <xdr:from>
      <xdr:col>14</xdr:col>
      <xdr:colOff>74675</xdr:colOff>
      <xdr:row>21</xdr:row>
      <xdr:rowOff>131064</xdr:rowOff>
    </xdr:from>
    <xdr:to>
      <xdr:col>20</xdr:col>
      <xdr:colOff>74675</xdr:colOff>
      <xdr:row>25</xdr:row>
      <xdr:rowOff>86868</xdr:rowOff>
    </xdr:to>
    <xdr:grpSp>
      <xdr:nvGrpSpPr>
        <xdr:cNvPr id="13" name="Agrupar 12"/>
        <xdr:cNvGrpSpPr/>
      </xdr:nvGrpSpPr>
      <xdr:grpSpPr>
        <a:xfrm>
          <a:off x="8609075" y="3531489"/>
          <a:ext cx="3657600" cy="603504"/>
          <a:chOff x="608075" y="1426464"/>
          <a:chExt cx="3657600" cy="603504"/>
        </a:xfrm>
      </xdr:grpSpPr>
      <xdr:sp macro="" textlink="">
        <xdr:nvSpPr>
          <xdr:cNvPr id="23" name="Retângulo Arredondado 22"/>
          <xdr:cNvSpPr/>
        </xdr:nvSpPr>
        <xdr:spPr>
          <a:xfrm>
            <a:off x="608075" y="1426464"/>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4" name="CaixaDeTexto 23"/>
          <xdr:cNvSpPr txBox="1"/>
        </xdr:nvSpPr>
        <xdr:spPr>
          <a:xfrm>
            <a:off x="625751" y="1444140"/>
            <a:ext cx="2928218" cy="568151"/>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b="1" u="sng" kern="1200">
                <a:latin typeface="Britannic Bold" panose="020B0903060703020204" pitchFamily="34" charset="0"/>
              </a:rPr>
              <a:t>DESMARQUE</a:t>
            </a:r>
            <a:r>
              <a:rPr lang="pt-BR" sz="1600" b="0" u="none" kern="1200">
                <a:latin typeface="Britannic Bold" panose="020B0903060703020204" pitchFamily="34" charset="0"/>
              </a:rPr>
              <a:t> AS CLÍNICAS QUE VOCÊ </a:t>
            </a:r>
            <a:r>
              <a:rPr lang="pt-BR" sz="1600" b="0" u="sng" kern="1200">
                <a:latin typeface="Britannic Bold" panose="020B0903060703020204" pitchFamily="34" charset="0"/>
              </a:rPr>
              <a:t>NÃO DESEJA</a:t>
            </a:r>
            <a:r>
              <a:rPr lang="pt-BR" sz="1600" b="0" u="none" kern="1200">
                <a:latin typeface="Britannic Bold" panose="020B0903060703020204" pitchFamily="34" charset="0"/>
              </a:rPr>
              <a:t> COMPARAR</a:t>
            </a:r>
            <a:endParaRPr lang="pt-BR" sz="1600" b="1" u="sng" kern="1200">
              <a:latin typeface="Britannic Bold" panose="020B0903060703020204" pitchFamily="34" charset="0"/>
            </a:endParaRPr>
          </a:p>
        </xdr:txBody>
      </xdr:sp>
    </xdr:grpSp>
    <xdr:clientData/>
  </xdr:twoCellAnchor>
  <xdr:twoCellAnchor>
    <xdr:from>
      <xdr:col>14</xdr:col>
      <xdr:colOff>380999</xdr:colOff>
      <xdr:row>26</xdr:row>
      <xdr:rowOff>34671</xdr:rowOff>
    </xdr:from>
    <xdr:to>
      <xdr:col>20</xdr:col>
      <xdr:colOff>380999</xdr:colOff>
      <xdr:row>29</xdr:row>
      <xdr:rowOff>152400</xdr:rowOff>
    </xdr:to>
    <xdr:grpSp>
      <xdr:nvGrpSpPr>
        <xdr:cNvPr id="14" name="Agrupar 13"/>
        <xdr:cNvGrpSpPr/>
      </xdr:nvGrpSpPr>
      <xdr:grpSpPr>
        <a:xfrm>
          <a:off x="8915399" y="4244721"/>
          <a:ext cx="3657600" cy="603504"/>
          <a:chOff x="914399" y="2139696"/>
          <a:chExt cx="3657600" cy="603504"/>
        </a:xfrm>
      </xdr:grpSpPr>
      <xdr:sp macro="" textlink="">
        <xdr:nvSpPr>
          <xdr:cNvPr id="21" name="Retângulo Arredondado 20"/>
          <xdr:cNvSpPr/>
        </xdr:nvSpPr>
        <xdr:spPr>
          <a:xfrm>
            <a:off x="914399" y="2139696"/>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22" name="CaixaDeTexto 21"/>
          <xdr:cNvSpPr txBox="1"/>
        </xdr:nvSpPr>
        <xdr:spPr>
          <a:xfrm>
            <a:off x="932075" y="2157372"/>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APARECERÃO</a:t>
            </a:r>
            <a:r>
              <a:rPr lang="pt-BR" sz="1600" kern="1200" baseline="0">
                <a:latin typeface="Britannic Bold" panose="020B0903060703020204" pitchFamily="34" charset="0"/>
              </a:rPr>
              <a:t> SOMENTE AS CLÍNICAS COMPARADAS</a:t>
            </a:r>
            <a:endParaRPr lang="pt-BR" sz="1600" kern="1200">
              <a:latin typeface="Britannic Bold" panose="020B0903060703020204" pitchFamily="34" charset="0"/>
            </a:endParaRPr>
          </a:p>
        </xdr:txBody>
      </xdr:sp>
    </xdr:grpSp>
    <xdr:clientData/>
  </xdr:twoCellAnchor>
  <xdr:twoCellAnchor>
    <xdr:from>
      <xdr:col>18</xdr:col>
      <xdr:colOff>264947</xdr:colOff>
      <xdr:row>16</xdr:row>
      <xdr:rowOff>24079</xdr:rowOff>
    </xdr:from>
    <xdr:to>
      <xdr:col>19</xdr:col>
      <xdr:colOff>47624</xdr:colOff>
      <xdr:row>18</xdr:row>
      <xdr:rowOff>92506</xdr:rowOff>
    </xdr:to>
    <xdr:grpSp>
      <xdr:nvGrpSpPr>
        <xdr:cNvPr id="15" name="Agrupar 14"/>
        <xdr:cNvGrpSpPr/>
      </xdr:nvGrpSpPr>
      <xdr:grpSpPr>
        <a:xfrm>
          <a:off x="11237747" y="2614879"/>
          <a:ext cx="392277" cy="392277"/>
          <a:chOff x="3265322" y="462229"/>
          <a:chExt cx="392277" cy="392277"/>
        </a:xfrm>
      </xdr:grpSpPr>
      <xdr:sp macro="" textlink="">
        <xdr:nvSpPr>
          <xdr:cNvPr id="19" name="Seta para Baixo 18"/>
          <xdr:cNvSpPr/>
        </xdr:nvSpPr>
        <xdr:spPr>
          <a:xfrm>
            <a:off x="3265322" y="462229"/>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20" name="Seta para Baixo 12"/>
          <xdr:cNvSpPr txBox="1"/>
        </xdr:nvSpPr>
        <xdr:spPr>
          <a:xfrm>
            <a:off x="3353584" y="462229"/>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18</xdr:col>
      <xdr:colOff>552221</xdr:colOff>
      <xdr:row>20</xdr:row>
      <xdr:rowOff>61036</xdr:rowOff>
    </xdr:from>
    <xdr:to>
      <xdr:col>19</xdr:col>
      <xdr:colOff>334898</xdr:colOff>
      <xdr:row>22</xdr:row>
      <xdr:rowOff>129463</xdr:rowOff>
    </xdr:to>
    <xdr:grpSp>
      <xdr:nvGrpSpPr>
        <xdr:cNvPr id="16" name="Agrupar 15"/>
        <xdr:cNvGrpSpPr/>
      </xdr:nvGrpSpPr>
      <xdr:grpSpPr>
        <a:xfrm>
          <a:off x="11525021" y="3299536"/>
          <a:ext cx="392277" cy="392277"/>
          <a:chOff x="3571646" y="1175461"/>
          <a:chExt cx="392277" cy="392277"/>
        </a:xfrm>
      </xdr:grpSpPr>
      <xdr:sp macro="" textlink="">
        <xdr:nvSpPr>
          <xdr:cNvPr id="17" name="Seta para Baixo 16"/>
          <xdr:cNvSpPr/>
        </xdr:nvSpPr>
        <xdr:spPr>
          <a:xfrm>
            <a:off x="3571646" y="1175461"/>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18" name="Seta para Baixo 14"/>
          <xdr:cNvSpPr txBox="1"/>
        </xdr:nvSpPr>
        <xdr:spPr>
          <a:xfrm>
            <a:off x="3659908" y="1175461"/>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editAs="oneCell">
    <xdr:from>
      <xdr:col>17</xdr:col>
      <xdr:colOff>114301</xdr:colOff>
      <xdr:row>18</xdr:row>
      <xdr:rowOff>19304</xdr:rowOff>
    </xdr:from>
    <xdr:to>
      <xdr:col>18</xdr:col>
      <xdr:colOff>30145</xdr:colOff>
      <xdr:row>20</xdr:row>
      <xdr:rowOff>141767</xdr:rowOff>
    </xdr:to>
    <xdr:pic>
      <xdr:nvPicPr>
        <xdr:cNvPr id="29" name="Imagem 28"/>
        <xdr:cNvPicPr>
          <a:picLocks noChangeAspect="1"/>
        </xdr:cNvPicPr>
      </xdr:nvPicPr>
      <xdr:blipFill>
        <a:blip xmlns:r="http://schemas.openxmlformats.org/officeDocument/2006/relationships" r:embed="rId9"/>
        <a:stretch>
          <a:fillRect/>
        </a:stretch>
      </xdr:blipFill>
      <xdr:spPr>
        <a:xfrm>
          <a:off x="10477501" y="2933954"/>
          <a:ext cx="525444" cy="446313"/>
        </a:xfrm>
        <a:prstGeom prst="rect">
          <a:avLst/>
        </a:prstGeom>
      </xdr:spPr>
    </xdr:pic>
    <xdr:clientData/>
  </xdr:twoCellAnchor>
  <xdr:twoCellAnchor>
    <xdr:from>
      <xdr:col>19</xdr:col>
      <xdr:colOff>169925</xdr:colOff>
      <xdr:row>25</xdr:row>
      <xdr:rowOff>16764</xdr:rowOff>
    </xdr:from>
    <xdr:to>
      <xdr:col>19</xdr:col>
      <xdr:colOff>562202</xdr:colOff>
      <xdr:row>27</xdr:row>
      <xdr:rowOff>85191</xdr:rowOff>
    </xdr:to>
    <xdr:grpSp>
      <xdr:nvGrpSpPr>
        <xdr:cNvPr id="30" name="Agrupar 29"/>
        <xdr:cNvGrpSpPr/>
      </xdr:nvGrpSpPr>
      <xdr:grpSpPr>
        <a:xfrm>
          <a:off x="11752325" y="4064889"/>
          <a:ext cx="392277" cy="392277"/>
          <a:chOff x="3571646" y="1175461"/>
          <a:chExt cx="392277" cy="392277"/>
        </a:xfrm>
      </xdr:grpSpPr>
      <xdr:sp macro="" textlink="">
        <xdr:nvSpPr>
          <xdr:cNvPr id="31" name="Seta para Baixo 30"/>
          <xdr:cNvSpPr/>
        </xdr:nvSpPr>
        <xdr:spPr>
          <a:xfrm>
            <a:off x="3571646" y="1175461"/>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32" name="Seta para Baixo 14"/>
          <xdr:cNvSpPr txBox="1"/>
        </xdr:nvSpPr>
        <xdr:spPr>
          <a:xfrm>
            <a:off x="3659908" y="1175461"/>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15</xdr:col>
      <xdr:colOff>161925</xdr:colOff>
      <xdr:row>30</xdr:row>
      <xdr:rowOff>57150</xdr:rowOff>
    </xdr:from>
    <xdr:to>
      <xdr:col>21</xdr:col>
      <xdr:colOff>161925</xdr:colOff>
      <xdr:row>34</xdr:row>
      <xdr:rowOff>12954</xdr:rowOff>
    </xdr:to>
    <xdr:grpSp>
      <xdr:nvGrpSpPr>
        <xdr:cNvPr id="33" name="Agrupar 32"/>
        <xdr:cNvGrpSpPr/>
      </xdr:nvGrpSpPr>
      <xdr:grpSpPr>
        <a:xfrm>
          <a:off x="9305925" y="4914900"/>
          <a:ext cx="3657600" cy="603504"/>
          <a:chOff x="914399" y="2139696"/>
          <a:chExt cx="3657600" cy="603504"/>
        </a:xfrm>
      </xdr:grpSpPr>
      <xdr:sp macro="" textlink="">
        <xdr:nvSpPr>
          <xdr:cNvPr id="34" name="Retângulo Arredondado 33"/>
          <xdr:cNvSpPr/>
        </xdr:nvSpPr>
        <xdr:spPr>
          <a:xfrm>
            <a:off x="914399" y="2139696"/>
            <a:ext cx="3657600" cy="603504"/>
          </a:xfrm>
          <a:prstGeom prst="roundRect">
            <a:avLst>
              <a:gd name="adj" fmla="val 10000"/>
            </a:avLst>
          </a:prstGeom>
        </xdr:spPr>
        <xdr:style>
          <a:lnRef idx="2">
            <a:schemeClr val="lt1">
              <a:hueOff val="0"/>
              <a:satOff val="0"/>
              <a:lumOff val="0"/>
              <a:alphaOff val="0"/>
            </a:schemeClr>
          </a:lnRef>
          <a:fillRef idx="1">
            <a:schemeClr val="accent1">
              <a:hueOff val="0"/>
              <a:satOff val="0"/>
              <a:lumOff val="0"/>
              <a:alphaOff val="0"/>
            </a:schemeClr>
          </a:fillRef>
          <a:effectRef idx="0">
            <a:schemeClr val="accent1">
              <a:hueOff val="0"/>
              <a:satOff val="0"/>
              <a:lumOff val="0"/>
              <a:alphaOff val="0"/>
            </a:schemeClr>
          </a:effectRef>
          <a:fontRef idx="minor">
            <a:schemeClr val="lt1"/>
          </a:fontRef>
        </xdr:style>
      </xdr:sp>
      <xdr:sp macro="" textlink="">
        <xdr:nvSpPr>
          <xdr:cNvPr id="35" name="CaixaDeTexto 34"/>
          <xdr:cNvSpPr txBox="1"/>
        </xdr:nvSpPr>
        <xdr:spPr>
          <a:xfrm>
            <a:off x="932075" y="2157372"/>
            <a:ext cx="2923646" cy="568152"/>
          </a:xfrm>
          <a:prstGeom prst="rect">
            <a:avLst/>
          </a:prstGeom>
        </xdr:spPr>
        <xdr:style>
          <a:lnRef idx="0">
            <a:scrgbClr r="0" g="0" b="0"/>
          </a:lnRef>
          <a:fillRef idx="0">
            <a:scrgbClr r="0" g="0" b="0"/>
          </a:fillRef>
          <a:effectRef idx="0">
            <a:scrgbClr r="0" g="0" b="0"/>
          </a:effectRef>
          <a:fontRef idx="minor">
            <a:schemeClr val="lt1"/>
          </a:fontRef>
        </xdr:style>
        <xdr:txBody>
          <a:bodyPr spcFirstLastPara="0" vert="horz" wrap="square" lIns="60960" tIns="60960" rIns="60960" bIns="60960" numCol="1" spcCol="1270" anchor="ctr" anchorCtr="0">
            <a:noAutofit/>
          </a:bodyPr>
          <a:lstStyle/>
          <a:p>
            <a:pPr lvl="0" algn="l" defTabSz="711200">
              <a:lnSpc>
                <a:spcPct val="90000"/>
              </a:lnSpc>
              <a:spcBef>
                <a:spcPct val="0"/>
              </a:spcBef>
              <a:spcAft>
                <a:spcPct val="35000"/>
              </a:spcAft>
            </a:pPr>
            <a:r>
              <a:rPr lang="pt-BR" sz="1600" kern="1200">
                <a:latin typeface="Britannic Bold" panose="020B0903060703020204" pitchFamily="34" charset="0"/>
              </a:rPr>
              <a:t>PARA VOLTAR AO GRÁFICO GERAL, CLIQUE NO ÍCONE </a:t>
            </a:r>
          </a:p>
        </xdr:txBody>
      </xdr:sp>
    </xdr:grpSp>
    <xdr:clientData/>
  </xdr:twoCellAnchor>
  <xdr:twoCellAnchor editAs="oneCell">
    <xdr:from>
      <xdr:col>19</xdr:col>
      <xdr:colOff>523875</xdr:colOff>
      <xdr:row>31</xdr:row>
      <xdr:rowOff>38100</xdr:rowOff>
    </xdr:from>
    <xdr:to>
      <xdr:col>20</xdr:col>
      <xdr:colOff>376604</xdr:colOff>
      <xdr:row>33</xdr:row>
      <xdr:rowOff>78509</xdr:rowOff>
    </xdr:to>
    <xdr:pic>
      <xdr:nvPicPr>
        <xdr:cNvPr id="36" name="Imagem 35"/>
        <xdr:cNvPicPr>
          <a:picLocks noChangeAspect="1"/>
        </xdr:cNvPicPr>
      </xdr:nvPicPr>
      <xdr:blipFill>
        <a:blip xmlns:r="http://schemas.openxmlformats.org/officeDocument/2006/relationships" r:embed="rId8"/>
        <a:stretch>
          <a:fillRect/>
        </a:stretch>
      </xdr:blipFill>
      <xdr:spPr>
        <a:xfrm>
          <a:off x="12106275" y="5057775"/>
          <a:ext cx="462329" cy="364259"/>
        </a:xfrm>
        <a:prstGeom prst="rect">
          <a:avLst/>
        </a:prstGeom>
      </xdr:spPr>
    </xdr:pic>
    <xdr:clientData/>
  </xdr:twoCellAnchor>
  <xdr:twoCellAnchor>
    <xdr:from>
      <xdr:col>20</xdr:col>
      <xdr:colOff>47625</xdr:colOff>
      <xdr:row>28</xdr:row>
      <xdr:rowOff>47625</xdr:rowOff>
    </xdr:from>
    <xdr:to>
      <xdr:col>20</xdr:col>
      <xdr:colOff>439902</xdr:colOff>
      <xdr:row>30</xdr:row>
      <xdr:rowOff>116052</xdr:rowOff>
    </xdr:to>
    <xdr:grpSp>
      <xdr:nvGrpSpPr>
        <xdr:cNvPr id="38" name="Agrupar 37"/>
        <xdr:cNvGrpSpPr/>
      </xdr:nvGrpSpPr>
      <xdr:grpSpPr>
        <a:xfrm>
          <a:off x="12239625" y="4581525"/>
          <a:ext cx="392277" cy="392277"/>
          <a:chOff x="3265322" y="462229"/>
          <a:chExt cx="392277" cy="392277"/>
        </a:xfrm>
      </xdr:grpSpPr>
      <xdr:sp macro="" textlink="">
        <xdr:nvSpPr>
          <xdr:cNvPr id="39" name="Seta para Baixo 38"/>
          <xdr:cNvSpPr/>
        </xdr:nvSpPr>
        <xdr:spPr>
          <a:xfrm>
            <a:off x="3265322" y="462229"/>
            <a:ext cx="392277" cy="392277"/>
          </a:xfrm>
          <a:prstGeom prst="downArrow">
            <a:avLst>
              <a:gd name="adj1" fmla="val 55000"/>
              <a:gd name="adj2" fmla="val 45000"/>
            </a:avLst>
          </a:prstGeom>
        </xdr:spPr>
        <xdr:style>
          <a:lnRef idx="2">
            <a:schemeClr val="accent1">
              <a:alpha val="90000"/>
              <a:tint val="40000"/>
              <a:hueOff val="0"/>
              <a:satOff val="0"/>
              <a:lumOff val="0"/>
              <a:alphaOff val="0"/>
            </a:schemeClr>
          </a:lnRef>
          <a:fillRef idx="1">
            <a:schemeClr val="accent1">
              <a:alpha val="90000"/>
              <a:tint val="40000"/>
              <a:hueOff val="0"/>
              <a:satOff val="0"/>
              <a:lumOff val="0"/>
              <a:alphaOff val="0"/>
            </a:schemeClr>
          </a:fillRef>
          <a:effectRef idx="0">
            <a:schemeClr val="accent1">
              <a:alpha val="90000"/>
              <a:tint val="40000"/>
              <a:hueOff val="0"/>
              <a:satOff val="0"/>
              <a:lumOff val="0"/>
              <a:alphaOff val="0"/>
            </a:schemeClr>
          </a:effectRef>
          <a:fontRef idx="minor">
            <a:schemeClr val="dk1">
              <a:hueOff val="0"/>
              <a:satOff val="0"/>
              <a:lumOff val="0"/>
              <a:alphaOff val="0"/>
            </a:schemeClr>
          </a:fontRef>
        </xdr:style>
      </xdr:sp>
      <xdr:sp macro="" textlink="">
        <xdr:nvSpPr>
          <xdr:cNvPr id="40" name="Seta para Baixo 4"/>
          <xdr:cNvSpPr txBox="1"/>
        </xdr:nvSpPr>
        <xdr:spPr>
          <a:xfrm>
            <a:off x="3353584" y="462229"/>
            <a:ext cx="215753" cy="295188"/>
          </a:xfrm>
          <a:prstGeom prst="rect">
            <a:avLst/>
          </a:prstGeom>
        </xdr:spPr>
        <xdr:style>
          <a:lnRef idx="0">
            <a:scrgbClr r="0" g="0" b="0"/>
          </a:lnRef>
          <a:fillRef idx="0">
            <a:scrgbClr r="0" g="0" b="0"/>
          </a:fillRef>
          <a:effectRef idx="0">
            <a:scrgbClr r="0" g="0" b="0"/>
          </a:effectRef>
          <a:fontRef idx="minor">
            <a:schemeClr val="dk1">
              <a:hueOff val="0"/>
              <a:satOff val="0"/>
              <a:lumOff val="0"/>
              <a:alphaOff val="0"/>
            </a:schemeClr>
          </a:fontRef>
        </xdr:style>
        <xdr:txBody>
          <a:bodyPr spcFirstLastPara="0" vert="horz" wrap="square" lIns="22860" tIns="22860" rIns="22860" bIns="22860" numCol="1" spcCol="1270" anchor="ctr" anchorCtr="0">
            <a:noAutofit/>
          </a:bodyPr>
          <a:lstStyle/>
          <a:p>
            <a:pPr lvl="0" algn="ctr" defTabSz="800100">
              <a:lnSpc>
                <a:spcPct val="90000"/>
              </a:lnSpc>
              <a:spcBef>
                <a:spcPct val="0"/>
              </a:spcBef>
              <a:spcAft>
                <a:spcPct val="35000"/>
              </a:spcAft>
            </a:pPr>
            <a:endParaRPr lang="pt-BR" sz="1800" kern="1200"/>
          </a:p>
        </xdr:txBody>
      </xdr:sp>
    </xdr:grpSp>
    <xdr:clientData/>
  </xdr:twoCellAnchor>
  <xdr:twoCellAnchor>
    <xdr:from>
      <xdr:col>1</xdr:col>
      <xdr:colOff>66675</xdr:colOff>
      <xdr:row>9</xdr:row>
      <xdr:rowOff>9525</xdr:rowOff>
    </xdr:from>
    <xdr:to>
      <xdr:col>7</xdr:col>
      <xdr:colOff>190500</xdr:colOff>
      <xdr:row>12</xdr:row>
      <xdr:rowOff>123825</xdr:rowOff>
    </xdr:to>
    <xdr:sp macro="" textlink="">
      <xdr:nvSpPr>
        <xdr:cNvPr id="41" name="CaixaDeTexto 40"/>
        <xdr:cNvSpPr txBox="1"/>
      </xdr:nvSpPr>
      <xdr:spPr>
        <a:xfrm>
          <a:off x="676275" y="1466850"/>
          <a:ext cx="3781425"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a:latin typeface="Britannic Bold" panose="020B0903060703020204" pitchFamily="34" charset="0"/>
            </a:rPr>
            <a:t>PARA ANALISAR UM SETOR ESPECÍFICO</a:t>
          </a:r>
        </a:p>
      </xdr:txBody>
    </xdr:sp>
    <xdr:clientData/>
  </xdr:twoCellAnchor>
  <xdr:twoCellAnchor>
    <xdr:from>
      <xdr:col>12</xdr:col>
      <xdr:colOff>428626</xdr:colOff>
      <xdr:row>9</xdr:row>
      <xdr:rowOff>38100</xdr:rowOff>
    </xdr:from>
    <xdr:to>
      <xdr:col>19</xdr:col>
      <xdr:colOff>238126</xdr:colOff>
      <xdr:row>12</xdr:row>
      <xdr:rowOff>152400</xdr:rowOff>
    </xdr:to>
    <xdr:sp macro="" textlink="">
      <xdr:nvSpPr>
        <xdr:cNvPr id="43" name="CaixaDeTexto 42"/>
        <xdr:cNvSpPr txBox="1"/>
      </xdr:nvSpPr>
      <xdr:spPr>
        <a:xfrm>
          <a:off x="7743826" y="1495425"/>
          <a:ext cx="4076700" cy="6000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600">
              <a:latin typeface="Britannic Bold" panose="020B0903060703020204" pitchFamily="34" charset="0"/>
            </a:rPr>
            <a:t>PARA COMPARAR DOIS OU MAIS SETORES </a:t>
          </a: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6" name="Imagem 5">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7" name="Imagem 6">
          <a:extLst>
            <a:ext uri="{FF2B5EF4-FFF2-40B4-BE49-F238E27FC236}">
              <a16:creationId xmlns:a16="http://schemas.microsoft.com/office/drawing/2014/main" id="{00000000-0008-0000-0200-000007000000}"/>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8" name="CaixaDeTexto 7">
          <a:extLst>
            <a:ext uri="{FF2B5EF4-FFF2-40B4-BE49-F238E27FC236}">
              <a16:creationId xmlns:a16="http://schemas.microsoft.com/office/drawing/2014/main" id="{00000000-0008-0000-0200-000008000000}"/>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9" name="CaixaDeTexto 8">
          <a:extLst>
            <a:ext uri="{FF2B5EF4-FFF2-40B4-BE49-F238E27FC236}">
              <a16:creationId xmlns:a16="http://schemas.microsoft.com/office/drawing/2014/main" id="{00000000-0008-0000-0200-000009000000}"/>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0</xdr:col>
      <xdr:colOff>581025</xdr:colOff>
      <xdr:row>52</xdr:row>
      <xdr:rowOff>104775</xdr:rowOff>
    </xdr:from>
    <xdr:to>
      <xdr:col>6</xdr:col>
      <xdr:colOff>180975</xdr:colOff>
      <xdr:row>67</xdr:row>
      <xdr:rowOff>114300</xdr:rowOff>
    </xdr:to>
    <xdr:graphicFrame macro="">
      <xdr:nvGraphicFramePr>
        <xdr:cNvPr id="11" name="Gráfico 10">
          <a:extLst>
            <a:ext uri="{FF2B5EF4-FFF2-40B4-BE49-F238E27FC236}">
              <a16:creationId xmlns:a16="http://schemas.microsoft.com/office/drawing/2014/main" id="{00000000-0008-0000-02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13</xdr:col>
      <xdr:colOff>104775</xdr:colOff>
      <xdr:row>52</xdr:row>
      <xdr:rowOff>85725</xdr:rowOff>
    </xdr:from>
    <xdr:to>
      <xdr:col>18</xdr:col>
      <xdr:colOff>476251</xdr:colOff>
      <xdr:row>67</xdr:row>
      <xdr:rowOff>152399</xdr:rowOff>
    </xdr:to>
    <xdr:graphicFrame macro="">
      <xdr:nvGraphicFramePr>
        <xdr:cNvPr id="12" name="Gráfico 11">
          <a:extLst>
            <a:ext uri="{FF2B5EF4-FFF2-40B4-BE49-F238E27FC236}">
              <a16:creationId xmlns:a16="http://schemas.microsoft.com/office/drawing/2014/main" id="{00000000-0008-0000-02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6</xdr:col>
      <xdr:colOff>590550</xdr:colOff>
      <xdr:row>52</xdr:row>
      <xdr:rowOff>104775</xdr:rowOff>
    </xdr:from>
    <xdr:to>
      <xdr:col>12</xdr:col>
      <xdr:colOff>352425</xdr:colOff>
      <xdr:row>67</xdr:row>
      <xdr:rowOff>114300</xdr:rowOff>
    </xdr:to>
    <xdr:graphicFrame macro="">
      <xdr:nvGraphicFramePr>
        <xdr:cNvPr id="13" name="Gráfico 12">
          <a:extLst>
            <a:ext uri="{FF2B5EF4-FFF2-40B4-BE49-F238E27FC236}">
              <a16:creationId xmlns:a16="http://schemas.microsoft.com/office/drawing/2014/main" id="{00000000-0008-0000-02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11</xdr:col>
      <xdr:colOff>28575</xdr:colOff>
      <xdr:row>14</xdr:row>
      <xdr:rowOff>95249</xdr:rowOff>
    </xdr:from>
    <xdr:to>
      <xdr:col>17</xdr:col>
      <xdr:colOff>590550</xdr:colOff>
      <xdr:row>30</xdr:row>
      <xdr:rowOff>57150</xdr:rowOff>
    </xdr:to>
    <xdr:graphicFrame macro="">
      <xdr:nvGraphicFramePr>
        <xdr:cNvPr id="14" name="Gráfico 13">
          <a:extLst>
            <a:ext uri="{FF2B5EF4-FFF2-40B4-BE49-F238E27FC236}">
              <a16:creationId xmlns:a16="http://schemas.microsoft.com/office/drawing/2014/main" id="{00000000-0008-0000-0200-00000E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11</xdr:col>
      <xdr:colOff>28574</xdr:colOff>
      <xdr:row>31</xdr:row>
      <xdr:rowOff>123824</xdr:rowOff>
    </xdr:from>
    <xdr:to>
      <xdr:col>17</xdr:col>
      <xdr:colOff>605401</xdr:colOff>
      <xdr:row>46</xdr:row>
      <xdr:rowOff>137225</xdr:rowOff>
    </xdr:to>
    <xdr:graphicFrame macro="">
      <xdr:nvGraphicFramePr>
        <xdr:cNvPr id="16" name="Gráfico 15">
          <a:extLst>
            <a:ext uri="{FF2B5EF4-FFF2-40B4-BE49-F238E27FC236}">
              <a16:creationId xmlns:a16="http://schemas.microsoft.com/office/drawing/2014/main" id="{00000000-0008-0000-0200-000010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438150</xdr:colOff>
      <xdr:row>14</xdr:row>
      <xdr:rowOff>114301</xdr:rowOff>
    </xdr:from>
    <xdr:to>
      <xdr:col>9</xdr:col>
      <xdr:colOff>600075</xdr:colOff>
      <xdr:row>30</xdr:row>
      <xdr:rowOff>57151</xdr:rowOff>
    </xdr:to>
    <xdr:graphicFrame macro="">
      <xdr:nvGraphicFramePr>
        <xdr:cNvPr id="19" name="Gráfico 18">
          <a:extLst>
            <a:ext uri="{FF2B5EF4-FFF2-40B4-BE49-F238E27FC236}">
              <a16:creationId xmlns:a16="http://schemas.microsoft.com/office/drawing/2014/main" id="{00000000-0008-0000-0200-00001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7</xdr:col>
      <xdr:colOff>361950</xdr:colOff>
      <xdr:row>48</xdr:row>
      <xdr:rowOff>114300</xdr:rowOff>
    </xdr:from>
    <xdr:to>
      <xdr:col>13</xdr:col>
      <xdr:colOff>600075</xdr:colOff>
      <xdr:row>50</xdr:row>
      <xdr:rowOff>152400</xdr:rowOff>
    </xdr:to>
    <xdr:sp macro="" textlink="">
      <xdr:nvSpPr>
        <xdr:cNvPr id="3" name="CaixaDeTexto 2">
          <a:extLst>
            <a:ext uri="{FF2B5EF4-FFF2-40B4-BE49-F238E27FC236}">
              <a16:creationId xmlns:a16="http://schemas.microsoft.com/office/drawing/2014/main" id="{EA2C715B-9397-40F4-A35F-30236EDA58FC}"/>
            </a:ext>
          </a:extLst>
        </xdr:cNvPr>
        <xdr:cNvSpPr txBox="1"/>
      </xdr:nvSpPr>
      <xdr:spPr>
        <a:xfrm>
          <a:off x="4629150" y="7886700"/>
          <a:ext cx="38957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t>RECEPÇÃO</a:t>
          </a:r>
        </a:p>
      </xdr:txBody>
    </xdr:sp>
    <xdr:clientData/>
  </xdr:twoCellAnchor>
  <xdr:twoCellAnchor>
    <xdr:from>
      <xdr:col>7</xdr:col>
      <xdr:colOff>209550</xdr:colOff>
      <xdr:row>69</xdr:row>
      <xdr:rowOff>123825</xdr:rowOff>
    </xdr:from>
    <xdr:to>
      <xdr:col>13</xdr:col>
      <xdr:colOff>447675</xdr:colOff>
      <xdr:row>72</xdr:row>
      <xdr:rowOff>0</xdr:rowOff>
    </xdr:to>
    <xdr:sp macro="" textlink="">
      <xdr:nvSpPr>
        <xdr:cNvPr id="18" name="CaixaDeTexto 17">
          <a:extLst>
            <a:ext uri="{FF2B5EF4-FFF2-40B4-BE49-F238E27FC236}">
              <a16:creationId xmlns:a16="http://schemas.microsoft.com/office/drawing/2014/main" id="{B8C39E07-C475-4079-B733-2306071A327B}"/>
            </a:ext>
          </a:extLst>
        </xdr:cNvPr>
        <xdr:cNvSpPr txBox="1"/>
      </xdr:nvSpPr>
      <xdr:spPr>
        <a:xfrm>
          <a:off x="4476750" y="11296650"/>
          <a:ext cx="3895725" cy="36195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b="1"/>
            <a:t>INTERNAÇÃO</a:t>
          </a:r>
        </a:p>
      </xdr:txBody>
    </xdr:sp>
    <xdr:clientData/>
  </xdr:twoCellAnchor>
  <xdr:twoCellAnchor>
    <xdr:from>
      <xdr:col>4</xdr:col>
      <xdr:colOff>228599</xdr:colOff>
      <xdr:row>72</xdr:row>
      <xdr:rowOff>152400</xdr:rowOff>
    </xdr:from>
    <xdr:to>
      <xdr:col>9</xdr:col>
      <xdr:colOff>466725</xdr:colOff>
      <xdr:row>87</xdr:row>
      <xdr:rowOff>152400</xdr:rowOff>
    </xdr:to>
    <xdr:graphicFrame macro="">
      <xdr:nvGraphicFramePr>
        <xdr:cNvPr id="20" name="Gráfico 19">
          <a:extLst>
            <a:ext uri="{FF2B5EF4-FFF2-40B4-BE49-F238E27FC236}">
              <a16:creationId xmlns:a16="http://schemas.microsoft.com/office/drawing/2014/main" id="{2EDD8C0D-09A4-44D0-B2EA-F13E187A58B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11</xdr:col>
      <xdr:colOff>247650</xdr:colOff>
      <xdr:row>72</xdr:row>
      <xdr:rowOff>161924</xdr:rowOff>
    </xdr:from>
    <xdr:to>
      <xdr:col>17</xdr:col>
      <xdr:colOff>38100</xdr:colOff>
      <xdr:row>88</xdr:row>
      <xdr:rowOff>19049</xdr:rowOff>
    </xdr:to>
    <xdr:graphicFrame macro="">
      <xdr:nvGraphicFramePr>
        <xdr:cNvPr id="22" name="Gráfico 21">
          <a:extLst>
            <a:ext uri="{FF2B5EF4-FFF2-40B4-BE49-F238E27FC236}">
              <a16:creationId xmlns:a16="http://schemas.microsoft.com/office/drawing/2014/main" id="{716E6C81-6B2B-4FF6-A0AD-499E0B3FC3B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7</xdr:col>
      <xdr:colOff>247650</xdr:colOff>
      <xdr:row>10</xdr:row>
      <xdr:rowOff>9525</xdr:rowOff>
    </xdr:from>
    <xdr:to>
      <xdr:col>13</xdr:col>
      <xdr:colOff>142875</xdr:colOff>
      <xdr:row>13</xdr:row>
      <xdr:rowOff>47625</xdr:rowOff>
    </xdr:to>
    <xdr:sp macro="" textlink="">
      <xdr:nvSpPr>
        <xdr:cNvPr id="4" name="CaixaDeTexto 3">
          <a:extLst>
            <a:ext uri="{FF2B5EF4-FFF2-40B4-BE49-F238E27FC236}">
              <a16:creationId xmlns:a16="http://schemas.microsoft.com/office/drawing/2014/main" id="{15BC1C8C-63CB-4080-82D1-AE26B153DCAC}"/>
            </a:ext>
          </a:extLst>
        </xdr:cNvPr>
        <xdr:cNvSpPr txBox="1"/>
      </xdr:nvSpPr>
      <xdr:spPr>
        <a:xfrm>
          <a:off x="4514850" y="1628775"/>
          <a:ext cx="35528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DADOS</a:t>
          </a:r>
          <a:r>
            <a:rPr lang="pt-BR" sz="1800" baseline="0">
              <a:latin typeface="Britannic Bold" panose="020B0903060703020204" pitchFamily="34" charset="0"/>
            </a:rPr>
            <a:t> GERAIS - SATISFAÇÃO</a:t>
          </a:r>
          <a:endParaRPr lang="pt-BR" sz="1800">
            <a:latin typeface="Britannic Bold" panose="020B0903060703020204" pitchFamily="34" charset="0"/>
          </a:endParaRPr>
        </a:p>
      </xdr:txBody>
    </xdr:sp>
    <xdr:clientData/>
  </xdr:twoCellAnchor>
  <xdr:twoCellAnchor>
    <xdr:from>
      <xdr:col>2</xdr:col>
      <xdr:colOff>435890</xdr:colOff>
      <xdr:row>31</xdr:row>
      <xdr:rowOff>145297</xdr:rowOff>
    </xdr:from>
    <xdr:to>
      <xdr:col>9</xdr:col>
      <xdr:colOff>581186</xdr:colOff>
      <xdr:row>47</xdr:row>
      <xdr:rowOff>16144</xdr:rowOff>
    </xdr:to>
    <xdr:graphicFrame macro="">
      <xdr:nvGraphicFramePr>
        <xdr:cNvPr id="21" name="Gráfico 20"/>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20" name="Imagem 19">
          <a:extLst>
            <a:ext uri="{FF2B5EF4-FFF2-40B4-BE49-F238E27FC236}">
              <a16:creationId xmlns:a16="http://schemas.microsoft.com/office/drawing/2014/main" id="{874C51C3-02C5-4C14-AD42-B3A0C9DD6ABE}"/>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21" name="Imagem 20">
          <a:extLst>
            <a:ext uri="{FF2B5EF4-FFF2-40B4-BE49-F238E27FC236}">
              <a16:creationId xmlns:a16="http://schemas.microsoft.com/office/drawing/2014/main" id="{F1C921D7-9CC7-466D-BD83-2344B32CCF6D}"/>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22" name="CaixaDeTexto 21">
          <a:extLst>
            <a:ext uri="{FF2B5EF4-FFF2-40B4-BE49-F238E27FC236}">
              <a16:creationId xmlns:a16="http://schemas.microsoft.com/office/drawing/2014/main" id="{3D8B851C-0F46-4AA1-96F9-8D7B5B41F711}"/>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23" name="CaixaDeTexto 22">
          <a:extLst>
            <a:ext uri="{FF2B5EF4-FFF2-40B4-BE49-F238E27FC236}">
              <a16:creationId xmlns:a16="http://schemas.microsoft.com/office/drawing/2014/main" id="{5BABB4EC-2020-41AE-92A5-BB92BC5274F1}"/>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247650</xdr:colOff>
      <xdr:row>10</xdr:row>
      <xdr:rowOff>9525</xdr:rowOff>
    </xdr:from>
    <xdr:to>
      <xdr:col>13</xdr:col>
      <xdr:colOff>371475</xdr:colOff>
      <xdr:row>13</xdr:row>
      <xdr:rowOff>47625</xdr:rowOff>
    </xdr:to>
    <xdr:sp macro="" textlink="">
      <xdr:nvSpPr>
        <xdr:cNvPr id="41" name="CaixaDeTexto 40">
          <a:extLst>
            <a:ext uri="{FF2B5EF4-FFF2-40B4-BE49-F238E27FC236}">
              <a16:creationId xmlns:a16="http://schemas.microsoft.com/office/drawing/2014/main" id="{15E07FEA-8C02-4ECE-BC89-CEEBAD3B1927}"/>
            </a:ext>
          </a:extLst>
        </xdr:cNvPr>
        <xdr:cNvSpPr txBox="1"/>
      </xdr:nvSpPr>
      <xdr:spPr>
        <a:xfrm>
          <a:off x="4514850" y="1628775"/>
          <a:ext cx="37814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SERVIÇO DE NUTRIÇÃO E DIETÉTICA</a:t>
          </a:r>
        </a:p>
      </xdr:txBody>
    </xdr:sp>
    <xdr:clientData/>
  </xdr:twoCellAnchor>
  <xdr:twoCellAnchor>
    <xdr:from>
      <xdr:col>9</xdr:col>
      <xdr:colOff>228600</xdr:colOff>
      <xdr:row>15</xdr:row>
      <xdr:rowOff>0</xdr:rowOff>
    </xdr:from>
    <xdr:to>
      <xdr:col>19</xdr:col>
      <xdr:colOff>323850</xdr:colOff>
      <xdr:row>34</xdr:row>
      <xdr:rowOff>9525</xdr:rowOff>
    </xdr:to>
    <xdr:graphicFrame macro="">
      <xdr:nvGraphicFramePr>
        <xdr:cNvPr id="42" name="Gráfico 41">
          <a:extLst>
            <a:ext uri="{FF2B5EF4-FFF2-40B4-BE49-F238E27FC236}">
              <a16:creationId xmlns:a16="http://schemas.microsoft.com/office/drawing/2014/main" id="{765B6FB3-6E0B-4522-BAA8-2CE465034CC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0</xdr:col>
      <xdr:colOff>581024</xdr:colOff>
      <xdr:row>17</xdr:row>
      <xdr:rowOff>152399</xdr:rowOff>
    </xdr:from>
    <xdr:to>
      <xdr:col>8</xdr:col>
      <xdr:colOff>247649</xdr:colOff>
      <xdr:row>26</xdr:row>
      <xdr:rowOff>133349</xdr:rowOff>
    </xdr:to>
    <mc:AlternateContent xmlns:mc="http://schemas.openxmlformats.org/markup-compatibility/2006" xmlns:a14="http://schemas.microsoft.com/office/drawing/2010/main">
      <mc:Choice Requires="a14">
        <xdr:graphicFrame macro="">
          <xdr:nvGraphicFramePr>
            <xdr:cNvPr id="43" name="Setor 19">
              <a:extLst>
                <a:ext uri="{FF2B5EF4-FFF2-40B4-BE49-F238E27FC236}">
                  <a16:creationId xmlns:a16="http://schemas.microsoft.com/office/drawing/2014/main" id="{79DC72EE-EF1E-4074-B474-F4365455C674}"/>
                </a:ext>
              </a:extLst>
            </xdr:cNvPr>
            <xdr:cNvGraphicFramePr/>
          </xdr:nvGraphicFramePr>
          <xdr:xfrm>
            <a:off x="0" y="0"/>
            <a:ext cx="0" cy="0"/>
          </xdr:xfrm>
          <a:graphic>
            <a:graphicData uri="http://schemas.microsoft.com/office/drawing/2010/slicer">
              <sle:slicer xmlns:sle="http://schemas.microsoft.com/office/drawing/2010/slicer" name="Setor 19"/>
            </a:graphicData>
          </a:graphic>
        </xdr:graphicFrame>
      </mc:Choice>
      <mc:Fallback xmlns="">
        <xdr:sp macro="" textlink="">
          <xdr:nvSpPr>
            <xdr:cNvPr id="0" name=""/>
            <xdr:cNvSpPr>
              <a:spLocks noTextEdit="1"/>
            </xdr:cNvSpPr>
          </xdr:nvSpPr>
          <xdr:spPr>
            <a:xfrm>
              <a:off x="581024" y="2905124"/>
              <a:ext cx="4543425" cy="14382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257173</xdr:colOff>
      <xdr:row>39</xdr:row>
      <xdr:rowOff>114300</xdr:rowOff>
    </xdr:from>
    <xdr:to>
      <xdr:col>19</xdr:col>
      <xdr:colOff>342899</xdr:colOff>
      <xdr:row>58</xdr:row>
      <xdr:rowOff>104775</xdr:rowOff>
    </xdr:to>
    <xdr:graphicFrame macro="">
      <xdr:nvGraphicFramePr>
        <xdr:cNvPr id="48" name="Gráfico 47">
          <a:extLst>
            <a:ext uri="{FF2B5EF4-FFF2-40B4-BE49-F238E27FC236}">
              <a16:creationId xmlns:a16="http://schemas.microsoft.com/office/drawing/2014/main" id="{04F3E522-AC81-447E-8217-F4C6F5DE8A5B}"/>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485774</xdr:colOff>
      <xdr:row>41</xdr:row>
      <xdr:rowOff>66676</xdr:rowOff>
    </xdr:from>
    <xdr:to>
      <xdr:col>8</xdr:col>
      <xdr:colOff>114299</xdr:colOff>
      <xdr:row>50</xdr:row>
      <xdr:rowOff>47625</xdr:rowOff>
    </xdr:to>
    <mc:AlternateContent xmlns:mc="http://schemas.openxmlformats.org/markup-compatibility/2006" xmlns:a14="http://schemas.microsoft.com/office/drawing/2010/main">
      <mc:Choice Requires="a14">
        <xdr:graphicFrame macro="">
          <xdr:nvGraphicFramePr>
            <xdr:cNvPr id="49" name="Setor 20">
              <a:extLst>
                <a:ext uri="{FF2B5EF4-FFF2-40B4-BE49-F238E27FC236}">
                  <a16:creationId xmlns:a16="http://schemas.microsoft.com/office/drawing/2014/main" id="{461FEB53-1F95-4B17-BB80-4D912BE07CCB}"/>
                </a:ext>
              </a:extLst>
            </xdr:cNvPr>
            <xdr:cNvGraphicFramePr/>
          </xdr:nvGraphicFramePr>
          <xdr:xfrm>
            <a:off x="0" y="0"/>
            <a:ext cx="0" cy="0"/>
          </xdr:xfrm>
          <a:graphic>
            <a:graphicData uri="http://schemas.microsoft.com/office/drawing/2010/slicer">
              <sle:slicer xmlns:sle="http://schemas.microsoft.com/office/drawing/2010/slicer" name="Setor 20"/>
            </a:graphicData>
          </a:graphic>
        </xdr:graphicFrame>
      </mc:Choice>
      <mc:Fallback xmlns="">
        <xdr:sp macro="" textlink="">
          <xdr:nvSpPr>
            <xdr:cNvPr id="0" name=""/>
            <xdr:cNvSpPr>
              <a:spLocks noTextEdit="1"/>
            </xdr:cNvSpPr>
          </xdr:nvSpPr>
          <xdr:spPr>
            <a:xfrm>
              <a:off x="485774" y="6705601"/>
              <a:ext cx="4505325" cy="143827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257175</xdr:colOff>
      <xdr:row>65</xdr:row>
      <xdr:rowOff>114300</xdr:rowOff>
    </xdr:from>
    <xdr:to>
      <xdr:col>19</xdr:col>
      <xdr:colOff>314325</xdr:colOff>
      <xdr:row>85</xdr:row>
      <xdr:rowOff>133350</xdr:rowOff>
    </xdr:to>
    <xdr:graphicFrame macro="">
      <xdr:nvGraphicFramePr>
        <xdr:cNvPr id="50" name="Gráfico 49">
          <a:extLst>
            <a:ext uri="{FF2B5EF4-FFF2-40B4-BE49-F238E27FC236}">
              <a16:creationId xmlns:a16="http://schemas.microsoft.com/office/drawing/2014/main" id="{05BD22AD-0D59-4E4C-81C8-233846A6A174}"/>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0</xdr:col>
      <xdr:colOff>457200</xdr:colOff>
      <xdr:row>67</xdr:row>
      <xdr:rowOff>114299</xdr:rowOff>
    </xdr:from>
    <xdr:to>
      <xdr:col>8</xdr:col>
      <xdr:colOff>95250</xdr:colOff>
      <xdr:row>76</xdr:row>
      <xdr:rowOff>66675</xdr:rowOff>
    </xdr:to>
    <mc:AlternateContent xmlns:mc="http://schemas.openxmlformats.org/markup-compatibility/2006" xmlns:a14="http://schemas.microsoft.com/office/drawing/2010/main">
      <mc:Choice Requires="a14">
        <xdr:graphicFrame macro="">
          <xdr:nvGraphicFramePr>
            <xdr:cNvPr id="51" name="Setor 21">
              <a:extLst>
                <a:ext uri="{FF2B5EF4-FFF2-40B4-BE49-F238E27FC236}">
                  <a16:creationId xmlns:a16="http://schemas.microsoft.com/office/drawing/2014/main" id="{1F96A0BD-2FF9-42D6-9498-54F6ADEC6A5E}"/>
                </a:ext>
              </a:extLst>
            </xdr:cNvPr>
            <xdr:cNvGraphicFramePr/>
          </xdr:nvGraphicFramePr>
          <xdr:xfrm>
            <a:off x="0" y="0"/>
            <a:ext cx="0" cy="0"/>
          </xdr:xfrm>
          <a:graphic>
            <a:graphicData uri="http://schemas.microsoft.com/office/drawing/2010/slicer">
              <sle:slicer xmlns:sle="http://schemas.microsoft.com/office/drawing/2010/slicer" name="Setor 21"/>
            </a:graphicData>
          </a:graphic>
        </xdr:graphicFrame>
      </mc:Choice>
      <mc:Fallback xmlns="">
        <xdr:sp macro="" textlink="">
          <xdr:nvSpPr>
            <xdr:cNvPr id="0" name=""/>
            <xdr:cNvSpPr>
              <a:spLocks noTextEdit="1"/>
            </xdr:cNvSpPr>
          </xdr:nvSpPr>
          <xdr:spPr>
            <a:xfrm>
              <a:off x="457200" y="10963274"/>
              <a:ext cx="4514850" cy="140970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238126</xdr:colOff>
      <xdr:row>90</xdr:row>
      <xdr:rowOff>19050</xdr:rowOff>
    </xdr:from>
    <xdr:to>
      <xdr:col>19</xdr:col>
      <xdr:colOff>371476</xdr:colOff>
      <xdr:row>109</xdr:row>
      <xdr:rowOff>161924</xdr:rowOff>
    </xdr:to>
    <xdr:graphicFrame macro="">
      <xdr:nvGraphicFramePr>
        <xdr:cNvPr id="52" name="Gráfico 51">
          <a:extLst>
            <a:ext uri="{FF2B5EF4-FFF2-40B4-BE49-F238E27FC236}">
              <a16:creationId xmlns:a16="http://schemas.microsoft.com/office/drawing/2014/main" id="{303C16C0-4757-43C2-BB26-1E6D383C75DD}"/>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1</xdr:col>
      <xdr:colOff>342900</xdr:colOff>
      <xdr:row>91</xdr:row>
      <xdr:rowOff>19048</xdr:rowOff>
    </xdr:from>
    <xdr:to>
      <xdr:col>8</xdr:col>
      <xdr:colOff>190500</xdr:colOff>
      <xdr:row>98</xdr:row>
      <xdr:rowOff>38100</xdr:rowOff>
    </xdr:to>
    <mc:AlternateContent xmlns:mc="http://schemas.openxmlformats.org/markup-compatibility/2006" xmlns:a14="http://schemas.microsoft.com/office/drawing/2010/main">
      <mc:Choice Requires="a14">
        <xdr:graphicFrame macro="">
          <xdr:nvGraphicFramePr>
            <xdr:cNvPr id="53" name="Setor 16">
              <a:extLst>
                <a:ext uri="{FF2B5EF4-FFF2-40B4-BE49-F238E27FC236}">
                  <a16:creationId xmlns:a16="http://schemas.microsoft.com/office/drawing/2014/main" id="{65520F22-AEA1-41C2-9382-9F067E1C9D4E}"/>
                </a:ext>
              </a:extLst>
            </xdr:cNvPr>
            <xdr:cNvGraphicFramePr/>
          </xdr:nvGraphicFramePr>
          <xdr:xfrm>
            <a:off x="0" y="0"/>
            <a:ext cx="0" cy="0"/>
          </xdr:xfrm>
          <a:graphic>
            <a:graphicData uri="http://schemas.microsoft.com/office/drawing/2010/slicer">
              <sle:slicer xmlns:sle="http://schemas.microsoft.com/office/drawing/2010/slicer" name="Setor 16"/>
            </a:graphicData>
          </a:graphic>
        </xdr:graphicFrame>
      </mc:Choice>
      <mc:Fallback xmlns="">
        <xdr:sp macro="" textlink="">
          <xdr:nvSpPr>
            <xdr:cNvPr id="0" name=""/>
            <xdr:cNvSpPr>
              <a:spLocks noTextEdit="1"/>
            </xdr:cNvSpPr>
          </xdr:nvSpPr>
          <xdr:spPr>
            <a:xfrm>
              <a:off x="952500" y="14754223"/>
              <a:ext cx="4114800" cy="1152527"/>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9</xdr:col>
      <xdr:colOff>257175</xdr:colOff>
      <xdr:row>113</xdr:row>
      <xdr:rowOff>66675</xdr:rowOff>
    </xdr:from>
    <xdr:to>
      <xdr:col>19</xdr:col>
      <xdr:colOff>381000</xdr:colOff>
      <xdr:row>132</xdr:row>
      <xdr:rowOff>9524</xdr:rowOff>
    </xdr:to>
    <xdr:graphicFrame macro="">
      <xdr:nvGraphicFramePr>
        <xdr:cNvPr id="54" name="Gráfico 53">
          <a:extLst>
            <a:ext uri="{FF2B5EF4-FFF2-40B4-BE49-F238E27FC236}">
              <a16:creationId xmlns:a16="http://schemas.microsoft.com/office/drawing/2014/main" id="{5AE0C618-27D7-4127-8C14-17409CB8902C}"/>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0</xdr:col>
      <xdr:colOff>476249</xdr:colOff>
      <xdr:row>115</xdr:row>
      <xdr:rowOff>114298</xdr:rowOff>
    </xdr:from>
    <xdr:to>
      <xdr:col>8</xdr:col>
      <xdr:colOff>28574</xdr:colOff>
      <xdr:row>123</xdr:row>
      <xdr:rowOff>95249</xdr:rowOff>
    </xdr:to>
    <mc:AlternateContent xmlns:mc="http://schemas.openxmlformats.org/markup-compatibility/2006" xmlns:a14="http://schemas.microsoft.com/office/drawing/2010/main">
      <mc:Choice Requires="a14">
        <xdr:graphicFrame macro="">
          <xdr:nvGraphicFramePr>
            <xdr:cNvPr id="55" name="Setor 17">
              <a:extLst>
                <a:ext uri="{FF2B5EF4-FFF2-40B4-BE49-F238E27FC236}">
                  <a16:creationId xmlns:a16="http://schemas.microsoft.com/office/drawing/2014/main" id="{D515B7A5-A490-4324-BB3F-756305D9ECEB}"/>
                </a:ext>
              </a:extLst>
            </xdr:cNvPr>
            <xdr:cNvGraphicFramePr/>
          </xdr:nvGraphicFramePr>
          <xdr:xfrm>
            <a:off x="0" y="0"/>
            <a:ext cx="0" cy="0"/>
          </xdr:xfrm>
          <a:graphic>
            <a:graphicData uri="http://schemas.microsoft.com/office/drawing/2010/slicer">
              <sle:slicer xmlns:sle="http://schemas.microsoft.com/office/drawing/2010/slicer" name="Setor 17"/>
            </a:graphicData>
          </a:graphic>
        </xdr:graphicFrame>
      </mc:Choice>
      <mc:Fallback xmlns="">
        <xdr:sp macro="" textlink="">
          <xdr:nvSpPr>
            <xdr:cNvPr id="0" name=""/>
            <xdr:cNvSpPr>
              <a:spLocks noTextEdit="1"/>
            </xdr:cNvSpPr>
          </xdr:nvSpPr>
          <xdr:spPr>
            <a:xfrm>
              <a:off x="476249" y="18735673"/>
              <a:ext cx="4429125" cy="127635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561976</xdr:colOff>
      <xdr:row>0</xdr:row>
      <xdr:rowOff>95251</xdr:rowOff>
    </xdr:from>
    <xdr:to>
      <xdr:col>2</xdr:col>
      <xdr:colOff>495396</xdr:colOff>
      <xdr:row>3</xdr:row>
      <xdr:rowOff>19050</xdr:rowOff>
    </xdr:to>
    <xdr:pic>
      <xdr:nvPicPr>
        <xdr:cNvPr id="2" name="Imagem 1">
          <a:extLst>
            <a:ext uri="{FF2B5EF4-FFF2-40B4-BE49-F238E27FC236}">
              <a16:creationId xmlns:a16="http://schemas.microsoft.com/office/drawing/2014/main" id="{232E72E1-72AF-48E4-A2BE-F62B616EE4D7}"/>
            </a:ext>
          </a:extLst>
        </xdr:cNvPr>
        <xdr:cNvPicPr>
          <a:picLocks noChangeAspect="1"/>
        </xdr:cNvPicPr>
      </xdr:nvPicPr>
      <xdr:blipFill>
        <a:blip xmlns:r="http://schemas.openxmlformats.org/officeDocument/2006/relationships" r:embed="rId1"/>
        <a:stretch>
          <a:fillRect/>
        </a:stretch>
      </xdr:blipFill>
      <xdr:spPr>
        <a:xfrm>
          <a:off x="561976" y="95251"/>
          <a:ext cx="1152620" cy="409574"/>
        </a:xfrm>
        <a:prstGeom prst="rect">
          <a:avLst/>
        </a:prstGeom>
      </xdr:spPr>
    </xdr:pic>
    <xdr:clientData/>
  </xdr:twoCellAnchor>
  <xdr:twoCellAnchor editAs="oneCell">
    <xdr:from>
      <xdr:col>0</xdr:col>
      <xdr:colOff>447675</xdr:colOff>
      <xdr:row>3</xdr:row>
      <xdr:rowOff>85726</xdr:rowOff>
    </xdr:from>
    <xdr:to>
      <xdr:col>2</xdr:col>
      <xdr:colOff>585956</xdr:colOff>
      <xdr:row>5</xdr:row>
      <xdr:rowOff>95250</xdr:rowOff>
    </xdr:to>
    <xdr:pic>
      <xdr:nvPicPr>
        <xdr:cNvPr id="3" name="Imagem 2">
          <a:extLst>
            <a:ext uri="{FF2B5EF4-FFF2-40B4-BE49-F238E27FC236}">
              <a16:creationId xmlns:a16="http://schemas.microsoft.com/office/drawing/2014/main" id="{EB22882A-569E-4A58-BE7F-2D216A8E6838}"/>
            </a:ext>
          </a:extLst>
        </xdr:cNvPr>
        <xdr:cNvPicPr>
          <a:picLocks noChangeAspect="1"/>
        </xdr:cNvPicPr>
      </xdr:nvPicPr>
      <xdr:blipFill>
        <a:blip xmlns:r="http://schemas.openxmlformats.org/officeDocument/2006/relationships" r:embed="rId2"/>
        <a:stretch>
          <a:fillRect/>
        </a:stretch>
      </xdr:blipFill>
      <xdr:spPr>
        <a:xfrm>
          <a:off x="447675" y="571501"/>
          <a:ext cx="1357481" cy="333374"/>
        </a:xfrm>
        <a:prstGeom prst="rect">
          <a:avLst/>
        </a:prstGeom>
      </xdr:spPr>
    </xdr:pic>
    <xdr:clientData/>
  </xdr:twoCellAnchor>
  <xdr:twoCellAnchor>
    <xdr:from>
      <xdr:col>4</xdr:col>
      <xdr:colOff>409575</xdr:colOff>
      <xdr:row>1</xdr:row>
      <xdr:rowOff>38100</xdr:rowOff>
    </xdr:from>
    <xdr:to>
      <xdr:col>18</xdr:col>
      <xdr:colOff>38100</xdr:colOff>
      <xdr:row>3</xdr:row>
      <xdr:rowOff>85725</xdr:rowOff>
    </xdr:to>
    <xdr:sp macro="" textlink="">
      <xdr:nvSpPr>
        <xdr:cNvPr id="4" name="CaixaDeTexto 3">
          <a:extLst>
            <a:ext uri="{FF2B5EF4-FFF2-40B4-BE49-F238E27FC236}">
              <a16:creationId xmlns:a16="http://schemas.microsoft.com/office/drawing/2014/main" id="{947CF89A-AC18-40A4-BB86-38F37BB0F623}"/>
            </a:ext>
          </a:extLst>
        </xdr:cNvPr>
        <xdr:cNvSpPr txBox="1"/>
      </xdr:nvSpPr>
      <xdr:spPr>
        <a:xfrm>
          <a:off x="2847975" y="200025"/>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6</xdr:col>
      <xdr:colOff>581025</xdr:colOff>
      <xdr:row>4</xdr:row>
      <xdr:rowOff>19050</xdr:rowOff>
    </xdr:from>
    <xdr:to>
      <xdr:col>14</xdr:col>
      <xdr:colOff>266700</xdr:colOff>
      <xdr:row>6</xdr:row>
      <xdr:rowOff>0</xdr:rowOff>
    </xdr:to>
    <xdr:sp macro="" textlink="">
      <xdr:nvSpPr>
        <xdr:cNvPr id="5" name="CaixaDeTexto 4">
          <a:extLst>
            <a:ext uri="{FF2B5EF4-FFF2-40B4-BE49-F238E27FC236}">
              <a16:creationId xmlns:a16="http://schemas.microsoft.com/office/drawing/2014/main" id="{F976C946-76E5-47F0-B4C5-88C52ECF3A33}"/>
            </a:ext>
          </a:extLst>
        </xdr:cNvPr>
        <xdr:cNvSpPr txBox="1"/>
      </xdr:nvSpPr>
      <xdr:spPr>
        <a:xfrm>
          <a:off x="4238625" y="666750"/>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247650</xdr:colOff>
      <xdr:row>10</xdr:row>
      <xdr:rowOff>9525</xdr:rowOff>
    </xdr:from>
    <xdr:to>
      <xdr:col>13</xdr:col>
      <xdr:colOff>371475</xdr:colOff>
      <xdr:row>13</xdr:row>
      <xdr:rowOff>47625</xdr:rowOff>
    </xdr:to>
    <xdr:sp macro="" textlink="">
      <xdr:nvSpPr>
        <xdr:cNvPr id="6" name="CaixaDeTexto 5">
          <a:extLst>
            <a:ext uri="{FF2B5EF4-FFF2-40B4-BE49-F238E27FC236}">
              <a16:creationId xmlns:a16="http://schemas.microsoft.com/office/drawing/2014/main" id="{7EBE69BB-DC74-4606-93F7-3B53A0CF0BD5}"/>
            </a:ext>
          </a:extLst>
        </xdr:cNvPr>
        <xdr:cNvSpPr txBox="1"/>
      </xdr:nvSpPr>
      <xdr:spPr>
        <a:xfrm>
          <a:off x="4514850" y="1628775"/>
          <a:ext cx="3781425" cy="5238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EQUIPE MÉDICA</a:t>
          </a:r>
        </a:p>
      </xdr:txBody>
    </xdr:sp>
    <xdr:clientData/>
  </xdr:twoCellAnchor>
  <xdr:twoCellAnchor>
    <xdr:from>
      <xdr:col>8</xdr:col>
      <xdr:colOff>542924</xdr:colOff>
      <xdr:row>15</xdr:row>
      <xdr:rowOff>0</xdr:rowOff>
    </xdr:from>
    <xdr:to>
      <xdr:col>19</xdr:col>
      <xdr:colOff>114300</xdr:colOff>
      <xdr:row>32</xdr:row>
      <xdr:rowOff>133350</xdr:rowOff>
    </xdr:to>
    <xdr:graphicFrame macro="">
      <xdr:nvGraphicFramePr>
        <xdr:cNvPr id="17" name="Gráfico 16">
          <a:extLst>
            <a:ext uri="{FF2B5EF4-FFF2-40B4-BE49-F238E27FC236}">
              <a16:creationId xmlns:a16="http://schemas.microsoft.com/office/drawing/2014/main" id="{725DDD76-440F-47AE-B37F-313772D82DC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editAs="oneCell">
    <xdr:from>
      <xdr:col>1</xdr:col>
      <xdr:colOff>1</xdr:colOff>
      <xdr:row>19</xdr:row>
      <xdr:rowOff>142876</xdr:rowOff>
    </xdr:from>
    <xdr:to>
      <xdr:col>7</xdr:col>
      <xdr:colOff>95251</xdr:colOff>
      <xdr:row>27</xdr:row>
      <xdr:rowOff>0</xdr:rowOff>
    </xdr:to>
    <mc:AlternateContent xmlns:mc="http://schemas.openxmlformats.org/markup-compatibility/2006" xmlns:a14="http://schemas.microsoft.com/office/drawing/2010/main">
      <mc:Choice Requires="a14">
        <xdr:graphicFrame macro="">
          <xdr:nvGraphicFramePr>
            <xdr:cNvPr id="18" name="Setor do HC 24">
              <a:extLst>
                <a:ext uri="{FF2B5EF4-FFF2-40B4-BE49-F238E27FC236}">
                  <a16:creationId xmlns:a16="http://schemas.microsoft.com/office/drawing/2014/main" id="{C94AE731-CA80-4628-9E8F-DC11627618D3}"/>
                </a:ext>
              </a:extLst>
            </xdr:cNvPr>
            <xdr:cNvGraphicFramePr/>
          </xdr:nvGraphicFramePr>
          <xdr:xfrm>
            <a:off x="0" y="0"/>
            <a:ext cx="0" cy="0"/>
          </xdr:xfrm>
          <a:graphic>
            <a:graphicData uri="http://schemas.microsoft.com/office/drawing/2010/slicer">
              <sle:slicer xmlns:sle="http://schemas.microsoft.com/office/drawing/2010/slicer" name="Setor do HC 24"/>
            </a:graphicData>
          </a:graphic>
        </xdr:graphicFrame>
      </mc:Choice>
      <mc:Fallback xmlns="">
        <xdr:sp macro="" textlink="">
          <xdr:nvSpPr>
            <xdr:cNvPr id="0" name=""/>
            <xdr:cNvSpPr>
              <a:spLocks noTextEdit="1"/>
            </xdr:cNvSpPr>
          </xdr:nvSpPr>
          <xdr:spPr>
            <a:xfrm>
              <a:off x="609601" y="3219451"/>
              <a:ext cx="3752850" cy="115252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533399</xdr:colOff>
      <xdr:row>34</xdr:row>
      <xdr:rowOff>28575</xdr:rowOff>
    </xdr:from>
    <xdr:to>
      <xdr:col>19</xdr:col>
      <xdr:colOff>142874</xdr:colOff>
      <xdr:row>51</xdr:row>
      <xdr:rowOff>28575</xdr:rowOff>
    </xdr:to>
    <xdr:graphicFrame macro="">
      <xdr:nvGraphicFramePr>
        <xdr:cNvPr id="19" name="Gráfico 18">
          <a:extLst>
            <a:ext uri="{FF2B5EF4-FFF2-40B4-BE49-F238E27FC236}">
              <a16:creationId xmlns:a16="http://schemas.microsoft.com/office/drawing/2014/main" id="{C23B2457-49C8-4CA0-81F8-01641AFA60D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0</xdr:col>
      <xdr:colOff>552450</xdr:colOff>
      <xdr:row>36</xdr:row>
      <xdr:rowOff>85725</xdr:rowOff>
    </xdr:from>
    <xdr:to>
      <xdr:col>7</xdr:col>
      <xdr:colOff>95250</xdr:colOff>
      <xdr:row>43</xdr:row>
      <xdr:rowOff>152401</xdr:rowOff>
    </xdr:to>
    <mc:AlternateContent xmlns:mc="http://schemas.openxmlformats.org/markup-compatibility/2006" xmlns:a14="http://schemas.microsoft.com/office/drawing/2010/main">
      <mc:Choice Requires="a14">
        <xdr:graphicFrame macro="">
          <xdr:nvGraphicFramePr>
            <xdr:cNvPr id="20" name="Setor do HC 25">
              <a:extLst>
                <a:ext uri="{FF2B5EF4-FFF2-40B4-BE49-F238E27FC236}">
                  <a16:creationId xmlns:a16="http://schemas.microsoft.com/office/drawing/2014/main" id="{C1D71341-C5EC-46C3-B8D3-F5E905BE820F}"/>
                </a:ext>
              </a:extLst>
            </xdr:cNvPr>
            <xdr:cNvGraphicFramePr/>
          </xdr:nvGraphicFramePr>
          <xdr:xfrm>
            <a:off x="0" y="0"/>
            <a:ext cx="0" cy="0"/>
          </xdr:xfrm>
          <a:graphic>
            <a:graphicData uri="http://schemas.microsoft.com/office/drawing/2010/slicer">
              <sle:slicer xmlns:sle="http://schemas.microsoft.com/office/drawing/2010/slicer" name="Setor do HC 25"/>
            </a:graphicData>
          </a:graphic>
        </xdr:graphicFrame>
      </mc:Choice>
      <mc:Fallback xmlns="">
        <xdr:sp macro="" textlink="">
          <xdr:nvSpPr>
            <xdr:cNvPr id="0" name=""/>
            <xdr:cNvSpPr>
              <a:spLocks noTextEdit="1"/>
            </xdr:cNvSpPr>
          </xdr:nvSpPr>
          <xdr:spPr>
            <a:xfrm>
              <a:off x="552450" y="5915025"/>
              <a:ext cx="3810000" cy="1200151"/>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352424</xdr:colOff>
      <xdr:row>52</xdr:row>
      <xdr:rowOff>95250</xdr:rowOff>
    </xdr:from>
    <xdr:to>
      <xdr:col>12</xdr:col>
      <xdr:colOff>438149</xdr:colOff>
      <xdr:row>55</xdr:row>
      <xdr:rowOff>161924</xdr:rowOff>
    </xdr:to>
    <xdr:sp macro="" textlink="">
      <xdr:nvSpPr>
        <xdr:cNvPr id="23" name="CaixaDeTexto 22">
          <a:extLst>
            <a:ext uri="{FF2B5EF4-FFF2-40B4-BE49-F238E27FC236}">
              <a16:creationId xmlns:a16="http://schemas.microsoft.com/office/drawing/2014/main" id="{9BE62926-68B7-4642-B9C5-50983BC9A3C0}"/>
            </a:ext>
          </a:extLst>
        </xdr:cNvPr>
        <xdr:cNvSpPr txBox="1"/>
      </xdr:nvSpPr>
      <xdr:spPr>
        <a:xfrm>
          <a:off x="4619624" y="8515350"/>
          <a:ext cx="3133725" cy="55244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EQUIPE ENFERMAGEM</a:t>
          </a:r>
        </a:p>
      </xdr:txBody>
    </xdr:sp>
    <xdr:clientData/>
  </xdr:twoCellAnchor>
  <xdr:twoCellAnchor>
    <xdr:from>
      <xdr:col>8</xdr:col>
      <xdr:colOff>542925</xdr:colOff>
      <xdr:row>57</xdr:row>
      <xdr:rowOff>95251</xdr:rowOff>
    </xdr:from>
    <xdr:to>
      <xdr:col>19</xdr:col>
      <xdr:colOff>142875</xdr:colOff>
      <xdr:row>76</xdr:row>
      <xdr:rowOff>142876</xdr:rowOff>
    </xdr:to>
    <xdr:graphicFrame macro="">
      <xdr:nvGraphicFramePr>
        <xdr:cNvPr id="24" name="Gráfico 23">
          <a:extLst>
            <a:ext uri="{FF2B5EF4-FFF2-40B4-BE49-F238E27FC236}">
              <a16:creationId xmlns:a16="http://schemas.microsoft.com/office/drawing/2014/main" id="{6F6BD771-9989-41A3-8081-8D567B180D78}"/>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editAs="oneCell">
    <xdr:from>
      <xdr:col>1</xdr:col>
      <xdr:colOff>66675</xdr:colOff>
      <xdr:row>58</xdr:row>
      <xdr:rowOff>66676</xdr:rowOff>
    </xdr:from>
    <xdr:to>
      <xdr:col>7</xdr:col>
      <xdr:colOff>95250</xdr:colOff>
      <xdr:row>65</xdr:row>
      <xdr:rowOff>142876</xdr:rowOff>
    </xdr:to>
    <mc:AlternateContent xmlns:mc="http://schemas.openxmlformats.org/markup-compatibility/2006" xmlns:a14="http://schemas.microsoft.com/office/drawing/2010/main">
      <mc:Choice Requires="a14">
        <xdr:graphicFrame macro="">
          <xdr:nvGraphicFramePr>
            <xdr:cNvPr id="25" name="Setor do HC 26">
              <a:extLst>
                <a:ext uri="{FF2B5EF4-FFF2-40B4-BE49-F238E27FC236}">
                  <a16:creationId xmlns:a16="http://schemas.microsoft.com/office/drawing/2014/main" id="{DE7CDDE2-1EFC-4F4E-9F78-BE36F71E9802}"/>
                </a:ext>
              </a:extLst>
            </xdr:cNvPr>
            <xdr:cNvGraphicFramePr/>
          </xdr:nvGraphicFramePr>
          <xdr:xfrm>
            <a:off x="0" y="0"/>
            <a:ext cx="0" cy="0"/>
          </xdr:xfrm>
          <a:graphic>
            <a:graphicData uri="http://schemas.microsoft.com/office/drawing/2010/slicer">
              <sle:slicer xmlns:sle="http://schemas.microsoft.com/office/drawing/2010/slicer" name="Setor do HC 26"/>
            </a:graphicData>
          </a:graphic>
        </xdr:graphicFrame>
      </mc:Choice>
      <mc:Fallback xmlns="">
        <xdr:sp macro="" textlink="">
          <xdr:nvSpPr>
            <xdr:cNvPr id="0" name=""/>
            <xdr:cNvSpPr>
              <a:spLocks noTextEdit="1"/>
            </xdr:cNvSpPr>
          </xdr:nvSpPr>
          <xdr:spPr>
            <a:xfrm>
              <a:off x="676275" y="9458326"/>
              <a:ext cx="3686175"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542925</xdr:colOff>
      <xdr:row>78</xdr:row>
      <xdr:rowOff>38100</xdr:rowOff>
    </xdr:from>
    <xdr:to>
      <xdr:col>19</xdr:col>
      <xdr:colOff>152400</xdr:colOff>
      <xdr:row>97</xdr:row>
      <xdr:rowOff>19050</xdr:rowOff>
    </xdr:to>
    <xdr:graphicFrame macro="">
      <xdr:nvGraphicFramePr>
        <xdr:cNvPr id="26" name="Gráfico 25">
          <a:extLst>
            <a:ext uri="{FF2B5EF4-FFF2-40B4-BE49-F238E27FC236}">
              <a16:creationId xmlns:a16="http://schemas.microsoft.com/office/drawing/2014/main" id="{6C362C7A-97E9-44D5-B964-52391CEDCD7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editAs="oneCell">
    <xdr:from>
      <xdr:col>0</xdr:col>
      <xdr:colOff>581025</xdr:colOff>
      <xdr:row>80</xdr:row>
      <xdr:rowOff>123825</xdr:rowOff>
    </xdr:from>
    <xdr:to>
      <xdr:col>7</xdr:col>
      <xdr:colOff>152400</xdr:colOff>
      <xdr:row>87</xdr:row>
      <xdr:rowOff>76200</xdr:rowOff>
    </xdr:to>
    <mc:AlternateContent xmlns:mc="http://schemas.openxmlformats.org/markup-compatibility/2006" xmlns:a14="http://schemas.microsoft.com/office/drawing/2010/main">
      <mc:Choice Requires="a14">
        <xdr:graphicFrame macro="">
          <xdr:nvGraphicFramePr>
            <xdr:cNvPr id="27" name="Setor do HC 27">
              <a:extLst>
                <a:ext uri="{FF2B5EF4-FFF2-40B4-BE49-F238E27FC236}">
                  <a16:creationId xmlns:a16="http://schemas.microsoft.com/office/drawing/2014/main" id="{067DAE29-0CAA-45F5-A0CA-4CA4E2719A9D}"/>
                </a:ext>
              </a:extLst>
            </xdr:cNvPr>
            <xdr:cNvGraphicFramePr/>
          </xdr:nvGraphicFramePr>
          <xdr:xfrm>
            <a:off x="0" y="0"/>
            <a:ext cx="0" cy="0"/>
          </xdr:xfrm>
          <a:graphic>
            <a:graphicData uri="http://schemas.microsoft.com/office/drawing/2010/slicer">
              <sle:slicer xmlns:sle="http://schemas.microsoft.com/office/drawing/2010/slicer" name="Setor do HC 27"/>
            </a:graphicData>
          </a:graphic>
        </xdr:graphicFrame>
      </mc:Choice>
      <mc:Fallback xmlns="">
        <xdr:sp macro="" textlink="">
          <xdr:nvSpPr>
            <xdr:cNvPr id="0" name=""/>
            <xdr:cNvSpPr>
              <a:spLocks noTextEdit="1"/>
            </xdr:cNvSpPr>
          </xdr:nvSpPr>
          <xdr:spPr>
            <a:xfrm>
              <a:off x="581025" y="13077825"/>
              <a:ext cx="3838575" cy="10858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19050</xdr:colOff>
      <xdr:row>99</xdr:row>
      <xdr:rowOff>104775</xdr:rowOff>
    </xdr:from>
    <xdr:to>
      <xdr:col>13</xdr:col>
      <xdr:colOff>209550</xdr:colOff>
      <xdr:row>103</xdr:row>
      <xdr:rowOff>9525</xdr:rowOff>
    </xdr:to>
    <xdr:sp macro="" textlink="">
      <xdr:nvSpPr>
        <xdr:cNvPr id="28" name="CaixaDeTexto 27">
          <a:extLst>
            <a:ext uri="{FF2B5EF4-FFF2-40B4-BE49-F238E27FC236}">
              <a16:creationId xmlns:a16="http://schemas.microsoft.com/office/drawing/2014/main" id="{E20206AF-44B2-43EB-B329-6D823FC11E3A}"/>
            </a:ext>
          </a:extLst>
        </xdr:cNvPr>
        <xdr:cNvSpPr txBox="1"/>
      </xdr:nvSpPr>
      <xdr:spPr>
        <a:xfrm>
          <a:off x="4286250" y="16135350"/>
          <a:ext cx="384810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400">
              <a:latin typeface="Britannic Bold" panose="020B0903060703020204" pitchFamily="34" charset="0"/>
            </a:rPr>
            <a:t>SERVIÇO SOCIAL</a:t>
          </a:r>
        </a:p>
      </xdr:txBody>
    </xdr:sp>
    <xdr:clientData/>
  </xdr:twoCellAnchor>
  <xdr:twoCellAnchor>
    <xdr:from>
      <xdr:col>8</xdr:col>
      <xdr:colOff>485774</xdr:colOff>
      <xdr:row>105</xdr:row>
      <xdr:rowOff>123825</xdr:rowOff>
    </xdr:from>
    <xdr:to>
      <xdr:col>19</xdr:col>
      <xdr:colOff>209550</xdr:colOff>
      <xdr:row>125</xdr:row>
      <xdr:rowOff>9526</xdr:rowOff>
    </xdr:to>
    <xdr:graphicFrame macro="">
      <xdr:nvGraphicFramePr>
        <xdr:cNvPr id="29" name="Gráfico 28">
          <a:extLst>
            <a:ext uri="{FF2B5EF4-FFF2-40B4-BE49-F238E27FC236}">
              <a16:creationId xmlns:a16="http://schemas.microsoft.com/office/drawing/2014/main" id="{D9A3CB55-565E-40F2-A54A-8CA38DAF2C26}"/>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editAs="oneCell">
    <xdr:from>
      <xdr:col>1</xdr:col>
      <xdr:colOff>76200</xdr:colOff>
      <xdr:row>107</xdr:row>
      <xdr:rowOff>104776</xdr:rowOff>
    </xdr:from>
    <xdr:to>
      <xdr:col>7</xdr:col>
      <xdr:colOff>409576</xdr:colOff>
      <xdr:row>115</xdr:row>
      <xdr:rowOff>47626</xdr:rowOff>
    </xdr:to>
    <mc:AlternateContent xmlns:mc="http://schemas.openxmlformats.org/markup-compatibility/2006" xmlns:a14="http://schemas.microsoft.com/office/drawing/2010/main">
      <mc:Choice Requires="a14">
        <xdr:graphicFrame macro="">
          <xdr:nvGraphicFramePr>
            <xdr:cNvPr id="30" name="Setor do HC 28">
              <a:extLst>
                <a:ext uri="{FF2B5EF4-FFF2-40B4-BE49-F238E27FC236}">
                  <a16:creationId xmlns:a16="http://schemas.microsoft.com/office/drawing/2014/main" id="{8F1BB9A3-F212-49DF-A894-052E7FF3FFC6}"/>
                </a:ext>
              </a:extLst>
            </xdr:cNvPr>
            <xdr:cNvGraphicFramePr/>
          </xdr:nvGraphicFramePr>
          <xdr:xfrm>
            <a:off x="0" y="0"/>
            <a:ext cx="0" cy="0"/>
          </xdr:xfrm>
          <a:graphic>
            <a:graphicData uri="http://schemas.microsoft.com/office/drawing/2010/slicer">
              <sle:slicer xmlns:sle="http://schemas.microsoft.com/office/drawing/2010/slicer" name="Setor do HC 28"/>
            </a:graphicData>
          </a:graphic>
        </xdr:graphicFrame>
      </mc:Choice>
      <mc:Fallback xmlns="">
        <xdr:sp macro="" textlink="">
          <xdr:nvSpPr>
            <xdr:cNvPr id="0" name=""/>
            <xdr:cNvSpPr>
              <a:spLocks noTextEdit="1"/>
            </xdr:cNvSpPr>
          </xdr:nvSpPr>
          <xdr:spPr>
            <a:xfrm>
              <a:off x="685800" y="17430751"/>
              <a:ext cx="3990976" cy="12382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533400</xdr:colOff>
      <xdr:row>127</xdr:row>
      <xdr:rowOff>0</xdr:rowOff>
    </xdr:from>
    <xdr:to>
      <xdr:col>19</xdr:col>
      <xdr:colOff>238125</xdr:colOff>
      <xdr:row>147</xdr:row>
      <xdr:rowOff>28575</xdr:rowOff>
    </xdr:to>
    <xdr:graphicFrame macro="">
      <xdr:nvGraphicFramePr>
        <xdr:cNvPr id="31" name="Gráfico 30">
          <a:extLst>
            <a:ext uri="{FF2B5EF4-FFF2-40B4-BE49-F238E27FC236}">
              <a16:creationId xmlns:a16="http://schemas.microsoft.com/office/drawing/2014/main" id="{6D5F7A01-1613-4755-BC01-DF19226FCB0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editAs="oneCell">
    <xdr:from>
      <xdr:col>0</xdr:col>
      <xdr:colOff>314325</xdr:colOff>
      <xdr:row>127</xdr:row>
      <xdr:rowOff>38100</xdr:rowOff>
    </xdr:from>
    <xdr:to>
      <xdr:col>7</xdr:col>
      <xdr:colOff>266701</xdr:colOff>
      <xdr:row>134</xdr:row>
      <xdr:rowOff>85725</xdr:rowOff>
    </xdr:to>
    <mc:AlternateContent xmlns:mc="http://schemas.openxmlformats.org/markup-compatibility/2006" xmlns:a14="http://schemas.microsoft.com/office/drawing/2010/main">
      <mc:Choice Requires="a14">
        <xdr:graphicFrame macro="">
          <xdr:nvGraphicFramePr>
            <xdr:cNvPr id="32" name="Setor do HC 29">
              <a:extLst>
                <a:ext uri="{FF2B5EF4-FFF2-40B4-BE49-F238E27FC236}">
                  <a16:creationId xmlns:a16="http://schemas.microsoft.com/office/drawing/2014/main" id="{22FF73DA-CDDF-4DDD-A811-2C3717831516}"/>
                </a:ext>
              </a:extLst>
            </xdr:cNvPr>
            <xdr:cNvGraphicFramePr/>
          </xdr:nvGraphicFramePr>
          <xdr:xfrm>
            <a:off x="0" y="0"/>
            <a:ext cx="0" cy="0"/>
          </xdr:xfrm>
          <a:graphic>
            <a:graphicData uri="http://schemas.microsoft.com/office/drawing/2010/slicer">
              <sle:slicer xmlns:sle="http://schemas.microsoft.com/office/drawing/2010/slicer" name="Setor do HC 29"/>
            </a:graphicData>
          </a:graphic>
        </xdr:graphicFrame>
      </mc:Choice>
      <mc:Fallback xmlns="">
        <xdr:sp macro="" textlink="">
          <xdr:nvSpPr>
            <xdr:cNvPr id="0" name=""/>
            <xdr:cNvSpPr>
              <a:spLocks noTextEdit="1"/>
            </xdr:cNvSpPr>
          </xdr:nvSpPr>
          <xdr:spPr>
            <a:xfrm>
              <a:off x="314325" y="20602575"/>
              <a:ext cx="4219576"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400050</xdr:colOff>
      <xdr:row>150</xdr:row>
      <xdr:rowOff>47625</xdr:rowOff>
    </xdr:from>
    <xdr:to>
      <xdr:col>13</xdr:col>
      <xdr:colOff>142875</xdr:colOff>
      <xdr:row>152</xdr:row>
      <xdr:rowOff>133350</xdr:rowOff>
    </xdr:to>
    <xdr:sp macro="" textlink="">
      <xdr:nvSpPr>
        <xdr:cNvPr id="33" name="CaixaDeTexto 32">
          <a:extLst>
            <a:ext uri="{FF2B5EF4-FFF2-40B4-BE49-F238E27FC236}">
              <a16:creationId xmlns:a16="http://schemas.microsoft.com/office/drawing/2014/main" id="{E3E5285A-D073-4D14-86F9-3297314637EB}"/>
            </a:ext>
          </a:extLst>
        </xdr:cNvPr>
        <xdr:cNvSpPr txBox="1"/>
      </xdr:nvSpPr>
      <xdr:spPr>
        <a:xfrm>
          <a:off x="4667250" y="24336375"/>
          <a:ext cx="3400425" cy="4095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PSICOLOGIA</a:t>
          </a:r>
        </a:p>
      </xdr:txBody>
    </xdr:sp>
    <xdr:clientData/>
  </xdr:twoCellAnchor>
  <xdr:twoCellAnchor>
    <xdr:from>
      <xdr:col>8</xdr:col>
      <xdr:colOff>504825</xdr:colOff>
      <xdr:row>154</xdr:row>
      <xdr:rowOff>152400</xdr:rowOff>
    </xdr:from>
    <xdr:to>
      <xdr:col>19</xdr:col>
      <xdr:colOff>180975</xdr:colOff>
      <xdr:row>174</xdr:row>
      <xdr:rowOff>47625</xdr:rowOff>
    </xdr:to>
    <xdr:graphicFrame macro="">
      <xdr:nvGraphicFramePr>
        <xdr:cNvPr id="34" name="Gráfico 33">
          <a:extLst>
            <a:ext uri="{FF2B5EF4-FFF2-40B4-BE49-F238E27FC236}">
              <a16:creationId xmlns:a16="http://schemas.microsoft.com/office/drawing/2014/main" id="{D855B49F-73B4-46C7-B507-EF3791FC1B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editAs="oneCell">
    <xdr:from>
      <xdr:col>0</xdr:col>
      <xdr:colOff>133350</xdr:colOff>
      <xdr:row>155</xdr:row>
      <xdr:rowOff>85727</xdr:rowOff>
    </xdr:from>
    <xdr:to>
      <xdr:col>7</xdr:col>
      <xdr:colOff>9525</xdr:colOff>
      <xdr:row>162</xdr:row>
      <xdr:rowOff>66676</xdr:rowOff>
    </xdr:to>
    <mc:AlternateContent xmlns:mc="http://schemas.openxmlformats.org/markup-compatibility/2006" xmlns:a14="http://schemas.microsoft.com/office/drawing/2010/main">
      <mc:Choice Requires="a14">
        <xdr:graphicFrame macro="">
          <xdr:nvGraphicFramePr>
            <xdr:cNvPr id="35" name="Setor do HC 30">
              <a:extLst>
                <a:ext uri="{FF2B5EF4-FFF2-40B4-BE49-F238E27FC236}">
                  <a16:creationId xmlns:a16="http://schemas.microsoft.com/office/drawing/2014/main" id="{B0A45575-679A-4E5B-A332-D9C881DE0F69}"/>
                </a:ext>
              </a:extLst>
            </xdr:cNvPr>
            <xdr:cNvGraphicFramePr/>
          </xdr:nvGraphicFramePr>
          <xdr:xfrm>
            <a:off x="0" y="0"/>
            <a:ext cx="0" cy="0"/>
          </xdr:xfrm>
          <a:graphic>
            <a:graphicData uri="http://schemas.microsoft.com/office/drawing/2010/slicer">
              <sle:slicer xmlns:sle="http://schemas.microsoft.com/office/drawing/2010/slicer" name="Setor do HC 30"/>
            </a:graphicData>
          </a:graphic>
        </xdr:graphicFrame>
      </mc:Choice>
      <mc:Fallback xmlns="">
        <xdr:sp macro="" textlink="">
          <xdr:nvSpPr>
            <xdr:cNvPr id="0" name=""/>
            <xdr:cNvSpPr>
              <a:spLocks noTextEdit="1"/>
            </xdr:cNvSpPr>
          </xdr:nvSpPr>
          <xdr:spPr>
            <a:xfrm>
              <a:off x="133350" y="25184102"/>
              <a:ext cx="4143375" cy="1114424"/>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514350</xdr:colOff>
      <xdr:row>175</xdr:row>
      <xdr:rowOff>76200</xdr:rowOff>
    </xdr:from>
    <xdr:to>
      <xdr:col>19</xdr:col>
      <xdr:colOff>180975</xdr:colOff>
      <xdr:row>194</xdr:row>
      <xdr:rowOff>19050</xdr:rowOff>
    </xdr:to>
    <xdr:graphicFrame macro="">
      <xdr:nvGraphicFramePr>
        <xdr:cNvPr id="36" name="Gráfico 35">
          <a:extLst>
            <a:ext uri="{FF2B5EF4-FFF2-40B4-BE49-F238E27FC236}">
              <a16:creationId xmlns:a16="http://schemas.microsoft.com/office/drawing/2014/main" id="{1F5288E2-CE2B-4981-B87E-3D751389BF57}"/>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editAs="oneCell">
    <xdr:from>
      <xdr:col>0</xdr:col>
      <xdr:colOff>238125</xdr:colOff>
      <xdr:row>176</xdr:row>
      <xdr:rowOff>123826</xdr:rowOff>
    </xdr:from>
    <xdr:to>
      <xdr:col>6</xdr:col>
      <xdr:colOff>581025</xdr:colOff>
      <xdr:row>184</xdr:row>
      <xdr:rowOff>9526</xdr:rowOff>
    </xdr:to>
    <mc:AlternateContent xmlns:mc="http://schemas.openxmlformats.org/markup-compatibility/2006" xmlns:a14="http://schemas.microsoft.com/office/drawing/2010/main">
      <mc:Choice Requires="a14">
        <xdr:graphicFrame macro="">
          <xdr:nvGraphicFramePr>
            <xdr:cNvPr id="37" name="Setor do HC 31">
              <a:extLst>
                <a:ext uri="{FF2B5EF4-FFF2-40B4-BE49-F238E27FC236}">
                  <a16:creationId xmlns:a16="http://schemas.microsoft.com/office/drawing/2014/main" id="{CBF575FB-A047-4D68-94FD-ABDC0186E9C0}"/>
                </a:ext>
              </a:extLst>
            </xdr:cNvPr>
            <xdr:cNvGraphicFramePr/>
          </xdr:nvGraphicFramePr>
          <xdr:xfrm>
            <a:off x="0" y="0"/>
            <a:ext cx="0" cy="0"/>
          </xdr:xfrm>
          <a:graphic>
            <a:graphicData uri="http://schemas.microsoft.com/office/drawing/2010/slicer">
              <sle:slicer xmlns:sle="http://schemas.microsoft.com/office/drawing/2010/slicer" name="Setor do HC 31"/>
            </a:graphicData>
          </a:graphic>
        </xdr:graphicFrame>
      </mc:Choice>
      <mc:Fallback xmlns="">
        <xdr:sp macro="" textlink="">
          <xdr:nvSpPr>
            <xdr:cNvPr id="0" name=""/>
            <xdr:cNvSpPr>
              <a:spLocks noTextEdit="1"/>
            </xdr:cNvSpPr>
          </xdr:nvSpPr>
          <xdr:spPr>
            <a:xfrm>
              <a:off x="238125" y="28622626"/>
              <a:ext cx="4000500" cy="11811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114300</xdr:colOff>
      <xdr:row>196</xdr:row>
      <xdr:rowOff>114300</xdr:rowOff>
    </xdr:from>
    <xdr:to>
      <xdr:col>12</xdr:col>
      <xdr:colOff>476250</xdr:colOff>
      <xdr:row>199</xdr:row>
      <xdr:rowOff>0</xdr:rowOff>
    </xdr:to>
    <xdr:sp macro="" textlink="">
      <xdr:nvSpPr>
        <xdr:cNvPr id="38" name="CaixaDeTexto 37">
          <a:extLst>
            <a:ext uri="{FF2B5EF4-FFF2-40B4-BE49-F238E27FC236}">
              <a16:creationId xmlns:a16="http://schemas.microsoft.com/office/drawing/2014/main" id="{EC125285-89A0-4904-A400-3ADA6BE238E8}"/>
            </a:ext>
          </a:extLst>
        </xdr:cNvPr>
        <xdr:cNvSpPr txBox="1"/>
      </xdr:nvSpPr>
      <xdr:spPr>
        <a:xfrm>
          <a:off x="4381500" y="31851600"/>
          <a:ext cx="3409950" cy="3714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FISIOTERAPIA</a:t>
          </a:r>
        </a:p>
      </xdr:txBody>
    </xdr:sp>
    <xdr:clientData/>
  </xdr:twoCellAnchor>
  <xdr:twoCellAnchor>
    <xdr:from>
      <xdr:col>8</xdr:col>
      <xdr:colOff>485775</xdr:colOff>
      <xdr:row>201</xdr:row>
      <xdr:rowOff>28575</xdr:rowOff>
    </xdr:from>
    <xdr:to>
      <xdr:col>19</xdr:col>
      <xdr:colOff>180975</xdr:colOff>
      <xdr:row>222</xdr:row>
      <xdr:rowOff>104775</xdr:rowOff>
    </xdr:to>
    <xdr:graphicFrame macro="">
      <xdr:nvGraphicFramePr>
        <xdr:cNvPr id="39" name="Gráfico 38">
          <a:extLst>
            <a:ext uri="{FF2B5EF4-FFF2-40B4-BE49-F238E27FC236}">
              <a16:creationId xmlns:a16="http://schemas.microsoft.com/office/drawing/2014/main" id="{71A0CA20-01BD-4CE1-81ED-B05F59CF664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editAs="oneCell">
    <xdr:from>
      <xdr:col>0</xdr:col>
      <xdr:colOff>381000</xdr:colOff>
      <xdr:row>202</xdr:row>
      <xdr:rowOff>9526</xdr:rowOff>
    </xdr:from>
    <xdr:to>
      <xdr:col>7</xdr:col>
      <xdr:colOff>47625</xdr:colOff>
      <xdr:row>210</xdr:row>
      <xdr:rowOff>47626</xdr:rowOff>
    </xdr:to>
    <mc:AlternateContent xmlns:mc="http://schemas.openxmlformats.org/markup-compatibility/2006" xmlns:a14="http://schemas.microsoft.com/office/drawing/2010/main">
      <mc:Choice Requires="a14">
        <xdr:graphicFrame macro="">
          <xdr:nvGraphicFramePr>
            <xdr:cNvPr id="40" name="Setor do HC 32">
              <a:extLst>
                <a:ext uri="{FF2B5EF4-FFF2-40B4-BE49-F238E27FC236}">
                  <a16:creationId xmlns:a16="http://schemas.microsoft.com/office/drawing/2014/main" id="{F433B1D0-DE33-4AA4-A1E9-38DADB516110}"/>
                </a:ext>
              </a:extLst>
            </xdr:cNvPr>
            <xdr:cNvGraphicFramePr/>
          </xdr:nvGraphicFramePr>
          <xdr:xfrm>
            <a:off x="0" y="0"/>
            <a:ext cx="0" cy="0"/>
          </xdr:xfrm>
          <a:graphic>
            <a:graphicData uri="http://schemas.microsoft.com/office/drawing/2010/slicer">
              <sle:slicer xmlns:sle="http://schemas.microsoft.com/office/drawing/2010/slicer" name="Setor do HC 32"/>
            </a:graphicData>
          </a:graphic>
        </xdr:graphicFrame>
      </mc:Choice>
      <mc:Fallback xmlns="">
        <xdr:sp macro="" textlink="">
          <xdr:nvSpPr>
            <xdr:cNvPr id="0" name=""/>
            <xdr:cNvSpPr>
              <a:spLocks noTextEdit="1"/>
            </xdr:cNvSpPr>
          </xdr:nvSpPr>
          <xdr:spPr>
            <a:xfrm>
              <a:off x="381000" y="32718376"/>
              <a:ext cx="3933825" cy="13335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495299</xdr:colOff>
      <xdr:row>224</xdr:row>
      <xdr:rowOff>66675</xdr:rowOff>
    </xdr:from>
    <xdr:to>
      <xdr:col>19</xdr:col>
      <xdr:colOff>219074</xdr:colOff>
      <xdr:row>243</xdr:row>
      <xdr:rowOff>28575</xdr:rowOff>
    </xdr:to>
    <xdr:graphicFrame macro="">
      <xdr:nvGraphicFramePr>
        <xdr:cNvPr id="41" name="Gráfico 40">
          <a:extLst>
            <a:ext uri="{FF2B5EF4-FFF2-40B4-BE49-F238E27FC236}">
              <a16:creationId xmlns:a16="http://schemas.microsoft.com/office/drawing/2014/main" id="{999BDD9F-9527-4463-8E98-4E655180C0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2"/>
        </a:graphicData>
      </a:graphic>
    </xdr:graphicFrame>
    <xdr:clientData/>
  </xdr:twoCellAnchor>
  <xdr:twoCellAnchor editAs="oneCell">
    <xdr:from>
      <xdr:col>0</xdr:col>
      <xdr:colOff>361950</xdr:colOff>
      <xdr:row>226</xdr:row>
      <xdr:rowOff>95251</xdr:rowOff>
    </xdr:from>
    <xdr:to>
      <xdr:col>7</xdr:col>
      <xdr:colOff>171450</xdr:colOff>
      <xdr:row>233</xdr:row>
      <xdr:rowOff>123825</xdr:rowOff>
    </xdr:to>
    <mc:AlternateContent xmlns:mc="http://schemas.openxmlformats.org/markup-compatibility/2006" xmlns:a14="http://schemas.microsoft.com/office/drawing/2010/main">
      <mc:Choice Requires="a14">
        <xdr:graphicFrame macro="">
          <xdr:nvGraphicFramePr>
            <xdr:cNvPr id="42" name="Setor do HC 33">
              <a:extLst>
                <a:ext uri="{FF2B5EF4-FFF2-40B4-BE49-F238E27FC236}">
                  <a16:creationId xmlns:a16="http://schemas.microsoft.com/office/drawing/2014/main" id="{5D16396A-1419-46DC-8A88-386E58712409}"/>
                </a:ext>
              </a:extLst>
            </xdr:cNvPr>
            <xdr:cNvGraphicFramePr/>
          </xdr:nvGraphicFramePr>
          <xdr:xfrm>
            <a:off x="0" y="0"/>
            <a:ext cx="0" cy="0"/>
          </xdr:xfrm>
          <a:graphic>
            <a:graphicData uri="http://schemas.microsoft.com/office/drawing/2010/slicer">
              <sle:slicer xmlns:sle="http://schemas.microsoft.com/office/drawing/2010/slicer" name="Setor do HC 33"/>
            </a:graphicData>
          </a:graphic>
        </xdr:graphicFrame>
      </mc:Choice>
      <mc:Fallback xmlns="">
        <xdr:sp macro="" textlink="">
          <xdr:nvSpPr>
            <xdr:cNvPr id="0" name=""/>
            <xdr:cNvSpPr>
              <a:spLocks noTextEdit="1"/>
            </xdr:cNvSpPr>
          </xdr:nvSpPr>
          <xdr:spPr>
            <a:xfrm>
              <a:off x="361950" y="36690301"/>
              <a:ext cx="4076700" cy="1162049"/>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7</xdr:col>
      <xdr:colOff>352426</xdr:colOff>
      <xdr:row>245</xdr:row>
      <xdr:rowOff>123826</xdr:rowOff>
    </xdr:from>
    <xdr:to>
      <xdr:col>13</xdr:col>
      <xdr:colOff>180976</xdr:colOff>
      <xdr:row>249</xdr:row>
      <xdr:rowOff>28576</xdr:rowOff>
    </xdr:to>
    <xdr:sp macro="" textlink="">
      <xdr:nvSpPr>
        <xdr:cNvPr id="43" name="CaixaDeTexto 42">
          <a:extLst>
            <a:ext uri="{FF2B5EF4-FFF2-40B4-BE49-F238E27FC236}">
              <a16:creationId xmlns:a16="http://schemas.microsoft.com/office/drawing/2014/main" id="{060C6D62-1B3B-4208-A7ED-4D129F6C75F1}"/>
            </a:ext>
          </a:extLst>
        </xdr:cNvPr>
        <xdr:cNvSpPr txBox="1"/>
      </xdr:nvSpPr>
      <xdr:spPr>
        <a:xfrm>
          <a:off x="4619626" y="39795451"/>
          <a:ext cx="3486150" cy="55245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NUTRIÇÃO CLÍNICA</a:t>
          </a:r>
        </a:p>
      </xdr:txBody>
    </xdr:sp>
    <xdr:clientData/>
  </xdr:twoCellAnchor>
  <xdr:twoCellAnchor>
    <xdr:from>
      <xdr:col>8</xdr:col>
      <xdr:colOff>485775</xdr:colOff>
      <xdr:row>251</xdr:row>
      <xdr:rowOff>66675</xdr:rowOff>
    </xdr:from>
    <xdr:to>
      <xdr:col>19</xdr:col>
      <xdr:colOff>133350</xdr:colOff>
      <xdr:row>271</xdr:row>
      <xdr:rowOff>19050</xdr:rowOff>
    </xdr:to>
    <xdr:graphicFrame macro="">
      <xdr:nvGraphicFramePr>
        <xdr:cNvPr id="44" name="Gráfico 43">
          <a:extLst>
            <a:ext uri="{FF2B5EF4-FFF2-40B4-BE49-F238E27FC236}">
              <a16:creationId xmlns:a16="http://schemas.microsoft.com/office/drawing/2014/main" id="{7C1A0D1D-6CD4-4339-A6EF-5AB326F79BEE}"/>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3"/>
        </a:graphicData>
      </a:graphic>
    </xdr:graphicFrame>
    <xdr:clientData/>
  </xdr:twoCellAnchor>
  <xdr:twoCellAnchor editAs="oneCell">
    <xdr:from>
      <xdr:col>1</xdr:col>
      <xdr:colOff>0</xdr:colOff>
      <xdr:row>253</xdr:row>
      <xdr:rowOff>66676</xdr:rowOff>
    </xdr:from>
    <xdr:to>
      <xdr:col>7</xdr:col>
      <xdr:colOff>266700</xdr:colOff>
      <xdr:row>260</xdr:row>
      <xdr:rowOff>142876</xdr:rowOff>
    </xdr:to>
    <mc:AlternateContent xmlns:mc="http://schemas.openxmlformats.org/markup-compatibility/2006" xmlns:a14="http://schemas.microsoft.com/office/drawing/2010/main">
      <mc:Choice Requires="a14">
        <xdr:graphicFrame macro="">
          <xdr:nvGraphicFramePr>
            <xdr:cNvPr id="45" name="Setor do HC 34">
              <a:extLst>
                <a:ext uri="{FF2B5EF4-FFF2-40B4-BE49-F238E27FC236}">
                  <a16:creationId xmlns:a16="http://schemas.microsoft.com/office/drawing/2014/main" id="{17BF6C4D-92B9-49CD-A0E3-A3D43C97D96A}"/>
                </a:ext>
              </a:extLst>
            </xdr:cNvPr>
            <xdr:cNvGraphicFramePr/>
          </xdr:nvGraphicFramePr>
          <xdr:xfrm>
            <a:off x="0" y="0"/>
            <a:ext cx="0" cy="0"/>
          </xdr:xfrm>
          <a:graphic>
            <a:graphicData uri="http://schemas.microsoft.com/office/drawing/2010/slicer">
              <sle:slicer xmlns:sle="http://schemas.microsoft.com/office/drawing/2010/slicer" name="Setor do HC 34"/>
            </a:graphicData>
          </a:graphic>
        </xdr:graphicFrame>
      </mc:Choice>
      <mc:Fallback xmlns="">
        <xdr:sp macro="" textlink="">
          <xdr:nvSpPr>
            <xdr:cNvPr id="0" name=""/>
            <xdr:cNvSpPr>
              <a:spLocks noTextEdit="1"/>
            </xdr:cNvSpPr>
          </xdr:nvSpPr>
          <xdr:spPr>
            <a:xfrm>
              <a:off x="609600" y="41033701"/>
              <a:ext cx="3924300" cy="12096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8</xdr:col>
      <xdr:colOff>514350</xdr:colOff>
      <xdr:row>273</xdr:row>
      <xdr:rowOff>38100</xdr:rowOff>
    </xdr:from>
    <xdr:to>
      <xdr:col>19</xdr:col>
      <xdr:colOff>114300</xdr:colOff>
      <xdr:row>292</xdr:row>
      <xdr:rowOff>123825</xdr:rowOff>
    </xdr:to>
    <xdr:graphicFrame macro="">
      <xdr:nvGraphicFramePr>
        <xdr:cNvPr id="46" name="Gráfico 45">
          <a:extLst>
            <a:ext uri="{FF2B5EF4-FFF2-40B4-BE49-F238E27FC236}">
              <a16:creationId xmlns:a16="http://schemas.microsoft.com/office/drawing/2014/main" id="{45D4CE6D-E27A-4450-B1FF-54EB3CBAD65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4"/>
        </a:graphicData>
      </a:graphic>
    </xdr:graphicFrame>
    <xdr:clientData/>
  </xdr:twoCellAnchor>
  <xdr:twoCellAnchor editAs="oneCell">
    <xdr:from>
      <xdr:col>1</xdr:col>
      <xdr:colOff>180975</xdr:colOff>
      <xdr:row>275</xdr:row>
      <xdr:rowOff>28575</xdr:rowOff>
    </xdr:from>
    <xdr:to>
      <xdr:col>7</xdr:col>
      <xdr:colOff>476250</xdr:colOff>
      <xdr:row>282</xdr:row>
      <xdr:rowOff>114300</xdr:rowOff>
    </xdr:to>
    <mc:AlternateContent xmlns:mc="http://schemas.openxmlformats.org/markup-compatibility/2006" xmlns:a14="http://schemas.microsoft.com/office/drawing/2010/main">
      <mc:Choice Requires="a14">
        <xdr:graphicFrame macro="">
          <xdr:nvGraphicFramePr>
            <xdr:cNvPr id="47" name="Setor do HC 35">
              <a:extLst>
                <a:ext uri="{FF2B5EF4-FFF2-40B4-BE49-F238E27FC236}">
                  <a16:creationId xmlns:a16="http://schemas.microsoft.com/office/drawing/2014/main" id="{98924152-274F-46FE-B101-CAC627CE7104}"/>
                </a:ext>
              </a:extLst>
            </xdr:cNvPr>
            <xdr:cNvGraphicFramePr/>
          </xdr:nvGraphicFramePr>
          <xdr:xfrm>
            <a:off x="0" y="0"/>
            <a:ext cx="0" cy="0"/>
          </xdr:xfrm>
          <a:graphic>
            <a:graphicData uri="http://schemas.microsoft.com/office/drawing/2010/slicer">
              <sle:slicer xmlns:sle="http://schemas.microsoft.com/office/drawing/2010/slicer" name="Setor do HC 35"/>
            </a:graphicData>
          </a:graphic>
        </xdr:graphicFrame>
      </mc:Choice>
      <mc:Fallback xmlns="">
        <xdr:sp macro="" textlink="">
          <xdr:nvSpPr>
            <xdr:cNvPr id="0" name=""/>
            <xdr:cNvSpPr>
              <a:spLocks noTextEdit="1"/>
            </xdr:cNvSpPr>
          </xdr:nvSpPr>
          <xdr:spPr>
            <a:xfrm>
              <a:off x="790575" y="44557950"/>
              <a:ext cx="395287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wsDr>
</file>

<file path=xl/drawings/drawing7.xml><?xml version="1.0" encoding="utf-8"?>
<xdr:wsDr xmlns:xdr="http://schemas.openxmlformats.org/drawingml/2006/spreadsheetDrawing" xmlns:a="http://schemas.openxmlformats.org/drawingml/2006/main">
  <xdr:twoCellAnchor editAs="oneCell">
    <xdr:from>
      <xdr:col>2</xdr:col>
      <xdr:colOff>352426</xdr:colOff>
      <xdr:row>1</xdr:row>
      <xdr:rowOff>0</xdr:rowOff>
    </xdr:from>
    <xdr:to>
      <xdr:col>4</xdr:col>
      <xdr:colOff>285846</xdr:colOff>
      <xdr:row>3</xdr:row>
      <xdr:rowOff>85724</xdr:rowOff>
    </xdr:to>
    <xdr:pic>
      <xdr:nvPicPr>
        <xdr:cNvPr id="9" name="Imagem 8">
          <a:extLst>
            <a:ext uri="{FF2B5EF4-FFF2-40B4-BE49-F238E27FC236}">
              <a16:creationId xmlns:a16="http://schemas.microsoft.com/office/drawing/2014/main" id="{232E72E1-72AF-48E4-A2BE-F62B616EE4D7}"/>
            </a:ext>
          </a:extLst>
        </xdr:cNvPr>
        <xdr:cNvPicPr>
          <a:picLocks noChangeAspect="1"/>
        </xdr:cNvPicPr>
      </xdr:nvPicPr>
      <xdr:blipFill>
        <a:blip xmlns:r="http://schemas.openxmlformats.org/officeDocument/2006/relationships" r:embed="rId1"/>
        <a:stretch>
          <a:fillRect/>
        </a:stretch>
      </xdr:blipFill>
      <xdr:spPr>
        <a:xfrm>
          <a:off x="1571626" y="161925"/>
          <a:ext cx="1152620" cy="409574"/>
        </a:xfrm>
        <a:prstGeom prst="rect">
          <a:avLst/>
        </a:prstGeom>
      </xdr:spPr>
    </xdr:pic>
    <xdr:clientData/>
  </xdr:twoCellAnchor>
  <xdr:twoCellAnchor editAs="oneCell">
    <xdr:from>
      <xdr:col>2</xdr:col>
      <xdr:colOff>238125</xdr:colOff>
      <xdr:row>3</xdr:row>
      <xdr:rowOff>152400</xdr:rowOff>
    </xdr:from>
    <xdr:to>
      <xdr:col>4</xdr:col>
      <xdr:colOff>376406</xdr:colOff>
      <xdr:row>5</xdr:row>
      <xdr:rowOff>161924</xdr:rowOff>
    </xdr:to>
    <xdr:pic>
      <xdr:nvPicPr>
        <xdr:cNvPr id="10" name="Imagem 9">
          <a:extLst>
            <a:ext uri="{FF2B5EF4-FFF2-40B4-BE49-F238E27FC236}">
              <a16:creationId xmlns:a16="http://schemas.microsoft.com/office/drawing/2014/main" id="{EB22882A-569E-4A58-BE7F-2D216A8E6838}"/>
            </a:ext>
          </a:extLst>
        </xdr:cNvPr>
        <xdr:cNvPicPr>
          <a:picLocks noChangeAspect="1"/>
        </xdr:cNvPicPr>
      </xdr:nvPicPr>
      <xdr:blipFill>
        <a:blip xmlns:r="http://schemas.openxmlformats.org/officeDocument/2006/relationships" r:embed="rId2"/>
        <a:stretch>
          <a:fillRect/>
        </a:stretch>
      </xdr:blipFill>
      <xdr:spPr>
        <a:xfrm>
          <a:off x="1457325" y="638175"/>
          <a:ext cx="1357481" cy="333374"/>
        </a:xfrm>
        <a:prstGeom prst="rect">
          <a:avLst/>
        </a:prstGeom>
      </xdr:spPr>
    </xdr:pic>
    <xdr:clientData/>
  </xdr:twoCellAnchor>
  <xdr:twoCellAnchor>
    <xdr:from>
      <xdr:col>6</xdr:col>
      <xdr:colOff>200025</xdr:colOff>
      <xdr:row>1</xdr:row>
      <xdr:rowOff>104774</xdr:rowOff>
    </xdr:from>
    <xdr:to>
      <xdr:col>19</xdr:col>
      <xdr:colOff>438150</xdr:colOff>
      <xdr:row>3</xdr:row>
      <xdr:rowOff>152399</xdr:rowOff>
    </xdr:to>
    <xdr:sp macro="" textlink="">
      <xdr:nvSpPr>
        <xdr:cNvPr id="11" name="CaixaDeTexto 10">
          <a:extLst>
            <a:ext uri="{FF2B5EF4-FFF2-40B4-BE49-F238E27FC236}">
              <a16:creationId xmlns:a16="http://schemas.microsoft.com/office/drawing/2014/main" id="{947CF89A-AC18-40A4-BB86-38F37BB0F623}"/>
            </a:ext>
          </a:extLst>
        </xdr:cNvPr>
        <xdr:cNvSpPr txBox="1"/>
      </xdr:nvSpPr>
      <xdr:spPr>
        <a:xfrm>
          <a:off x="3857625" y="266699"/>
          <a:ext cx="8162925" cy="3714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pt-BR" sz="1600">
              <a:latin typeface="Britannic Bold" panose="020B0903060703020204" pitchFamily="34" charset="0"/>
            </a:rPr>
            <a:t>PESQUISA DE SATISFAÇÃO DO USUÁRIO HC-UFTM TERCEIRO QUADRIMESTRE</a:t>
          </a:r>
          <a:r>
            <a:rPr lang="pt-BR" sz="1600" baseline="0">
              <a:latin typeface="Britannic Bold" panose="020B0903060703020204" pitchFamily="34" charset="0"/>
            </a:rPr>
            <a:t> DE 2019</a:t>
          </a:r>
          <a:endParaRPr lang="pt-BR" sz="1600">
            <a:latin typeface="Britannic Bold" panose="020B0903060703020204" pitchFamily="34" charset="0"/>
          </a:endParaRPr>
        </a:p>
      </xdr:txBody>
    </xdr:sp>
    <xdr:clientData/>
  </xdr:twoCellAnchor>
  <xdr:twoCellAnchor>
    <xdr:from>
      <xdr:col>8</xdr:col>
      <xdr:colOff>371475</xdr:colOff>
      <xdr:row>4</xdr:row>
      <xdr:rowOff>85724</xdr:rowOff>
    </xdr:from>
    <xdr:to>
      <xdr:col>16</xdr:col>
      <xdr:colOff>57150</xdr:colOff>
      <xdr:row>6</xdr:row>
      <xdr:rowOff>66674</xdr:rowOff>
    </xdr:to>
    <xdr:sp macro="" textlink="">
      <xdr:nvSpPr>
        <xdr:cNvPr id="12" name="CaixaDeTexto 11">
          <a:extLst>
            <a:ext uri="{FF2B5EF4-FFF2-40B4-BE49-F238E27FC236}">
              <a16:creationId xmlns:a16="http://schemas.microsoft.com/office/drawing/2014/main" id="{F976C946-76E5-47F0-B4C5-88C52ECF3A33}"/>
            </a:ext>
          </a:extLst>
        </xdr:cNvPr>
        <xdr:cNvSpPr txBox="1"/>
      </xdr:nvSpPr>
      <xdr:spPr>
        <a:xfrm>
          <a:off x="5248275" y="733424"/>
          <a:ext cx="4562475" cy="304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ctr"/>
          <a:r>
            <a:rPr lang="pt-BR" sz="2000">
              <a:latin typeface="Britannic Bold" panose="020B0903060703020204" pitchFamily="34" charset="0"/>
            </a:rPr>
            <a:t>OUVIDORIA HC-UFTM</a:t>
          </a:r>
        </a:p>
      </xdr:txBody>
    </xdr:sp>
    <xdr:clientData/>
  </xdr:twoCellAnchor>
  <xdr:twoCellAnchor>
    <xdr:from>
      <xdr:col>7</xdr:col>
      <xdr:colOff>561975</xdr:colOff>
      <xdr:row>15</xdr:row>
      <xdr:rowOff>133350</xdr:rowOff>
    </xdr:from>
    <xdr:to>
      <xdr:col>15</xdr:col>
      <xdr:colOff>257175</xdr:colOff>
      <xdr:row>32</xdr:row>
      <xdr:rowOff>123825</xdr:rowOff>
    </xdr:to>
    <xdr:graphicFrame macro="">
      <xdr:nvGraphicFramePr>
        <xdr:cNvPr id="13" name="Gráfico 1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7</xdr:col>
      <xdr:colOff>495300</xdr:colOff>
      <xdr:row>10</xdr:row>
      <xdr:rowOff>104775</xdr:rowOff>
    </xdr:from>
    <xdr:to>
      <xdr:col>15</xdr:col>
      <xdr:colOff>314325</xdr:colOff>
      <xdr:row>14</xdr:row>
      <xdr:rowOff>38100</xdr:rowOff>
    </xdr:to>
    <xdr:sp macro="" textlink="">
      <xdr:nvSpPr>
        <xdr:cNvPr id="18" name="CaixaDeTexto 17"/>
        <xdr:cNvSpPr txBox="1"/>
      </xdr:nvSpPr>
      <xdr:spPr>
        <a:xfrm>
          <a:off x="4762500" y="1724025"/>
          <a:ext cx="4695825" cy="58102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CONHECIMENTO SOBRE A OUVIDORIA</a:t>
          </a:r>
        </a:p>
      </xdr:txBody>
    </xdr:sp>
    <xdr:clientData/>
  </xdr:twoCellAnchor>
  <xdr:twoCellAnchor>
    <xdr:from>
      <xdr:col>7</xdr:col>
      <xdr:colOff>323850</xdr:colOff>
      <xdr:row>35</xdr:row>
      <xdr:rowOff>38100</xdr:rowOff>
    </xdr:from>
    <xdr:to>
      <xdr:col>15</xdr:col>
      <xdr:colOff>400050</xdr:colOff>
      <xdr:row>38</xdr:row>
      <xdr:rowOff>0</xdr:rowOff>
    </xdr:to>
    <xdr:sp macro="" textlink="">
      <xdr:nvSpPr>
        <xdr:cNvPr id="19" name="CaixaDeTexto 18"/>
        <xdr:cNvSpPr txBox="1"/>
      </xdr:nvSpPr>
      <xdr:spPr>
        <a:xfrm>
          <a:off x="4591050" y="5705475"/>
          <a:ext cx="4953000" cy="447675"/>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1800">
              <a:latin typeface="Britannic Bold" panose="020B0903060703020204" pitchFamily="34" charset="0"/>
            </a:rPr>
            <a:t>CONHECIMENTO</a:t>
          </a:r>
          <a:r>
            <a:rPr lang="pt-BR" sz="1800" baseline="0">
              <a:latin typeface="Britannic Bold" panose="020B0903060703020204" pitchFamily="34" charset="0"/>
            </a:rPr>
            <a:t> OUVIDORIA POR SETOR</a:t>
          </a:r>
          <a:endParaRPr lang="pt-BR" sz="1800">
            <a:latin typeface="Britannic Bold" panose="020B0903060703020204" pitchFamily="34" charset="0"/>
          </a:endParaRPr>
        </a:p>
      </xdr:txBody>
    </xdr:sp>
    <xdr:clientData/>
  </xdr:twoCellAnchor>
  <xdr:twoCellAnchor>
    <xdr:from>
      <xdr:col>7</xdr:col>
      <xdr:colOff>523875</xdr:colOff>
      <xdr:row>67</xdr:row>
      <xdr:rowOff>133350</xdr:rowOff>
    </xdr:from>
    <xdr:to>
      <xdr:col>15</xdr:col>
      <xdr:colOff>409575</xdr:colOff>
      <xdr:row>71</xdr:row>
      <xdr:rowOff>133350</xdr:rowOff>
    </xdr:to>
    <xdr:sp macro="" textlink="">
      <xdr:nvSpPr>
        <xdr:cNvPr id="20" name="CaixaDeTexto 19"/>
        <xdr:cNvSpPr txBox="1"/>
      </xdr:nvSpPr>
      <xdr:spPr>
        <a:xfrm>
          <a:off x="4791075" y="10982325"/>
          <a:ext cx="4762500" cy="647700"/>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algn="ctr"/>
          <a:r>
            <a:rPr lang="pt-BR" sz="2000">
              <a:latin typeface="Britannic Bold" panose="020B0903060703020204" pitchFamily="34" charset="0"/>
            </a:rPr>
            <a:t>SATISFAÇÃO COM A OUVIDORIA</a:t>
          </a:r>
        </a:p>
      </xdr:txBody>
    </xdr:sp>
    <xdr:clientData/>
  </xdr:twoCellAnchor>
  <xdr:twoCellAnchor>
    <xdr:from>
      <xdr:col>10</xdr:col>
      <xdr:colOff>381001</xdr:colOff>
      <xdr:row>41</xdr:row>
      <xdr:rowOff>57150</xdr:rowOff>
    </xdr:from>
    <xdr:to>
      <xdr:col>21</xdr:col>
      <xdr:colOff>304801</xdr:colOff>
      <xdr:row>63</xdr:row>
      <xdr:rowOff>0</xdr:rowOff>
    </xdr:to>
    <xdr:graphicFrame macro="">
      <xdr:nvGraphicFramePr>
        <xdr:cNvPr id="25" name="Gráfico 2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editAs="oneCell">
    <xdr:from>
      <xdr:col>1</xdr:col>
      <xdr:colOff>581025</xdr:colOff>
      <xdr:row>44</xdr:row>
      <xdr:rowOff>133350</xdr:rowOff>
    </xdr:from>
    <xdr:to>
      <xdr:col>7</xdr:col>
      <xdr:colOff>552450</xdr:colOff>
      <xdr:row>52</xdr:row>
      <xdr:rowOff>0</xdr:rowOff>
    </xdr:to>
    <mc:AlternateContent xmlns:mc="http://schemas.openxmlformats.org/markup-compatibility/2006" xmlns:a14="http://schemas.microsoft.com/office/drawing/2010/main">
      <mc:Choice Requires="a14">
        <xdr:graphicFrame macro="">
          <xdr:nvGraphicFramePr>
            <xdr:cNvPr id="26" name="Setor 13"/>
            <xdr:cNvGraphicFramePr/>
          </xdr:nvGraphicFramePr>
          <xdr:xfrm>
            <a:off x="0" y="0"/>
            <a:ext cx="0" cy="0"/>
          </xdr:xfrm>
          <a:graphic>
            <a:graphicData uri="http://schemas.microsoft.com/office/drawing/2010/slicer">
              <sle:slicer xmlns:sle="http://schemas.microsoft.com/office/drawing/2010/slicer" name="Setor 13"/>
            </a:graphicData>
          </a:graphic>
        </xdr:graphicFrame>
      </mc:Choice>
      <mc:Fallback xmlns="">
        <xdr:sp macro="" textlink="">
          <xdr:nvSpPr>
            <xdr:cNvPr id="0" name=""/>
            <xdr:cNvSpPr>
              <a:spLocks noTextEdit="1"/>
            </xdr:cNvSpPr>
          </xdr:nvSpPr>
          <xdr:spPr>
            <a:xfrm>
              <a:off x="1190625" y="7258050"/>
              <a:ext cx="362902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3</xdr:col>
      <xdr:colOff>233362</xdr:colOff>
      <xdr:row>79</xdr:row>
      <xdr:rowOff>104775</xdr:rowOff>
    </xdr:from>
    <xdr:to>
      <xdr:col>9</xdr:col>
      <xdr:colOff>90487</xdr:colOff>
      <xdr:row>87</xdr:row>
      <xdr:rowOff>28575</xdr:rowOff>
    </xdr:to>
    <mc:AlternateContent xmlns:mc="http://schemas.openxmlformats.org/markup-compatibility/2006" xmlns:a14="http://schemas.microsoft.com/office/drawing/2010/main">
      <mc:Choice Requires="a14">
        <xdr:graphicFrame macro="">
          <xdr:nvGraphicFramePr>
            <xdr:cNvPr id="28" name="Setor 14"/>
            <xdr:cNvGraphicFramePr/>
          </xdr:nvGraphicFramePr>
          <xdr:xfrm>
            <a:off x="0" y="0"/>
            <a:ext cx="0" cy="0"/>
          </xdr:xfrm>
          <a:graphic>
            <a:graphicData uri="http://schemas.microsoft.com/office/drawing/2010/slicer">
              <sle:slicer xmlns:sle="http://schemas.microsoft.com/office/drawing/2010/slicer" name="Setor 14"/>
            </a:graphicData>
          </a:graphic>
        </xdr:graphicFrame>
      </mc:Choice>
      <mc:Fallback xmlns="">
        <xdr:sp macro="" textlink="">
          <xdr:nvSpPr>
            <xdr:cNvPr id="0" name=""/>
            <xdr:cNvSpPr>
              <a:spLocks noTextEdit="1"/>
            </xdr:cNvSpPr>
          </xdr:nvSpPr>
          <xdr:spPr>
            <a:xfrm>
              <a:off x="2062162" y="12896850"/>
              <a:ext cx="351472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10</xdr:col>
      <xdr:colOff>247650</xdr:colOff>
      <xdr:row>75</xdr:row>
      <xdr:rowOff>47625</xdr:rowOff>
    </xdr:from>
    <xdr:to>
      <xdr:col>21</xdr:col>
      <xdr:colOff>152400</xdr:colOff>
      <xdr:row>97</xdr:row>
      <xdr:rowOff>114300</xdr:rowOff>
    </xdr:to>
    <xdr:graphicFrame macro="">
      <xdr:nvGraphicFramePr>
        <xdr:cNvPr id="30" name="Gráfico 2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4</xdr:col>
      <xdr:colOff>414337</xdr:colOff>
      <xdr:row>0</xdr:row>
      <xdr:rowOff>142875</xdr:rowOff>
    </xdr:from>
    <xdr:to>
      <xdr:col>12</xdr:col>
      <xdr:colOff>109537</xdr:colOff>
      <xdr:row>17</xdr:row>
      <xdr:rowOff>133350</xdr:rowOff>
    </xdr:to>
    <xdr:graphicFrame macro="">
      <xdr:nvGraphicFramePr>
        <xdr:cNvPr id="2" name="Gráfico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editAs="oneCell">
    <xdr:from>
      <xdr:col>13</xdr:col>
      <xdr:colOff>238124</xdr:colOff>
      <xdr:row>8</xdr:row>
      <xdr:rowOff>19050</xdr:rowOff>
    </xdr:from>
    <xdr:to>
      <xdr:col>19</xdr:col>
      <xdr:colOff>209549</xdr:colOff>
      <xdr:row>15</xdr:row>
      <xdr:rowOff>47625</xdr:rowOff>
    </xdr:to>
    <mc:AlternateContent xmlns:mc="http://schemas.openxmlformats.org/markup-compatibility/2006" xmlns:a14="http://schemas.microsoft.com/office/drawing/2010/main">
      <mc:Choice Requires="a14">
        <xdr:graphicFrame macro="">
          <xdr:nvGraphicFramePr>
            <xdr:cNvPr id="3" name="Setor 11"/>
            <xdr:cNvGraphicFramePr/>
          </xdr:nvGraphicFramePr>
          <xdr:xfrm>
            <a:off x="0" y="0"/>
            <a:ext cx="0" cy="0"/>
          </xdr:xfrm>
          <a:graphic>
            <a:graphicData uri="http://schemas.microsoft.com/office/drawing/2010/slicer">
              <sle:slicer xmlns:sle="http://schemas.microsoft.com/office/drawing/2010/slicer" name="Setor 11"/>
            </a:graphicData>
          </a:graphic>
        </xdr:graphicFrame>
      </mc:Choice>
      <mc:Fallback xmlns="">
        <xdr:sp macro="" textlink="">
          <xdr:nvSpPr>
            <xdr:cNvPr id="0" name=""/>
            <xdr:cNvSpPr>
              <a:spLocks noTextEdit="1"/>
            </xdr:cNvSpPr>
          </xdr:nvSpPr>
          <xdr:spPr>
            <a:xfrm>
              <a:off x="9410699" y="1314450"/>
              <a:ext cx="3629025" cy="11620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14</xdr:col>
      <xdr:colOff>47625</xdr:colOff>
      <xdr:row>3</xdr:row>
      <xdr:rowOff>123825</xdr:rowOff>
    </xdr:from>
    <xdr:to>
      <xdr:col>17</xdr:col>
      <xdr:colOff>47625</xdr:colOff>
      <xdr:row>7</xdr:row>
      <xdr:rowOff>85725</xdr:rowOff>
    </xdr:to>
    <mc:AlternateContent xmlns:mc="http://schemas.openxmlformats.org/markup-compatibility/2006" xmlns:a14="http://schemas.microsoft.com/office/drawing/2010/main">
      <mc:Choice Requires="a14">
        <xdr:graphicFrame macro="">
          <xdr:nvGraphicFramePr>
            <xdr:cNvPr id="4" name="Ouvidoria"/>
            <xdr:cNvGraphicFramePr/>
          </xdr:nvGraphicFramePr>
          <xdr:xfrm>
            <a:off x="0" y="0"/>
            <a:ext cx="0" cy="0"/>
          </xdr:xfrm>
          <a:graphic>
            <a:graphicData uri="http://schemas.microsoft.com/office/drawing/2010/slicer">
              <sle:slicer xmlns:sle="http://schemas.microsoft.com/office/drawing/2010/slicer" name="Ouvidoria"/>
            </a:graphicData>
          </a:graphic>
        </xdr:graphicFrame>
      </mc:Choice>
      <mc:Fallback xmlns="">
        <xdr:sp macro="" textlink="">
          <xdr:nvSpPr>
            <xdr:cNvPr id="0" name=""/>
            <xdr:cNvSpPr>
              <a:spLocks noTextEdit="1"/>
            </xdr:cNvSpPr>
          </xdr:nvSpPr>
          <xdr:spPr>
            <a:xfrm>
              <a:off x="9829800" y="609600"/>
              <a:ext cx="1828800" cy="6096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495299</xdr:colOff>
      <xdr:row>23</xdr:row>
      <xdr:rowOff>114300</xdr:rowOff>
    </xdr:from>
    <xdr:to>
      <xdr:col>13</xdr:col>
      <xdr:colOff>352424</xdr:colOff>
      <xdr:row>31</xdr:row>
      <xdr:rowOff>38100</xdr:rowOff>
    </xdr:to>
    <mc:AlternateContent xmlns:mc="http://schemas.openxmlformats.org/markup-compatibility/2006" xmlns:a14="http://schemas.microsoft.com/office/drawing/2010/main">
      <mc:Choice Requires="a14">
        <xdr:graphicFrame macro="">
          <xdr:nvGraphicFramePr>
            <xdr:cNvPr id="5" name="Setor 12"/>
            <xdr:cNvGraphicFramePr/>
          </xdr:nvGraphicFramePr>
          <xdr:xfrm>
            <a:off x="0" y="0"/>
            <a:ext cx="0" cy="0"/>
          </xdr:xfrm>
          <a:graphic>
            <a:graphicData uri="http://schemas.microsoft.com/office/drawing/2010/slicer">
              <sle:slicer xmlns:sle="http://schemas.microsoft.com/office/drawing/2010/slicer" name="Setor 12"/>
            </a:graphicData>
          </a:graphic>
        </xdr:graphicFrame>
      </mc:Choice>
      <mc:Fallback xmlns="">
        <xdr:sp macro="" textlink="">
          <xdr:nvSpPr>
            <xdr:cNvPr id="0" name=""/>
            <xdr:cNvSpPr>
              <a:spLocks noTextEdit="1"/>
            </xdr:cNvSpPr>
          </xdr:nvSpPr>
          <xdr:spPr>
            <a:xfrm>
              <a:off x="6010274" y="3838575"/>
              <a:ext cx="3514725" cy="121920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590550</xdr:colOff>
      <xdr:row>32</xdr:row>
      <xdr:rowOff>95250</xdr:rowOff>
    </xdr:from>
    <xdr:to>
      <xdr:col>13</xdr:col>
      <xdr:colOff>457200</xdr:colOff>
      <xdr:row>36</xdr:row>
      <xdr:rowOff>85725</xdr:rowOff>
    </xdr:to>
    <mc:AlternateContent xmlns:mc="http://schemas.openxmlformats.org/markup-compatibility/2006" xmlns:a14="http://schemas.microsoft.com/office/drawing/2010/main">
      <mc:Choice Requires="a14">
        <xdr:graphicFrame macro="">
          <xdr:nvGraphicFramePr>
            <xdr:cNvPr id="6" name="Avaliação Ouvidoria"/>
            <xdr:cNvGraphicFramePr/>
          </xdr:nvGraphicFramePr>
          <xdr:xfrm>
            <a:off x="0" y="0"/>
            <a:ext cx="0" cy="0"/>
          </xdr:xfrm>
          <a:graphic>
            <a:graphicData uri="http://schemas.microsoft.com/office/drawing/2010/slicer">
              <sle:slicer xmlns:sle="http://schemas.microsoft.com/office/drawing/2010/slicer" name="Avaliação Ouvidoria"/>
            </a:graphicData>
          </a:graphic>
        </xdr:graphicFrame>
      </mc:Choice>
      <mc:Fallback xmlns="">
        <xdr:sp macro="" textlink="">
          <xdr:nvSpPr>
            <xdr:cNvPr id="0" name=""/>
            <xdr:cNvSpPr>
              <a:spLocks noTextEdit="1"/>
            </xdr:cNvSpPr>
          </xdr:nvSpPr>
          <xdr:spPr>
            <a:xfrm>
              <a:off x="6105525" y="5276850"/>
              <a:ext cx="3524250" cy="63817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6</xdr:col>
      <xdr:colOff>738187</xdr:colOff>
      <xdr:row>37</xdr:row>
      <xdr:rowOff>123825</xdr:rowOff>
    </xdr:from>
    <xdr:to>
      <xdr:col>14</xdr:col>
      <xdr:colOff>300037</xdr:colOff>
      <xdr:row>54</xdr:row>
      <xdr:rowOff>114300</xdr:rowOff>
    </xdr:to>
    <xdr:graphicFrame macro="">
      <xdr:nvGraphicFramePr>
        <xdr:cNvPr id="7" name="Gráfico 6"/>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editAs="oneCell">
    <xdr:from>
      <xdr:col>7</xdr:col>
      <xdr:colOff>209550</xdr:colOff>
      <xdr:row>3</xdr:row>
      <xdr:rowOff>76200</xdr:rowOff>
    </xdr:from>
    <xdr:to>
      <xdr:col>14</xdr:col>
      <xdr:colOff>133350</xdr:colOff>
      <xdr:row>10</xdr:row>
      <xdr:rowOff>66675</xdr:rowOff>
    </xdr:to>
    <mc:AlternateContent xmlns:mc="http://schemas.openxmlformats.org/markup-compatibility/2006" xmlns:a14="http://schemas.microsoft.com/office/drawing/2010/main">
      <mc:Choice Requires="a14">
        <xdr:graphicFrame macro="">
          <xdr:nvGraphicFramePr>
            <xdr:cNvPr id="2" name="Setor">
              <a:extLst>
                <a:ext uri="{FF2B5EF4-FFF2-40B4-BE49-F238E27FC236}">
                  <a16:creationId xmlns:a16="http://schemas.microsoft.com/office/drawing/2014/main" id="{00000000-0008-0000-0300-000002000000}"/>
                </a:ext>
              </a:extLst>
            </xdr:cNvPr>
            <xdr:cNvGraphicFramePr/>
          </xdr:nvGraphicFramePr>
          <xdr:xfrm>
            <a:off x="0" y="0"/>
            <a:ext cx="0" cy="0"/>
          </xdr:xfrm>
          <a:graphic>
            <a:graphicData uri="http://schemas.microsoft.com/office/drawing/2010/slicer">
              <sle:slicer xmlns:sle="http://schemas.microsoft.com/office/drawing/2010/slicer" name="Setor"/>
            </a:graphicData>
          </a:graphic>
        </xdr:graphicFrame>
      </mc:Choice>
      <mc:Fallback xmlns="">
        <xdr:sp macro="" textlink="">
          <xdr:nvSpPr>
            <xdr:cNvPr id="0" name=""/>
            <xdr:cNvSpPr>
              <a:spLocks noTextEdit="1"/>
            </xdr:cNvSpPr>
          </xdr:nvSpPr>
          <xdr:spPr>
            <a:xfrm>
              <a:off x="6362700" y="400050"/>
              <a:ext cx="4191000" cy="1123950"/>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editAs="oneCell">
    <xdr:from>
      <xdr:col>7</xdr:col>
      <xdr:colOff>238125</xdr:colOff>
      <xdr:row>11</xdr:row>
      <xdr:rowOff>28575</xdr:rowOff>
    </xdr:from>
    <xdr:to>
      <xdr:col>14</xdr:col>
      <xdr:colOff>381001</xdr:colOff>
      <xdr:row>15</xdr:row>
      <xdr:rowOff>0</xdr:rowOff>
    </xdr:to>
    <mc:AlternateContent xmlns:mc="http://schemas.openxmlformats.org/markup-compatibility/2006" xmlns:a14="http://schemas.microsoft.com/office/drawing/2010/main">
      <mc:Choice Requires="a14">
        <xdr:graphicFrame macro="">
          <xdr:nvGraphicFramePr>
            <xdr:cNvPr id="3" name="Satisfação HC">
              <a:extLst>
                <a:ext uri="{FF2B5EF4-FFF2-40B4-BE49-F238E27FC236}">
                  <a16:creationId xmlns:a16="http://schemas.microsoft.com/office/drawing/2014/main" id="{00000000-0008-0000-0300-000003000000}"/>
                </a:ext>
              </a:extLst>
            </xdr:cNvPr>
            <xdr:cNvGraphicFramePr/>
          </xdr:nvGraphicFramePr>
          <xdr:xfrm>
            <a:off x="0" y="0"/>
            <a:ext cx="0" cy="0"/>
          </xdr:xfrm>
          <a:graphic>
            <a:graphicData uri="http://schemas.microsoft.com/office/drawing/2010/slicer">
              <sle:slicer xmlns:sle="http://schemas.microsoft.com/office/drawing/2010/slicer" name="Satisfação HC"/>
            </a:graphicData>
          </a:graphic>
        </xdr:graphicFrame>
      </mc:Choice>
      <mc:Fallback xmlns="">
        <xdr:sp macro="" textlink="">
          <xdr:nvSpPr>
            <xdr:cNvPr id="0" name=""/>
            <xdr:cNvSpPr>
              <a:spLocks noTextEdit="1"/>
            </xdr:cNvSpPr>
          </xdr:nvSpPr>
          <xdr:spPr>
            <a:xfrm>
              <a:off x="6353175" y="1647825"/>
              <a:ext cx="4410076" cy="619125"/>
            </a:xfrm>
            <a:prstGeom prst="rect">
              <a:avLst/>
            </a:prstGeom>
            <a:solidFill>
              <a:prstClr val="white"/>
            </a:solidFill>
            <a:ln w="1">
              <a:solidFill>
                <a:prstClr val="green"/>
              </a:solidFill>
            </a:ln>
          </xdr:spPr>
          <xdr:txBody>
            <a:bodyPr vertOverflow="clip" horzOverflow="clip"/>
            <a:lstStyle/>
            <a:p>
              <a:r>
                <a:rPr lang="pt-BR" sz="1100"/>
                <a:t>Esta forma representa uma segmentação de dados. Segmentações de dados têm suporte no Excel 2010 ou versões posteriores.
\Se a forma tiver sido modificada em uma versão anterior do Excel, ou se a pasta de trabalho tiver sido salva no Excel 2003 ou versões anteriores, a segmentação de dados não poderá ser usada.</a:t>
              </a:r>
            </a:p>
          </xdr:txBody>
        </xdr:sp>
      </mc:Fallback>
    </mc:AlternateContent>
    <xdr:clientData/>
  </xdr:twoCellAnchor>
  <xdr:twoCellAnchor>
    <xdr:from>
      <xdr:col>0</xdr:col>
      <xdr:colOff>481012</xdr:colOff>
      <xdr:row>17</xdr:row>
      <xdr:rowOff>19049</xdr:rowOff>
    </xdr:from>
    <xdr:to>
      <xdr:col>11</xdr:col>
      <xdr:colOff>381000</xdr:colOff>
      <xdr:row>43</xdr:row>
      <xdr:rowOff>38100</xdr:rowOff>
    </xdr:to>
    <xdr:graphicFrame macro="">
      <xdr:nvGraphicFramePr>
        <xdr:cNvPr id="4" name="Gráfico 3">
          <a:extLst>
            <a:ext uri="{FF2B5EF4-FFF2-40B4-BE49-F238E27FC236}">
              <a16:creationId xmlns:a16="http://schemas.microsoft.com/office/drawing/2014/main" id="{00000000-0008-0000-0300-000004000000}"/>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E:\PSU_3_QUADRIM_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espostas ao formulário 1"/>
      <sheetName val="Planilha1"/>
      <sheetName val="DASHBOARD"/>
      <sheetName val="BASE DE DADOS"/>
      <sheetName val="SATISFAÇÃO HC"/>
      <sheetName val="RECEPÇÃO"/>
      <sheetName val="INTERNAÇÃO"/>
      <sheetName val="Eq.MÉDICA"/>
      <sheetName val="Eq.MULTI"/>
      <sheetName val="ENFERMAGEM"/>
      <sheetName val="SERVIÇO SOCIAL"/>
      <sheetName val="PSICOLOGIA"/>
      <sheetName val="FISIOTERAPIA"/>
      <sheetName val="NUTRICIONISTA"/>
      <sheetName val="NUTRIÇÃO e DIETÉTICA"/>
      <sheetName val="Planilha2"/>
    </sheetNames>
    <sheetDataSet>
      <sheetData sheetId="0"/>
      <sheetData sheetId="1">
        <row r="33">
          <cell r="AN33" t="str">
            <v>SIM</v>
          </cell>
          <cell r="AO33" t="str">
            <v>NÃO</v>
          </cell>
        </row>
        <row r="34">
          <cell r="AN34">
            <v>61</v>
          </cell>
          <cell r="AO34">
            <v>99</v>
          </cell>
        </row>
        <row r="50">
          <cell r="AR50" t="str">
            <v>sim</v>
          </cell>
          <cell r="AS50">
            <v>153</v>
          </cell>
        </row>
        <row r="51">
          <cell r="AR51" t="str">
            <v>não</v>
          </cell>
          <cell r="AS51">
            <v>5</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Set>
  </externalBook>
</externalLink>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1" Type="http://schemas.openxmlformats.org/officeDocument/2006/relationships/pivotCacheRecords" Target="pivotCacheRecords3.xml"/></Relationships>
</file>

<file path=xl/pivotCache/pivotCacheDefinition1.xml><?xml version="1.0" encoding="utf-8"?>
<pivotCacheDefinition xmlns="http://schemas.openxmlformats.org/spreadsheetml/2006/main" xmlns:r="http://schemas.openxmlformats.org/officeDocument/2006/relationships" r:id="rId1" refreshedBy="Paulo" refreshedDate="43851.028129166669" createdVersion="6" refreshedVersion="6" minRefreshableVersion="3" recordCount="160">
  <cacheSource type="worksheet">
    <worksheetSource name="Tabela1"/>
  </cacheSource>
  <cacheFields count="28">
    <cacheField name="VOCÊ É" numFmtId="0">
      <sharedItems count="2">
        <s v="ACOMPANHANTE"/>
        <s v="PACIENTE"/>
      </sharedItems>
    </cacheField>
    <cacheField name="Setor" numFmtId="0">
      <sharedItems count="11">
        <s v="UTI-Neo Natal"/>
        <s v="Berçário"/>
        <s v="Pediatria"/>
        <s v="Ortopedia"/>
        <s v="Pronto Socorro Infantil"/>
        <s v="UTI-Adulto"/>
        <s v="Pronto Socorro Adulto"/>
        <s v="Ginecologia"/>
        <s v="Clinica Cirúrgica"/>
        <s v="Clinica Médica"/>
        <s v="Neurologia"/>
      </sharedItems>
    </cacheField>
    <cacheField name="Recomendação" numFmtId="0">
      <sharedItems containsString="0" containsBlank="1" containsNumber="1" containsInteger="1" minValue="0" maxValue="1" count="3">
        <n v="1"/>
        <n v="0"/>
        <m/>
      </sharedItems>
    </cacheField>
    <cacheField name="Satisfação HC" numFmtId="0">
      <sharedItems count="5">
        <s v="EXCELENTE"/>
        <s v="ÓTIMO"/>
        <s v="BOM"/>
        <s v="PÉSSIMO"/>
        <s v="RUIM"/>
      </sharedItems>
    </cacheField>
    <cacheField name="Atendimento Recepção" numFmtId="0">
      <sharedItems count="5">
        <s v="BOM"/>
        <s v="EXCELENTE"/>
        <s v="ÓTIMO"/>
        <s v="PÉSSIMO"/>
        <s v="RUIM"/>
      </sharedItems>
    </cacheField>
    <cacheField name="Acomodações Recepção" numFmtId="0">
      <sharedItems containsBlank="1" count="6">
        <s v="ÓTIMO"/>
        <s v="EXCELENTE"/>
        <s v="BOM"/>
        <s v="RUIM"/>
        <s v="PÉSSIMO"/>
        <m/>
      </sharedItems>
    </cacheField>
    <cacheField name="Higiene/Limpeza Recepção" numFmtId="0">
      <sharedItems containsBlank="1" count="5">
        <s v="EXCELENTE"/>
        <s v="BOM"/>
        <s v="ÓTIMO"/>
        <s v="RUIM"/>
        <m/>
      </sharedItems>
    </cacheField>
    <cacheField name="Serviço de Nutrição e Dietética" numFmtId="0">
      <sharedItems containsBlank="1" count="6">
        <s v="EXCELENTE"/>
        <s v="ÓTIMO"/>
        <s v="BOM"/>
        <s v="PÉSSIMO"/>
        <s v="RUIM"/>
        <m/>
      </sharedItems>
    </cacheField>
    <cacheField name="APARÊNCIA DAS REFEIÇÕES" numFmtId="0">
      <sharedItems containsBlank="1" count="6">
        <s v="EXCELENTE"/>
        <s v="ÓTIMO"/>
        <s v="BOM"/>
        <s v="RUIM"/>
        <m/>
        <s v="PÉSSIMO"/>
      </sharedItems>
    </cacheField>
    <cacheField name="VARIEDADE DAS REFEIÇÕES" numFmtId="0">
      <sharedItems containsBlank="1" count="6">
        <s v="EXCELENTE"/>
        <s v="ÓTIMO"/>
        <s v="BOM"/>
        <s v="RUIM"/>
        <s v="PÉSSIMO"/>
        <m/>
      </sharedItems>
    </cacheField>
    <cacheField name="TEMPERATURA DAS REFEIÇÕES" numFmtId="0">
      <sharedItems containsBlank="1" count="6">
        <s v="EXCELENTE"/>
        <s v="ÓTIMO"/>
        <s v="BOM"/>
        <s v="RUIM"/>
        <m/>
        <s v="PÉSSIMO"/>
      </sharedItems>
    </cacheField>
    <cacheField name="ATENDIMENTO DOS FUNCIONÁRIOS DA NUTRIÇÃO" numFmtId="0">
      <sharedItems containsBlank="1" count="5">
        <s v="EXCELENTE"/>
        <s v="ÓTIMO"/>
        <s v="BOM"/>
        <m/>
        <s v="RUIM"/>
      </sharedItems>
    </cacheField>
    <cacheField name="Acomodações Internação" numFmtId="0">
      <sharedItems count="5">
        <s v="EXCELENTE"/>
        <s v="ÓTIMO"/>
        <s v="BOM"/>
        <s v="PÉSSIMO"/>
        <s v="RUIM"/>
      </sharedItems>
    </cacheField>
    <cacheField name="Higiene/Limpeza Internação" numFmtId="0">
      <sharedItems count="4">
        <s v="EXCELENTE"/>
        <s v="ÓTIMO"/>
        <s v="BOM"/>
        <s v="RUIM"/>
      </sharedItems>
    </cacheField>
    <cacheField name="EQUIPE MÉDICA" numFmtId="0">
      <sharedItems/>
    </cacheField>
    <cacheField name="Nome Médico" numFmtId="0">
      <sharedItems/>
    </cacheField>
    <cacheField name="EQUIPE DE ENFERMAGEM" numFmtId="0">
      <sharedItems/>
    </cacheField>
    <cacheField name="Nome Enfermeiros" numFmtId="0">
      <sharedItems/>
    </cacheField>
    <cacheField name="Serviço Social" numFmtId="0">
      <sharedItems containsBlank="1"/>
    </cacheField>
    <cacheField name="Nome A.S." numFmtId="0">
      <sharedItems containsBlank="1"/>
    </cacheField>
    <cacheField name="Psicologia" numFmtId="0">
      <sharedItems containsBlank="1"/>
    </cacheField>
    <cacheField name="Nome Psicologia" numFmtId="0">
      <sharedItems containsBlank="1"/>
    </cacheField>
    <cacheField name="Fisioterapia" numFmtId="0">
      <sharedItems containsBlank="1"/>
    </cacheField>
    <cacheField name="Nome Fisio" numFmtId="0">
      <sharedItems containsBlank="1"/>
    </cacheField>
    <cacheField name="Nutrição Clínica" numFmtId="0">
      <sharedItems containsBlank="1"/>
    </cacheField>
    <cacheField name="Nome Nutricionista" numFmtId="0">
      <sharedItems containsBlank="1"/>
    </cacheField>
    <cacheField name="Ouvidoria" numFmtId="0">
      <sharedItems count="2">
        <s v="Não"/>
        <s v="Sim"/>
      </sharedItems>
    </cacheField>
    <cacheField name="Avaliação Ouvidoria" numFmtId="0">
      <sharedItems containsBlank="1" count="5">
        <m/>
        <s v="EXCELENTE"/>
        <s v="BOM"/>
        <s v="ÓTIMO"/>
        <s v="RUIM"/>
      </sharedItems>
    </cacheField>
  </cacheFields>
  <extLst>
    <ext xmlns:x14="http://schemas.microsoft.com/office/spreadsheetml/2009/9/main" uri="{725AE2AE-9491-48be-B2B4-4EB974FC3084}">
      <x14:pivotCacheDefinition pivotCacheId="108337987"/>
    </ext>
  </extLst>
</pivotCacheDefinition>
</file>

<file path=xl/pivotCache/pivotCacheDefinition2.xml><?xml version="1.0" encoding="utf-8"?>
<pivotCacheDefinition xmlns="http://schemas.openxmlformats.org/spreadsheetml/2006/main" xmlns:r="http://schemas.openxmlformats.org/officeDocument/2006/relationships" r:id="rId1" refreshedBy="usuario" refreshedDate="43851.680263888891" createdVersion="6" refreshedVersion="6" minRefreshableVersion="3" recordCount="160">
  <cacheSource type="worksheet">
    <worksheetSource name="Tabela3"/>
  </cacheSource>
  <cacheFields count="13">
    <cacheField name="Setor do HC" numFmtId="0">
      <sharedItems count="11">
        <s v="UTI-Neo Natal"/>
        <s v="Berçário"/>
        <s v="Pediatria"/>
        <s v="Ortopedia"/>
        <s v="Pronto Socorro Infantil"/>
        <s v="UTI-Adulto"/>
        <s v="Pronto Socorro Adulto"/>
        <s v="Ginecologia"/>
        <s v="Clinica Cirúrgica"/>
        <s v="Clinica Médica"/>
        <s v="Neurologia"/>
      </sharedItems>
    </cacheField>
    <cacheField name="EQUIPE MÉDICA" numFmtId="0">
      <sharedItems count="5">
        <s v="EXCELENTE"/>
        <s v="ÓTIMO"/>
        <s v="BOM"/>
        <s v="RUIM"/>
        <s v="PÉSSIMO"/>
      </sharedItems>
    </cacheField>
    <cacheField name="Nome Médico" numFmtId="0">
      <sharedItems count="2">
        <s v="Sim"/>
        <s v="Não"/>
      </sharedItems>
    </cacheField>
    <cacheField name="EQUIPE DE ENFERMAGEM" numFmtId="0">
      <sharedItems count="5">
        <s v="EXCELENTE"/>
        <s v="ÓTIMO"/>
        <s v="BOM"/>
        <s v="RUIM"/>
        <s v="PÉSSIMO"/>
      </sharedItems>
    </cacheField>
    <cacheField name="Nome Enfermeiros" numFmtId="0">
      <sharedItems count="2">
        <s v="SIM"/>
        <s v="NÃO"/>
      </sharedItems>
    </cacheField>
    <cacheField name="Serviço Social" numFmtId="0">
      <sharedItems containsBlank="1" count="6">
        <s v="PÉSSIMO"/>
        <s v="EXCELENTE"/>
        <s v="ÓTIMO"/>
        <s v="BOM"/>
        <s v="RUIM"/>
        <m/>
      </sharedItems>
    </cacheField>
    <cacheField name="Nome A.S." numFmtId="0">
      <sharedItems containsBlank="1" count="3">
        <s v="NÃO"/>
        <s v="SIM"/>
        <m/>
      </sharedItems>
    </cacheField>
    <cacheField name="Psicologia" numFmtId="0">
      <sharedItems containsBlank="1" count="6">
        <s v="EXCELENTE"/>
        <s v="ÓTIMO"/>
        <s v="BOM"/>
        <s v="RUIM"/>
        <m/>
        <s v="PÉSSIMO"/>
      </sharedItems>
    </cacheField>
    <cacheField name="Nome Psicologia" numFmtId="0">
      <sharedItems containsBlank="1" count="3">
        <s v="Sim"/>
        <s v="Não"/>
        <m/>
      </sharedItems>
    </cacheField>
    <cacheField name="Fisioterapia" numFmtId="0">
      <sharedItems containsBlank="1" count="6">
        <s v="EXCELENTE"/>
        <s v="ÓTIMO"/>
        <s v="BOM"/>
        <m/>
        <s v="RUIM"/>
        <s v="PÉSSIMO"/>
      </sharedItems>
    </cacheField>
    <cacheField name="Nome Fisio" numFmtId="0">
      <sharedItems containsBlank="1" count="3">
        <s v="Sim"/>
        <s v="Não"/>
        <m/>
      </sharedItems>
    </cacheField>
    <cacheField name="Nutrição Clínica" numFmtId="0">
      <sharedItems containsBlank="1" count="5">
        <s v="EXCELENTE"/>
        <s v="ÓTIMO"/>
        <m/>
        <s v="BOM"/>
        <s v="PÉSSIMO"/>
      </sharedItems>
    </cacheField>
    <cacheField name="Nome Nutricionista" numFmtId="0">
      <sharedItems containsBlank="1" count="3">
        <s v="não"/>
        <s v="sim"/>
        <m/>
      </sharedItems>
    </cacheField>
  </cacheFields>
  <extLst>
    <ext xmlns:x14="http://schemas.microsoft.com/office/spreadsheetml/2009/9/main" uri="{725AE2AE-9491-48be-B2B4-4EB974FC3084}">
      <x14:pivotCacheDefinition pivotCacheId="108337988"/>
    </ext>
  </extLst>
</pivotCacheDefinition>
</file>

<file path=xl/pivotCache/pivotCacheDefinition3.xml><?xml version="1.0" encoding="utf-8"?>
<pivotCacheDefinition xmlns="http://schemas.openxmlformats.org/spreadsheetml/2006/main" xmlns:r="http://schemas.openxmlformats.org/officeDocument/2006/relationships" r:id="rId1" refreshedBy="usuario" refreshedDate="43857.690355555555" createdVersion="6" refreshedVersion="6" minRefreshableVersion="3" recordCount="176">
  <cacheSource type="worksheet">
    <worksheetSource ref="E1:E1048576" sheet="BASE DE DADOS"/>
  </cacheSource>
  <cacheFields count="1">
    <cacheField name="Recomendação" numFmtId="0">
      <sharedItems containsString="0" containsBlank="1" containsNumber="1" containsInteger="1" minValue="0" maxValue="1"/>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count="160">
  <r>
    <x v="0"/>
    <x v="0"/>
    <x v="0"/>
    <x v="0"/>
    <x v="0"/>
    <x v="0"/>
    <x v="0"/>
    <x v="0"/>
    <x v="0"/>
    <x v="0"/>
    <x v="0"/>
    <x v="0"/>
    <x v="0"/>
    <x v="0"/>
    <s v="EXCELENTE"/>
    <s v="Sim"/>
    <s v="EXCELENTE"/>
    <s v="SIM"/>
    <s v="PÉSSIMO"/>
    <s v="NÃO"/>
    <s v="EXCELENTE"/>
    <s v="Sim"/>
    <s v="EXCELENTE"/>
    <s v="Sim"/>
    <s v="EXCELENTE"/>
    <s v="não"/>
    <x v="0"/>
    <x v="0"/>
  </r>
  <r>
    <x v="0"/>
    <x v="0"/>
    <x v="0"/>
    <x v="0"/>
    <x v="1"/>
    <x v="1"/>
    <x v="0"/>
    <x v="0"/>
    <x v="0"/>
    <x v="0"/>
    <x v="0"/>
    <x v="0"/>
    <x v="0"/>
    <x v="0"/>
    <s v="EXCELENTE"/>
    <s v="Sim"/>
    <s v="EXCELENTE"/>
    <s v="SIM"/>
    <s v="EXCELENTE"/>
    <s v="NÃO"/>
    <s v="EXCELENTE"/>
    <s v="Sim"/>
    <s v="EXCELENTE"/>
    <s v="Não"/>
    <s v="EXCELENTE"/>
    <s v="não"/>
    <x v="0"/>
    <x v="0"/>
  </r>
  <r>
    <x v="0"/>
    <x v="0"/>
    <x v="0"/>
    <x v="0"/>
    <x v="1"/>
    <x v="1"/>
    <x v="0"/>
    <x v="0"/>
    <x v="1"/>
    <x v="1"/>
    <x v="0"/>
    <x v="0"/>
    <x v="0"/>
    <x v="0"/>
    <s v="EXCELENTE"/>
    <s v="Sim"/>
    <s v="EXCELENTE"/>
    <s v="SIM"/>
    <s v="EXCELENTE"/>
    <s v="SIM"/>
    <s v="EXCELENTE"/>
    <s v="Sim"/>
    <s v="EXCELENTE"/>
    <s v="Não"/>
    <s v="EXCELENTE"/>
    <s v="sim"/>
    <x v="0"/>
    <x v="0"/>
  </r>
  <r>
    <x v="0"/>
    <x v="1"/>
    <x v="0"/>
    <x v="0"/>
    <x v="1"/>
    <x v="0"/>
    <x v="1"/>
    <x v="0"/>
    <x v="1"/>
    <x v="0"/>
    <x v="0"/>
    <x v="0"/>
    <x v="0"/>
    <x v="0"/>
    <s v="EXCELENTE"/>
    <s v="Sim"/>
    <s v="ÓTIMO"/>
    <s v="SIM"/>
    <s v="EXCELENTE"/>
    <s v="SIM"/>
    <s v="EXCELENTE"/>
    <s v="Não"/>
    <s v="EXCELENTE"/>
    <s v="Sim"/>
    <s v="EXCELENTE"/>
    <s v="não"/>
    <x v="0"/>
    <x v="0"/>
  </r>
  <r>
    <x v="0"/>
    <x v="1"/>
    <x v="0"/>
    <x v="0"/>
    <x v="1"/>
    <x v="0"/>
    <x v="2"/>
    <x v="0"/>
    <x v="0"/>
    <x v="0"/>
    <x v="0"/>
    <x v="0"/>
    <x v="0"/>
    <x v="0"/>
    <s v="EXCELENTE"/>
    <s v="Sim"/>
    <s v="EXCELENTE"/>
    <s v="SIM"/>
    <s v="EXCELENTE"/>
    <s v="SIM"/>
    <s v="EXCELENTE"/>
    <s v="Sim"/>
    <s v="EXCELENTE"/>
    <s v="Sim"/>
    <s v="EXCELENTE"/>
    <s v="sim"/>
    <x v="1"/>
    <x v="0"/>
  </r>
  <r>
    <x v="0"/>
    <x v="1"/>
    <x v="0"/>
    <x v="0"/>
    <x v="1"/>
    <x v="0"/>
    <x v="0"/>
    <x v="0"/>
    <x v="0"/>
    <x v="0"/>
    <x v="1"/>
    <x v="0"/>
    <x v="0"/>
    <x v="0"/>
    <s v="EXCELENTE"/>
    <s v="Sim"/>
    <s v="EXCELENTE"/>
    <s v="SIM"/>
    <s v="EXCELENTE"/>
    <s v="SIM"/>
    <s v="EXCELENTE"/>
    <s v="Não"/>
    <s v="EXCELENTE"/>
    <s v="Sim"/>
    <s v="EXCELENTE"/>
    <s v="não"/>
    <x v="0"/>
    <x v="0"/>
  </r>
  <r>
    <x v="0"/>
    <x v="2"/>
    <x v="0"/>
    <x v="0"/>
    <x v="1"/>
    <x v="0"/>
    <x v="2"/>
    <x v="1"/>
    <x v="1"/>
    <x v="1"/>
    <x v="1"/>
    <x v="1"/>
    <x v="0"/>
    <x v="0"/>
    <s v="EXCELENTE"/>
    <s v="Sim"/>
    <s v="EXCELENTE"/>
    <s v="SIM"/>
    <s v="EXCELENTE"/>
    <s v="SIM"/>
    <s v="EXCELENTE"/>
    <s v="Sim"/>
    <s v="EXCELENTE"/>
    <s v="Sim"/>
    <s v="ÓTIMO"/>
    <s v="não"/>
    <x v="0"/>
    <x v="0"/>
  </r>
  <r>
    <x v="1"/>
    <x v="3"/>
    <x v="0"/>
    <x v="1"/>
    <x v="0"/>
    <x v="0"/>
    <x v="2"/>
    <x v="1"/>
    <x v="1"/>
    <x v="1"/>
    <x v="1"/>
    <x v="0"/>
    <x v="1"/>
    <x v="0"/>
    <s v="ÓTIMO"/>
    <s v="Não"/>
    <s v="EXCELENTE"/>
    <s v="SIM"/>
    <s v="ÓTIMO"/>
    <s v="NÃO"/>
    <s v="ÓTIMO"/>
    <s v="Não"/>
    <s v="EXCELENTE"/>
    <s v="Sim"/>
    <m/>
    <s v="não"/>
    <x v="0"/>
    <x v="0"/>
  </r>
  <r>
    <x v="1"/>
    <x v="3"/>
    <x v="0"/>
    <x v="2"/>
    <x v="0"/>
    <x v="2"/>
    <x v="2"/>
    <x v="2"/>
    <x v="2"/>
    <x v="2"/>
    <x v="2"/>
    <x v="1"/>
    <x v="0"/>
    <x v="1"/>
    <s v="BOM"/>
    <s v="Não"/>
    <s v="EXCELENTE"/>
    <s v="SIM"/>
    <s v="BOM"/>
    <s v="NÃO"/>
    <s v="BOM"/>
    <s v="Não"/>
    <s v="ÓTIMO"/>
    <s v="Sim"/>
    <s v="ÓTIMO"/>
    <s v="não"/>
    <x v="1"/>
    <x v="0"/>
  </r>
  <r>
    <x v="0"/>
    <x v="3"/>
    <x v="0"/>
    <x v="1"/>
    <x v="1"/>
    <x v="2"/>
    <x v="0"/>
    <x v="0"/>
    <x v="1"/>
    <x v="0"/>
    <x v="1"/>
    <x v="0"/>
    <x v="0"/>
    <x v="0"/>
    <s v="EXCELENTE"/>
    <s v="Não"/>
    <s v="EXCELENTE"/>
    <s v="NÃO"/>
    <s v="BOM"/>
    <s v="NÃO"/>
    <s v="BOM"/>
    <s v="Não"/>
    <s v="EXCELENTE"/>
    <s v="Sim"/>
    <s v="ÓTIMO"/>
    <s v="não"/>
    <x v="0"/>
    <x v="0"/>
  </r>
  <r>
    <x v="1"/>
    <x v="3"/>
    <x v="0"/>
    <x v="1"/>
    <x v="2"/>
    <x v="0"/>
    <x v="2"/>
    <x v="0"/>
    <x v="0"/>
    <x v="1"/>
    <x v="2"/>
    <x v="1"/>
    <x v="0"/>
    <x v="0"/>
    <s v="ÓTIMO"/>
    <s v="Não"/>
    <s v="EXCELENTE"/>
    <s v="SIM"/>
    <s v="BOM"/>
    <s v="NÃO"/>
    <s v="RUIM"/>
    <s v="Não"/>
    <s v="EXCELENTE"/>
    <s v="Sim"/>
    <s v="ÓTIMO"/>
    <s v="não"/>
    <x v="1"/>
    <x v="0"/>
  </r>
  <r>
    <x v="1"/>
    <x v="3"/>
    <x v="0"/>
    <x v="2"/>
    <x v="2"/>
    <x v="0"/>
    <x v="2"/>
    <x v="1"/>
    <x v="1"/>
    <x v="2"/>
    <x v="0"/>
    <x v="0"/>
    <x v="1"/>
    <x v="0"/>
    <s v="ÓTIMO"/>
    <s v="Sim"/>
    <s v="EXCELENTE"/>
    <s v="SIM"/>
    <s v="ÓTIMO"/>
    <s v="SIM"/>
    <s v="ÓTIMO"/>
    <s v="Sim"/>
    <s v="EXCELENTE"/>
    <s v="Sim"/>
    <s v="BOM"/>
    <s v="não"/>
    <x v="0"/>
    <x v="0"/>
  </r>
  <r>
    <x v="0"/>
    <x v="4"/>
    <x v="0"/>
    <x v="0"/>
    <x v="0"/>
    <x v="2"/>
    <x v="1"/>
    <x v="1"/>
    <x v="1"/>
    <x v="0"/>
    <x v="1"/>
    <x v="2"/>
    <x v="1"/>
    <x v="2"/>
    <s v="RUIM"/>
    <s v="Não"/>
    <s v="BOM"/>
    <s v="NÃO"/>
    <s v="RUIM"/>
    <s v="NÃO"/>
    <s v="EXCELENTE"/>
    <s v="Não"/>
    <s v="EXCELENTE"/>
    <s v="Sim"/>
    <s v="BOM"/>
    <s v="não"/>
    <x v="0"/>
    <x v="0"/>
  </r>
  <r>
    <x v="0"/>
    <x v="4"/>
    <x v="0"/>
    <x v="0"/>
    <x v="2"/>
    <x v="2"/>
    <x v="2"/>
    <x v="1"/>
    <x v="1"/>
    <x v="1"/>
    <x v="1"/>
    <x v="1"/>
    <x v="1"/>
    <x v="1"/>
    <s v="BOM"/>
    <s v="Sim"/>
    <s v="ÓTIMO"/>
    <s v="NÃO"/>
    <s v="EXCELENTE"/>
    <s v="SIM"/>
    <s v="EXCELENTE"/>
    <s v="Sim"/>
    <s v="EXCELENTE"/>
    <s v="Sim"/>
    <s v="BOM"/>
    <s v="não"/>
    <x v="1"/>
    <x v="1"/>
  </r>
  <r>
    <x v="0"/>
    <x v="4"/>
    <x v="0"/>
    <x v="0"/>
    <x v="1"/>
    <x v="1"/>
    <x v="0"/>
    <x v="0"/>
    <x v="0"/>
    <x v="0"/>
    <x v="0"/>
    <x v="0"/>
    <x v="0"/>
    <x v="0"/>
    <s v="EXCELENTE"/>
    <s v="Sim"/>
    <s v="EXCELENTE"/>
    <s v="SIM"/>
    <s v="EXCELENTE"/>
    <s v="SIM"/>
    <s v="EXCELENTE"/>
    <s v="Sim"/>
    <s v="EXCELENTE"/>
    <s v="Sim"/>
    <s v="EXCELENTE"/>
    <s v="não"/>
    <x v="1"/>
    <x v="0"/>
  </r>
  <r>
    <x v="0"/>
    <x v="4"/>
    <x v="0"/>
    <x v="0"/>
    <x v="2"/>
    <x v="0"/>
    <x v="0"/>
    <x v="1"/>
    <x v="0"/>
    <x v="0"/>
    <x v="0"/>
    <x v="0"/>
    <x v="0"/>
    <x v="0"/>
    <s v="EXCELENTE"/>
    <s v="Sim"/>
    <s v="ÓTIMO"/>
    <s v="NÃO"/>
    <s v="ÓTIMO"/>
    <s v="NÃO"/>
    <s v="EXCELENTE"/>
    <s v="Sim"/>
    <s v="EXCELENTE"/>
    <s v="Sim"/>
    <m/>
    <m/>
    <x v="1"/>
    <x v="0"/>
  </r>
  <r>
    <x v="0"/>
    <x v="4"/>
    <x v="0"/>
    <x v="1"/>
    <x v="3"/>
    <x v="0"/>
    <x v="0"/>
    <x v="3"/>
    <x v="2"/>
    <x v="0"/>
    <x v="2"/>
    <x v="0"/>
    <x v="1"/>
    <x v="0"/>
    <s v="ÓTIMO"/>
    <s v="Não"/>
    <s v="EXCELENTE"/>
    <s v="NÃO"/>
    <s v="RUIM"/>
    <s v="NÃO"/>
    <m/>
    <s v="Não"/>
    <s v="ÓTIMO"/>
    <s v="Não"/>
    <s v="EXCELENTE"/>
    <s v="não"/>
    <x v="1"/>
    <x v="0"/>
  </r>
  <r>
    <x v="0"/>
    <x v="4"/>
    <x v="0"/>
    <x v="0"/>
    <x v="1"/>
    <x v="1"/>
    <x v="0"/>
    <x v="2"/>
    <x v="2"/>
    <x v="0"/>
    <x v="1"/>
    <x v="0"/>
    <x v="2"/>
    <x v="0"/>
    <s v="EXCELENTE"/>
    <s v="Não"/>
    <s v="ÓTIMO"/>
    <s v="NÃO"/>
    <s v="BOM"/>
    <s v="NÃO"/>
    <s v="BOM"/>
    <s v="Não"/>
    <s v="EXCELENTE"/>
    <s v="Não"/>
    <s v="EXCELENTE"/>
    <s v="não"/>
    <x v="0"/>
    <x v="2"/>
  </r>
  <r>
    <x v="0"/>
    <x v="4"/>
    <x v="0"/>
    <x v="0"/>
    <x v="1"/>
    <x v="1"/>
    <x v="3"/>
    <x v="0"/>
    <x v="0"/>
    <x v="0"/>
    <x v="0"/>
    <x v="0"/>
    <x v="1"/>
    <x v="2"/>
    <s v="EXCELENTE"/>
    <s v="Sim"/>
    <s v="EXCELENTE"/>
    <s v="SIM"/>
    <s v="EXCELENTE"/>
    <s v="NÃO"/>
    <s v="EXCELENTE"/>
    <s v="Sim"/>
    <s v="EXCELENTE"/>
    <s v="Sim"/>
    <s v="EXCELENTE"/>
    <s v="sim"/>
    <x v="1"/>
    <x v="0"/>
  </r>
  <r>
    <x v="1"/>
    <x v="4"/>
    <x v="0"/>
    <x v="2"/>
    <x v="2"/>
    <x v="2"/>
    <x v="2"/>
    <x v="1"/>
    <x v="1"/>
    <x v="0"/>
    <x v="2"/>
    <x v="1"/>
    <x v="1"/>
    <x v="0"/>
    <s v="EXCELENTE"/>
    <s v="Não"/>
    <s v="ÓTIMO"/>
    <s v="NÃO"/>
    <s v="PÉSSIMO"/>
    <s v="NÃO"/>
    <s v="PÉSSIMO"/>
    <s v="Não"/>
    <s v="EXCELENTE"/>
    <s v="Sim"/>
    <s v="ÓTIMO"/>
    <s v="não"/>
    <x v="0"/>
    <x v="2"/>
  </r>
  <r>
    <x v="1"/>
    <x v="4"/>
    <x v="0"/>
    <x v="0"/>
    <x v="1"/>
    <x v="0"/>
    <x v="1"/>
    <x v="0"/>
    <x v="0"/>
    <x v="0"/>
    <x v="0"/>
    <x v="0"/>
    <x v="0"/>
    <x v="2"/>
    <s v="EXCELENTE"/>
    <s v="Sim"/>
    <s v="BOM"/>
    <s v="NÃO"/>
    <s v="EXCELENTE"/>
    <s v="NÃO"/>
    <s v="EXCELENTE"/>
    <s v="Não"/>
    <s v="EXCELENTE"/>
    <s v="Não"/>
    <s v="EXCELENTE"/>
    <s v="não"/>
    <x v="1"/>
    <x v="1"/>
  </r>
  <r>
    <x v="0"/>
    <x v="5"/>
    <x v="0"/>
    <x v="0"/>
    <x v="1"/>
    <x v="1"/>
    <x v="2"/>
    <x v="1"/>
    <x v="1"/>
    <x v="1"/>
    <x v="1"/>
    <x v="0"/>
    <x v="0"/>
    <x v="0"/>
    <s v="EXCELENTE"/>
    <s v="Sim"/>
    <s v="EXCELENTE"/>
    <s v="SIM"/>
    <s v="ÓTIMO"/>
    <s v="NÃO"/>
    <s v="ÓTIMO"/>
    <s v="Sim"/>
    <s v="ÓTIMO"/>
    <s v="Sim"/>
    <s v="ÓTIMO"/>
    <s v="não"/>
    <x v="0"/>
    <x v="0"/>
  </r>
  <r>
    <x v="0"/>
    <x v="5"/>
    <x v="0"/>
    <x v="0"/>
    <x v="1"/>
    <x v="1"/>
    <x v="0"/>
    <x v="0"/>
    <x v="0"/>
    <x v="1"/>
    <x v="0"/>
    <x v="0"/>
    <x v="0"/>
    <x v="0"/>
    <s v="EXCELENTE"/>
    <s v="Sim"/>
    <s v="EXCELENTE"/>
    <s v="NÃO"/>
    <s v="BOM"/>
    <s v="NÃO"/>
    <s v="BOM"/>
    <s v="Não"/>
    <s v="BOM"/>
    <s v="Não"/>
    <s v="BOM"/>
    <s v="não"/>
    <x v="1"/>
    <x v="3"/>
  </r>
  <r>
    <x v="0"/>
    <x v="5"/>
    <x v="0"/>
    <x v="0"/>
    <x v="1"/>
    <x v="1"/>
    <x v="0"/>
    <x v="2"/>
    <x v="2"/>
    <x v="2"/>
    <x v="1"/>
    <x v="1"/>
    <x v="1"/>
    <x v="2"/>
    <s v="ÓTIMO"/>
    <s v="Sim"/>
    <s v="ÓTIMO"/>
    <s v="NÃO"/>
    <s v="ÓTIMO"/>
    <s v="NÃO"/>
    <s v="EXCELENTE"/>
    <s v="Sim"/>
    <s v="EXCELENTE"/>
    <s v="Sim"/>
    <s v="ÓTIMO"/>
    <s v="não"/>
    <x v="0"/>
    <x v="3"/>
  </r>
  <r>
    <x v="1"/>
    <x v="5"/>
    <x v="0"/>
    <x v="0"/>
    <x v="1"/>
    <x v="1"/>
    <x v="0"/>
    <x v="1"/>
    <x v="1"/>
    <x v="0"/>
    <x v="0"/>
    <x v="0"/>
    <x v="0"/>
    <x v="0"/>
    <s v="EXCELENTE"/>
    <s v="Sim"/>
    <s v="EXCELENTE"/>
    <s v="NÃO"/>
    <s v="BOM"/>
    <s v="NÃO"/>
    <s v="BOM"/>
    <s v="Não"/>
    <s v="ÓTIMO"/>
    <s v="Não"/>
    <s v="ÓTIMO"/>
    <s v="não"/>
    <x v="0"/>
    <x v="0"/>
  </r>
  <r>
    <x v="0"/>
    <x v="5"/>
    <x v="0"/>
    <x v="1"/>
    <x v="2"/>
    <x v="2"/>
    <x v="2"/>
    <x v="0"/>
    <x v="2"/>
    <x v="1"/>
    <x v="2"/>
    <x v="1"/>
    <x v="1"/>
    <x v="1"/>
    <s v="ÓTIMO"/>
    <s v="Sim"/>
    <s v="ÓTIMO"/>
    <s v="SIM"/>
    <s v="PÉSSIMO"/>
    <s v="NÃO"/>
    <s v="BOM"/>
    <s v="Não"/>
    <s v="EXCELENTE"/>
    <s v="Não"/>
    <s v="EXCELENTE"/>
    <s v="não"/>
    <x v="0"/>
    <x v="0"/>
  </r>
  <r>
    <x v="1"/>
    <x v="5"/>
    <x v="0"/>
    <x v="0"/>
    <x v="1"/>
    <x v="1"/>
    <x v="0"/>
    <x v="0"/>
    <x v="1"/>
    <x v="1"/>
    <x v="1"/>
    <x v="1"/>
    <x v="1"/>
    <x v="1"/>
    <s v="EXCELENTE"/>
    <s v="Sim"/>
    <s v="EXCELENTE"/>
    <s v="SIM"/>
    <s v="EXCELENTE"/>
    <s v="SIM"/>
    <s v="EXCELENTE"/>
    <s v="Não"/>
    <s v="ÓTIMO"/>
    <s v="Não"/>
    <s v="BOM"/>
    <s v="não"/>
    <x v="0"/>
    <x v="0"/>
  </r>
  <r>
    <x v="1"/>
    <x v="5"/>
    <x v="0"/>
    <x v="0"/>
    <x v="1"/>
    <x v="1"/>
    <x v="0"/>
    <x v="0"/>
    <x v="0"/>
    <x v="0"/>
    <x v="0"/>
    <x v="0"/>
    <x v="0"/>
    <x v="0"/>
    <s v="EXCELENTE"/>
    <s v="Não"/>
    <s v="EXCELENTE"/>
    <s v="NÃO"/>
    <s v="EXCELENTE"/>
    <s v="SIM"/>
    <s v="ÓTIMO"/>
    <s v="Não"/>
    <s v="ÓTIMO"/>
    <s v="Sim"/>
    <s v="ÓTIMO"/>
    <s v="não"/>
    <x v="1"/>
    <x v="0"/>
  </r>
  <r>
    <x v="0"/>
    <x v="5"/>
    <x v="0"/>
    <x v="1"/>
    <x v="1"/>
    <x v="1"/>
    <x v="0"/>
    <x v="1"/>
    <x v="1"/>
    <x v="1"/>
    <x v="1"/>
    <x v="1"/>
    <x v="0"/>
    <x v="0"/>
    <s v="EXCELENTE"/>
    <s v="Sim"/>
    <s v="EXCELENTE"/>
    <s v="SIM"/>
    <s v="EXCELENTE"/>
    <m/>
    <s v="BOM"/>
    <s v="Não"/>
    <s v="ÓTIMO"/>
    <s v="Sim"/>
    <s v="BOM"/>
    <s v="não"/>
    <x v="1"/>
    <x v="0"/>
  </r>
  <r>
    <x v="1"/>
    <x v="6"/>
    <x v="1"/>
    <x v="3"/>
    <x v="2"/>
    <x v="3"/>
    <x v="2"/>
    <x v="2"/>
    <x v="2"/>
    <x v="2"/>
    <x v="2"/>
    <x v="2"/>
    <x v="3"/>
    <x v="2"/>
    <s v="RUIM"/>
    <s v="Sim"/>
    <s v="ÓTIMO"/>
    <s v="NÃO"/>
    <s v="BOM"/>
    <s v="NÃO"/>
    <s v="BOM"/>
    <s v="Não"/>
    <s v="BOM"/>
    <s v="Não"/>
    <s v="BOM"/>
    <s v="não"/>
    <x v="0"/>
    <x v="0"/>
  </r>
  <r>
    <x v="1"/>
    <x v="6"/>
    <x v="0"/>
    <x v="0"/>
    <x v="1"/>
    <x v="1"/>
    <x v="0"/>
    <x v="0"/>
    <x v="0"/>
    <x v="0"/>
    <x v="0"/>
    <x v="0"/>
    <x v="0"/>
    <x v="0"/>
    <s v="EXCELENTE"/>
    <s v="Não"/>
    <s v="EXCELENTE"/>
    <s v="NÃO"/>
    <s v="EXCELENTE"/>
    <s v="NÃO"/>
    <s v="EXCELENTE"/>
    <s v="Não"/>
    <s v="EXCELENTE"/>
    <s v="Não"/>
    <s v="EXCELENTE"/>
    <s v="não"/>
    <x v="0"/>
    <x v="0"/>
  </r>
  <r>
    <x v="1"/>
    <x v="6"/>
    <x v="0"/>
    <x v="0"/>
    <x v="1"/>
    <x v="1"/>
    <x v="0"/>
    <x v="0"/>
    <x v="0"/>
    <x v="0"/>
    <x v="0"/>
    <x v="0"/>
    <x v="0"/>
    <x v="0"/>
    <s v="EXCELENTE"/>
    <s v="Não"/>
    <s v="EXCELENTE"/>
    <s v="NÃO"/>
    <s v="EXCELENTE"/>
    <s v="NÃO"/>
    <s v="EXCELENTE"/>
    <s v="Não"/>
    <s v="EXCELENTE"/>
    <s v="Não"/>
    <s v="EXCELENTE"/>
    <s v="não"/>
    <x v="0"/>
    <x v="0"/>
  </r>
  <r>
    <x v="0"/>
    <x v="6"/>
    <x v="0"/>
    <x v="0"/>
    <x v="2"/>
    <x v="0"/>
    <x v="2"/>
    <x v="0"/>
    <x v="0"/>
    <x v="0"/>
    <x v="0"/>
    <x v="0"/>
    <x v="1"/>
    <x v="1"/>
    <s v="ÓTIMO"/>
    <s v="Sim"/>
    <s v="EXCELENTE"/>
    <s v="SIM"/>
    <s v="EXCELENTE"/>
    <s v="SIM"/>
    <m/>
    <s v="Não"/>
    <s v="EXCELENTE"/>
    <s v="Não"/>
    <s v="EXCELENTE"/>
    <s v="não"/>
    <x v="0"/>
    <x v="0"/>
  </r>
  <r>
    <x v="0"/>
    <x v="6"/>
    <x v="0"/>
    <x v="4"/>
    <x v="2"/>
    <x v="0"/>
    <x v="1"/>
    <x v="0"/>
    <x v="0"/>
    <x v="0"/>
    <x v="0"/>
    <x v="0"/>
    <x v="3"/>
    <x v="2"/>
    <s v="ÓTIMO"/>
    <s v="Sim"/>
    <s v="ÓTIMO"/>
    <s v="SIM"/>
    <s v="ÓTIMO"/>
    <s v="SIM"/>
    <s v="EXCELENTE"/>
    <s v="Não"/>
    <s v="EXCELENTE"/>
    <s v="Não"/>
    <s v="EXCELENTE"/>
    <s v="não"/>
    <x v="1"/>
    <x v="0"/>
  </r>
  <r>
    <x v="0"/>
    <x v="5"/>
    <x v="0"/>
    <x v="1"/>
    <x v="1"/>
    <x v="1"/>
    <x v="0"/>
    <x v="1"/>
    <x v="1"/>
    <x v="1"/>
    <x v="1"/>
    <x v="1"/>
    <x v="0"/>
    <x v="0"/>
    <s v="EXCELENTE"/>
    <s v="Sim"/>
    <s v="EXCELENTE"/>
    <s v="SIM"/>
    <s v="EXCELENTE"/>
    <m/>
    <s v="BOM"/>
    <s v="Não"/>
    <s v="ÓTIMO"/>
    <s v="Sim"/>
    <s v="BOM"/>
    <s v="não"/>
    <x v="1"/>
    <x v="0"/>
  </r>
  <r>
    <x v="0"/>
    <x v="5"/>
    <x v="0"/>
    <x v="0"/>
    <x v="1"/>
    <x v="0"/>
    <x v="2"/>
    <x v="1"/>
    <x v="1"/>
    <x v="2"/>
    <x v="0"/>
    <x v="0"/>
    <x v="1"/>
    <x v="1"/>
    <s v="ÓTIMO"/>
    <s v="Sim"/>
    <s v="EXCELENTE"/>
    <s v="SIM"/>
    <s v="EXCELENTE"/>
    <s v="SIM"/>
    <s v="BOM"/>
    <s v="Não"/>
    <s v="ÓTIMO"/>
    <s v="Não"/>
    <s v="BOM"/>
    <s v="não"/>
    <x v="1"/>
    <x v="0"/>
  </r>
  <r>
    <x v="0"/>
    <x v="6"/>
    <x v="0"/>
    <x v="0"/>
    <x v="1"/>
    <x v="1"/>
    <x v="0"/>
    <x v="0"/>
    <x v="0"/>
    <x v="0"/>
    <x v="0"/>
    <x v="0"/>
    <x v="2"/>
    <x v="0"/>
    <s v="EXCELENTE"/>
    <s v="Sim"/>
    <s v="EXCELENTE"/>
    <s v="SIM"/>
    <s v="EXCELENTE"/>
    <s v="NÃO"/>
    <s v="EXCELENTE"/>
    <s v="Não"/>
    <s v="EXCELENTE"/>
    <s v="Não"/>
    <s v="EXCELENTE"/>
    <s v="sim"/>
    <x v="0"/>
    <x v="0"/>
  </r>
  <r>
    <x v="0"/>
    <x v="6"/>
    <x v="0"/>
    <x v="0"/>
    <x v="1"/>
    <x v="0"/>
    <x v="0"/>
    <x v="0"/>
    <x v="0"/>
    <x v="0"/>
    <x v="0"/>
    <x v="0"/>
    <x v="1"/>
    <x v="0"/>
    <s v="EXCELENTE"/>
    <s v="Não"/>
    <s v="EXCELENTE"/>
    <s v="NÃO"/>
    <s v="EXCELENTE"/>
    <s v="NÃO"/>
    <s v="EXCELENTE"/>
    <s v="Sim"/>
    <s v="EXCELENTE"/>
    <s v="Sim"/>
    <s v="EXCELENTE"/>
    <s v="não"/>
    <x v="0"/>
    <x v="1"/>
  </r>
  <r>
    <x v="0"/>
    <x v="6"/>
    <x v="0"/>
    <x v="0"/>
    <x v="2"/>
    <x v="2"/>
    <x v="1"/>
    <x v="1"/>
    <x v="0"/>
    <x v="0"/>
    <x v="0"/>
    <x v="1"/>
    <x v="2"/>
    <x v="2"/>
    <s v="ÓTIMO"/>
    <s v="Não"/>
    <s v="EXCELENTE"/>
    <s v="SIM"/>
    <s v="ÓTIMO"/>
    <s v="NÃO"/>
    <s v="ÓTIMO"/>
    <s v="Não"/>
    <s v="EXCELENTE"/>
    <s v="Não"/>
    <s v="ÓTIMO"/>
    <s v="não"/>
    <x v="0"/>
    <x v="0"/>
  </r>
  <r>
    <x v="0"/>
    <x v="5"/>
    <x v="0"/>
    <x v="0"/>
    <x v="1"/>
    <x v="0"/>
    <x v="2"/>
    <x v="1"/>
    <x v="1"/>
    <x v="2"/>
    <x v="0"/>
    <x v="0"/>
    <x v="1"/>
    <x v="1"/>
    <s v="ÓTIMO"/>
    <s v="Sim"/>
    <s v="EXCELENTE"/>
    <s v="SIM"/>
    <s v="EXCELENTE"/>
    <s v="SIM"/>
    <s v="BOM"/>
    <s v="Não"/>
    <s v="ÓTIMO"/>
    <s v="Não"/>
    <s v="BOM"/>
    <s v="não"/>
    <x v="1"/>
    <x v="0"/>
  </r>
  <r>
    <x v="0"/>
    <x v="5"/>
    <x v="0"/>
    <x v="1"/>
    <x v="2"/>
    <x v="1"/>
    <x v="0"/>
    <x v="0"/>
    <x v="0"/>
    <x v="0"/>
    <x v="0"/>
    <x v="0"/>
    <x v="0"/>
    <x v="0"/>
    <s v="EXCELENTE"/>
    <s v="Sim"/>
    <s v="EXCELENTE"/>
    <s v="SIM"/>
    <s v="ÓTIMO"/>
    <s v="SIM"/>
    <s v="BOM"/>
    <s v="Não"/>
    <s v="EXCELENTE"/>
    <s v="Sim"/>
    <s v="BOM"/>
    <s v="não"/>
    <x v="1"/>
    <x v="3"/>
  </r>
  <r>
    <x v="0"/>
    <x v="1"/>
    <x v="0"/>
    <x v="0"/>
    <x v="1"/>
    <x v="1"/>
    <x v="0"/>
    <x v="0"/>
    <x v="0"/>
    <x v="0"/>
    <x v="0"/>
    <x v="2"/>
    <x v="0"/>
    <x v="0"/>
    <s v="EXCELENTE"/>
    <s v="Sim"/>
    <s v="EXCELENTE"/>
    <s v="SIM"/>
    <s v="EXCELENTE"/>
    <s v="SIM"/>
    <s v="EXCELENTE"/>
    <s v="Sim"/>
    <s v="EXCELENTE"/>
    <s v="Sim"/>
    <s v="EXCELENTE"/>
    <s v="não"/>
    <x v="1"/>
    <x v="0"/>
  </r>
  <r>
    <x v="0"/>
    <x v="0"/>
    <x v="0"/>
    <x v="1"/>
    <x v="2"/>
    <x v="2"/>
    <x v="1"/>
    <x v="1"/>
    <x v="1"/>
    <x v="1"/>
    <x v="1"/>
    <x v="1"/>
    <x v="2"/>
    <x v="1"/>
    <s v="ÓTIMO"/>
    <s v="Sim"/>
    <s v="ÓTIMO"/>
    <s v="SIM"/>
    <s v="ÓTIMO"/>
    <s v="NÃO"/>
    <s v="ÓTIMO"/>
    <s v="Não"/>
    <s v="EXCELENTE"/>
    <s v="Sim"/>
    <s v="ÓTIMO"/>
    <s v="não"/>
    <x v="0"/>
    <x v="1"/>
  </r>
  <r>
    <x v="1"/>
    <x v="3"/>
    <x v="0"/>
    <x v="1"/>
    <x v="2"/>
    <x v="2"/>
    <x v="2"/>
    <x v="2"/>
    <x v="2"/>
    <x v="2"/>
    <x v="1"/>
    <x v="1"/>
    <x v="1"/>
    <x v="1"/>
    <s v="BOM"/>
    <s v="Não"/>
    <s v="ÓTIMO"/>
    <s v="NÃO"/>
    <s v="ÓTIMO"/>
    <s v="NÃO"/>
    <s v="RUIM"/>
    <s v="Não"/>
    <s v="ÓTIMO"/>
    <s v="Sim"/>
    <s v="ÓTIMO"/>
    <s v="sim"/>
    <x v="0"/>
    <x v="4"/>
  </r>
  <r>
    <x v="0"/>
    <x v="3"/>
    <x v="0"/>
    <x v="2"/>
    <x v="0"/>
    <x v="2"/>
    <x v="1"/>
    <x v="2"/>
    <x v="2"/>
    <x v="2"/>
    <x v="2"/>
    <x v="2"/>
    <x v="2"/>
    <x v="2"/>
    <s v="BOM"/>
    <s v="Não"/>
    <s v="BOM"/>
    <s v="SIM"/>
    <s v="BOM"/>
    <s v="NÃO"/>
    <s v="PÉSSIMO"/>
    <s v="Não"/>
    <s v="EXCELENTE"/>
    <s v="Sim"/>
    <s v="BOM"/>
    <s v="sim"/>
    <x v="1"/>
    <x v="3"/>
  </r>
  <r>
    <x v="1"/>
    <x v="3"/>
    <x v="0"/>
    <x v="0"/>
    <x v="1"/>
    <x v="1"/>
    <x v="0"/>
    <x v="0"/>
    <x v="0"/>
    <x v="0"/>
    <x v="0"/>
    <x v="0"/>
    <x v="0"/>
    <x v="0"/>
    <s v="EXCELENTE"/>
    <s v="Sim"/>
    <s v="EXCELENTE"/>
    <s v="SIM"/>
    <s v="EXCELENTE"/>
    <s v="SIM"/>
    <s v="BOM"/>
    <s v="Não"/>
    <s v="EXCELENTE"/>
    <s v="Sim"/>
    <s v="BOM"/>
    <s v="não"/>
    <x v="1"/>
    <x v="1"/>
  </r>
  <r>
    <x v="0"/>
    <x v="1"/>
    <x v="0"/>
    <x v="1"/>
    <x v="1"/>
    <x v="1"/>
    <x v="0"/>
    <x v="1"/>
    <x v="1"/>
    <x v="1"/>
    <x v="0"/>
    <x v="0"/>
    <x v="0"/>
    <x v="0"/>
    <s v="EXCELENTE"/>
    <s v="Sim"/>
    <s v="EXCELENTE"/>
    <s v="SIM"/>
    <m/>
    <s v="NÃO"/>
    <s v="EXCELENTE"/>
    <s v="Sim"/>
    <m/>
    <s v="Não"/>
    <s v="EXCELENTE"/>
    <s v="não"/>
    <x v="0"/>
    <x v="0"/>
  </r>
  <r>
    <x v="0"/>
    <x v="1"/>
    <x v="0"/>
    <x v="0"/>
    <x v="1"/>
    <x v="1"/>
    <x v="0"/>
    <x v="1"/>
    <x v="1"/>
    <x v="0"/>
    <x v="0"/>
    <x v="0"/>
    <x v="0"/>
    <x v="0"/>
    <s v="EXCELENTE"/>
    <s v="Sim"/>
    <s v="EXCELENTE"/>
    <s v="SIM"/>
    <s v="EXCELENTE"/>
    <s v="SIM"/>
    <m/>
    <s v="Não"/>
    <s v="EXCELENTE"/>
    <s v="Sim"/>
    <m/>
    <s v="não"/>
    <x v="0"/>
    <x v="0"/>
  </r>
  <r>
    <x v="0"/>
    <x v="1"/>
    <x v="0"/>
    <x v="0"/>
    <x v="1"/>
    <x v="1"/>
    <x v="0"/>
    <x v="0"/>
    <x v="1"/>
    <x v="0"/>
    <x v="0"/>
    <x v="0"/>
    <x v="0"/>
    <x v="0"/>
    <s v="EXCELENTE"/>
    <s v="Sim"/>
    <s v="EXCELENTE"/>
    <s v="SIM"/>
    <s v="EXCELENTE"/>
    <s v="SIM"/>
    <m/>
    <s v="Não"/>
    <s v="EXCELENTE"/>
    <s v="Sim"/>
    <s v="EXCELENTE"/>
    <s v="não"/>
    <x v="0"/>
    <x v="0"/>
  </r>
  <r>
    <x v="0"/>
    <x v="1"/>
    <x v="0"/>
    <x v="0"/>
    <x v="1"/>
    <x v="1"/>
    <x v="0"/>
    <x v="2"/>
    <x v="2"/>
    <x v="0"/>
    <x v="0"/>
    <x v="0"/>
    <x v="0"/>
    <x v="0"/>
    <s v="EXCELENTE"/>
    <s v="Sim"/>
    <s v="EXCELENTE"/>
    <s v="SIM"/>
    <s v="EXCELENTE"/>
    <s v="SIM"/>
    <s v="EXCELENTE"/>
    <m/>
    <s v="EXCELENTE"/>
    <s v="Sim"/>
    <s v="EXCELENTE"/>
    <s v="não"/>
    <x v="0"/>
    <x v="0"/>
  </r>
  <r>
    <x v="0"/>
    <x v="6"/>
    <x v="0"/>
    <x v="0"/>
    <x v="1"/>
    <x v="1"/>
    <x v="2"/>
    <x v="0"/>
    <x v="0"/>
    <x v="0"/>
    <x v="0"/>
    <x v="0"/>
    <x v="0"/>
    <x v="0"/>
    <s v="EXCELENTE"/>
    <s v="Sim"/>
    <s v="EXCELENTE"/>
    <s v="SIM"/>
    <m/>
    <m/>
    <m/>
    <m/>
    <m/>
    <m/>
    <m/>
    <m/>
    <x v="0"/>
    <x v="0"/>
  </r>
  <r>
    <x v="0"/>
    <x v="6"/>
    <x v="1"/>
    <x v="3"/>
    <x v="2"/>
    <x v="4"/>
    <x v="0"/>
    <x v="0"/>
    <x v="0"/>
    <x v="2"/>
    <x v="0"/>
    <x v="0"/>
    <x v="3"/>
    <x v="0"/>
    <s v="PÉSSIMO"/>
    <s v="Não"/>
    <s v="EXCELENTE"/>
    <s v="NÃO"/>
    <m/>
    <m/>
    <m/>
    <m/>
    <m/>
    <m/>
    <s v="EXCELENTE"/>
    <s v="não"/>
    <x v="0"/>
    <x v="0"/>
  </r>
  <r>
    <x v="1"/>
    <x v="6"/>
    <x v="0"/>
    <x v="0"/>
    <x v="1"/>
    <x v="1"/>
    <x v="0"/>
    <x v="0"/>
    <x v="0"/>
    <x v="0"/>
    <x v="0"/>
    <x v="0"/>
    <x v="0"/>
    <x v="0"/>
    <s v="EXCELENTE"/>
    <s v="Não"/>
    <s v="EXCELENTE"/>
    <s v="NÃO"/>
    <s v="EXCELENTE"/>
    <s v="NÃO"/>
    <s v="EXCELENTE"/>
    <s v="Não"/>
    <s v="EXCELENTE"/>
    <s v="Não"/>
    <s v="EXCELENTE"/>
    <s v="não"/>
    <x v="0"/>
    <x v="0"/>
  </r>
  <r>
    <x v="0"/>
    <x v="6"/>
    <x v="0"/>
    <x v="0"/>
    <x v="1"/>
    <x v="1"/>
    <x v="0"/>
    <x v="0"/>
    <x v="0"/>
    <x v="0"/>
    <x v="0"/>
    <x v="0"/>
    <x v="0"/>
    <x v="0"/>
    <s v="EXCELENTE"/>
    <s v="Sim"/>
    <s v="EXCELENTE"/>
    <s v="SIM"/>
    <s v="EXCELENTE"/>
    <s v="NÃO"/>
    <s v="EXCELENTE"/>
    <s v="Não"/>
    <s v="EXCELENTE"/>
    <s v="Não"/>
    <s v="EXCELENTE"/>
    <s v="não"/>
    <x v="1"/>
    <x v="0"/>
  </r>
  <r>
    <x v="0"/>
    <x v="6"/>
    <x v="0"/>
    <x v="0"/>
    <x v="3"/>
    <x v="2"/>
    <x v="1"/>
    <x v="0"/>
    <x v="0"/>
    <x v="0"/>
    <x v="0"/>
    <x v="0"/>
    <x v="0"/>
    <x v="0"/>
    <s v="EXCELENTE"/>
    <s v="Não"/>
    <s v="EXCELENTE"/>
    <s v="SIM"/>
    <s v="EXCELENTE"/>
    <s v="NÃO"/>
    <s v="EXCELENTE"/>
    <s v="Não"/>
    <s v="EXCELENTE"/>
    <s v="Não"/>
    <s v="EXCELENTE"/>
    <s v="não"/>
    <x v="0"/>
    <x v="0"/>
  </r>
  <r>
    <x v="1"/>
    <x v="6"/>
    <x v="0"/>
    <x v="2"/>
    <x v="2"/>
    <x v="0"/>
    <x v="2"/>
    <x v="0"/>
    <x v="0"/>
    <x v="0"/>
    <x v="0"/>
    <x v="0"/>
    <x v="0"/>
    <x v="0"/>
    <s v="BOM"/>
    <s v="Não"/>
    <s v="ÓTIMO"/>
    <s v="NÃO"/>
    <s v="EXCELENTE"/>
    <s v="NÃO"/>
    <s v="EXCELENTE"/>
    <s v="Não"/>
    <s v="RUIM"/>
    <s v="Não"/>
    <s v="EXCELENTE"/>
    <s v="não"/>
    <x v="1"/>
    <x v="3"/>
  </r>
  <r>
    <x v="0"/>
    <x v="7"/>
    <x v="0"/>
    <x v="0"/>
    <x v="1"/>
    <x v="1"/>
    <x v="0"/>
    <x v="2"/>
    <x v="0"/>
    <x v="2"/>
    <x v="0"/>
    <x v="0"/>
    <x v="0"/>
    <x v="0"/>
    <s v="EXCELENTE"/>
    <s v="Sim"/>
    <s v="EXCELENTE"/>
    <s v="SIM"/>
    <m/>
    <m/>
    <s v="EXCELENTE"/>
    <s v="Sim"/>
    <m/>
    <m/>
    <s v="EXCELENTE"/>
    <s v="sim"/>
    <x v="0"/>
    <x v="0"/>
  </r>
  <r>
    <x v="1"/>
    <x v="7"/>
    <x v="0"/>
    <x v="0"/>
    <x v="1"/>
    <x v="1"/>
    <x v="0"/>
    <x v="0"/>
    <x v="0"/>
    <x v="0"/>
    <x v="0"/>
    <x v="0"/>
    <x v="0"/>
    <x v="0"/>
    <s v="EXCELENTE"/>
    <s v="Sim"/>
    <s v="EXCELENTE"/>
    <s v="SIM"/>
    <m/>
    <m/>
    <m/>
    <m/>
    <m/>
    <m/>
    <m/>
    <m/>
    <x v="1"/>
    <x v="0"/>
  </r>
  <r>
    <x v="1"/>
    <x v="7"/>
    <x v="0"/>
    <x v="0"/>
    <x v="1"/>
    <x v="1"/>
    <x v="2"/>
    <x v="0"/>
    <x v="0"/>
    <x v="0"/>
    <x v="0"/>
    <x v="0"/>
    <x v="0"/>
    <x v="0"/>
    <s v="EXCELENTE"/>
    <s v="Não"/>
    <s v="EXCELENTE"/>
    <s v="SIM"/>
    <m/>
    <m/>
    <m/>
    <m/>
    <m/>
    <m/>
    <m/>
    <m/>
    <x v="0"/>
    <x v="0"/>
  </r>
  <r>
    <x v="0"/>
    <x v="0"/>
    <x v="0"/>
    <x v="0"/>
    <x v="1"/>
    <x v="1"/>
    <x v="0"/>
    <x v="1"/>
    <x v="1"/>
    <x v="2"/>
    <x v="0"/>
    <x v="0"/>
    <x v="0"/>
    <x v="0"/>
    <s v="EXCELENTE"/>
    <s v="Sim"/>
    <s v="EXCELENTE"/>
    <s v="SIM"/>
    <s v="EXCELENTE"/>
    <s v="SIM"/>
    <s v="EXCELENTE"/>
    <s v="Sim"/>
    <s v="EXCELENTE"/>
    <s v="Sim"/>
    <s v="ÓTIMO"/>
    <s v="não"/>
    <x v="0"/>
    <x v="0"/>
  </r>
  <r>
    <x v="1"/>
    <x v="3"/>
    <x v="1"/>
    <x v="2"/>
    <x v="2"/>
    <x v="2"/>
    <x v="0"/>
    <x v="2"/>
    <x v="2"/>
    <x v="3"/>
    <x v="3"/>
    <x v="1"/>
    <x v="4"/>
    <x v="1"/>
    <s v="RUIM"/>
    <s v="Sim"/>
    <s v="BOM"/>
    <s v="SIM"/>
    <s v="BOM"/>
    <s v="NÃO"/>
    <s v="PÉSSIMO"/>
    <s v="Não"/>
    <s v="EXCELENTE"/>
    <s v="Sim"/>
    <s v="PÉSSIMO"/>
    <s v="não"/>
    <x v="1"/>
    <x v="4"/>
  </r>
  <r>
    <x v="0"/>
    <x v="3"/>
    <x v="0"/>
    <x v="2"/>
    <x v="2"/>
    <x v="3"/>
    <x v="2"/>
    <x v="4"/>
    <x v="3"/>
    <x v="4"/>
    <x v="3"/>
    <x v="0"/>
    <x v="4"/>
    <x v="2"/>
    <s v="RUIM"/>
    <s v="Sim"/>
    <s v="RUIM"/>
    <s v="SIM"/>
    <s v="PÉSSIMO"/>
    <s v="NÃO"/>
    <s v="PÉSSIMO"/>
    <s v="Não"/>
    <s v="EXCELENTE"/>
    <s v="Sim"/>
    <s v="PÉSSIMO"/>
    <s v="não"/>
    <x v="1"/>
    <x v="4"/>
  </r>
  <r>
    <x v="0"/>
    <x v="0"/>
    <x v="0"/>
    <x v="0"/>
    <x v="1"/>
    <x v="1"/>
    <x v="0"/>
    <x v="0"/>
    <x v="0"/>
    <x v="0"/>
    <x v="0"/>
    <x v="0"/>
    <x v="0"/>
    <x v="0"/>
    <s v="EXCELENTE"/>
    <s v="Não"/>
    <s v="EXCELENTE"/>
    <s v="NÃO"/>
    <s v="EXCELENTE"/>
    <s v="SIM"/>
    <m/>
    <m/>
    <m/>
    <s v="Não"/>
    <s v="EXCELENTE"/>
    <s v="não"/>
    <x v="0"/>
    <x v="0"/>
  </r>
  <r>
    <x v="0"/>
    <x v="0"/>
    <x v="0"/>
    <x v="0"/>
    <x v="1"/>
    <x v="1"/>
    <x v="2"/>
    <x v="5"/>
    <x v="4"/>
    <x v="5"/>
    <x v="4"/>
    <x v="3"/>
    <x v="0"/>
    <x v="0"/>
    <s v="EXCELENTE"/>
    <s v="Não"/>
    <s v="EXCELENTE"/>
    <s v="NÃO"/>
    <s v="EXCELENTE"/>
    <s v="SIM"/>
    <m/>
    <m/>
    <m/>
    <m/>
    <m/>
    <m/>
    <x v="0"/>
    <x v="0"/>
  </r>
  <r>
    <x v="0"/>
    <x v="0"/>
    <x v="0"/>
    <x v="0"/>
    <x v="1"/>
    <x v="1"/>
    <x v="0"/>
    <x v="5"/>
    <x v="4"/>
    <x v="5"/>
    <x v="4"/>
    <x v="3"/>
    <x v="0"/>
    <x v="0"/>
    <s v="EXCELENTE"/>
    <s v="Não"/>
    <s v="EXCELENTE"/>
    <s v="NÃO"/>
    <s v="EXCELENTE"/>
    <s v="SIM"/>
    <s v="EXCELENTE"/>
    <s v="Não"/>
    <s v="EXCELENTE"/>
    <s v="Não"/>
    <m/>
    <m/>
    <x v="0"/>
    <x v="0"/>
  </r>
  <r>
    <x v="0"/>
    <x v="1"/>
    <x v="0"/>
    <x v="0"/>
    <x v="0"/>
    <x v="1"/>
    <x v="0"/>
    <x v="1"/>
    <x v="2"/>
    <x v="0"/>
    <x v="0"/>
    <x v="4"/>
    <x v="0"/>
    <x v="0"/>
    <s v="EXCELENTE"/>
    <s v="Sim"/>
    <s v="EXCELENTE"/>
    <s v="SIM"/>
    <s v="EXCELENTE"/>
    <s v="SIM"/>
    <s v="EXCELENTE"/>
    <s v="Sim"/>
    <m/>
    <s v="Não"/>
    <s v="EXCELENTE"/>
    <s v="não"/>
    <x v="0"/>
    <x v="0"/>
  </r>
  <r>
    <x v="0"/>
    <x v="1"/>
    <x v="0"/>
    <x v="0"/>
    <x v="0"/>
    <x v="0"/>
    <x v="2"/>
    <x v="2"/>
    <x v="2"/>
    <x v="2"/>
    <x v="1"/>
    <x v="0"/>
    <x v="1"/>
    <x v="0"/>
    <s v="EXCELENTE"/>
    <s v="Não"/>
    <s v="EXCELENTE"/>
    <s v="SIM"/>
    <m/>
    <s v="NÃO"/>
    <m/>
    <s v="Não"/>
    <s v="EXCELENTE"/>
    <s v="Sim"/>
    <s v="ÓTIMO"/>
    <s v="não"/>
    <x v="0"/>
    <x v="0"/>
  </r>
  <r>
    <x v="0"/>
    <x v="0"/>
    <x v="0"/>
    <x v="2"/>
    <x v="1"/>
    <x v="1"/>
    <x v="0"/>
    <x v="0"/>
    <x v="0"/>
    <x v="1"/>
    <x v="0"/>
    <x v="1"/>
    <x v="0"/>
    <x v="0"/>
    <s v="BOM"/>
    <s v="Sim"/>
    <s v="EXCELENTE"/>
    <s v="SIM"/>
    <s v="EXCELENTE"/>
    <s v="SIM"/>
    <s v="EXCELENTE"/>
    <s v="Sim"/>
    <s v="EXCELENTE"/>
    <s v="Não"/>
    <s v="EXCELENTE"/>
    <s v="não"/>
    <x v="1"/>
    <x v="1"/>
  </r>
  <r>
    <x v="0"/>
    <x v="0"/>
    <x v="0"/>
    <x v="0"/>
    <x v="2"/>
    <x v="0"/>
    <x v="0"/>
    <x v="0"/>
    <x v="0"/>
    <x v="0"/>
    <x v="1"/>
    <x v="0"/>
    <x v="0"/>
    <x v="0"/>
    <s v="EXCELENTE"/>
    <s v="Sim"/>
    <s v="EXCELENTE"/>
    <s v="SIM"/>
    <s v="EXCELENTE"/>
    <s v="SIM"/>
    <m/>
    <m/>
    <s v="EXCELENTE"/>
    <s v="Sim"/>
    <s v="EXCELENTE"/>
    <s v="sim"/>
    <x v="0"/>
    <x v="0"/>
  </r>
  <r>
    <x v="0"/>
    <x v="0"/>
    <x v="0"/>
    <x v="3"/>
    <x v="0"/>
    <x v="0"/>
    <x v="2"/>
    <x v="2"/>
    <x v="2"/>
    <x v="1"/>
    <x v="0"/>
    <x v="4"/>
    <x v="0"/>
    <x v="0"/>
    <s v="BOM"/>
    <s v="Sim"/>
    <s v="EXCELENTE"/>
    <s v="SIM"/>
    <s v="EXCELENTE"/>
    <s v="SIM"/>
    <s v="EXCELENTE"/>
    <s v="Sim"/>
    <s v="EXCELENTE"/>
    <s v="Sim"/>
    <s v="EXCELENTE"/>
    <s v="não"/>
    <x v="1"/>
    <x v="2"/>
  </r>
  <r>
    <x v="0"/>
    <x v="2"/>
    <x v="0"/>
    <x v="1"/>
    <x v="1"/>
    <x v="1"/>
    <x v="0"/>
    <x v="2"/>
    <x v="1"/>
    <x v="2"/>
    <x v="0"/>
    <x v="1"/>
    <x v="1"/>
    <x v="1"/>
    <s v="ÓTIMO"/>
    <s v="Sim"/>
    <s v="ÓTIMO"/>
    <s v="NÃO"/>
    <s v="EXCELENTE"/>
    <s v="NÃO"/>
    <s v="EXCELENTE"/>
    <s v="Sim"/>
    <s v="EXCELENTE"/>
    <s v="Não"/>
    <s v="ÓTIMO"/>
    <s v="não"/>
    <x v="0"/>
    <x v="0"/>
  </r>
  <r>
    <x v="1"/>
    <x v="7"/>
    <x v="0"/>
    <x v="0"/>
    <x v="4"/>
    <x v="3"/>
    <x v="2"/>
    <x v="0"/>
    <x v="1"/>
    <x v="2"/>
    <x v="0"/>
    <x v="0"/>
    <x v="1"/>
    <x v="1"/>
    <s v="EXCELENTE"/>
    <s v="Sim"/>
    <s v="EXCELENTE"/>
    <s v="NÃO"/>
    <s v="EXCELENTE"/>
    <s v="NÃO"/>
    <s v="EXCELENTE"/>
    <s v="Não"/>
    <s v="EXCELENTE"/>
    <s v="Não"/>
    <s v="ÓTIMO"/>
    <s v="não"/>
    <x v="0"/>
    <x v="0"/>
  </r>
  <r>
    <x v="1"/>
    <x v="7"/>
    <x v="0"/>
    <x v="0"/>
    <x v="1"/>
    <x v="1"/>
    <x v="0"/>
    <x v="0"/>
    <x v="0"/>
    <x v="0"/>
    <x v="0"/>
    <x v="0"/>
    <x v="0"/>
    <x v="0"/>
    <s v="EXCELENTE"/>
    <s v="Não"/>
    <s v="EXCELENTE"/>
    <s v="NÃO"/>
    <s v="EXCELENTE"/>
    <s v="NÃO"/>
    <s v="EXCELENTE"/>
    <s v="Não"/>
    <s v="EXCELENTE"/>
    <s v="Não"/>
    <s v="EXCELENTE"/>
    <s v="não"/>
    <x v="0"/>
    <x v="0"/>
  </r>
  <r>
    <x v="1"/>
    <x v="7"/>
    <x v="0"/>
    <x v="0"/>
    <x v="0"/>
    <x v="4"/>
    <x v="2"/>
    <x v="1"/>
    <x v="0"/>
    <x v="2"/>
    <x v="0"/>
    <x v="0"/>
    <x v="1"/>
    <x v="0"/>
    <s v="EXCELENTE"/>
    <s v="Sim"/>
    <s v="ÓTIMO"/>
    <s v="NÃO"/>
    <m/>
    <m/>
    <m/>
    <m/>
    <m/>
    <m/>
    <s v="EXCELENTE"/>
    <s v="sim"/>
    <x v="1"/>
    <x v="1"/>
  </r>
  <r>
    <x v="0"/>
    <x v="4"/>
    <x v="0"/>
    <x v="0"/>
    <x v="4"/>
    <x v="0"/>
    <x v="0"/>
    <x v="1"/>
    <x v="5"/>
    <x v="2"/>
    <x v="0"/>
    <x v="1"/>
    <x v="0"/>
    <x v="0"/>
    <s v="EXCELENTE"/>
    <s v="Não"/>
    <s v="EXCELENTE"/>
    <s v="NÃO"/>
    <s v="EXCELENTE"/>
    <s v="NÃO"/>
    <s v="EXCELENTE"/>
    <s v="Não"/>
    <s v="EXCELENTE"/>
    <s v="Não"/>
    <s v="BOM"/>
    <s v="não"/>
    <x v="0"/>
    <x v="0"/>
  </r>
  <r>
    <x v="0"/>
    <x v="4"/>
    <x v="0"/>
    <x v="0"/>
    <x v="1"/>
    <x v="1"/>
    <x v="0"/>
    <x v="0"/>
    <x v="0"/>
    <x v="0"/>
    <x v="0"/>
    <x v="0"/>
    <x v="0"/>
    <x v="0"/>
    <s v="EXCELENTE"/>
    <s v="Não"/>
    <s v="EXCELENTE"/>
    <s v="NÃO"/>
    <s v="EXCELENTE"/>
    <s v="NÃO"/>
    <s v="EXCELENTE"/>
    <s v="Não"/>
    <s v="EXCELENTE"/>
    <s v="Não"/>
    <s v="EXCELENTE"/>
    <s v="não"/>
    <x v="1"/>
    <x v="0"/>
  </r>
  <r>
    <x v="0"/>
    <x v="4"/>
    <x v="0"/>
    <x v="0"/>
    <x v="1"/>
    <x v="1"/>
    <x v="0"/>
    <x v="0"/>
    <x v="0"/>
    <x v="0"/>
    <x v="0"/>
    <x v="0"/>
    <x v="2"/>
    <x v="0"/>
    <s v="EXCELENTE"/>
    <s v="Não"/>
    <s v="ÓTIMO"/>
    <s v="NÃO"/>
    <s v="EXCELENTE"/>
    <s v="NÃO"/>
    <s v="EXCELENTE"/>
    <s v="Não"/>
    <s v="EXCELENTE"/>
    <s v="Não"/>
    <s v="EXCELENTE"/>
    <s v="não"/>
    <x v="1"/>
    <x v="1"/>
  </r>
  <r>
    <x v="0"/>
    <x v="4"/>
    <x v="0"/>
    <x v="0"/>
    <x v="1"/>
    <x v="1"/>
    <x v="0"/>
    <x v="1"/>
    <x v="5"/>
    <x v="4"/>
    <x v="0"/>
    <x v="1"/>
    <x v="2"/>
    <x v="0"/>
    <s v="EXCELENTE"/>
    <s v="Não"/>
    <s v="EXCELENTE"/>
    <s v="NÃO"/>
    <s v="EXCELENTE"/>
    <s v="NÃO"/>
    <s v="EXCELENTE"/>
    <s v="Não"/>
    <s v="EXCELENTE"/>
    <s v="Não"/>
    <s v="EXCELENTE"/>
    <s v="não"/>
    <x v="1"/>
    <x v="0"/>
  </r>
  <r>
    <x v="0"/>
    <x v="4"/>
    <x v="0"/>
    <x v="0"/>
    <x v="1"/>
    <x v="1"/>
    <x v="0"/>
    <x v="0"/>
    <x v="0"/>
    <x v="0"/>
    <x v="0"/>
    <x v="0"/>
    <x v="2"/>
    <x v="0"/>
    <s v="EXCELENTE"/>
    <s v="Não"/>
    <s v="EXCELENTE"/>
    <s v="NÃO"/>
    <s v="EXCELENTE"/>
    <s v="NÃO"/>
    <s v="EXCELENTE"/>
    <s v="Não"/>
    <s v="EXCELENTE"/>
    <s v="Não"/>
    <s v="EXCELENTE"/>
    <s v="não"/>
    <x v="0"/>
    <x v="0"/>
  </r>
  <r>
    <x v="0"/>
    <x v="4"/>
    <x v="0"/>
    <x v="0"/>
    <x v="1"/>
    <x v="1"/>
    <x v="0"/>
    <x v="1"/>
    <x v="0"/>
    <x v="0"/>
    <x v="0"/>
    <x v="0"/>
    <x v="0"/>
    <x v="0"/>
    <s v="EXCELENTE"/>
    <s v="Sim"/>
    <s v="EXCELENTE"/>
    <s v="NÃO"/>
    <s v="EXCELENTE"/>
    <s v="NÃO"/>
    <s v="EXCELENTE"/>
    <s v="Não"/>
    <s v="EXCELENTE"/>
    <s v="Não"/>
    <s v="EXCELENTE"/>
    <s v="não"/>
    <x v="0"/>
    <x v="0"/>
  </r>
  <r>
    <x v="0"/>
    <x v="4"/>
    <x v="0"/>
    <x v="0"/>
    <x v="1"/>
    <x v="1"/>
    <x v="0"/>
    <x v="1"/>
    <x v="1"/>
    <x v="1"/>
    <x v="1"/>
    <x v="1"/>
    <x v="4"/>
    <x v="0"/>
    <s v="EXCELENTE"/>
    <s v="Não"/>
    <s v="EXCELENTE"/>
    <s v="NÃO"/>
    <s v="ÓTIMO"/>
    <s v="NÃO"/>
    <s v="ÓTIMO"/>
    <s v="Não"/>
    <s v="ÓTIMO"/>
    <s v="Não"/>
    <s v="EXCELENTE"/>
    <s v="não"/>
    <x v="0"/>
    <x v="0"/>
  </r>
  <r>
    <x v="1"/>
    <x v="6"/>
    <x v="0"/>
    <x v="0"/>
    <x v="1"/>
    <x v="1"/>
    <x v="0"/>
    <x v="1"/>
    <x v="0"/>
    <x v="2"/>
    <x v="0"/>
    <x v="0"/>
    <x v="1"/>
    <x v="0"/>
    <s v="EXCELENTE"/>
    <s v="Não"/>
    <s v="EXCELENTE"/>
    <s v="NÃO"/>
    <m/>
    <m/>
    <m/>
    <m/>
    <m/>
    <m/>
    <s v="ÓTIMO"/>
    <m/>
    <x v="0"/>
    <x v="0"/>
  </r>
  <r>
    <x v="0"/>
    <x v="6"/>
    <x v="0"/>
    <x v="0"/>
    <x v="1"/>
    <x v="1"/>
    <x v="0"/>
    <x v="0"/>
    <x v="4"/>
    <x v="5"/>
    <x v="4"/>
    <x v="3"/>
    <x v="0"/>
    <x v="0"/>
    <s v="EXCELENTE"/>
    <s v="Não"/>
    <s v="EXCELENTE"/>
    <s v="NÃO"/>
    <s v="EXCELENTE"/>
    <m/>
    <s v="EXCELENTE"/>
    <s v="Sim"/>
    <m/>
    <m/>
    <m/>
    <m/>
    <x v="0"/>
    <x v="0"/>
  </r>
  <r>
    <x v="1"/>
    <x v="6"/>
    <x v="0"/>
    <x v="0"/>
    <x v="1"/>
    <x v="5"/>
    <x v="4"/>
    <x v="0"/>
    <x v="0"/>
    <x v="5"/>
    <x v="0"/>
    <x v="0"/>
    <x v="0"/>
    <x v="0"/>
    <s v="EXCELENTE"/>
    <s v="Sim"/>
    <s v="EXCELENTE"/>
    <s v="SIM"/>
    <m/>
    <m/>
    <m/>
    <m/>
    <m/>
    <m/>
    <s v="EXCELENTE"/>
    <m/>
    <x v="0"/>
    <x v="0"/>
  </r>
  <r>
    <x v="1"/>
    <x v="6"/>
    <x v="0"/>
    <x v="0"/>
    <x v="1"/>
    <x v="1"/>
    <x v="0"/>
    <x v="0"/>
    <x v="0"/>
    <x v="0"/>
    <x v="0"/>
    <x v="0"/>
    <x v="0"/>
    <x v="0"/>
    <s v="EXCELENTE"/>
    <s v="Não"/>
    <s v="EXCELENTE"/>
    <s v="NÃO"/>
    <s v="EXCELENTE"/>
    <s v="NÃO"/>
    <s v="EXCELENTE"/>
    <s v="Não"/>
    <s v="EXCELENTE"/>
    <s v="Não"/>
    <s v="EXCELENTE"/>
    <s v="não"/>
    <x v="0"/>
    <x v="0"/>
  </r>
  <r>
    <x v="1"/>
    <x v="6"/>
    <x v="0"/>
    <x v="0"/>
    <x v="1"/>
    <x v="1"/>
    <x v="0"/>
    <x v="0"/>
    <x v="0"/>
    <x v="0"/>
    <x v="0"/>
    <x v="0"/>
    <x v="0"/>
    <x v="0"/>
    <s v="EXCELENTE"/>
    <s v="Não"/>
    <s v="EXCELENTE"/>
    <s v="NÃO"/>
    <s v="EXCELENTE"/>
    <s v="NÃO"/>
    <s v="EXCELENTE"/>
    <s v="Não"/>
    <s v="EXCELENTE"/>
    <s v="Não"/>
    <s v="EXCELENTE"/>
    <s v="não"/>
    <x v="0"/>
    <x v="0"/>
  </r>
  <r>
    <x v="1"/>
    <x v="8"/>
    <x v="0"/>
    <x v="0"/>
    <x v="1"/>
    <x v="1"/>
    <x v="0"/>
    <x v="0"/>
    <x v="0"/>
    <x v="0"/>
    <x v="0"/>
    <x v="0"/>
    <x v="0"/>
    <x v="0"/>
    <s v="EXCELENTE"/>
    <s v="Sim"/>
    <s v="EXCELENTE"/>
    <s v="SIM"/>
    <s v="EXCELENTE"/>
    <s v="NÃO"/>
    <s v="EXCELENTE"/>
    <s v="Não"/>
    <s v="EXCELENTE"/>
    <s v="Não"/>
    <s v="EXCELENTE"/>
    <s v="não"/>
    <x v="0"/>
    <x v="0"/>
  </r>
  <r>
    <x v="0"/>
    <x v="8"/>
    <x v="0"/>
    <x v="2"/>
    <x v="0"/>
    <x v="0"/>
    <x v="2"/>
    <x v="2"/>
    <x v="2"/>
    <x v="2"/>
    <x v="1"/>
    <x v="2"/>
    <x v="1"/>
    <x v="1"/>
    <s v="ÓTIMO"/>
    <s v="Não"/>
    <s v="ÓTIMO"/>
    <s v="NÃO"/>
    <m/>
    <m/>
    <m/>
    <m/>
    <m/>
    <m/>
    <m/>
    <m/>
    <x v="0"/>
    <x v="0"/>
  </r>
  <r>
    <x v="1"/>
    <x v="8"/>
    <x v="0"/>
    <x v="0"/>
    <x v="2"/>
    <x v="1"/>
    <x v="0"/>
    <x v="0"/>
    <x v="2"/>
    <x v="1"/>
    <x v="1"/>
    <x v="0"/>
    <x v="1"/>
    <x v="0"/>
    <s v="EXCELENTE"/>
    <s v="Não"/>
    <s v="EXCELENTE"/>
    <s v="SIM"/>
    <s v="PÉSSIMO"/>
    <s v="NÃO"/>
    <s v="PÉSSIMO"/>
    <m/>
    <s v="EXCELENTE"/>
    <s v="Sim"/>
    <s v="ÓTIMO"/>
    <s v="não"/>
    <x v="0"/>
    <x v="0"/>
  </r>
  <r>
    <x v="1"/>
    <x v="8"/>
    <x v="0"/>
    <x v="0"/>
    <x v="1"/>
    <x v="0"/>
    <x v="0"/>
    <x v="0"/>
    <x v="0"/>
    <x v="2"/>
    <x v="0"/>
    <x v="0"/>
    <x v="0"/>
    <x v="0"/>
    <s v="EXCELENTE"/>
    <s v="Sim"/>
    <s v="EXCELENTE"/>
    <s v="SIM"/>
    <m/>
    <m/>
    <m/>
    <m/>
    <m/>
    <m/>
    <s v="EXCELENTE"/>
    <s v="não"/>
    <x v="0"/>
    <x v="0"/>
  </r>
  <r>
    <x v="0"/>
    <x v="2"/>
    <x v="0"/>
    <x v="0"/>
    <x v="0"/>
    <x v="1"/>
    <x v="2"/>
    <x v="2"/>
    <x v="0"/>
    <x v="2"/>
    <x v="1"/>
    <x v="0"/>
    <x v="1"/>
    <x v="0"/>
    <s v="EXCELENTE"/>
    <s v="Sim"/>
    <s v="EXCELENTE"/>
    <s v="SIM"/>
    <s v="EXCELENTE"/>
    <s v="SIM"/>
    <s v="EXCELENTE"/>
    <s v="Sim"/>
    <s v="EXCELENTE"/>
    <s v="Sim"/>
    <s v="EXCELENTE"/>
    <s v="não"/>
    <x v="1"/>
    <x v="1"/>
  </r>
  <r>
    <x v="0"/>
    <x v="2"/>
    <x v="0"/>
    <x v="0"/>
    <x v="1"/>
    <x v="1"/>
    <x v="0"/>
    <x v="0"/>
    <x v="0"/>
    <x v="0"/>
    <x v="0"/>
    <x v="0"/>
    <x v="0"/>
    <x v="0"/>
    <s v="EXCELENTE"/>
    <s v="Não"/>
    <s v="EXCELENTE"/>
    <s v="NÃO"/>
    <s v="EXCELENTE"/>
    <s v="NÃO"/>
    <s v="EXCELENTE"/>
    <s v="Não"/>
    <s v="EXCELENTE"/>
    <s v="Não"/>
    <s v="EXCELENTE"/>
    <s v="não"/>
    <x v="0"/>
    <x v="0"/>
  </r>
  <r>
    <x v="0"/>
    <x v="2"/>
    <x v="0"/>
    <x v="1"/>
    <x v="2"/>
    <x v="0"/>
    <x v="0"/>
    <x v="2"/>
    <x v="2"/>
    <x v="2"/>
    <x v="1"/>
    <x v="0"/>
    <x v="2"/>
    <x v="1"/>
    <s v="ÓTIMO"/>
    <s v="Sim"/>
    <s v="ÓTIMO"/>
    <s v="SIM"/>
    <s v="EXCELENTE"/>
    <s v="SIM"/>
    <s v="BOM"/>
    <s v="Não"/>
    <s v="ÓTIMO"/>
    <s v="Sim"/>
    <s v="BOM"/>
    <s v="não"/>
    <x v="1"/>
    <x v="0"/>
  </r>
  <r>
    <x v="0"/>
    <x v="2"/>
    <x v="0"/>
    <x v="0"/>
    <x v="2"/>
    <x v="0"/>
    <x v="2"/>
    <x v="2"/>
    <x v="2"/>
    <x v="2"/>
    <x v="1"/>
    <x v="2"/>
    <x v="1"/>
    <x v="1"/>
    <s v="ÓTIMO"/>
    <s v="Sim"/>
    <s v="ÓTIMO"/>
    <s v="SIM"/>
    <s v="EXCELENTE"/>
    <s v="SIM"/>
    <s v="BOM"/>
    <s v="Não"/>
    <s v="EXCELENTE"/>
    <s v="Sim"/>
    <s v="BOM"/>
    <s v="não"/>
    <x v="1"/>
    <x v="0"/>
  </r>
  <r>
    <x v="0"/>
    <x v="2"/>
    <x v="0"/>
    <x v="0"/>
    <x v="1"/>
    <x v="1"/>
    <x v="0"/>
    <x v="2"/>
    <x v="2"/>
    <x v="3"/>
    <x v="1"/>
    <x v="0"/>
    <x v="2"/>
    <x v="2"/>
    <s v="EXCELENTE"/>
    <s v="Sim"/>
    <s v="EXCELENTE"/>
    <s v="SIM"/>
    <s v="EXCELENTE"/>
    <s v="SIM"/>
    <s v="BOM"/>
    <s v="Não"/>
    <s v="ÓTIMO"/>
    <s v="Sim"/>
    <s v="BOM"/>
    <s v="não"/>
    <x v="1"/>
    <x v="0"/>
  </r>
  <r>
    <x v="0"/>
    <x v="2"/>
    <x v="0"/>
    <x v="1"/>
    <x v="2"/>
    <x v="2"/>
    <x v="0"/>
    <x v="1"/>
    <x v="2"/>
    <x v="3"/>
    <x v="0"/>
    <x v="0"/>
    <x v="2"/>
    <x v="1"/>
    <s v="ÓTIMO"/>
    <s v="Sim"/>
    <s v="EXCELENTE"/>
    <s v="SIM"/>
    <s v="EXCELENTE"/>
    <s v="SIM"/>
    <s v="BOM"/>
    <s v="Não"/>
    <s v="EXCELENTE"/>
    <s v="Sim"/>
    <s v="BOM"/>
    <s v="não"/>
    <x v="1"/>
    <x v="1"/>
  </r>
  <r>
    <x v="0"/>
    <x v="2"/>
    <x v="0"/>
    <x v="2"/>
    <x v="2"/>
    <x v="2"/>
    <x v="1"/>
    <x v="2"/>
    <x v="2"/>
    <x v="3"/>
    <x v="1"/>
    <x v="1"/>
    <x v="3"/>
    <x v="2"/>
    <s v="ÓTIMO"/>
    <s v="Sim"/>
    <s v="ÓTIMO"/>
    <s v="SIM"/>
    <s v="ÓTIMO"/>
    <s v="SIM"/>
    <s v="BOM"/>
    <s v="Não"/>
    <s v="ÓTIMO"/>
    <s v="Sim"/>
    <s v="BOM"/>
    <s v="não"/>
    <x v="0"/>
    <x v="0"/>
  </r>
  <r>
    <x v="0"/>
    <x v="2"/>
    <x v="0"/>
    <x v="0"/>
    <x v="1"/>
    <x v="2"/>
    <x v="2"/>
    <x v="2"/>
    <x v="1"/>
    <x v="2"/>
    <x v="1"/>
    <x v="0"/>
    <x v="2"/>
    <x v="2"/>
    <s v="ÓTIMO"/>
    <s v="Sim"/>
    <s v="EXCELENTE"/>
    <s v="SIM"/>
    <s v="EXCELENTE"/>
    <s v="SIM"/>
    <s v="EXCELENTE"/>
    <s v="Sim"/>
    <s v="EXCELENTE"/>
    <s v="Sim"/>
    <s v="BOM"/>
    <s v="sim"/>
    <x v="1"/>
    <x v="0"/>
  </r>
  <r>
    <x v="1"/>
    <x v="9"/>
    <x v="0"/>
    <x v="2"/>
    <x v="1"/>
    <x v="1"/>
    <x v="2"/>
    <x v="0"/>
    <x v="3"/>
    <x v="2"/>
    <x v="0"/>
    <x v="0"/>
    <x v="1"/>
    <x v="3"/>
    <s v="EXCELENTE"/>
    <s v="Não"/>
    <s v="EXCELENTE"/>
    <s v="NÃO"/>
    <s v="EXCELENTE"/>
    <s v="SIM"/>
    <s v="EXCELENTE"/>
    <s v="Sim"/>
    <s v="EXCELENTE"/>
    <s v="Não"/>
    <s v="PÉSSIMO"/>
    <s v="sim"/>
    <x v="1"/>
    <x v="2"/>
  </r>
  <r>
    <x v="1"/>
    <x v="9"/>
    <x v="0"/>
    <x v="1"/>
    <x v="1"/>
    <x v="1"/>
    <x v="0"/>
    <x v="0"/>
    <x v="0"/>
    <x v="1"/>
    <x v="0"/>
    <x v="0"/>
    <x v="0"/>
    <x v="0"/>
    <s v="ÓTIMO"/>
    <s v="Não"/>
    <s v="EXCELENTE"/>
    <s v="NÃO"/>
    <s v="EXCELENTE"/>
    <s v="NÃO"/>
    <s v="EXCELENTE"/>
    <s v="Não"/>
    <s v="EXCELENTE"/>
    <s v="Não"/>
    <s v="ÓTIMO"/>
    <s v="não"/>
    <x v="0"/>
    <x v="0"/>
  </r>
  <r>
    <x v="0"/>
    <x v="10"/>
    <x v="0"/>
    <x v="0"/>
    <x v="1"/>
    <x v="1"/>
    <x v="0"/>
    <x v="0"/>
    <x v="0"/>
    <x v="0"/>
    <x v="0"/>
    <x v="0"/>
    <x v="0"/>
    <x v="0"/>
    <s v="EXCELENTE"/>
    <s v="Sim"/>
    <s v="EXCELENTE"/>
    <s v="SIM"/>
    <s v="EXCELENTE"/>
    <s v="NÃO"/>
    <s v="EXCELENTE"/>
    <s v="Não"/>
    <s v="EXCELENTE"/>
    <s v="Sim"/>
    <m/>
    <s v="não"/>
    <x v="0"/>
    <x v="0"/>
  </r>
  <r>
    <x v="0"/>
    <x v="10"/>
    <x v="0"/>
    <x v="1"/>
    <x v="2"/>
    <x v="2"/>
    <x v="1"/>
    <x v="1"/>
    <x v="1"/>
    <x v="3"/>
    <x v="1"/>
    <x v="2"/>
    <x v="2"/>
    <x v="2"/>
    <s v="ÓTIMO"/>
    <s v="Sim"/>
    <s v="EXCELENTE"/>
    <s v="NÃO"/>
    <s v="EXCELENTE"/>
    <s v="SIM"/>
    <m/>
    <s v="Não"/>
    <s v="EXCELENTE"/>
    <s v="Sim"/>
    <m/>
    <s v="não"/>
    <x v="1"/>
    <x v="0"/>
  </r>
  <r>
    <x v="1"/>
    <x v="9"/>
    <x v="0"/>
    <x v="1"/>
    <x v="2"/>
    <x v="2"/>
    <x v="2"/>
    <x v="2"/>
    <x v="2"/>
    <x v="2"/>
    <x v="0"/>
    <x v="1"/>
    <x v="1"/>
    <x v="1"/>
    <s v="ÓTIMO"/>
    <s v="Não"/>
    <s v="EXCELENTE"/>
    <s v="SIM"/>
    <s v="EXCELENTE"/>
    <s v="SIM"/>
    <s v="EXCELENTE"/>
    <s v="Não"/>
    <s v="EXCELENTE"/>
    <s v="Não"/>
    <s v="EXCELENTE"/>
    <s v="sim"/>
    <x v="1"/>
    <x v="1"/>
  </r>
  <r>
    <x v="0"/>
    <x v="10"/>
    <x v="0"/>
    <x v="0"/>
    <x v="1"/>
    <x v="1"/>
    <x v="0"/>
    <x v="0"/>
    <x v="0"/>
    <x v="0"/>
    <x v="0"/>
    <x v="0"/>
    <x v="0"/>
    <x v="0"/>
    <s v="EXCELENTE"/>
    <s v="Sim"/>
    <s v="EXCELENTE"/>
    <s v="SIM"/>
    <s v="EXCELENTE"/>
    <s v="NÃO"/>
    <s v="BOM"/>
    <s v="Não"/>
    <s v="EXCELENTE"/>
    <s v="Não"/>
    <s v="BOM"/>
    <s v="não"/>
    <x v="0"/>
    <x v="0"/>
  </r>
  <r>
    <x v="0"/>
    <x v="9"/>
    <x v="0"/>
    <x v="0"/>
    <x v="1"/>
    <x v="1"/>
    <x v="0"/>
    <x v="1"/>
    <x v="1"/>
    <x v="1"/>
    <x v="1"/>
    <x v="1"/>
    <x v="2"/>
    <x v="1"/>
    <s v="EXCELENTE"/>
    <s v="Sim"/>
    <s v="EXCELENTE"/>
    <s v="SIM"/>
    <s v="EXCELENTE"/>
    <s v="SIM"/>
    <s v="EXCELENTE"/>
    <s v="Sim"/>
    <s v="EXCELENTE"/>
    <s v="Sim"/>
    <s v="ÓTIMO"/>
    <s v="sim"/>
    <x v="0"/>
    <x v="0"/>
  </r>
  <r>
    <x v="0"/>
    <x v="10"/>
    <x v="0"/>
    <x v="1"/>
    <x v="2"/>
    <x v="0"/>
    <x v="2"/>
    <x v="2"/>
    <x v="3"/>
    <x v="4"/>
    <x v="2"/>
    <x v="0"/>
    <x v="1"/>
    <x v="1"/>
    <s v="EXCELENTE"/>
    <s v="Não"/>
    <s v="ÓTIMO"/>
    <s v="NÃO"/>
    <s v="EXCELENTE"/>
    <s v="NÃO"/>
    <s v="BOM"/>
    <s v="Não"/>
    <s v="BOM"/>
    <s v="Não"/>
    <s v="BOM"/>
    <s v="não"/>
    <x v="0"/>
    <x v="0"/>
  </r>
  <r>
    <x v="0"/>
    <x v="10"/>
    <x v="0"/>
    <x v="1"/>
    <x v="2"/>
    <x v="0"/>
    <x v="2"/>
    <x v="2"/>
    <x v="3"/>
    <x v="4"/>
    <x v="2"/>
    <x v="0"/>
    <x v="1"/>
    <x v="1"/>
    <s v="EXCELENTE"/>
    <s v="Não"/>
    <s v="ÓTIMO"/>
    <s v="NÃO"/>
    <s v="EXCELENTE"/>
    <s v="NÃO"/>
    <s v="BOM"/>
    <s v="Não"/>
    <s v="BOM"/>
    <s v="Não"/>
    <s v="BOM"/>
    <s v="não"/>
    <x v="0"/>
    <x v="0"/>
  </r>
  <r>
    <x v="0"/>
    <x v="10"/>
    <x v="0"/>
    <x v="0"/>
    <x v="1"/>
    <x v="1"/>
    <x v="0"/>
    <x v="0"/>
    <x v="0"/>
    <x v="0"/>
    <x v="0"/>
    <x v="0"/>
    <x v="0"/>
    <x v="0"/>
    <s v="EXCELENTE"/>
    <s v="Não"/>
    <s v="EXCELENTE"/>
    <s v="SIM"/>
    <s v="EXCELENTE"/>
    <s v="NÃO"/>
    <s v="BOM"/>
    <s v="Não"/>
    <s v="EXCELENTE"/>
    <s v="Sim"/>
    <s v="EXCELENTE"/>
    <s v="não"/>
    <x v="0"/>
    <x v="0"/>
  </r>
  <r>
    <x v="1"/>
    <x v="10"/>
    <x v="0"/>
    <x v="0"/>
    <x v="1"/>
    <x v="1"/>
    <x v="0"/>
    <x v="0"/>
    <x v="0"/>
    <x v="0"/>
    <x v="0"/>
    <x v="0"/>
    <x v="0"/>
    <x v="0"/>
    <s v="EXCELENTE"/>
    <s v="Sim"/>
    <s v="EXCELENTE"/>
    <s v="NÃO"/>
    <s v="BOM"/>
    <s v="NÃO"/>
    <s v="BOM"/>
    <s v="Não"/>
    <s v="BOM"/>
    <s v="Não"/>
    <s v="BOM"/>
    <s v="não"/>
    <x v="0"/>
    <x v="0"/>
  </r>
  <r>
    <x v="0"/>
    <x v="10"/>
    <x v="0"/>
    <x v="1"/>
    <x v="1"/>
    <x v="1"/>
    <x v="0"/>
    <x v="0"/>
    <x v="0"/>
    <x v="1"/>
    <x v="1"/>
    <x v="0"/>
    <x v="2"/>
    <x v="0"/>
    <s v="EXCELENTE"/>
    <s v="Sim"/>
    <s v="EXCELENTE"/>
    <s v="SIM"/>
    <s v="EXCELENTE"/>
    <s v="SIM"/>
    <s v="BOM"/>
    <s v="Não"/>
    <s v="EXCELENTE"/>
    <s v="Sim"/>
    <s v="EXCELENTE"/>
    <s v="não"/>
    <x v="1"/>
    <x v="1"/>
  </r>
  <r>
    <x v="1"/>
    <x v="7"/>
    <x v="0"/>
    <x v="0"/>
    <x v="0"/>
    <x v="0"/>
    <x v="2"/>
    <x v="0"/>
    <x v="1"/>
    <x v="0"/>
    <x v="0"/>
    <x v="2"/>
    <x v="1"/>
    <x v="1"/>
    <s v="EXCELENTE"/>
    <s v="Não"/>
    <s v="ÓTIMO"/>
    <s v="NÃO"/>
    <s v="EXCELENTE"/>
    <s v="NÃO"/>
    <s v="ÓTIMO"/>
    <s v="Não"/>
    <s v="EXCELENTE"/>
    <s v="Não"/>
    <s v="EXCELENTE"/>
    <s v="não"/>
    <x v="0"/>
    <x v="0"/>
  </r>
  <r>
    <x v="1"/>
    <x v="7"/>
    <x v="0"/>
    <x v="0"/>
    <x v="1"/>
    <x v="1"/>
    <x v="0"/>
    <x v="0"/>
    <x v="0"/>
    <x v="2"/>
    <x v="1"/>
    <x v="0"/>
    <x v="0"/>
    <x v="0"/>
    <s v="EXCELENTE"/>
    <s v="Não"/>
    <s v="EXCELENTE"/>
    <s v="NÃO"/>
    <m/>
    <s v="NÃO"/>
    <m/>
    <s v="Não"/>
    <m/>
    <s v="Não"/>
    <s v="ÓTIMO"/>
    <s v="não"/>
    <x v="0"/>
    <x v="0"/>
  </r>
  <r>
    <x v="1"/>
    <x v="7"/>
    <x v="0"/>
    <x v="0"/>
    <x v="1"/>
    <x v="1"/>
    <x v="0"/>
    <x v="1"/>
    <x v="1"/>
    <x v="1"/>
    <x v="1"/>
    <x v="1"/>
    <x v="0"/>
    <x v="0"/>
    <s v="ÓTIMO"/>
    <s v="Sim"/>
    <s v="ÓTIMO"/>
    <s v="SIM"/>
    <m/>
    <m/>
    <m/>
    <m/>
    <m/>
    <m/>
    <s v="EXCELENTE"/>
    <s v="não"/>
    <x v="0"/>
    <x v="0"/>
  </r>
  <r>
    <x v="0"/>
    <x v="10"/>
    <x v="0"/>
    <x v="0"/>
    <x v="2"/>
    <x v="1"/>
    <x v="2"/>
    <x v="2"/>
    <x v="2"/>
    <x v="2"/>
    <x v="2"/>
    <x v="2"/>
    <x v="1"/>
    <x v="0"/>
    <s v="EXCELENTE"/>
    <s v="Não"/>
    <s v="EXCELENTE"/>
    <s v="NÃO"/>
    <s v="EXCELENTE"/>
    <s v="NÃO"/>
    <s v="EXCELENTE"/>
    <s v="Não"/>
    <s v="EXCELENTE"/>
    <s v="Não"/>
    <s v="ÓTIMO"/>
    <s v="não"/>
    <x v="0"/>
    <x v="0"/>
  </r>
  <r>
    <x v="0"/>
    <x v="10"/>
    <x v="0"/>
    <x v="0"/>
    <x v="1"/>
    <x v="1"/>
    <x v="0"/>
    <x v="0"/>
    <x v="0"/>
    <x v="0"/>
    <x v="0"/>
    <x v="0"/>
    <x v="0"/>
    <x v="0"/>
    <s v="EXCELENTE"/>
    <s v="Não"/>
    <s v="EXCELENTE"/>
    <s v="NÃO"/>
    <s v="EXCELENTE"/>
    <s v="NÃO"/>
    <s v="EXCELENTE"/>
    <s v="Não"/>
    <s v="EXCELENTE"/>
    <s v="Não"/>
    <s v="EXCELENTE"/>
    <s v="não"/>
    <x v="0"/>
    <x v="0"/>
  </r>
  <r>
    <x v="0"/>
    <x v="10"/>
    <x v="2"/>
    <x v="1"/>
    <x v="2"/>
    <x v="0"/>
    <x v="2"/>
    <x v="1"/>
    <x v="1"/>
    <x v="1"/>
    <x v="1"/>
    <x v="1"/>
    <x v="1"/>
    <x v="1"/>
    <s v="ÓTIMO"/>
    <s v="Não"/>
    <s v="ÓTIMO"/>
    <s v="NÃO"/>
    <s v="ÓTIMO"/>
    <s v="NÃO"/>
    <s v="ÓTIMO"/>
    <s v="Não"/>
    <s v="ÓTIMO"/>
    <s v="Não"/>
    <s v="ÓTIMO"/>
    <s v="não"/>
    <x v="0"/>
    <x v="0"/>
  </r>
  <r>
    <x v="1"/>
    <x v="10"/>
    <x v="0"/>
    <x v="0"/>
    <x v="1"/>
    <x v="1"/>
    <x v="0"/>
    <x v="0"/>
    <x v="0"/>
    <x v="0"/>
    <x v="0"/>
    <x v="0"/>
    <x v="0"/>
    <x v="0"/>
    <s v="EXCELENTE"/>
    <s v="Não"/>
    <s v="EXCELENTE"/>
    <s v="NÃO"/>
    <s v="EXCELENTE"/>
    <s v="NÃO"/>
    <s v="EXCELENTE"/>
    <s v="Não"/>
    <s v="EXCELENTE"/>
    <s v="Não"/>
    <s v="EXCELENTE"/>
    <s v="não"/>
    <x v="1"/>
    <x v="0"/>
  </r>
  <r>
    <x v="0"/>
    <x v="10"/>
    <x v="0"/>
    <x v="0"/>
    <x v="1"/>
    <x v="1"/>
    <x v="0"/>
    <x v="0"/>
    <x v="0"/>
    <x v="0"/>
    <x v="0"/>
    <x v="0"/>
    <x v="0"/>
    <x v="2"/>
    <s v="EXCELENTE"/>
    <s v="Sim"/>
    <s v="EXCELENTE"/>
    <s v="SIM"/>
    <s v="EXCELENTE"/>
    <s v="SIM"/>
    <s v="EXCELENTE"/>
    <s v="Sim"/>
    <s v="EXCELENTE"/>
    <s v="Sim"/>
    <s v="EXCELENTE"/>
    <s v="sim"/>
    <x v="1"/>
    <x v="0"/>
  </r>
  <r>
    <x v="1"/>
    <x v="10"/>
    <x v="0"/>
    <x v="0"/>
    <x v="1"/>
    <x v="1"/>
    <x v="0"/>
    <x v="0"/>
    <x v="0"/>
    <x v="0"/>
    <x v="0"/>
    <x v="0"/>
    <x v="0"/>
    <x v="0"/>
    <s v="EXCELENTE"/>
    <s v="Sim"/>
    <s v="EXCELENTE"/>
    <s v="NÃO"/>
    <s v="EXCELENTE"/>
    <s v="NÃO"/>
    <s v="EXCELENTE"/>
    <s v="Não"/>
    <s v="EXCELENTE"/>
    <s v="Não"/>
    <s v="EXCELENTE"/>
    <s v="não"/>
    <x v="1"/>
    <x v="1"/>
  </r>
  <r>
    <x v="0"/>
    <x v="10"/>
    <x v="0"/>
    <x v="0"/>
    <x v="2"/>
    <x v="0"/>
    <x v="0"/>
    <x v="1"/>
    <x v="1"/>
    <x v="1"/>
    <x v="0"/>
    <x v="0"/>
    <x v="2"/>
    <x v="1"/>
    <s v="EXCELENTE"/>
    <s v="Não"/>
    <s v="EXCELENTE"/>
    <s v="NÃO"/>
    <s v="EXCELENTE"/>
    <s v="NÃO"/>
    <s v="EXCELENTE"/>
    <s v="Não"/>
    <s v="EXCELENTE"/>
    <s v="Não"/>
    <s v="EXCELENTE"/>
    <s v="não"/>
    <x v="0"/>
    <x v="0"/>
  </r>
  <r>
    <x v="1"/>
    <x v="10"/>
    <x v="1"/>
    <x v="2"/>
    <x v="4"/>
    <x v="3"/>
    <x v="0"/>
    <x v="3"/>
    <x v="5"/>
    <x v="4"/>
    <x v="3"/>
    <x v="0"/>
    <x v="0"/>
    <x v="0"/>
    <s v="BOM"/>
    <s v="Sim"/>
    <s v="EXCELENTE"/>
    <s v="SIM"/>
    <s v="BOM"/>
    <s v="NÃO"/>
    <s v="BOM"/>
    <s v="Não"/>
    <s v="BOM"/>
    <s v="Não"/>
    <s v="ÓTIMO"/>
    <s v="não"/>
    <x v="1"/>
    <x v="2"/>
  </r>
  <r>
    <x v="1"/>
    <x v="7"/>
    <x v="0"/>
    <x v="0"/>
    <x v="1"/>
    <x v="2"/>
    <x v="1"/>
    <x v="1"/>
    <x v="0"/>
    <x v="1"/>
    <x v="1"/>
    <x v="0"/>
    <x v="0"/>
    <x v="0"/>
    <s v="EXCELENTE"/>
    <s v="Sim"/>
    <s v="ÓTIMO"/>
    <s v="NÃO"/>
    <m/>
    <m/>
    <m/>
    <m/>
    <m/>
    <m/>
    <m/>
    <m/>
    <x v="1"/>
    <x v="0"/>
  </r>
  <r>
    <x v="1"/>
    <x v="7"/>
    <x v="0"/>
    <x v="0"/>
    <x v="1"/>
    <x v="1"/>
    <x v="0"/>
    <x v="0"/>
    <x v="0"/>
    <x v="0"/>
    <x v="0"/>
    <x v="0"/>
    <x v="0"/>
    <x v="2"/>
    <s v="EXCELENTE"/>
    <s v="Sim"/>
    <s v="EXCELENTE"/>
    <s v="NÃO"/>
    <m/>
    <m/>
    <m/>
    <m/>
    <m/>
    <m/>
    <m/>
    <m/>
    <x v="1"/>
    <x v="0"/>
  </r>
  <r>
    <x v="0"/>
    <x v="9"/>
    <x v="0"/>
    <x v="0"/>
    <x v="1"/>
    <x v="1"/>
    <x v="0"/>
    <x v="0"/>
    <x v="1"/>
    <x v="0"/>
    <x v="0"/>
    <x v="0"/>
    <x v="0"/>
    <x v="0"/>
    <s v="EXCELENTE"/>
    <s v="Não"/>
    <s v="EXCELENTE"/>
    <s v="NÃO"/>
    <s v="EXCELENTE"/>
    <s v="NÃO"/>
    <s v="EXCELENTE"/>
    <s v="Não"/>
    <s v="EXCELENTE"/>
    <s v="Não"/>
    <s v="EXCELENTE"/>
    <s v="não"/>
    <x v="1"/>
    <x v="0"/>
  </r>
  <r>
    <x v="0"/>
    <x v="9"/>
    <x v="0"/>
    <x v="0"/>
    <x v="2"/>
    <x v="1"/>
    <x v="0"/>
    <x v="2"/>
    <x v="2"/>
    <x v="2"/>
    <x v="2"/>
    <x v="0"/>
    <x v="0"/>
    <x v="0"/>
    <s v="EXCELENTE"/>
    <s v="Não"/>
    <s v="EXCELENTE"/>
    <s v="NÃO"/>
    <s v="EXCELENTE"/>
    <s v="NÃO"/>
    <s v="PÉSSIMO"/>
    <s v="Não"/>
    <s v="PÉSSIMO"/>
    <s v="Não"/>
    <s v="BOM"/>
    <s v="sim"/>
    <x v="0"/>
    <x v="0"/>
  </r>
  <r>
    <x v="1"/>
    <x v="9"/>
    <x v="0"/>
    <x v="1"/>
    <x v="1"/>
    <x v="2"/>
    <x v="0"/>
    <x v="1"/>
    <x v="0"/>
    <x v="0"/>
    <x v="0"/>
    <x v="0"/>
    <x v="2"/>
    <x v="1"/>
    <s v="EXCELENTE"/>
    <s v="Não"/>
    <s v="EXCELENTE"/>
    <s v="NÃO"/>
    <s v="EXCELENTE"/>
    <s v="NÃO"/>
    <s v="EXCELENTE"/>
    <s v="Não"/>
    <s v="EXCELENTE"/>
    <s v="Não"/>
    <s v="EXCELENTE"/>
    <s v="não"/>
    <x v="1"/>
    <x v="0"/>
  </r>
  <r>
    <x v="1"/>
    <x v="9"/>
    <x v="0"/>
    <x v="0"/>
    <x v="1"/>
    <x v="2"/>
    <x v="1"/>
    <x v="3"/>
    <x v="5"/>
    <x v="4"/>
    <x v="5"/>
    <x v="1"/>
    <x v="1"/>
    <x v="2"/>
    <s v="EXCELENTE"/>
    <s v="Sim"/>
    <s v="EXCELENTE"/>
    <s v="SIM"/>
    <s v="EXCELENTE"/>
    <s v="SIM"/>
    <s v="EXCELENTE"/>
    <s v="Sim"/>
    <s v="EXCELENTE"/>
    <s v="Sim"/>
    <s v="PÉSSIMO"/>
    <s v="sim"/>
    <x v="0"/>
    <x v="0"/>
  </r>
  <r>
    <x v="0"/>
    <x v="10"/>
    <x v="0"/>
    <x v="0"/>
    <x v="1"/>
    <x v="1"/>
    <x v="0"/>
    <x v="0"/>
    <x v="0"/>
    <x v="0"/>
    <x v="0"/>
    <x v="0"/>
    <x v="0"/>
    <x v="0"/>
    <s v="EXCELENTE"/>
    <s v="Sim"/>
    <s v="EXCELENTE"/>
    <s v="SIM"/>
    <s v="BOM"/>
    <s v="NÃO"/>
    <s v="BOM"/>
    <s v="Não"/>
    <s v="EXCELENTE"/>
    <s v="Sim"/>
    <s v="EXCELENTE"/>
    <s v="não"/>
    <x v="0"/>
    <x v="0"/>
  </r>
  <r>
    <x v="1"/>
    <x v="3"/>
    <x v="0"/>
    <x v="0"/>
    <x v="1"/>
    <x v="1"/>
    <x v="0"/>
    <x v="1"/>
    <x v="0"/>
    <x v="0"/>
    <x v="0"/>
    <x v="2"/>
    <x v="1"/>
    <x v="0"/>
    <s v="EXCELENTE"/>
    <s v="Sim"/>
    <s v="EXCELENTE"/>
    <s v="SIM"/>
    <s v="EXCELENTE"/>
    <s v="NÃO"/>
    <s v="BOM"/>
    <s v="Não"/>
    <s v="EXCELENTE"/>
    <s v="Não"/>
    <s v="BOM"/>
    <s v="não"/>
    <x v="0"/>
    <x v="0"/>
  </r>
  <r>
    <x v="1"/>
    <x v="10"/>
    <x v="0"/>
    <x v="0"/>
    <x v="1"/>
    <x v="1"/>
    <x v="0"/>
    <x v="0"/>
    <x v="0"/>
    <x v="0"/>
    <x v="0"/>
    <x v="0"/>
    <x v="0"/>
    <x v="0"/>
    <s v="EXCELENTE"/>
    <s v="Sim"/>
    <s v="EXCELENTE"/>
    <s v="SIM"/>
    <s v="BOM"/>
    <s v="NÃO"/>
    <s v="BOM"/>
    <s v="Não"/>
    <s v="EXCELENTE"/>
    <s v="Não"/>
    <s v="BOM"/>
    <s v="não"/>
    <x v="0"/>
    <x v="0"/>
  </r>
  <r>
    <x v="1"/>
    <x v="7"/>
    <x v="0"/>
    <x v="0"/>
    <x v="1"/>
    <x v="1"/>
    <x v="0"/>
    <x v="0"/>
    <x v="3"/>
    <x v="0"/>
    <x v="0"/>
    <x v="0"/>
    <x v="1"/>
    <x v="0"/>
    <s v="EXCELENTE"/>
    <s v="Não"/>
    <s v="EXCELENTE"/>
    <s v="SIM"/>
    <s v="EXCELENTE"/>
    <s v="SIM"/>
    <s v="EXCELENTE"/>
    <s v="Sim"/>
    <s v="EXCELENTE"/>
    <s v="Sim"/>
    <s v="EXCELENTE"/>
    <s v="não"/>
    <x v="0"/>
    <x v="0"/>
  </r>
  <r>
    <x v="0"/>
    <x v="1"/>
    <x v="0"/>
    <x v="0"/>
    <x v="1"/>
    <x v="1"/>
    <x v="0"/>
    <x v="0"/>
    <x v="1"/>
    <x v="0"/>
    <x v="0"/>
    <x v="0"/>
    <x v="0"/>
    <x v="0"/>
    <s v="EXCELENTE"/>
    <s v="Sim"/>
    <s v="EXCELENTE"/>
    <s v="SIM"/>
    <m/>
    <m/>
    <m/>
    <m/>
    <s v="EXCELENTE"/>
    <s v="Não"/>
    <s v="EXCELENTE"/>
    <s v="não"/>
    <x v="0"/>
    <x v="0"/>
  </r>
  <r>
    <x v="1"/>
    <x v="8"/>
    <x v="0"/>
    <x v="2"/>
    <x v="1"/>
    <x v="1"/>
    <x v="0"/>
    <x v="4"/>
    <x v="5"/>
    <x v="4"/>
    <x v="2"/>
    <x v="0"/>
    <x v="0"/>
    <x v="0"/>
    <s v="EXCELENTE"/>
    <s v="Sim"/>
    <s v="EXCELENTE"/>
    <s v="SIM"/>
    <s v="EXCELENTE"/>
    <s v="NÃO"/>
    <m/>
    <m/>
    <s v="EXCELENTE"/>
    <s v="Sim"/>
    <m/>
    <m/>
    <x v="0"/>
    <x v="0"/>
  </r>
  <r>
    <x v="0"/>
    <x v="8"/>
    <x v="0"/>
    <x v="3"/>
    <x v="1"/>
    <x v="1"/>
    <x v="0"/>
    <x v="0"/>
    <x v="1"/>
    <x v="1"/>
    <x v="1"/>
    <x v="1"/>
    <x v="0"/>
    <x v="1"/>
    <s v="PÉSSIMO"/>
    <s v="Sim"/>
    <s v="PÉSSIMO"/>
    <s v="SIM"/>
    <m/>
    <m/>
    <m/>
    <m/>
    <s v="EXCELENTE"/>
    <s v="Sim"/>
    <m/>
    <m/>
    <x v="1"/>
    <x v="3"/>
  </r>
  <r>
    <x v="0"/>
    <x v="8"/>
    <x v="0"/>
    <x v="0"/>
    <x v="1"/>
    <x v="1"/>
    <x v="0"/>
    <x v="0"/>
    <x v="0"/>
    <x v="0"/>
    <x v="0"/>
    <x v="0"/>
    <x v="0"/>
    <x v="0"/>
    <s v="EXCELENTE"/>
    <s v="Sim"/>
    <s v="EXCELENTE"/>
    <s v="SIM"/>
    <s v="EXCELENTE"/>
    <s v="NÃO"/>
    <s v="EXCELENTE"/>
    <s v="Não"/>
    <s v="EXCELENTE"/>
    <s v="Não"/>
    <s v="BOM"/>
    <s v="não"/>
    <x v="0"/>
    <x v="0"/>
  </r>
  <r>
    <x v="0"/>
    <x v="8"/>
    <x v="0"/>
    <x v="0"/>
    <x v="1"/>
    <x v="1"/>
    <x v="2"/>
    <x v="1"/>
    <x v="0"/>
    <x v="1"/>
    <x v="2"/>
    <x v="1"/>
    <x v="1"/>
    <x v="0"/>
    <s v="EXCELENTE"/>
    <s v="Sim"/>
    <s v="EXCELENTE"/>
    <s v="SIM"/>
    <m/>
    <m/>
    <m/>
    <m/>
    <s v="EXCELENTE"/>
    <s v="Não"/>
    <m/>
    <m/>
    <x v="0"/>
    <x v="0"/>
  </r>
  <r>
    <x v="0"/>
    <x v="8"/>
    <x v="2"/>
    <x v="0"/>
    <x v="1"/>
    <x v="1"/>
    <x v="0"/>
    <x v="0"/>
    <x v="1"/>
    <x v="0"/>
    <x v="0"/>
    <x v="0"/>
    <x v="1"/>
    <x v="0"/>
    <s v="ÓTIMO"/>
    <s v="Sim"/>
    <s v="ÓTIMO"/>
    <s v="SIM"/>
    <m/>
    <m/>
    <m/>
    <m/>
    <s v="EXCELENTE"/>
    <s v="Não"/>
    <m/>
    <m/>
    <x v="1"/>
    <x v="0"/>
  </r>
  <r>
    <x v="0"/>
    <x v="8"/>
    <x v="0"/>
    <x v="0"/>
    <x v="1"/>
    <x v="1"/>
    <x v="0"/>
    <x v="0"/>
    <x v="0"/>
    <x v="1"/>
    <x v="1"/>
    <x v="0"/>
    <x v="1"/>
    <x v="0"/>
    <s v="EXCELENTE"/>
    <s v="Sim"/>
    <s v="EXCELENTE"/>
    <s v="SIM"/>
    <m/>
    <m/>
    <m/>
    <m/>
    <m/>
    <m/>
    <m/>
    <m/>
    <x v="0"/>
    <x v="0"/>
  </r>
  <r>
    <x v="1"/>
    <x v="8"/>
    <x v="0"/>
    <x v="0"/>
    <x v="0"/>
    <x v="2"/>
    <x v="1"/>
    <x v="0"/>
    <x v="0"/>
    <x v="0"/>
    <x v="0"/>
    <x v="0"/>
    <x v="0"/>
    <x v="0"/>
    <s v="EXCELENTE"/>
    <s v="Sim"/>
    <s v="EXCELENTE"/>
    <s v="SIM"/>
    <m/>
    <m/>
    <s v="EXCELENTE"/>
    <s v="Sim"/>
    <s v="EXCELENTE"/>
    <s v="Sim"/>
    <s v="EXCELENTE"/>
    <s v="não"/>
    <x v="0"/>
    <x v="0"/>
  </r>
  <r>
    <x v="1"/>
    <x v="8"/>
    <x v="0"/>
    <x v="0"/>
    <x v="1"/>
    <x v="0"/>
    <x v="0"/>
    <x v="1"/>
    <x v="2"/>
    <x v="2"/>
    <x v="2"/>
    <x v="0"/>
    <x v="0"/>
    <x v="0"/>
    <s v="EXCELENTE"/>
    <s v="Sim"/>
    <s v="EXCELENTE"/>
    <s v="SIM"/>
    <m/>
    <m/>
    <m/>
    <m/>
    <m/>
    <m/>
    <m/>
    <m/>
    <x v="0"/>
    <x v="0"/>
  </r>
  <r>
    <x v="1"/>
    <x v="8"/>
    <x v="0"/>
    <x v="0"/>
    <x v="2"/>
    <x v="1"/>
    <x v="0"/>
    <x v="0"/>
    <x v="0"/>
    <x v="0"/>
    <x v="0"/>
    <x v="0"/>
    <x v="0"/>
    <x v="0"/>
    <s v="EXCELENTE"/>
    <s v="Sim"/>
    <s v="ÓTIMO"/>
    <s v="SIM"/>
    <m/>
    <m/>
    <m/>
    <m/>
    <m/>
    <m/>
    <m/>
    <m/>
    <x v="0"/>
    <x v="0"/>
  </r>
  <r>
    <x v="1"/>
    <x v="8"/>
    <x v="0"/>
    <x v="1"/>
    <x v="1"/>
    <x v="1"/>
    <x v="0"/>
    <x v="2"/>
    <x v="0"/>
    <x v="0"/>
    <x v="4"/>
    <x v="0"/>
    <x v="0"/>
    <x v="0"/>
    <s v="EXCELENTE"/>
    <s v="Não"/>
    <s v="ÓTIMO"/>
    <s v="SIM"/>
    <m/>
    <m/>
    <m/>
    <m/>
    <m/>
    <m/>
    <m/>
    <m/>
    <x v="0"/>
    <x v="0"/>
  </r>
  <r>
    <x v="1"/>
    <x v="8"/>
    <x v="0"/>
    <x v="0"/>
    <x v="1"/>
    <x v="1"/>
    <x v="0"/>
    <x v="0"/>
    <x v="0"/>
    <x v="1"/>
    <x v="1"/>
    <x v="0"/>
    <x v="0"/>
    <x v="0"/>
    <s v="EXCELENTE"/>
    <s v="Sim"/>
    <s v="EXCELENTE"/>
    <s v="SIM"/>
    <m/>
    <m/>
    <m/>
    <m/>
    <m/>
    <m/>
    <m/>
    <m/>
    <x v="1"/>
    <x v="1"/>
  </r>
  <r>
    <x v="1"/>
    <x v="8"/>
    <x v="0"/>
    <x v="0"/>
    <x v="0"/>
    <x v="1"/>
    <x v="0"/>
    <x v="0"/>
    <x v="0"/>
    <x v="1"/>
    <x v="1"/>
    <x v="0"/>
    <x v="0"/>
    <x v="0"/>
    <s v="EXCELENTE"/>
    <s v="Sim"/>
    <s v="EXCELENTE"/>
    <s v="NÃO"/>
    <m/>
    <m/>
    <m/>
    <m/>
    <m/>
    <m/>
    <m/>
    <m/>
    <x v="0"/>
    <x v="0"/>
  </r>
  <r>
    <x v="0"/>
    <x v="8"/>
    <x v="0"/>
    <x v="0"/>
    <x v="1"/>
    <x v="1"/>
    <x v="0"/>
    <x v="0"/>
    <x v="0"/>
    <x v="0"/>
    <x v="0"/>
    <x v="0"/>
    <x v="1"/>
    <x v="0"/>
    <s v="EXCELENTE"/>
    <s v="Sim"/>
    <s v="EXCELENTE"/>
    <s v="SIM"/>
    <s v="EXCELENTE"/>
    <s v="SIM"/>
    <m/>
    <m/>
    <s v="EXCELENTE"/>
    <s v="Não"/>
    <m/>
    <m/>
    <x v="1"/>
    <x v="2"/>
  </r>
  <r>
    <x v="1"/>
    <x v="8"/>
    <x v="0"/>
    <x v="0"/>
    <x v="0"/>
    <x v="2"/>
    <x v="1"/>
    <x v="0"/>
    <x v="0"/>
    <x v="0"/>
    <x v="0"/>
    <x v="0"/>
    <x v="0"/>
    <x v="0"/>
    <s v="EXCELENTE"/>
    <s v="Não"/>
    <s v="EXCELENTE"/>
    <s v="SIM"/>
    <s v="EXCELENTE"/>
    <s v="SIM"/>
    <s v="EXCELENTE"/>
    <s v="Sim"/>
    <s v="EXCELENTE"/>
    <s v="Sim"/>
    <m/>
    <m/>
    <x v="1"/>
    <x v="1"/>
  </r>
  <r>
    <x v="1"/>
    <x v="8"/>
    <x v="0"/>
    <x v="0"/>
    <x v="1"/>
    <x v="1"/>
    <x v="0"/>
    <x v="0"/>
    <x v="0"/>
    <x v="0"/>
    <x v="0"/>
    <x v="0"/>
    <x v="0"/>
    <x v="0"/>
    <s v="EXCELENTE"/>
    <s v="Não"/>
    <s v="EXCELENTE"/>
    <s v="NÃO"/>
    <m/>
    <m/>
    <m/>
    <m/>
    <m/>
    <m/>
    <s v="EXCELENTE"/>
    <s v="não"/>
    <x v="0"/>
    <x v="0"/>
  </r>
  <r>
    <x v="1"/>
    <x v="8"/>
    <x v="0"/>
    <x v="1"/>
    <x v="1"/>
    <x v="1"/>
    <x v="0"/>
    <x v="0"/>
    <x v="0"/>
    <x v="0"/>
    <x v="0"/>
    <x v="0"/>
    <x v="1"/>
    <x v="0"/>
    <s v="EXCELENTE"/>
    <s v="Sim"/>
    <s v="EXCELENTE"/>
    <s v="NÃO"/>
    <m/>
    <m/>
    <m/>
    <m/>
    <m/>
    <m/>
    <m/>
    <m/>
    <x v="0"/>
    <x v="0"/>
  </r>
  <r>
    <x v="1"/>
    <x v="7"/>
    <x v="0"/>
    <x v="0"/>
    <x v="1"/>
    <x v="1"/>
    <x v="0"/>
    <x v="0"/>
    <x v="0"/>
    <x v="1"/>
    <x v="1"/>
    <x v="1"/>
    <x v="2"/>
    <x v="1"/>
    <s v="EXCELENTE"/>
    <s v="Sim"/>
    <s v="EXCELENTE"/>
    <s v="NÃO"/>
    <m/>
    <m/>
    <m/>
    <m/>
    <m/>
    <m/>
    <m/>
    <m/>
    <x v="0"/>
    <x v="0"/>
  </r>
  <r>
    <x v="0"/>
    <x v="7"/>
    <x v="0"/>
    <x v="0"/>
    <x v="1"/>
    <x v="1"/>
    <x v="0"/>
    <x v="0"/>
    <x v="1"/>
    <x v="0"/>
    <x v="1"/>
    <x v="1"/>
    <x v="1"/>
    <x v="1"/>
    <s v="EXCELENTE"/>
    <s v="Não"/>
    <s v="BOM"/>
    <s v="NÃO"/>
    <s v="ÓTIMO"/>
    <s v="NÃO"/>
    <m/>
    <m/>
    <m/>
    <m/>
    <m/>
    <m/>
    <x v="1"/>
    <x v="2"/>
  </r>
  <r>
    <x v="0"/>
    <x v="7"/>
    <x v="0"/>
    <x v="0"/>
    <x v="1"/>
    <x v="0"/>
    <x v="0"/>
    <x v="0"/>
    <x v="0"/>
    <x v="0"/>
    <x v="0"/>
    <x v="0"/>
    <x v="1"/>
    <x v="0"/>
    <s v="EXCELENTE"/>
    <s v="Sim"/>
    <s v="EXCELENTE"/>
    <s v="NÃO"/>
    <s v="EXCELENTE"/>
    <s v="NÃO"/>
    <s v="EXCELENTE"/>
    <s v="Não"/>
    <s v="EXCELENTE"/>
    <s v="Não"/>
    <s v="EXCELENTE"/>
    <s v="não"/>
    <x v="1"/>
    <x v="2"/>
  </r>
  <r>
    <x v="0"/>
    <x v="7"/>
    <x v="0"/>
    <x v="0"/>
    <x v="1"/>
    <x v="1"/>
    <x v="0"/>
    <x v="0"/>
    <x v="0"/>
    <x v="0"/>
    <x v="0"/>
    <x v="0"/>
    <x v="1"/>
    <x v="0"/>
    <s v="EXCELENTE"/>
    <s v="Sim"/>
    <s v="EXCELENTE"/>
    <s v="NÃO"/>
    <m/>
    <m/>
    <m/>
    <m/>
    <m/>
    <m/>
    <m/>
    <m/>
    <x v="0"/>
    <x v="0"/>
  </r>
  <r>
    <x v="0"/>
    <x v="9"/>
    <x v="0"/>
    <x v="0"/>
    <x v="1"/>
    <x v="1"/>
    <x v="0"/>
    <x v="0"/>
    <x v="0"/>
    <x v="0"/>
    <x v="0"/>
    <x v="0"/>
    <x v="0"/>
    <x v="0"/>
    <s v="EXCELENTE"/>
    <s v="Sim"/>
    <s v="EXCELENTE"/>
    <s v="SIM"/>
    <s v="EXCELENTE"/>
    <s v="NÃO"/>
    <m/>
    <m/>
    <s v="EXCELENTE"/>
    <s v="Não"/>
    <m/>
    <s v="não"/>
    <x v="1"/>
    <x v="0"/>
  </r>
  <r>
    <x v="0"/>
    <x v="9"/>
    <x v="0"/>
    <x v="0"/>
    <x v="1"/>
    <x v="1"/>
    <x v="0"/>
    <x v="0"/>
    <x v="0"/>
    <x v="0"/>
    <x v="0"/>
    <x v="0"/>
    <x v="0"/>
    <x v="0"/>
    <s v="EXCELENTE"/>
    <s v="Sim"/>
    <s v="EXCELENTE"/>
    <s v="SIM"/>
    <s v="EXCELENTE"/>
    <s v="NÃO"/>
    <m/>
    <m/>
    <m/>
    <m/>
    <m/>
    <m/>
    <x v="1"/>
    <x v="3"/>
  </r>
  <r>
    <x v="1"/>
    <x v="9"/>
    <x v="0"/>
    <x v="0"/>
    <x v="1"/>
    <x v="1"/>
    <x v="0"/>
    <x v="0"/>
    <x v="0"/>
    <x v="0"/>
    <x v="0"/>
    <x v="0"/>
    <x v="0"/>
    <x v="0"/>
    <s v="EXCELENTE"/>
    <s v="Não"/>
    <s v="EXCELENTE"/>
    <s v="NÃO"/>
    <s v="EXCELENTE"/>
    <s v="NÃO"/>
    <s v="EXCELENTE"/>
    <s v="Sim"/>
    <m/>
    <m/>
    <m/>
    <m/>
    <x v="0"/>
    <x v="0"/>
  </r>
  <r>
    <x v="1"/>
    <x v="9"/>
    <x v="0"/>
    <x v="0"/>
    <x v="1"/>
    <x v="1"/>
    <x v="0"/>
    <x v="0"/>
    <x v="0"/>
    <x v="0"/>
    <x v="0"/>
    <x v="0"/>
    <x v="0"/>
    <x v="0"/>
    <s v="EXCELENTE"/>
    <s v="Sim"/>
    <s v="EXCELENTE"/>
    <s v="NÃO"/>
    <s v="EXCELENTE"/>
    <s v="NÃO"/>
    <m/>
    <m/>
    <m/>
    <m/>
    <m/>
    <m/>
    <x v="0"/>
    <x v="0"/>
  </r>
  <r>
    <x v="1"/>
    <x v="9"/>
    <x v="0"/>
    <x v="1"/>
    <x v="1"/>
    <x v="0"/>
    <x v="0"/>
    <x v="0"/>
    <x v="0"/>
    <x v="1"/>
    <x v="1"/>
    <x v="0"/>
    <x v="0"/>
    <x v="0"/>
    <s v="EXCELENTE"/>
    <s v="Não"/>
    <s v="EXCELENTE"/>
    <s v="NÃO"/>
    <m/>
    <m/>
    <m/>
    <m/>
    <m/>
    <m/>
    <m/>
    <m/>
    <x v="1"/>
    <x v="0"/>
  </r>
  <r>
    <x v="1"/>
    <x v="9"/>
    <x v="0"/>
    <x v="2"/>
    <x v="0"/>
    <x v="0"/>
    <x v="2"/>
    <x v="1"/>
    <x v="2"/>
    <x v="2"/>
    <x v="1"/>
    <x v="1"/>
    <x v="1"/>
    <x v="2"/>
    <s v="ÓTIMO"/>
    <s v="Sim"/>
    <s v="ÓTIMO"/>
    <s v="SIM"/>
    <s v="BOM"/>
    <s v="NÃO"/>
    <m/>
    <m/>
    <m/>
    <m/>
    <m/>
    <m/>
    <x v="0"/>
    <x v="0"/>
  </r>
  <r>
    <x v="1"/>
    <x v="9"/>
    <x v="0"/>
    <x v="0"/>
    <x v="1"/>
    <x v="1"/>
    <x v="0"/>
    <x v="0"/>
    <x v="0"/>
    <x v="0"/>
    <x v="0"/>
    <x v="0"/>
    <x v="0"/>
    <x v="0"/>
    <s v="EXCELENTE"/>
    <s v="Não"/>
    <s v="EXCELENTE"/>
    <s v="NÃO"/>
    <m/>
    <m/>
    <s v="EXCELENTE"/>
    <s v="Sim"/>
    <m/>
    <m/>
    <m/>
    <m/>
    <x v="1"/>
    <x v="3"/>
  </r>
  <r>
    <x v="0"/>
    <x v="9"/>
    <x v="1"/>
    <x v="4"/>
    <x v="2"/>
    <x v="0"/>
    <x v="2"/>
    <x v="1"/>
    <x v="2"/>
    <x v="2"/>
    <x v="2"/>
    <x v="1"/>
    <x v="4"/>
    <x v="1"/>
    <s v="BOM"/>
    <s v="Sim"/>
    <s v="ÓTIMO"/>
    <s v="SIM"/>
    <s v="EXCELENTE"/>
    <s v="SIM"/>
    <m/>
    <m/>
    <m/>
    <m/>
    <m/>
    <m/>
    <x v="1"/>
    <x v="2"/>
  </r>
</pivotCacheRecords>
</file>

<file path=xl/pivotCache/pivotCacheRecords2.xml><?xml version="1.0" encoding="utf-8"?>
<pivotCacheRecords xmlns="http://schemas.openxmlformats.org/spreadsheetml/2006/main" xmlns:r="http://schemas.openxmlformats.org/officeDocument/2006/relationships" count="160">
  <r>
    <x v="0"/>
    <x v="0"/>
    <x v="0"/>
    <x v="0"/>
    <x v="0"/>
    <x v="0"/>
    <x v="0"/>
    <x v="0"/>
    <x v="0"/>
    <x v="0"/>
    <x v="0"/>
    <x v="0"/>
    <x v="0"/>
  </r>
  <r>
    <x v="0"/>
    <x v="0"/>
    <x v="0"/>
    <x v="0"/>
    <x v="0"/>
    <x v="1"/>
    <x v="0"/>
    <x v="0"/>
    <x v="0"/>
    <x v="0"/>
    <x v="1"/>
    <x v="0"/>
    <x v="0"/>
  </r>
  <r>
    <x v="0"/>
    <x v="0"/>
    <x v="0"/>
    <x v="0"/>
    <x v="0"/>
    <x v="1"/>
    <x v="1"/>
    <x v="0"/>
    <x v="0"/>
    <x v="0"/>
    <x v="1"/>
    <x v="0"/>
    <x v="1"/>
  </r>
  <r>
    <x v="1"/>
    <x v="0"/>
    <x v="0"/>
    <x v="1"/>
    <x v="0"/>
    <x v="1"/>
    <x v="1"/>
    <x v="0"/>
    <x v="1"/>
    <x v="0"/>
    <x v="0"/>
    <x v="0"/>
    <x v="0"/>
  </r>
  <r>
    <x v="1"/>
    <x v="0"/>
    <x v="0"/>
    <x v="0"/>
    <x v="0"/>
    <x v="1"/>
    <x v="1"/>
    <x v="0"/>
    <x v="0"/>
    <x v="0"/>
    <x v="0"/>
    <x v="0"/>
    <x v="1"/>
  </r>
  <r>
    <x v="1"/>
    <x v="0"/>
    <x v="0"/>
    <x v="0"/>
    <x v="0"/>
    <x v="1"/>
    <x v="1"/>
    <x v="0"/>
    <x v="1"/>
    <x v="0"/>
    <x v="0"/>
    <x v="0"/>
    <x v="0"/>
  </r>
  <r>
    <x v="2"/>
    <x v="0"/>
    <x v="0"/>
    <x v="0"/>
    <x v="0"/>
    <x v="1"/>
    <x v="1"/>
    <x v="0"/>
    <x v="0"/>
    <x v="0"/>
    <x v="0"/>
    <x v="1"/>
    <x v="0"/>
  </r>
  <r>
    <x v="3"/>
    <x v="1"/>
    <x v="1"/>
    <x v="0"/>
    <x v="0"/>
    <x v="2"/>
    <x v="0"/>
    <x v="1"/>
    <x v="1"/>
    <x v="0"/>
    <x v="0"/>
    <x v="2"/>
    <x v="0"/>
  </r>
  <r>
    <x v="3"/>
    <x v="2"/>
    <x v="1"/>
    <x v="0"/>
    <x v="0"/>
    <x v="3"/>
    <x v="0"/>
    <x v="2"/>
    <x v="1"/>
    <x v="1"/>
    <x v="0"/>
    <x v="1"/>
    <x v="0"/>
  </r>
  <r>
    <x v="3"/>
    <x v="0"/>
    <x v="1"/>
    <x v="0"/>
    <x v="1"/>
    <x v="3"/>
    <x v="0"/>
    <x v="2"/>
    <x v="1"/>
    <x v="0"/>
    <x v="0"/>
    <x v="1"/>
    <x v="0"/>
  </r>
  <r>
    <x v="3"/>
    <x v="1"/>
    <x v="1"/>
    <x v="0"/>
    <x v="0"/>
    <x v="3"/>
    <x v="0"/>
    <x v="3"/>
    <x v="1"/>
    <x v="0"/>
    <x v="0"/>
    <x v="1"/>
    <x v="0"/>
  </r>
  <r>
    <x v="3"/>
    <x v="1"/>
    <x v="0"/>
    <x v="0"/>
    <x v="0"/>
    <x v="2"/>
    <x v="1"/>
    <x v="1"/>
    <x v="0"/>
    <x v="0"/>
    <x v="0"/>
    <x v="3"/>
    <x v="0"/>
  </r>
  <r>
    <x v="4"/>
    <x v="3"/>
    <x v="1"/>
    <x v="2"/>
    <x v="1"/>
    <x v="4"/>
    <x v="0"/>
    <x v="0"/>
    <x v="1"/>
    <x v="0"/>
    <x v="0"/>
    <x v="3"/>
    <x v="0"/>
  </r>
  <r>
    <x v="4"/>
    <x v="2"/>
    <x v="0"/>
    <x v="1"/>
    <x v="1"/>
    <x v="1"/>
    <x v="1"/>
    <x v="0"/>
    <x v="0"/>
    <x v="0"/>
    <x v="0"/>
    <x v="3"/>
    <x v="0"/>
  </r>
  <r>
    <x v="4"/>
    <x v="0"/>
    <x v="0"/>
    <x v="0"/>
    <x v="0"/>
    <x v="1"/>
    <x v="1"/>
    <x v="0"/>
    <x v="0"/>
    <x v="0"/>
    <x v="0"/>
    <x v="0"/>
    <x v="0"/>
  </r>
  <r>
    <x v="4"/>
    <x v="0"/>
    <x v="0"/>
    <x v="1"/>
    <x v="1"/>
    <x v="2"/>
    <x v="0"/>
    <x v="0"/>
    <x v="0"/>
    <x v="0"/>
    <x v="0"/>
    <x v="2"/>
    <x v="2"/>
  </r>
  <r>
    <x v="4"/>
    <x v="1"/>
    <x v="1"/>
    <x v="0"/>
    <x v="1"/>
    <x v="4"/>
    <x v="0"/>
    <x v="4"/>
    <x v="1"/>
    <x v="1"/>
    <x v="1"/>
    <x v="0"/>
    <x v="0"/>
  </r>
  <r>
    <x v="4"/>
    <x v="0"/>
    <x v="1"/>
    <x v="1"/>
    <x v="1"/>
    <x v="3"/>
    <x v="0"/>
    <x v="2"/>
    <x v="1"/>
    <x v="0"/>
    <x v="1"/>
    <x v="0"/>
    <x v="0"/>
  </r>
  <r>
    <x v="4"/>
    <x v="0"/>
    <x v="0"/>
    <x v="0"/>
    <x v="0"/>
    <x v="1"/>
    <x v="0"/>
    <x v="0"/>
    <x v="0"/>
    <x v="0"/>
    <x v="0"/>
    <x v="0"/>
    <x v="1"/>
  </r>
  <r>
    <x v="4"/>
    <x v="0"/>
    <x v="1"/>
    <x v="1"/>
    <x v="1"/>
    <x v="0"/>
    <x v="0"/>
    <x v="5"/>
    <x v="1"/>
    <x v="0"/>
    <x v="0"/>
    <x v="1"/>
    <x v="0"/>
  </r>
  <r>
    <x v="4"/>
    <x v="0"/>
    <x v="0"/>
    <x v="2"/>
    <x v="1"/>
    <x v="1"/>
    <x v="0"/>
    <x v="0"/>
    <x v="1"/>
    <x v="0"/>
    <x v="1"/>
    <x v="0"/>
    <x v="0"/>
  </r>
  <r>
    <x v="5"/>
    <x v="0"/>
    <x v="0"/>
    <x v="0"/>
    <x v="0"/>
    <x v="2"/>
    <x v="0"/>
    <x v="1"/>
    <x v="0"/>
    <x v="1"/>
    <x v="0"/>
    <x v="1"/>
    <x v="0"/>
  </r>
  <r>
    <x v="5"/>
    <x v="0"/>
    <x v="0"/>
    <x v="0"/>
    <x v="1"/>
    <x v="3"/>
    <x v="0"/>
    <x v="2"/>
    <x v="1"/>
    <x v="2"/>
    <x v="1"/>
    <x v="3"/>
    <x v="0"/>
  </r>
  <r>
    <x v="5"/>
    <x v="1"/>
    <x v="0"/>
    <x v="1"/>
    <x v="1"/>
    <x v="2"/>
    <x v="0"/>
    <x v="0"/>
    <x v="0"/>
    <x v="0"/>
    <x v="0"/>
    <x v="1"/>
    <x v="0"/>
  </r>
  <r>
    <x v="5"/>
    <x v="0"/>
    <x v="0"/>
    <x v="0"/>
    <x v="1"/>
    <x v="3"/>
    <x v="0"/>
    <x v="2"/>
    <x v="1"/>
    <x v="1"/>
    <x v="1"/>
    <x v="1"/>
    <x v="0"/>
  </r>
  <r>
    <x v="5"/>
    <x v="1"/>
    <x v="0"/>
    <x v="1"/>
    <x v="0"/>
    <x v="0"/>
    <x v="0"/>
    <x v="2"/>
    <x v="1"/>
    <x v="0"/>
    <x v="1"/>
    <x v="0"/>
    <x v="0"/>
  </r>
  <r>
    <x v="5"/>
    <x v="0"/>
    <x v="0"/>
    <x v="0"/>
    <x v="0"/>
    <x v="1"/>
    <x v="1"/>
    <x v="0"/>
    <x v="1"/>
    <x v="1"/>
    <x v="1"/>
    <x v="3"/>
    <x v="0"/>
  </r>
  <r>
    <x v="5"/>
    <x v="0"/>
    <x v="1"/>
    <x v="0"/>
    <x v="1"/>
    <x v="1"/>
    <x v="1"/>
    <x v="1"/>
    <x v="1"/>
    <x v="1"/>
    <x v="0"/>
    <x v="1"/>
    <x v="0"/>
  </r>
  <r>
    <x v="5"/>
    <x v="0"/>
    <x v="0"/>
    <x v="0"/>
    <x v="0"/>
    <x v="1"/>
    <x v="2"/>
    <x v="2"/>
    <x v="1"/>
    <x v="1"/>
    <x v="0"/>
    <x v="3"/>
    <x v="0"/>
  </r>
  <r>
    <x v="6"/>
    <x v="3"/>
    <x v="0"/>
    <x v="1"/>
    <x v="1"/>
    <x v="3"/>
    <x v="0"/>
    <x v="2"/>
    <x v="1"/>
    <x v="2"/>
    <x v="1"/>
    <x v="3"/>
    <x v="0"/>
  </r>
  <r>
    <x v="6"/>
    <x v="0"/>
    <x v="1"/>
    <x v="0"/>
    <x v="1"/>
    <x v="1"/>
    <x v="0"/>
    <x v="0"/>
    <x v="1"/>
    <x v="0"/>
    <x v="1"/>
    <x v="0"/>
    <x v="0"/>
  </r>
  <r>
    <x v="6"/>
    <x v="0"/>
    <x v="1"/>
    <x v="0"/>
    <x v="1"/>
    <x v="1"/>
    <x v="0"/>
    <x v="0"/>
    <x v="1"/>
    <x v="0"/>
    <x v="1"/>
    <x v="0"/>
    <x v="0"/>
  </r>
  <r>
    <x v="6"/>
    <x v="1"/>
    <x v="0"/>
    <x v="0"/>
    <x v="0"/>
    <x v="1"/>
    <x v="1"/>
    <x v="4"/>
    <x v="1"/>
    <x v="0"/>
    <x v="1"/>
    <x v="0"/>
    <x v="0"/>
  </r>
  <r>
    <x v="6"/>
    <x v="1"/>
    <x v="0"/>
    <x v="1"/>
    <x v="0"/>
    <x v="2"/>
    <x v="1"/>
    <x v="0"/>
    <x v="1"/>
    <x v="0"/>
    <x v="1"/>
    <x v="0"/>
    <x v="0"/>
  </r>
  <r>
    <x v="5"/>
    <x v="0"/>
    <x v="0"/>
    <x v="0"/>
    <x v="0"/>
    <x v="1"/>
    <x v="2"/>
    <x v="2"/>
    <x v="1"/>
    <x v="1"/>
    <x v="0"/>
    <x v="3"/>
    <x v="0"/>
  </r>
  <r>
    <x v="5"/>
    <x v="1"/>
    <x v="0"/>
    <x v="0"/>
    <x v="0"/>
    <x v="1"/>
    <x v="1"/>
    <x v="2"/>
    <x v="1"/>
    <x v="1"/>
    <x v="1"/>
    <x v="3"/>
    <x v="0"/>
  </r>
  <r>
    <x v="6"/>
    <x v="0"/>
    <x v="0"/>
    <x v="0"/>
    <x v="0"/>
    <x v="1"/>
    <x v="0"/>
    <x v="0"/>
    <x v="1"/>
    <x v="0"/>
    <x v="1"/>
    <x v="0"/>
    <x v="1"/>
  </r>
  <r>
    <x v="6"/>
    <x v="0"/>
    <x v="1"/>
    <x v="0"/>
    <x v="1"/>
    <x v="1"/>
    <x v="0"/>
    <x v="0"/>
    <x v="0"/>
    <x v="0"/>
    <x v="0"/>
    <x v="0"/>
    <x v="0"/>
  </r>
  <r>
    <x v="6"/>
    <x v="1"/>
    <x v="1"/>
    <x v="0"/>
    <x v="0"/>
    <x v="2"/>
    <x v="0"/>
    <x v="1"/>
    <x v="1"/>
    <x v="0"/>
    <x v="1"/>
    <x v="1"/>
    <x v="0"/>
  </r>
  <r>
    <x v="5"/>
    <x v="1"/>
    <x v="0"/>
    <x v="0"/>
    <x v="0"/>
    <x v="1"/>
    <x v="1"/>
    <x v="2"/>
    <x v="1"/>
    <x v="1"/>
    <x v="1"/>
    <x v="3"/>
    <x v="0"/>
  </r>
  <r>
    <x v="5"/>
    <x v="0"/>
    <x v="0"/>
    <x v="0"/>
    <x v="0"/>
    <x v="2"/>
    <x v="1"/>
    <x v="2"/>
    <x v="1"/>
    <x v="0"/>
    <x v="0"/>
    <x v="3"/>
    <x v="0"/>
  </r>
  <r>
    <x v="1"/>
    <x v="0"/>
    <x v="0"/>
    <x v="0"/>
    <x v="0"/>
    <x v="1"/>
    <x v="1"/>
    <x v="0"/>
    <x v="0"/>
    <x v="0"/>
    <x v="0"/>
    <x v="0"/>
    <x v="0"/>
  </r>
  <r>
    <x v="0"/>
    <x v="1"/>
    <x v="0"/>
    <x v="1"/>
    <x v="0"/>
    <x v="2"/>
    <x v="0"/>
    <x v="1"/>
    <x v="1"/>
    <x v="0"/>
    <x v="0"/>
    <x v="1"/>
    <x v="0"/>
  </r>
  <r>
    <x v="3"/>
    <x v="2"/>
    <x v="1"/>
    <x v="1"/>
    <x v="1"/>
    <x v="2"/>
    <x v="0"/>
    <x v="3"/>
    <x v="1"/>
    <x v="1"/>
    <x v="0"/>
    <x v="1"/>
    <x v="1"/>
  </r>
  <r>
    <x v="3"/>
    <x v="2"/>
    <x v="1"/>
    <x v="2"/>
    <x v="0"/>
    <x v="3"/>
    <x v="0"/>
    <x v="5"/>
    <x v="1"/>
    <x v="0"/>
    <x v="0"/>
    <x v="3"/>
    <x v="1"/>
  </r>
  <r>
    <x v="3"/>
    <x v="0"/>
    <x v="0"/>
    <x v="0"/>
    <x v="0"/>
    <x v="1"/>
    <x v="1"/>
    <x v="2"/>
    <x v="1"/>
    <x v="0"/>
    <x v="0"/>
    <x v="3"/>
    <x v="0"/>
  </r>
  <r>
    <x v="1"/>
    <x v="0"/>
    <x v="0"/>
    <x v="0"/>
    <x v="0"/>
    <x v="5"/>
    <x v="0"/>
    <x v="0"/>
    <x v="0"/>
    <x v="3"/>
    <x v="1"/>
    <x v="0"/>
    <x v="0"/>
  </r>
  <r>
    <x v="1"/>
    <x v="0"/>
    <x v="0"/>
    <x v="0"/>
    <x v="0"/>
    <x v="1"/>
    <x v="1"/>
    <x v="4"/>
    <x v="1"/>
    <x v="0"/>
    <x v="0"/>
    <x v="2"/>
    <x v="0"/>
  </r>
  <r>
    <x v="1"/>
    <x v="0"/>
    <x v="0"/>
    <x v="0"/>
    <x v="0"/>
    <x v="1"/>
    <x v="1"/>
    <x v="4"/>
    <x v="1"/>
    <x v="0"/>
    <x v="0"/>
    <x v="0"/>
    <x v="0"/>
  </r>
  <r>
    <x v="1"/>
    <x v="0"/>
    <x v="0"/>
    <x v="0"/>
    <x v="0"/>
    <x v="1"/>
    <x v="1"/>
    <x v="0"/>
    <x v="2"/>
    <x v="0"/>
    <x v="0"/>
    <x v="0"/>
    <x v="0"/>
  </r>
  <r>
    <x v="6"/>
    <x v="0"/>
    <x v="0"/>
    <x v="0"/>
    <x v="0"/>
    <x v="5"/>
    <x v="2"/>
    <x v="4"/>
    <x v="2"/>
    <x v="3"/>
    <x v="2"/>
    <x v="2"/>
    <x v="2"/>
  </r>
  <r>
    <x v="6"/>
    <x v="4"/>
    <x v="1"/>
    <x v="0"/>
    <x v="1"/>
    <x v="5"/>
    <x v="2"/>
    <x v="4"/>
    <x v="2"/>
    <x v="3"/>
    <x v="2"/>
    <x v="0"/>
    <x v="0"/>
  </r>
  <r>
    <x v="6"/>
    <x v="0"/>
    <x v="1"/>
    <x v="0"/>
    <x v="1"/>
    <x v="1"/>
    <x v="0"/>
    <x v="0"/>
    <x v="1"/>
    <x v="0"/>
    <x v="1"/>
    <x v="0"/>
    <x v="0"/>
  </r>
  <r>
    <x v="6"/>
    <x v="0"/>
    <x v="0"/>
    <x v="0"/>
    <x v="0"/>
    <x v="1"/>
    <x v="0"/>
    <x v="0"/>
    <x v="1"/>
    <x v="0"/>
    <x v="1"/>
    <x v="0"/>
    <x v="0"/>
  </r>
  <r>
    <x v="6"/>
    <x v="0"/>
    <x v="1"/>
    <x v="0"/>
    <x v="0"/>
    <x v="1"/>
    <x v="0"/>
    <x v="0"/>
    <x v="1"/>
    <x v="0"/>
    <x v="1"/>
    <x v="0"/>
    <x v="0"/>
  </r>
  <r>
    <x v="6"/>
    <x v="2"/>
    <x v="1"/>
    <x v="1"/>
    <x v="1"/>
    <x v="1"/>
    <x v="0"/>
    <x v="0"/>
    <x v="1"/>
    <x v="4"/>
    <x v="1"/>
    <x v="0"/>
    <x v="0"/>
  </r>
  <r>
    <x v="7"/>
    <x v="0"/>
    <x v="0"/>
    <x v="0"/>
    <x v="0"/>
    <x v="5"/>
    <x v="2"/>
    <x v="0"/>
    <x v="0"/>
    <x v="3"/>
    <x v="2"/>
    <x v="0"/>
    <x v="1"/>
  </r>
  <r>
    <x v="7"/>
    <x v="0"/>
    <x v="0"/>
    <x v="0"/>
    <x v="0"/>
    <x v="5"/>
    <x v="2"/>
    <x v="4"/>
    <x v="2"/>
    <x v="3"/>
    <x v="2"/>
    <x v="2"/>
    <x v="2"/>
  </r>
  <r>
    <x v="7"/>
    <x v="0"/>
    <x v="1"/>
    <x v="0"/>
    <x v="0"/>
    <x v="5"/>
    <x v="2"/>
    <x v="4"/>
    <x v="2"/>
    <x v="3"/>
    <x v="2"/>
    <x v="2"/>
    <x v="2"/>
  </r>
  <r>
    <x v="0"/>
    <x v="0"/>
    <x v="0"/>
    <x v="0"/>
    <x v="0"/>
    <x v="1"/>
    <x v="1"/>
    <x v="0"/>
    <x v="0"/>
    <x v="0"/>
    <x v="0"/>
    <x v="1"/>
    <x v="0"/>
  </r>
  <r>
    <x v="3"/>
    <x v="3"/>
    <x v="0"/>
    <x v="2"/>
    <x v="0"/>
    <x v="3"/>
    <x v="0"/>
    <x v="5"/>
    <x v="1"/>
    <x v="0"/>
    <x v="0"/>
    <x v="4"/>
    <x v="0"/>
  </r>
  <r>
    <x v="3"/>
    <x v="3"/>
    <x v="0"/>
    <x v="3"/>
    <x v="0"/>
    <x v="0"/>
    <x v="0"/>
    <x v="5"/>
    <x v="1"/>
    <x v="0"/>
    <x v="0"/>
    <x v="4"/>
    <x v="0"/>
  </r>
  <r>
    <x v="0"/>
    <x v="0"/>
    <x v="1"/>
    <x v="0"/>
    <x v="1"/>
    <x v="1"/>
    <x v="1"/>
    <x v="4"/>
    <x v="2"/>
    <x v="3"/>
    <x v="1"/>
    <x v="0"/>
    <x v="0"/>
  </r>
  <r>
    <x v="0"/>
    <x v="0"/>
    <x v="1"/>
    <x v="0"/>
    <x v="1"/>
    <x v="1"/>
    <x v="1"/>
    <x v="4"/>
    <x v="2"/>
    <x v="3"/>
    <x v="2"/>
    <x v="2"/>
    <x v="2"/>
  </r>
  <r>
    <x v="0"/>
    <x v="0"/>
    <x v="1"/>
    <x v="0"/>
    <x v="1"/>
    <x v="1"/>
    <x v="1"/>
    <x v="0"/>
    <x v="1"/>
    <x v="0"/>
    <x v="1"/>
    <x v="2"/>
    <x v="2"/>
  </r>
  <r>
    <x v="1"/>
    <x v="0"/>
    <x v="0"/>
    <x v="0"/>
    <x v="0"/>
    <x v="1"/>
    <x v="1"/>
    <x v="0"/>
    <x v="0"/>
    <x v="3"/>
    <x v="1"/>
    <x v="0"/>
    <x v="0"/>
  </r>
  <r>
    <x v="1"/>
    <x v="0"/>
    <x v="1"/>
    <x v="0"/>
    <x v="0"/>
    <x v="5"/>
    <x v="0"/>
    <x v="4"/>
    <x v="1"/>
    <x v="0"/>
    <x v="0"/>
    <x v="1"/>
    <x v="0"/>
  </r>
  <r>
    <x v="0"/>
    <x v="2"/>
    <x v="0"/>
    <x v="0"/>
    <x v="0"/>
    <x v="1"/>
    <x v="1"/>
    <x v="0"/>
    <x v="0"/>
    <x v="0"/>
    <x v="1"/>
    <x v="0"/>
    <x v="0"/>
  </r>
  <r>
    <x v="0"/>
    <x v="0"/>
    <x v="0"/>
    <x v="0"/>
    <x v="0"/>
    <x v="1"/>
    <x v="1"/>
    <x v="4"/>
    <x v="2"/>
    <x v="0"/>
    <x v="0"/>
    <x v="0"/>
    <x v="1"/>
  </r>
  <r>
    <x v="0"/>
    <x v="2"/>
    <x v="0"/>
    <x v="0"/>
    <x v="0"/>
    <x v="1"/>
    <x v="1"/>
    <x v="0"/>
    <x v="0"/>
    <x v="0"/>
    <x v="0"/>
    <x v="0"/>
    <x v="0"/>
  </r>
  <r>
    <x v="2"/>
    <x v="1"/>
    <x v="0"/>
    <x v="1"/>
    <x v="1"/>
    <x v="1"/>
    <x v="0"/>
    <x v="0"/>
    <x v="0"/>
    <x v="0"/>
    <x v="1"/>
    <x v="1"/>
    <x v="0"/>
  </r>
  <r>
    <x v="7"/>
    <x v="0"/>
    <x v="0"/>
    <x v="0"/>
    <x v="1"/>
    <x v="1"/>
    <x v="0"/>
    <x v="0"/>
    <x v="1"/>
    <x v="0"/>
    <x v="1"/>
    <x v="1"/>
    <x v="0"/>
  </r>
  <r>
    <x v="7"/>
    <x v="0"/>
    <x v="1"/>
    <x v="0"/>
    <x v="1"/>
    <x v="1"/>
    <x v="0"/>
    <x v="0"/>
    <x v="1"/>
    <x v="0"/>
    <x v="1"/>
    <x v="0"/>
    <x v="0"/>
  </r>
  <r>
    <x v="7"/>
    <x v="0"/>
    <x v="0"/>
    <x v="1"/>
    <x v="1"/>
    <x v="5"/>
    <x v="2"/>
    <x v="4"/>
    <x v="2"/>
    <x v="3"/>
    <x v="2"/>
    <x v="0"/>
    <x v="1"/>
  </r>
  <r>
    <x v="4"/>
    <x v="0"/>
    <x v="1"/>
    <x v="0"/>
    <x v="1"/>
    <x v="1"/>
    <x v="0"/>
    <x v="0"/>
    <x v="1"/>
    <x v="0"/>
    <x v="1"/>
    <x v="3"/>
    <x v="0"/>
  </r>
  <r>
    <x v="4"/>
    <x v="0"/>
    <x v="1"/>
    <x v="0"/>
    <x v="1"/>
    <x v="1"/>
    <x v="0"/>
    <x v="0"/>
    <x v="1"/>
    <x v="0"/>
    <x v="1"/>
    <x v="0"/>
    <x v="0"/>
  </r>
  <r>
    <x v="4"/>
    <x v="0"/>
    <x v="1"/>
    <x v="1"/>
    <x v="1"/>
    <x v="1"/>
    <x v="0"/>
    <x v="0"/>
    <x v="1"/>
    <x v="0"/>
    <x v="1"/>
    <x v="0"/>
    <x v="0"/>
  </r>
  <r>
    <x v="4"/>
    <x v="0"/>
    <x v="1"/>
    <x v="0"/>
    <x v="1"/>
    <x v="1"/>
    <x v="0"/>
    <x v="0"/>
    <x v="1"/>
    <x v="0"/>
    <x v="1"/>
    <x v="0"/>
    <x v="0"/>
  </r>
  <r>
    <x v="4"/>
    <x v="0"/>
    <x v="1"/>
    <x v="0"/>
    <x v="1"/>
    <x v="1"/>
    <x v="0"/>
    <x v="0"/>
    <x v="1"/>
    <x v="0"/>
    <x v="1"/>
    <x v="0"/>
    <x v="0"/>
  </r>
  <r>
    <x v="4"/>
    <x v="0"/>
    <x v="0"/>
    <x v="0"/>
    <x v="1"/>
    <x v="1"/>
    <x v="0"/>
    <x v="0"/>
    <x v="1"/>
    <x v="0"/>
    <x v="1"/>
    <x v="0"/>
    <x v="0"/>
  </r>
  <r>
    <x v="4"/>
    <x v="0"/>
    <x v="1"/>
    <x v="0"/>
    <x v="1"/>
    <x v="2"/>
    <x v="0"/>
    <x v="1"/>
    <x v="1"/>
    <x v="1"/>
    <x v="1"/>
    <x v="0"/>
    <x v="0"/>
  </r>
  <r>
    <x v="6"/>
    <x v="0"/>
    <x v="1"/>
    <x v="0"/>
    <x v="1"/>
    <x v="5"/>
    <x v="2"/>
    <x v="4"/>
    <x v="2"/>
    <x v="3"/>
    <x v="2"/>
    <x v="1"/>
    <x v="2"/>
  </r>
  <r>
    <x v="6"/>
    <x v="0"/>
    <x v="1"/>
    <x v="0"/>
    <x v="1"/>
    <x v="1"/>
    <x v="2"/>
    <x v="0"/>
    <x v="0"/>
    <x v="3"/>
    <x v="2"/>
    <x v="2"/>
    <x v="2"/>
  </r>
  <r>
    <x v="6"/>
    <x v="0"/>
    <x v="0"/>
    <x v="0"/>
    <x v="0"/>
    <x v="5"/>
    <x v="2"/>
    <x v="4"/>
    <x v="2"/>
    <x v="3"/>
    <x v="2"/>
    <x v="0"/>
    <x v="2"/>
  </r>
  <r>
    <x v="6"/>
    <x v="0"/>
    <x v="1"/>
    <x v="0"/>
    <x v="1"/>
    <x v="1"/>
    <x v="0"/>
    <x v="0"/>
    <x v="1"/>
    <x v="0"/>
    <x v="1"/>
    <x v="0"/>
    <x v="0"/>
  </r>
  <r>
    <x v="6"/>
    <x v="0"/>
    <x v="1"/>
    <x v="0"/>
    <x v="1"/>
    <x v="1"/>
    <x v="0"/>
    <x v="0"/>
    <x v="1"/>
    <x v="0"/>
    <x v="1"/>
    <x v="0"/>
    <x v="0"/>
  </r>
  <r>
    <x v="8"/>
    <x v="0"/>
    <x v="0"/>
    <x v="0"/>
    <x v="0"/>
    <x v="1"/>
    <x v="0"/>
    <x v="0"/>
    <x v="1"/>
    <x v="0"/>
    <x v="1"/>
    <x v="0"/>
    <x v="0"/>
  </r>
  <r>
    <x v="8"/>
    <x v="1"/>
    <x v="1"/>
    <x v="1"/>
    <x v="1"/>
    <x v="5"/>
    <x v="2"/>
    <x v="4"/>
    <x v="2"/>
    <x v="3"/>
    <x v="2"/>
    <x v="2"/>
    <x v="2"/>
  </r>
  <r>
    <x v="8"/>
    <x v="0"/>
    <x v="1"/>
    <x v="0"/>
    <x v="0"/>
    <x v="0"/>
    <x v="0"/>
    <x v="5"/>
    <x v="2"/>
    <x v="0"/>
    <x v="0"/>
    <x v="1"/>
    <x v="0"/>
  </r>
  <r>
    <x v="8"/>
    <x v="0"/>
    <x v="0"/>
    <x v="0"/>
    <x v="0"/>
    <x v="5"/>
    <x v="2"/>
    <x v="4"/>
    <x v="2"/>
    <x v="3"/>
    <x v="2"/>
    <x v="0"/>
    <x v="0"/>
  </r>
  <r>
    <x v="2"/>
    <x v="0"/>
    <x v="0"/>
    <x v="0"/>
    <x v="0"/>
    <x v="1"/>
    <x v="1"/>
    <x v="0"/>
    <x v="0"/>
    <x v="0"/>
    <x v="0"/>
    <x v="0"/>
    <x v="0"/>
  </r>
  <r>
    <x v="2"/>
    <x v="0"/>
    <x v="1"/>
    <x v="0"/>
    <x v="1"/>
    <x v="1"/>
    <x v="0"/>
    <x v="0"/>
    <x v="1"/>
    <x v="0"/>
    <x v="1"/>
    <x v="0"/>
    <x v="0"/>
  </r>
  <r>
    <x v="2"/>
    <x v="1"/>
    <x v="0"/>
    <x v="1"/>
    <x v="0"/>
    <x v="1"/>
    <x v="1"/>
    <x v="2"/>
    <x v="1"/>
    <x v="1"/>
    <x v="0"/>
    <x v="3"/>
    <x v="0"/>
  </r>
  <r>
    <x v="2"/>
    <x v="1"/>
    <x v="0"/>
    <x v="1"/>
    <x v="0"/>
    <x v="1"/>
    <x v="1"/>
    <x v="2"/>
    <x v="1"/>
    <x v="0"/>
    <x v="0"/>
    <x v="3"/>
    <x v="0"/>
  </r>
  <r>
    <x v="2"/>
    <x v="0"/>
    <x v="0"/>
    <x v="0"/>
    <x v="0"/>
    <x v="1"/>
    <x v="1"/>
    <x v="2"/>
    <x v="1"/>
    <x v="1"/>
    <x v="0"/>
    <x v="3"/>
    <x v="0"/>
  </r>
  <r>
    <x v="2"/>
    <x v="1"/>
    <x v="0"/>
    <x v="0"/>
    <x v="0"/>
    <x v="1"/>
    <x v="1"/>
    <x v="2"/>
    <x v="1"/>
    <x v="0"/>
    <x v="0"/>
    <x v="3"/>
    <x v="0"/>
  </r>
  <r>
    <x v="2"/>
    <x v="1"/>
    <x v="0"/>
    <x v="1"/>
    <x v="0"/>
    <x v="2"/>
    <x v="1"/>
    <x v="2"/>
    <x v="1"/>
    <x v="1"/>
    <x v="0"/>
    <x v="3"/>
    <x v="0"/>
  </r>
  <r>
    <x v="2"/>
    <x v="1"/>
    <x v="0"/>
    <x v="0"/>
    <x v="0"/>
    <x v="1"/>
    <x v="1"/>
    <x v="0"/>
    <x v="0"/>
    <x v="0"/>
    <x v="0"/>
    <x v="3"/>
    <x v="1"/>
  </r>
  <r>
    <x v="9"/>
    <x v="0"/>
    <x v="1"/>
    <x v="0"/>
    <x v="1"/>
    <x v="1"/>
    <x v="1"/>
    <x v="0"/>
    <x v="0"/>
    <x v="0"/>
    <x v="1"/>
    <x v="4"/>
    <x v="1"/>
  </r>
  <r>
    <x v="9"/>
    <x v="1"/>
    <x v="1"/>
    <x v="0"/>
    <x v="1"/>
    <x v="1"/>
    <x v="0"/>
    <x v="0"/>
    <x v="1"/>
    <x v="0"/>
    <x v="1"/>
    <x v="1"/>
    <x v="0"/>
  </r>
  <r>
    <x v="10"/>
    <x v="0"/>
    <x v="0"/>
    <x v="0"/>
    <x v="0"/>
    <x v="1"/>
    <x v="0"/>
    <x v="0"/>
    <x v="1"/>
    <x v="0"/>
    <x v="0"/>
    <x v="2"/>
    <x v="0"/>
  </r>
  <r>
    <x v="10"/>
    <x v="1"/>
    <x v="0"/>
    <x v="0"/>
    <x v="1"/>
    <x v="1"/>
    <x v="1"/>
    <x v="4"/>
    <x v="1"/>
    <x v="0"/>
    <x v="0"/>
    <x v="2"/>
    <x v="0"/>
  </r>
  <r>
    <x v="9"/>
    <x v="1"/>
    <x v="1"/>
    <x v="0"/>
    <x v="0"/>
    <x v="1"/>
    <x v="1"/>
    <x v="0"/>
    <x v="1"/>
    <x v="0"/>
    <x v="1"/>
    <x v="0"/>
    <x v="1"/>
  </r>
  <r>
    <x v="10"/>
    <x v="0"/>
    <x v="0"/>
    <x v="0"/>
    <x v="0"/>
    <x v="1"/>
    <x v="0"/>
    <x v="2"/>
    <x v="1"/>
    <x v="0"/>
    <x v="1"/>
    <x v="3"/>
    <x v="0"/>
  </r>
  <r>
    <x v="9"/>
    <x v="0"/>
    <x v="0"/>
    <x v="0"/>
    <x v="0"/>
    <x v="1"/>
    <x v="1"/>
    <x v="0"/>
    <x v="0"/>
    <x v="0"/>
    <x v="0"/>
    <x v="1"/>
    <x v="1"/>
  </r>
  <r>
    <x v="10"/>
    <x v="0"/>
    <x v="1"/>
    <x v="1"/>
    <x v="1"/>
    <x v="1"/>
    <x v="0"/>
    <x v="2"/>
    <x v="1"/>
    <x v="2"/>
    <x v="1"/>
    <x v="3"/>
    <x v="0"/>
  </r>
  <r>
    <x v="10"/>
    <x v="0"/>
    <x v="1"/>
    <x v="1"/>
    <x v="1"/>
    <x v="1"/>
    <x v="0"/>
    <x v="2"/>
    <x v="1"/>
    <x v="2"/>
    <x v="1"/>
    <x v="3"/>
    <x v="0"/>
  </r>
  <r>
    <x v="10"/>
    <x v="0"/>
    <x v="1"/>
    <x v="0"/>
    <x v="0"/>
    <x v="1"/>
    <x v="0"/>
    <x v="2"/>
    <x v="1"/>
    <x v="0"/>
    <x v="0"/>
    <x v="0"/>
    <x v="0"/>
  </r>
  <r>
    <x v="10"/>
    <x v="0"/>
    <x v="0"/>
    <x v="0"/>
    <x v="1"/>
    <x v="3"/>
    <x v="0"/>
    <x v="2"/>
    <x v="1"/>
    <x v="2"/>
    <x v="1"/>
    <x v="3"/>
    <x v="0"/>
  </r>
  <r>
    <x v="10"/>
    <x v="0"/>
    <x v="0"/>
    <x v="0"/>
    <x v="0"/>
    <x v="1"/>
    <x v="1"/>
    <x v="2"/>
    <x v="1"/>
    <x v="0"/>
    <x v="0"/>
    <x v="0"/>
    <x v="0"/>
  </r>
  <r>
    <x v="7"/>
    <x v="0"/>
    <x v="1"/>
    <x v="1"/>
    <x v="1"/>
    <x v="1"/>
    <x v="0"/>
    <x v="1"/>
    <x v="1"/>
    <x v="0"/>
    <x v="1"/>
    <x v="0"/>
    <x v="0"/>
  </r>
  <r>
    <x v="7"/>
    <x v="0"/>
    <x v="1"/>
    <x v="0"/>
    <x v="1"/>
    <x v="5"/>
    <x v="0"/>
    <x v="4"/>
    <x v="1"/>
    <x v="3"/>
    <x v="1"/>
    <x v="1"/>
    <x v="0"/>
  </r>
  <r>
    <x v="7"/>
    <x v="1"/>
    <x v="0"/>
    <x v="1"/>
    <x v="0"/>
    <x v="5"/>
    <x v="2"/>
    <x v="4"/>
    <x v="2"/>
    <x v="3"/>
    <x v="2"/>
    <x v="0"/>
    <x v="0"/>
  </r>
  <r>
    <x v="10"/>
    <x v="0"/>
    <x v="1"/>
    <x v="0"/>
    <x v="1"/>
    <x v="1"/>
    <x v="0"/>
    <x v="0"/>
    <x v="1"/>
    <x v="0"/>
    <x v="1"/>
    <x v="1"/>
    <x v="0"/>
  </r>
  <r>
    <x v="10"/>
    <x v="0"/>
    <x v="1"/>
    <x v="0"/>
    <x v="1"/>
    <x v="1"/>
    <x v="0"/>
    <x v="0"/>
    <x v="1"/>
    <x v="0"/>
    <x v="1"/>
    <x v="0"/>
    <x v="0"/>
  </r>
  <r>
    <x v="10"/>
    <x v="1"/>
    <x v="1"/>
    <x v="1"/>
    <x v="1"/>
    <x v="2"/>
    <x v="0"/>
    <x v="1"/>
    <x v="1"/>
    <x v="1"/>
    <x v="1"/>
    <x v="1"/>
    <x v="0"/>
  </r>
  <r>
    <x v="10"/>
    <x v="0"/>
    <x v="1"/>
    <x v="0"/>
    <x v="1"/>
    <x v="1"/>
    <x v="0"/>
    <x v="0"/>
    <x v="1"/>
    <x v="0"/>
    <x v="1"/>
    <x v="0"/>
    <x v="0"/>
  </r>
  <r>
    <x v="10"/>
    <x v="0"/>
    <x v="0"/>
    <x v="0"/>
    <x v="0"/>
    <x v="1"/>
    <x v="1"/>
    <x v="0"/>
    <x v="0"/>
    <x v="0"/>
    <x v="0"/>
    <x v="0"/>
    <x v="1"/>
  </r>
  <r>
    <x v="10"/>
    <x v="0"/>
    <x v="0"/>
    <x v="0"/>
    <x v="1"/>
    <x v="1"/>
    <x v="0"/>
    <x v="0"/>
    <x v="1"/>
    <x v="0"/>
    <x v="1"/>
    <x v="0"/>
    <x v="0"/>
  </r>
  <r>
    <x v="10"/>
    <x v="0"/>
    <x v="1"/>
    <x v="0"/>
    <x v="1"/>
    <x v="1"/>
    <x v="0"/>
    <x v="0"/>
    <x v="1"/>
    <x v="0"/>
    <x v="1"/>
    <x v="0"/>
    <x v="0"/>
  </r>
  <r>
    <x v="10"/>
    <x v="2"/>
    <x v="0"/>
    <x v="0"/>
    <x v="0"/>
    <x v="3"/>
    <x v="0"/>
    <x v="2"/>
    <x v="1"/>
    <x v="2"/>
    <x v="1"/>
    <x v="1"/>
    <x v="0"/>
  </r>
  <r>
    <x v="7"/>
    <x v="0"/>
    <x v="0"/>
    <x v="1"/>
    <x v="1"/>
    <x v="5"/>
    <x v="2"/>
    <x v="4"/>
    <x v="2"/>
    <x v="3"/>
    <x v="2"/>
    <x v="2"/>
    <x v="2"/>
  </r>
  <r>
    <x v="7"/>
    <x v="0"/>
    <x v="0"/>
    <x v="0"/>
    <x v="1"/>
    <x v="5"/>
    <x v="2"/>
    <x v="4"/>
    <x v="2"/>
    <x v="3"/>
    <x v="2"/>
    <x v="2"/>
    <x v="2"/>
  </r>
  <r>
    <x v="9"/>
    <x v="0"/>
    <x v="1"/>
    <x v="0"/>
    <x v="1"/>
    <x v="1"/>
    <x v="0"/>
    <x v="0"/>
    <x v="1"/>
    <x v="0"/>
    <x v="1"/>
    <x v="0"/>
    <x v="0"/>
  </r>
  <r>
    <x v="9"/>
    <x v="0"/>
    <x v="1"/>
    <x v="0"/>
    <x v="1"/>
    <x v="1"/>
    <x v="0"/>
    <x v="5"/>
    <x v="1"/>
    <x v="5"/>
    <x v="1"/>
    <x v="3"/>
    <x v="1"/>
  </r>
  <r>
    <x v="9"/>
    <x v="0"/>
    <x v="1"/>
    <x v="0"/>
    <x v="1"/>
    <x v="1"/>
    <x v="0"/>
    <x v="0"/>
    <x v="1"/>
    <x v="0"/>
    <x v="1"/>
    <x v="0"/>
    <x v="0"/>
  </r>
  <r>
    <x v="9"/>
    <x v="0"/>
    <x v="0"/>
    <x v="0"/>
    <x v="0"/>
    <x v="1"/>
    <x v="1"/>
    <x v="0"/>
    <x v="0"/>
    <x v="0"/>
    <x v="0"/>
    <x v="4"/>
    <x v="1"/>
  </r>
  <r>
    <x v="10"/>
    <x v="0"/>
    <x v="0"/>
    <x v="0"/>
    <x v="0"/>
    <x v="3"/>
    <x v="0"/>
    <x v="2"/>
    <x v="1"/>
    <x v="0"/>
    <x v="0"/>
    <x v="0"/>
    <x v="0"/>
  </r>
  <r>
    <x v="3"/>
    <x v="0"/>
    <x v="0"/>
    <x v="0"/>
    <x v="0"/>
    <x v="1"/>
    <x v="0"/>
    <x v="2"/>
    <x v="1"/>
    <x v="0"/>
    <x v="1"/>
    <x v="3"/>
    <x v="0"/>
  </r>
  <r>
    <x v="10"/>
    <x v="0"/>
    <x v="0"/>
    <x v="0"/>
    <x v="0"/>
    <x v="3"/>
    <x v="0"/>
    <x v="2"/>
    <x v="1"/>
    <x v="0"/>
    <x v="1"/>
    <x v="3"/>
    <x v="0"/>
  </r>
  <r>
    <x v="7"/>
    <x v="0"/>
    <x v="1"/>
    <x v="0"/>
    <x v="0"/>
    <x v="1"/>
    <x v="1"/>
    <x v="0"/>
    <x v="0"/>
    <x v="0"/>
    <x v="0"/>
    <x v="0"/>
    <x v="0"/>
  </r>
  <r>
    <x v="1"/>
    <x v="0"/>
    <x v="0"/>
    <x v="0"/>
    <x v="0"/>
    <x v="5"/>
    <x v="2"/>
    <x v="4"/>
    <x v="2"/>
    <x v="0"/>
    <x v="1"/>
    <x v="0"/>
    <x v="0"/>
  </r>
  <r>
    <x v="8"/>
    <x v="0"/>
    <x v="0"/>
    <x v="0"/>
    <x v="0"/>
    <x v="1"/>
    <x v="0"/>
    <x v="4"/>
    <x v="2"/>
    <x v="0"/>
    <x v="0"/>
    <x v="2"/>
    <x v="2"/>
  </r>
  <r>
    <x v="8"/>
    <x v="4"/>
    <x v="0"/>
    <x v="4"/>
    <x v="0"/>
    <x v="5"/>
    <x v="2"/>
    <x v="4"/>
    <x v="2"/>
    <x v="0"/>
    <x v="0"/>
    <x v="2"/>
    <x v="2"/>
  </r>
  <r>
    <x v="8"/>
    <x v="0"/>
    <x v="0"/>
    <x v="0"/>
    <x v="0"/>
    <x v="1"/>
    <x v="0"/>
    <x v="0"/>
    <x v="1"/>
    <x v="0"/>
    <x v="1"/>
    <x v="3"/>
    <x v="0"/>
  </r>
  <r>
    <x v="8"/>
    <x v="0"/>
    <x v="0"/>
    <x v="0"/>
    <x v="0"/>
    <x v="5"/>
    <x v="2"/>
    <x v="4"/>
    <x v="2"/>
    <x v="0"/>
    <x v="1"/>
    <x v="2"/>
    <x v="2"/>
  </r>
  <r>
    <x v="8"/>
    <x v="1"/>
    <x v="0"/>
    <x v="1"/>
    <x v="0"/>
    <x v="5"/>
    <x v="2"/>
    <x v="4"/>
    <x v="2"/>
    <x v="0"/>
    <x v="1"/>
    <x v="2"/>
    <x v="2"/>
  </r>
  <r>
    <x v="8"/>
    <x v="0"/>
    <x v="0"/>
    <x v="0"/>
    <x v="0"/>
    <x v="5"/>
    <x v="2"/>
    <x v="4"/>
    <x v="2"/>
    <x v="3"/>
    <x v="2"/>
    <x v="2"/>
    <x v="2"/>
  </r>
  <r>
    <x v="8"/>
    <x v="0"/>
    <x v="0"/>
    <x v="0"/>
    <x v="0"/>
    <x v="5"/>
    <x v="2"/>
    <x v="0"/>
    <x v="0"/>
    <x v="0"/>
    <x v="0"/>
    <x v="0"/>
    <x v="0"/>
  </r>
  <r>
    <x v="8"/>
    <x v="0"/>
    <x v="0"/>
    <x v="0"/>
    <x v="0"/>
    <x v="5"/>
    <x v="2"/>
    <x v="4"/>
    <x v="2"/>
    <x v="3"/>
    <x v="2"/>
    <x v="2"/>
    <x v="2"/>
  </r>
  <r>
    <x v="8"/>
    <x v="0"/>
    <x v="0"/>
    <x v="1"/>
    <x v="0"/>
    <x v="5"/>
    <x v="2"/>
    <x v="4"/>
    <x v="2"/>
    <x v="3"/>
    <x v="2"/>
    <x v="2"/>
    <x v="2"/>
  </r>
  <r>
    <x v="8"/>
    <x v="0"/>
    <x v="1"/>
    <x v="1"/>
    <x v="0"/>
    <x v="5"/>
    <x v="2"/>
    <x v="4"/>
    <x v="2"/>
    <x v="3"/>
    <x v="2"/>
    <x v="2"/>
    <x v="2"/>
  </r>
  <r>
    <x v="8"/>
    <x v="0"/>
    <x v="0"/>
    <x v="0"/>
    <x v="0"/>
    <x v="5"/>
    <x v="2"/>
    <x v="4"/>
    <x v="2"/>
    <x v="3"/>
    <x v="2"/>
    <x v="2"/>
    <x v="2"/>
  </r>
  <r>
    <x v="8"/>
    <x v="0"/>
    <x v="0"/>
    <x v="0"/>
    <x v="1"/>
    <x v="5"/>
    <x v="2"/>
    <x v="4"/>
    <x v="2"/>
    <x v="3"/>
    <x v="2"/>
    <x v="2"/>
    <x v="2"/>
  </r>
  <r>
    <x v="8"/>
    <x v="0"/>
    <x v="0"/>
    <x v="0"/>
    <x v="0"/>
    <x v="1"/>
    <x v="1"/>
    <x v="4"/>
    <x v="2"/>
    <x v="0"/>
    <x v="1"/>
    <x v="2"/>
    <x v="2"/>
  </r>
  <r>
    <x v="8"/>
    <x v="0"/>
    <x v="1"/>
    <x v="0"/>
    <x v="0"/>
    <x v="1"/>
    <x v="1"/>
    <x v="0"/>
    <x v="0"/>
    <x v="0"/>
    <x v="0"/>
    <x v="2"/>
    <x v="2"/>
  </r>
  <r>
    <x v="8"/>
    <x v="0"/>
    <x v="1"/>
    <x v="0"/>
    <x v="1"/>
    <x v="5"/>
    <x v="2"/>
    <x v="4"/>
    <x v="2"/>
    <x v="3"/>
    <x v="2"/>
    <x v="0"/>
    <x v="0"/>
  </r>
  <r>
    <x v="8"/>
    <x v="0"/>
    <x v="0"/>
    <x v="0"/>
    <x v="1"/>
    <x v="5"/>
    <x v="2"/>
    <x v="4"/>
    <x v="2"/>
    <x v="3"/>
    <x v="2"/>
    <x v="2"/>
    <x v="2"/>
  </r>
  <r>
    <x v="7"/>
    <x v="0"/>
    <x v="0"/>
    <x v="0"/>
    <x v="1"/>
    <x v="5"/>
    <x v="2"/>
    <x v="4"/>
    <x v="2"/>
    <x v="3"/>
    <x v="2"/>
    <x v="2"/>
    <x v="2"/>
  </r>
  <r>
    <x v="7"/>
    <x v="0"/>
    <x v="1"/>
    <x v="2"/>
    <x v="1"/>
    <x v="2"/>
    <x v="0"/>
    <x v="4"/>
    <x v="2"/>
    <x v="3"/>
    <x v="2"/>
    <x v="2"/>
    <x v="2"/>
  </r>
  <r>
    <x v="7"/>
    <x v="0"/>
    <x v="0"/>
    <x v="0"/>
    <x v="1"/>
    <x v="1"/>
    <x v="0"/>
    <x v="0"/>
    <x v="1"/>
    <x v="0"/>
    <x v="1"/>
    <x v="0"/>
    <x v="0"/>
  </r>
  <r>
    <x v="7"/>
    <x v="0"/>
    <x v="0"/>
    <x v="0"/>
    <x v="1"/>
    <x v="5"/>
    <x v="2"/>
    <x v="4"/>
    <x v="2"/>
    <x v="3"/>
    <x v="2"/>
    <x v="2"/>
    <x v="2"/>
  </r>
  <r>
    <x v="9"/>
    <x v="0"/>
    <x v="0"/>
    <x v="0"/>
    <x v="0"/>
    <x v="1"/>
    <x v="0"/>
    <x v="4"/>
    <x v="2"/>
    <x v="0"/>
    <x v="1"/>
    <x v="2"/>
    <x v="0"/>
  </r>
  <r>
    <x v="9"/>
    <x v="0"/>
    <x v="0"/>
    <x v="0"/>
    <x v="0"/>
    <x v="1"/>
    <x v="0"/>
    <x v="4"/>
    <x v="2"/>
    <x v="3"/>
    <x v="2"/>
    <x v="2"/>
    <x v="2"/>
  </r>
  <r>
    <x v="9"/>
    <x v="0"/>
    <x v="1"/>
    <x v="0"/>
    <x v="1"/>
    <x v="1"/>
    <x v="0"/>
    <x v="0"/>
    <x v="0"/>
    <x v="3"/>
    <x v="2"/>
    <x v="2"/>
    <x v="2"/>
  </r>
  <r>
    <x v="9"/>
    <x v="0"/>
    <x v="0"/>
    <x v="0"/>
    <x v="1"/>
    <x v="1"/>
    <x v="0"/>
    <x v="4"/>
    <x v="2"/>
    <x v="3"/>
    <x v="2"/>
    <x v="2"/>
    <x v="2"/>
  </r>
  <r>
    <x v="9"/>
    <x v="0"/>
    <x v="1"/>
    <x v="0"/>
    <x v="1"/>
    <x v="5"/>
    <x v="2"/>
    <x v="4"/>
    <x v="2"/>
    <x v="3"/>
    <x v="2"/>
    <x v="2"/>
    <x v="2"/>
  </r>
  <r>
    <x v="9"/>
    <x v="1"/>
    <x v="0"/>
    <x v="1"/>
    <x v="0"/>
    <x v="3"/>
    <x v="0"/>
    <x v="4"/>
    <x v="2"/>
    <x v="3"/>
    <x v="2"/>
    <x v="2"/>
    <x v="2"/>
  </r>
  <r>
    <x v="9"/>
    <x v="0"/>
    <x v="1"/>
    <x v="0"/>
    <x v="1"/>
    <x v="5"/>
    <x v="2"/>
    <x v="0"/>
    <x v="0"/>
    <x v="3"/>
    <x v="2"/>
    <x v="2"/>
    <x v="2"/>
  </r>
  <r>
    <x v="9"/>
    <x v="2"/>
    <x v="0"/>
    <x v="1"/>
    <x v="0"/>
    <x v="1"/>
    <x v="1"/>
    <x v="4"/>
    <x v="2"/>
    <x v="3"/>
    <x v="2"/>
    <x v="2"/>
    <x v="2"/>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76">
  <r>
    <n v="1"/>
  </r>
  <r>
    <n v="1"/>
  </r>
  <r>
    <n v="1"/>
  </r>
  <r>
    <n v="1"/>
  </r>
  <r>
    <n v="1"/>
  </r>
  <r>
    <n v="1"/>
  </r>
  <r>
    <n v="1"/>
  </r>
  <r>
    <n v="1"/>
  </r>
  <r>
    <n v="1"/>
  </r>
  <r>
    <n v="1"/>
  </r>
  <r>
    <n v="1"/>
  </r>
  <r>
    <n v="1"/>
  </r>
  <r>
    <n v="1"/>
  </r>
  <r>
    <n v="1"/>
  </r>
  <r>
    <n v="1"/>
  </r>
  <r>
    <n v="1"/>
  </r>
  <r>
    <n v="1"/>
  </r>
  <r>
    <n v="1"/>
  </r>
  <r>
    <n v="1"/>
  </r>
  <r>
    <n v="1"/>
  </r>
  <r>
    <n v="1"/>
  </r>
  <r>
    <n v="1"/>
  </r>
  <r>
    <n v="1"/>
  </r>
  <r>
    <n v="1"/>
  </r>
  <r>
    <n v="1"/>
  </r>
  <r>
    <n v="1"/>
  </r>
  <r>
    <n v="1"/>
  </r>
  <r>
    <n v="1"/>
  </r>
  <r>
    <n v="1"/>
  </r>
  <r>
    <n v="0"/>
  </r>
  <r>
    <n v="1"/>
  </r>
  <r>
    <n v="1"/>
  </r>
  <r>
    <n v="1"/>
  </r>
  <r>
    <n v="1"/>
  </r>
  <r>
    <n v="1"/>
  </r>
  <r>
    <n v="1"/>
  </r>
  <r>
    <n v="1"/>
  </r>
  <r>
    <n v="1"/>
  </r>
  <r>
    <n v="1"/>
  </r>
  <r>
    <n v="1"/>
  </r>
  <r>
    <n v="1"/>
  </r>
  <r>
    <n v="1"/>
  </r>
  <r>
    <n v="1"/>
  </r>
  <r>
    <n v="1"/>
  </r>
  <r>
    <n v="1"/>
  </r>
  <r>
    <n v="1"/>
  </r>
  <r>
    <n v="1"/>
  </r>
  <r>
    <n v="1"/>
  </r>
  <r>
    <n v="1"/>
  </r>
  <r>
    <n v="1"/>
  </r>
  <r>
    <n v="1"/>
  </r>
  <r>
    <n v="0"/>
  </r>
  <r>
    <n v="1"/>
  </r>
  <r>
    <n v="1"/>
  </r>
  <r>
    <n v="1"/>
  </r>
  <r>
    <n v="1"/>
  </r>
  <r>
    <n v="1"/>
  </r>
  <r>
    <n v="1"/>
  </r>
  <r>
    <n v="1"/>
  </r>
  <r>
    <n v="1"/>
  </r>
  <r>
    <n v="0"/>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1"/>
  </r>
  <r>
    <n v="0"/>
  </r>
  <r>
    <n v="1"/>
  </r>
  <r>
    <n v="1"/>
  </r>
  <r>
    <n v="1"/>
  </r>
  <r>
    <n v="1"/>
  </r>
  <r>
    <n v="1"/>
  </r>
  <r>
    <n v="1"/>
  </r>
  <r>
    <n v="1"/>
  </r>
  <r>
    <n v="1"/>
  </r>
  <r>
    <n v="1"/>
  </r>
  <r>
    <n v="1"/>
  </r>
  <r>
    <n v="1"/>
  </r>
  <r>
    <n v="1"/>
  </r>
  <r>
    <n v="1"/>
  </r>
  <r>
    <n v="1"/>
  </r>
  <r>
    <n v="1"/>
  </r>
  <r>
    <m/>
  </r>
  <r>
    <n v="1"/>
  </r>
  <r>
    <n v="1"/>
  </r>
  <r>
    <n v="1"/>
  </r>
  <r>
    <n v="1"/>
  </r>
  <r>
    <n v="1"/>
  </r>
  <r>
    <n v="1"/>
  </r>
  <r>
    <n v="1"/>
  </r>
  <r>
    <n v="1"/>
  </r>
  <r>
    <n v="1"/>
  </r>
  <r>
    <n v="1"/>
  </r>
  <r>
    <n v="1"/>
  </r>
  <r>
    <n v="1"/>
  </r>
  <r>
    <n v="1"/>
  </r>
  <r>
    <n v="1"/>
  </r>
  <r>
    <n v="1"/>
  </r>
  <r>
    <n v="1"/>
  </r>
  <r>
    <n v="1"/>
  </r>
  <r>
    <n v="1"/>
  </r>
  <r>
    <n v="1"/>
  </r>
  <r>
    <n v="1"/>
  </r>
  <r>
    <n v="1"/>
  </r>
  <r>
    <n v="1"/>
  </r>
  <r>
    <n v="0"/>
  </r>
  <r>
    <m/>
  </r>
  <r>
    <m/>
  </r>
  <r>
    <m/>
  </r>
  <r>
    <m/>
  </r>
  <r>
    <m/>
  </r>
  <r>
    <m/>
  </r>
  <r>
    <m/>
  </r>
  <r>
    <m/>
  </r>
  <r>
    <m/>
  </r>
  <r>
    <m/>
  </r>
  <r>
    <m/>
  </r>
  <r>
    <m/>
  </r>
  <r>
    <m/>
  </r>
  <r>
    <m/>
  </r>
  <r>
    <m/>
  </r>
  <r>
    <m/>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1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0.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3.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4.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5.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6.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7.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8.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29.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0.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1.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3.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5.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3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5.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6.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7.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8.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9.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name="Tabela dinâmica1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F6:AG12" firstHeaderRow="1" firstDataRow="1"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2"/>
  </rowFields>
  <rowItems count="6">
    <i>
      <x/>
    </i>
    <i>
      <x v="1"/>
    </i>
    <i>
      <x v="2"/>
    </i>
    <i>
      <x v="3"/>
    </i>
    <i>
      <x v="4"/>
    </i>
    <i t="grand">
      <x/>
    </i>
  </rowItems>
  <colItems count="1">
    <i/>
  </colItems>
  <dataFields count="1">
    <dataField name="Contagem de Acomodações Internação" fld="12" subtotal="count" baseField="0" baseItem="0"/>
  </dataFields>
  <chartFormats count="1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12" count="1" selected="0">
            <x v="4"/>
          </reference>
        </references>
      </pivotArea>
    </chartFormat>
    <chartFormat chart="0" format="2">
      <pivotArea type="data" outline="0" fieldPosition="0">
        <references count="2">
          <reference field="4294967294" count="1" selected="0">
            <x v="0"/>
          </reference>
          <reference field="12" count="1" selected="0">
            <x v="3"/>
          </reference>
        </references>
      </pivotArea>
    </chartFormat>
    <chartFormat chart="2" format="9" series="1">
      <pivotArea type="data" outline="0" fieldPosition="0">
        <references count="1">
          <reference field="4294967294" count="1" selected="0">
            <x v="0"/>
          </reference>
        </references>
      </pivotArea>
    </chartFormat>
    <chartFormat chart="2" format="10">
      <pivotArea type="data" outline="0" fieldPosition="0">
        <references count="2">
          <reference field="4294967294" count="1" selected="0">
            <x v="0"/>
          </reference>
          <reference field="12" count="1" selected="0">
            <x v="0"/>
          </reference>
        </references>
      </pivotArea>
    </chartFormat>
    <chartFormat chart="2" format="11">
      <pivotArea type="data" outline="0" fieldPosition="0">
        <references count="2">
          <reference field="4294967294" count="1" selected="0">
            <x v="0"/>
          </reference>
          <reference field="12" count="1" selected="0">
            <x v="1"/>
          </reference>
        </references>
      </pivotArea>
    </chartFormat>
    <chartFormat chart="2" format="12">
      <pivotArea type="data" outline="0" fieldPosition="0">
        <references count="2">
          <reference field="4294967294" count="1" selected="0">
            <x v="0"/>
          </reference>
          <reference field="12" count="1" selected="0">
            <x v="2"/>
          </reference>
        </references>
      </pivotArea>
    </chartFormat>
    <chartFormat chart="2" format="13">
      <pivotArea type="data" outline="0" fieldPosition="0">
        <references count="2">
          <reference field="4294967294" count="1" selected="0">
            <x v="0"/>
          </reference>
          <reference field="12" count="1" selected="0">
            <x v="3"/>
          </reference>
        </references>
      </pivotArea>
    </chartFormat>
    <chartFormat chart="2" format="14">
      <pivotArea type="data" outline="0" fieldPosition="0">
        <references count="2">
          <reference field="4294967294" count="1" selected="0">
            <x v="0"/>
          </reference>
          <reference field="12" count="1" selected="0">
            <x v="4"/>
          </reference>
        </references>
      </pivotArea>
    </chartFormat>
    <chartFormat chart="0" format="3">
      <pivotArea type="data" outline="0" fieldPosition="0">
        <references count="2">
          <reference field="4294967294" count="1" selected="0">
            <x v="0"/>
          </reference>
          <reference field="12" count="1" selected="0">
            <x v="0"/>
          </reference>
        </references>
      </pivotArea>
    </chartFormat>
    <chartFormat chart="0" format="4">
      <pivotArea type="data" outline="0" fieldPosition="0">
        <references count="2">
          <reference field="4294967294" count="1" selected="0">
            <x v="0"/>
          </reference>
          <reference field="12" count="1" selected="0">
            <x v="1"/>
          </reference>
        </references>
      </pivotArea>
    </chartFormat>
    <chartFormat chart="0" format="5">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0.xml><?xml version="1.0" encoding="utf-8"?>
<pivotTableDefinition xmlns="http://schemas.openxmlformats.org/spreadsheetml/2006/main" name="Tabela dinâmica1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Q7:AR12" firstHeaderRow="1" firstDataRow="1" firstDataCol="1"/>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Row"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3"/>
  </rowFields>
  <rowItems count="5">
    <i>
      <x/>
    </i>
    <i>
      <x v="1"/>
    </i>
    <i>
      <x v="2"/>
    </i>
    <i>
      <x v="3"/>
    </i>
    <i t="grand">
      <x/>
    </i>
  </rowItems>
  <colItems count="1">
    <i/>
  </colItems>
  <dataFields count="1">
    <dataField name="Contagem de Higiene/Limpeza Internação" fld="13" subtotal="count" baseField="0" baseItem="0"/>
  </dataFields>
  <chartFormats count="10">
    <chartFormat chart="2" format="0" series="1">
      <pivotArea type="data" outline="0" fieldPosition="0">
        <references count="1">
          <reference field="4294967294" count="1" selected="0">
            <x v="0"/>
          </reference>
        </references>
      </pivotArea>
    </chartFormat>
    <chartFormat chart="2" format="1">
      <pivotArea type="data" outline="0" fieldPosition="0">
        <references count="2">
          <reference field="4294967294" count="1" selected="0">
            <x v="0"/>
          </reference>
          <reference field="13" count="1" selected="0">
            <x v="3"/>
          </reference>
        </references>
      </pivotArea>
    </chartFormat>
    <chartFormat chart="5" format="7" series="1">
      <pivotArea type="data" outline="0" fieldPosition="0">
        <references count="1">
          <reference field="4294967294" count="1" selected="0">
            <x v="0"/>
          </reference>
        </references>
      </pivotArea>
    </chartFormat>
    <chartFormat chart="5" format="8">
      <pivotArea type="data" outline="0" fieldPosition="0">
        <references count="2">
          <reference field="4294967294" count="1" selected="0">
            <x v="0"/>
          </reference>
          <reference field="13" count="1" selected="0">
            <x v="0"/>
          </reference>
        </references>
      </pivotArea>
    </chartFormat>
    <chartFormat chart="5" format="9">
      <pivotArea type="data" outline="0" fieldPosition="0">
        <references count="2">
          <reference field="4294967294" count="1" selected="0">
            <x v="0"/>
          </reference>
          <reference field="13" count="1" selected="0">
            <x v="1"/>
          </reference>
        </references>
      </pivotArea>
    </chartFormat>
    <chartFormat chart="5" format="10">
      <pivotArea type="data" outline="0" fieldPosition="0">
        <references count="2">
          <reference field="4294967294" count="1" selected="0">
            <x v="0"/>
          </reference>
          <reference field="13" count="1" selected="0">
            <x v="2"/>
          </reference>
        </references>
      </pivotArea>
    </chartFormat>
    <chartFormat chart="5" format="11">
      <pivotArea type="data" outline="0" fieldPosition="0">
        <references count="2">
          <reference field="4294967294" count="1" selected="0">
            <x v="0"/>
          </reference>
          <reference field="13" count="1" selected="0">
            <x v="3"/>
          </reference>
        </references>
      </pivotArea>
    </chartFormat>
    <chartFormat chart="2" format="2">
      <pivotArea type="data" outline="0" fieldPosition="0">
        <references count="2">
          <reference field="4294967294" count="1" selected="0">
            <x v="0"/>
          </reference>
          <reference field="13" count="1" selected="0">
            <x v="0"/>
          </reference>
        </references>
      </pivotArea>
    </chartFormat>
    <chartFormat chart="2" format="3">
      <pivotArea type="data" outline="0" fieldPosition="0">
        <references count="2">
          <reference field="4294967294" count="1" selected="0">
            <x v="0"/>
          </reference>
          <reference field="13" count="1" selected="0">
            <x v="1"/>
          </reference>
        </references>
      </pivotArea>
    </chartFormat>
    <chartFormat chart="2" format="4">
      <pivotArea type="data" outline="0" fieldPosition="0">
        <references count="2">
          <reference field="4294967294" count="1" selected="0">
            <x v="0"/>
          </reference>
          <reference field="1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1.xml><?xml version="1.0" encoding="utf-8"?>
<pivotTableDefinition xmlns="http://schemas.openxmlformats.org/spreadsheetml/2006/main" name="Tabela dinâmica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5">
  <location ref="X50:Y54" firstHeaderRow="1" firstDataRow="1" firstDataCol="1"/>
  <pivotFields count="28">
    <pivotField showAll="0">
      <items count="3">
        <item x="0"/>
        <item x="1"/>
        <item t="default"/>
      </items>
    </pivotField>
    <pivotField showAll="0"/>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Items count="1">
    <i/>
  </colItems>
  <dataFields count="1">
    <dataField name="Contagem de Recomendação" fld="2" subtotal="count" baseField="0" baseItem="0"/>
  </dataFields>
  <chartFormats count="4">
    <chartFormat chart="6" format="1" series="1">
      <pivotArea type="data" outline="0" fieldPosition="0">
        <references count="1">
          <reference field="4294967294" count="1" selected="0">
            <x v="0"/>
          </reference>
        </references>
      </pivotArea>
    </chartFormat>
    <chartFormat chart="6" format="2">
      <pivotArea type="data" outline="0" fieldPosition="0">
        <references count="2">
          <reference field="4294967294" count="1" selected="0">
            <x v="0"/>
          </reference>
          <reference field="2" count="1" selected="0">
            <x v="0"/>
          </reference>
        </references>
      </pivotArea>
    </chartFormat>
    <chartFormat chart="6" format="3">
      <pivotArea type="data" outline="0" fieldPosition="0">
        <references count="2">
          <reference field="4294967294" count="1" selected="0">
            <x v="0"/>
          </reference>
          <reference field="2" count="1" selected="0">
            <x v="1"/>
          </reference>
        </references>
      </pivotArea>
    </chartFormat>
    <chartFormat chart="6" format="4">
      <pivotArea type="data" outline="0" fieldPosition="0">
        <references count="2">
          <reference field="4294967294" count="1" selected="0">
            <x v="0"/>
          </reference>
          <reference field="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2.xml><?xml version="1.0" encoding="utf-8"?>
<pivotTableDefinition xmlns="http://schemas.openxmlformats.org/spreadsheetml/2006/main" name="Tabela dinâmica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C39:D43" firstHeaderRow="1" firstDataRow="1" firstDataCol="1"/>
  <pivotFields count="28">
    <pivotField showAll="0"/>
    <pivotField showAll="0"/>
    <pivotField axis="axisRow" dataField="1" showAll="0">
      <items count="4">
        <item x="1"/>
        <item x="0"/>
        <item x="2"/>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2"/>
  </rowFields>
  <rowItems count="4">
    <i>
      <x/>
    </i>
    <i>
      <x v="1"/>
    </i>
    <i>
      <x v="2"/>
    </i>
    <i t="grand">
      <x/>
    </i>
  </rowItems>
  <colItems count="1">
    <i/>
  </colItems>
  <dataFields count="1">
    <dataField name="Contagem de Recomendação" fld="2" subtotal="count"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3.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3:G3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6">
        <item x="2"/>
        <item x="1"/>
        <item x="3"/>
        <item x="4"/>
        <item x="0"/>
        <item t="default"/>
      </items>
    </pivotField>
  </pivotFields>
  <rowFields count="1">
    <field x="1"/>
  </rowFields>
  <rowItems count="12">
    <i>
      <x/>
    </i>
    <i>
      <x v="1"/>
    </i>
    <i>
      <x v="2"/>
    </i>
    <i>
      <x v="3"/>
    </i>
    <i>
      <x v="4"/>
    </i>
    <i>
      <x v="5"/>
    </i>
    <i>
      <x v="6"/>
    </i>
    <i>
      <x v="7"/>
    </i>
    <i>
      <x v="8"/>
    </i>
    <i>
      <x v="9"/>
    </i>
    <i>
      <x v="10"/>
    </i>
    <i t="grand">
      <x/>
    </i>
  </rowItems>
  <colFields count="1">
    <field x="27"/>
  </colFields>
  <colItems count="6">
    <i>
      <x/>
    </i>
    <i>
      <x v="1"/>
    </i>
    <i>
      <x v="2"/>
    </i>
    <i>
      <x v="3"/>
    </i>
    <i>
      <x v="4"/>
    </i>
    <i t="grand">
      <x/>
    </i>
  </colItems>
  <dataFields count="1">
    <dataField name="Contagem de Avaliação Ouvidoria" fld="27" subtotal="count" baseField="0" baseItem="0"/>
  </dataFields>
  <chartFormats count="10">
    <chartFormat chart="7" format="5" series="1">
      <pivotArea type="data" outline="0" fieldPosition="0">
        <references count="2">
          <reference field="4294967294" count="1" selected="0">
            <x v="0"/>
          </reference>
          <reference field="27" count="1" selected="0">
            <x v="0"/>
          </reference>
        </references>
      </pivotArea>
    </chartFormat>
    <chartFormat chart="7" format="6" series="1">
      <pivotArea type="data" outline="0" fieldPosition="0">
        <references count="2">
          <reference field="4294967294" count="1" selected="0">
            <x v="0"/>
          </reference>
          <reference field="27" count="1" selected="0">
            <x v="1"/>
          </reference>
        </references>
      </pivotArea>
    </chartFormat>
    <chartFormat chart="7" format="7" series="1">
      <pivotArea type="data" outline="0" fieldPosition="0">
        <references count="2">
          <reference field="4294967294" count="1" selected="0">
            <x v="0"/>
          </reference>
          <reference field="27" count="1" selected="0">
            <x v="2"/>
          </reference>
        </references>
      </pivotArea>
    </chartFormat>
    <chartFormat chart="7" format="8" series="1">
      <pivotArea type="data" outline="0" fieldPosition="0">
        <references count="2">
          <reference field="4294967294" count="1" selected="0">
            <x v="0"/>
          </reference>
          <reference field="27" count="1" selected="0">
            <x v="3"/>
          </reference>
        </references>
      </pivotArea>
    </chartFormat>
    <chartFormat chart="7" format="9" series="1">
      <pivotArea type="data" outline="0" fieldPosition="0">
        <references count="2">
          <reference field="4294967294" count="1" selected="0">
            <x v="0"/>
          </reference>
          <reference field="27" count="1" selected="0">
            <x v="4"/>
          </reference>
        </references>
      </pivotArea>
    </chartFormat>
    <chartFormat chart="9" format="15" series="1">
      <pivotArea type="data" outline="0" fieldPosition="0">
        <references count="2">
          <reference field="4294967294" count="1" selected="0">
            <x v="0"/>
          </reference>
          <reference field="27" count="1" selected="0">
            <x v="0"/>
          </reference>
        </references>
      </pivotArea>
    </chartFormat>
    <chartFormat chart="9" format="16" series="1">
      <pivotArea type="data" outline="0" fieldPosition="0">
        <references count="2">
          <reference field="4294967294" count="1" selected="0">
            <x v="0"/>
          </reference>
          <reference field="27" count="1" selected="0">
            <x v="1"/>
          </reference>
        </references>
      </pivotArea>
    </chartFormat>
    <chartFormat chart="9" format="17" series="1">
      <pivotArea type="data" outline="0" fieldPosition="0">
        <references count="2">
          <reference field="4294967294" count="1" selected="0">
            <x v="0"/>
          </reference>
          <reference field="27" count="1" selected="0">
            <x v="2"/>
          </reference>
        </references>
      </pivotArea>
    </chartFormat>
    <chartFormat chart="9" format="18" series="1">
      <pivotArea type="data" outline="0" fieldPosition="0">
        <references count="2">
          <reference field="4294967294" count="1" selected="0">
            <x v="0"/>
          </reference>
          <reference field="27" count="1" selected="0">
            <x v="3"/>
          </reference>
        </references>
      </pivotArea>
    </chartFormat>
    <chartFormat chart="9" format="19" series="1">
      <pivotArea type="data" outline="0" fieldPosition="0">
        <references count="2">
          <reference field="4294967294" count="1" selected="0">
            <x v="0"/>
          </reference>
          <reference field="27"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4.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5">
  <location ref="A2:D15"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axis="axisCol" dataField="1" showAll="0">
      <items count="3">
        <item x="0"/>
        <item x="1"/>
        <item t="default"/>
      </items>
    </pivotField>
    <pivotField showAll="0"/>
  </pivotFields>
  <rowFields count="1">
    <field x="1"/>
  </rowFields>
  <rowItems count="12">
    <i>
      <x/>
    </i>
    <i>
      <x v="1"/>
    </i>
    <i>
      <x v="2"/>
    </i>
    <i>
      <x v="3"/>
    </i>
    <i>
      <x v="4"/>
    </i>
    <i>
      <x v="5"/>
    </i>
    <i>
      <x v="6"/>
    </i>
    <i>
      <x v="7"/>
    </i>
    <i>
      <x v="8"/>
    </i>
    <i>
      <x v="9"/>
    </i>
    <i>
      <x v="10"/>
    </i>
    <i t="grand">
      <x/>
    </i>
  </rowItems>
  <colFields count="1">
    <field x="26"/>
  </colFields>
  <colItems count="3">
    <i>
      <x/>
    </i>
    <i>
      <x v="1"/>
    </i>
    <i t="grand">
      <x/>
    </i>
  </colItems>
  <dataFields count="1">
    <dataField name="Contagem de Ouvidoria" fld="26" subtotal="count" baseField="0" baseItem="0"/>
  </dataFields>
  <chartFormats count="4">
    <chartFormat chart="2" format="0" series="1">
      <pivotArea type="data" outline="0" fieldPosition="0">
        <references count="2">
          <reference field="4294967294" count="1" selected="0">
            <x v="0"/>
          </reference>
          <reference field="26" count="1" selected="0">
            <x v="0"/>
          </reference>
        </references>
      </pivotArea>
    </chartFormat>
    <chartFormat chart="2" format="1" series="1">
      <pivotArea type="data" outline="0" fieldPosition="0">
        <references count="2">
          <reference field="4294967294" count="1" selected="0">
            <x v="0"/>
          </reference>
          <reference field="26" count="1" selected="0">
            <x v="1"/>
          </reference>
        </references>
      </pivotArea>
    </chartFormat>
    <chartFormat chart="4" format="4" series="1">
      <pivotArea type="data" outline="0" fieldPosition="0">
        <references count="2">
          <reference field="4294967294" count="1" selected="0">
            <x v="0"/>
          </reference>
          <reference field="26" count="1" selected="0">
            <x v="0"/>
          </reference>
        </references>
      </pivotArea>
    </chartFormat>
    <chartFormat chart="4" format="5" series="1">
      <pivotArea type="data" outline="0" fieldPosition="0">
        <references count="2">
          <reference field="4294967294" count="1" selected="0">
            <x v="0"/>
          </reference>
          <reference field="26"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Lst>
</pivotTableDefinition>
</file>

<file path=xl/pivotTables/pivotTable15.xml><?xml version="1.0" encoding="utf-8"?>
<pivotTableDefinition xmlns="http://schemas.openxmlformats.org/spreadsheetml/2006/main" name="Tabela dinâmica4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34">
  <location ref="A3:G1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axis="axisCol"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3"/>
  </colFields>
  <colItems count="6">
    <i>
      <x/>
    </i>
    <i>
      <x v="1"/>
    </i>
    <i>
      <x v="2"/>
    </i>
    <i>
      <x v="3"/>
    </i>
    <i>
      <x v="4"/>
    </i>
    <i t="grand">
      <x/>
    </i>
  </colItems>
  <dataFields count="1">
    <dataField name="Contagem de Satisfação HC" fld="3" subtotal="count" baseField="0" baseItem="0"/>
  </dataFields>
  <chartFormats count="15">
    <chartFormat chart="25" format="10" series="1">
      <pivotArea type="data" outline="0" fieldPosition="0">
        <references count="2">
          <reference field="4294967294" count="1" selected="0">
            <x v="0"/>
          </reference>
          <reference field="3" count="1" selected="0">
            <x v="0"/>
          </reference>
        </references>
      </pivotArea>
    </chartFormat>
    <chartFormat chart="25" format="11" series="1">
      <pivotArea type="data" outline="0" fieldPosition="0">
        <references count="2">
          <reference field="4294967294" count="1" selected="0">
            <x v="0"/>
          </reference>
          <reference field="3" count="1" selected="0">
            <x v="1"/>
          </reference>
        </references>
      </pivotArea>
    </chartFormat>
    <chartFormat chart="25" format="12" series="1">
      <pivotArea type="data" outline="0" fieldPosition="0">
        <references count="2">
          <reference field="4294967294" count="1" selected="0">
            <x v="0"/>
          </reference>
          <reference field="3" count="1" selected="0">
            <x v="2"/>
          </reference>
        </references>
      </pivotArea>
    </chartFormat>
    <chartFormat chart="25" format="13" series="1">
      <pivotArea type="data" outline="0" fieldPosition="0">
        <references count="2">
          <reference field="4294967294" count="1" selected="0">
            <x v="0"/>
          </reference>
          <reference field="3" count="1" selected="0">
            <x v="3"/>
          </reference>
        </references>
      </pivotArea>
    </chartFormat>
    <chartFormat chart="25" format="14" series="1">
      <pivotArea type="data" outline="0" fieldPosition="0">
        <references count="2">
          <reference field="4294967294" count="1" selected="0">
            <x v="0"/>
          </reference>
          <reference field="3" count="1" selected="0">
            <x v="4"/>
          </reference>
        </references>
      </pivotArea>
    </chartFormat>
    <chartFormat chart="32" format="5" series="1">
      <pivotArea type="data" outline="0" fieldPosition="0">
        <references count="2">
          <reference field="4294967294" count="1" selected="0">
            <x v="0"/>
          </reference>
          <reference field="3" count="1" selected="0">
            <x v="0"/>
          </reference>
        </references>
      </pivotArea>
    </chartFormat>
    <chartFormat chart="32" format="6" series="1">
      <pivotArea type="data" outline="0" fieldPosition="0">
        <references count="2">
          <reference field="4294967294" count="1" selected="0">
            <x v="0"/>
          </reference>
          <reference field="3" count="1" selected="0">
            <x v="1"/>
          </reference>
        </references>
      </pivotArea>
    </chartFormat>
    <chartFormat chart="32" format="7" series="1">
      <pivotArea type="data" outline="0" fieldPosition="0">
        <references count="2">
          <reference field="4294967294" count="1" selected="0">
            <x v="0"/>
          </reference>
          <reference field="3" count="1" selected="0">
            <x v="2"/>
          </reference>
        </references>
      </pivotArea>
    </chartFormat>
    <chartFormat chart="32" format="8" series="1">
      <pivotArea type="data" outline="0" fieldPosition="0">
        <references count="2">
          <reference field="4294967294" count="1" selected="0">
            <x v="0"/>
          </reference>
          <reference field="3" count="1" selected="0">
            <x v="3"/>
          </reference>
        </references>
      </pivotArea>
    </chartFormat>
    <chartFormat chart="32" format="9" series="1">
      <pivotArea type="data" outline="0" fieldPosition="0">
        <references count="2">
          <reference field="4294967294" count="1" selected="0">
            <x v="0"/>
          </reference>
          <reference field="3" count="1" selected="0">
            <x v="4"/>
          </reference>
        </references>
      </pivotArea>
    </chartFormat>
    <chartFormat chart="18" format="10" series="1">
      <pivotArea type="data" outline="0" fieldPosition="0">
        <references count="2">
          <reference field="4294967294" count="1" selected="0">
            <x v="0"/>
          </reference>
          <reference field="3" count="1" selected="0">
            <x v="0"/>
          </reference>
        </references>
      </pivotArea>
    </chartFormat>
    <chartFormat chart="18" format="11" series="1">
      <pivotArea type="data" outline="0" fieldPosition="0">
        <references count="2">
          <reference field="4294967294" count="1" selected="0">
            <x v="0"/>
          </reference>
          <reference field="3" count="1" selected="0">
            <x v="1"/>
          </reference>
        </references>
      </pivotArea>
    </chartFormat>
    <chartFormat chart="18" format="12" series="1">
      <pivotArea type="data" outline="0" fieldPosition="0">
        <references count="2">
          <reference field="4294967294" count="1" selected="0">
            <x v="0"/>
          </reference>
          <reference field="3" count="1" selected="0">
            <x v="2"/>
          </reference>
        </references>
      </pivotArea>
    </chartFormat>
    <chartFormat chart="18" format="13" series="1">
      <pivotArea type="data" outline="0" fieldPosition="0">
        <references count="2">
          <reference field="4294967294" count="1" selected="0">
            <x v="0"/>
          </reference>
          <reference field="3" count="1" selected="0">
            <x v="3"/>
          </reference>
        </references>
      </pivotArea>
    </chartFormat>
    <chartFormat chart="18" format="14" series="1">
      <pivotArea type="data" outline="0" fieldPosition="0">
        <references count="2">
          <reference field="4294967294" count="1" selected="0">
            <x v="0"/>
          </reference>
          <reference field="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6.xml><?xml version="1.0" encoding="utf-8"?>
<pivotTableDefinition xmlns="http://schemas.openxmlformats.org/spreadsheetml/2006/main" name="Tabela dinâmica49"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22:H35"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axis="axisCol" dataField="1" showAll="0">
      <items count="7">
        <item x="2"/>
        <item x="1"/>
        <item x="0"/>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5"/>
  </colFields>
  <colItems count="7">
    <i>
      <x/>
    </i>
    <i>
      <x v="1"/>
    </i>
    <i>
      <x v="2"/>
    </i>
    <i>
      <x v="3"/>
    </i>
    <i>
      <x v="4"/>
    </i>
    <i>
      <x v="5"/>
    </i>
    <i t="grand">
      <x/>
    </i>
  </colItems>
  <dataFields count="1">
    <dataField name="Contagem de Acomodações Recepção" fld="5" subtotal="count" baseField="0" baseItem="0"/>
  </dataFields>
  <formats count="1">
    <format dxfId="41">
      <pivotArea outline="0" collapsedLevelsAreSubtotals="1" fieldPosition="0"/>
    </format>
  </formats>
  <chartFormats count="6">
    <chartFormat chart="0" format="0" series="1">
      <pivotArea type="data" outline="0" fieldPosition="0">
        <references count="2">
          <reference field="4294967294" count="1" selected="0">
            <x v="0"/>
          </reference>
          <reference field="5" count="1" selected="0">
            <x v="0"/>
          </reference>
        </references>
      </pivotArea>
    </chartFormat>
    <chartFormat chart="0" format="1" series="1">
      <pivotArea type="data" outline="0" fieldPosition="0">
        <references count="2">
          <reference field="4294967294" count="1" selected="0">
            <x v="0"/>
          </reference>
          <reference field="5" count="1" selected="0">
            <x v="1"/>
          </reference>
        </references>
      </pivotArea>
    </chartFormat>
    <chartFormat chart="0" format="2" series="1">
      <pivotArea type="data" outline="0" fieldPosition="0">
        <references count="2">
          <reference field="4294967294" count="1" selected="0">
            <x v="0"/>
          </reference>
          <reference field="5" count="1" selected="0">
            <x v="2"/>
          </reference>
        </references>
      </pivotArea>
    </chartFormat>
    <chartFormat chart="0" format="3" series="1">
      <pivotArea type="data" outline="0" fieldPosition="0">
        <references count="2">
          <reference field="4294967294" count="1" selected="0">
            <x v="0"/>
          </reference>
          <reference field="5" count="1" selected="0">
            <x v="3"/>
          </reference>
        </references>
      </pivotArea>
    </chartFormat>
    <chartFormat chart="0" format="4" series="1">
      <pivotArea type="data" outline="0" fieldPosition="0">
        <references count="2">
          <reference field="4294967294" count="1" selected="0">
            <x v="0"/>
          </reference>
          <reference field="5" count="1" selected="0">
            <x v="4"/>
          </reference>
        </references>
      </pivotArea>
    </chartFormat>
    <chartFormat chart="0" format="5" series="1">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7.xml><?xml version="1.0" encoding="utf-8"?>
<pivotTableDefinition xmlns="http://schemas.openxmlformats.org/spreadsheetml/2006/main" name="Tabela dinâmica4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4">
  <location ref="A3:G1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axis="axisCol" dataFiel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4"/>
  </colFields>
  <colItems count="6">
    <i>
      <x/>
    </i>
    <i>
      <x v="1"/>
    </i>
    <i>
      <x v="2"/>
    </i>
    <i>
      <x v="3"/>
    </i>
    <i>
      <x v="4"/>
    </i>
    <i t="grand">
      <x/>
    </i>
  </colItems>
  <dataFields count="1">
    <dataField name="Contagem de Atendimento Recepção" fld="4" subtotal="count" baseField="0" baseItem="0"/>
  </dataFields>
  <formats count="2">
    <format dxfId="43">
      <pivotArea collapsedLevelsAreSubtotals="1" fieldPosition="0">
        <references count="1">
          <reference field="1" count="0"/>
        </references>
      </pivotArea>
    </format>
    <format dxfId="42">
      <pivotArea grandRow="1" outline="0" collapsedLevelsAreSubtotals="1" fieldPosition="0"/>
    </format>
  </formats>
  <chartFormats count="15">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 format="2" series="1">
      <pivotArea type="data" outline="0" fieldPosition="0">
        <references count="2">
          <reference field="4294967294" count="1" selected="0">
            <x v="0"/>
          </reference>
          <reference field="4" count="1" selected="0">
            <x v="2"/>
          </reference>
        </references>
      </pivotArea>
    </chartFormat>
    <chartFormat chart="1" format="3" series="1">
      <pivotArea type="data" outline="0" fieldPosition="0">
        <references count="2">
          <reference field="4294967294" count="1" selected="0">
            <x v="0"/>
          </reference>
          <reference field="4" count="1" selected="0">
            <x v="3"/>
          </reference>
        </references>
      </pivotArea>
    </chartFormat>
    <chartFormat chart="1" format="4" series="1">
      <pivotArea type="data" outline="0" fieldPosition="0">
        <references count="2">
          <reference field="4294967294" count="1" selected="0">
            <x v="0"/>
          </reference>
          <reference field="4" count="1" selected="0">
            <x v="4"/>
          </reference>
        </references>
      </pivotArea>
    </chartFormat>
    <chartFormat chart="2" format="5" series="1">
      <pivotArea type="data" outline="0" fieldPosition="0">
        <references count="2">
          <reference field="4294967294" count="1" selected="0">
            <x v="0"/>
          </reference>
          <reference field="4" count="1" selected="0">
            <x v="0"/>
          </reference>
        </references>
      </pivotArea>
    </chartFormat>
    <chartFormat chart="2" format="6" series="1">
      <pivotArea type="data" outline="0" fieldPosition="0">
        <references count="2">
          <reference field="4294967294" count="1" selected="0">
            <x v="0"/>
          </reference>
          <reference field="4" count="1" selected="0">
            <x v="1"/>
          </reference>
        </references>
      </pivotArea>
    </chartFormat>
    <chartFormat chart="2" format="7" series="1">
      <pivotArea type="data" outline="0" fieldPosition="0">
        <references count="2">
          <reference field="4294967294" count="1" selected="0">
            <x v="0"/>
          </reference>
          <reference field="4" count="1" selected="0">
            <x v="2"/>
          </reference>
        </references>
      </pivotArea>
    </chartFormat>
    <chartFormat chart="2" format="8" series="1">
      <pivotArea type="data" outline="0" fieldPosition="0">
        <references count="2">
          <reference field="4294967294" count="1" selected="0">
            <x v="0"/>
          </reference>
          <reference field="4" count="1" selected="0">
            <x v="3"/>
          </reference>
        </references>
      </pivotArea>
    </chartFormat>
    <chartFormat chart="2" format="9" series="1">
      <pivotArea type="data" outline="0" fieldPosition="0">
        <references count="2">
          <reference field="4294967294" count="1" selected="0">
            <x v="0"/>
          </reference>
          <reference field="4" count="1" selected="0">
            <x v="4"/>
          </reference>
        </references>
      </pivotArea>
    </chartFormat>
    <chartFormat chart="3" format="10" series="1">
      <pivotArea type="data" outline="0" fieldPosition="0">
        <references count="2">
          <reference field="4294967294" count="1" selected="0">
            <x v="0"/>
          </reference>
          <reference field="4" count="1" selected="0">
            <x v="0"/>
          </reference>
        </references>
      </pivotArea>
    </chartFormat>
    <chartFormat chart="3" format="11" series="1">
      <pivotArea type="data" outline="0" fieldPosition="0">
        <references count="2">
          <reference field="4294967294" count="1" selected="0">
            <x v="0"/>
          </reference>
          <reference field="4" count="1" selected="0">
            <x v="1"/>
          </reference>
        </references>
      </pivotArea>
    </chartFormat>
    <chartFormat chart="3" format="12" series="1">
      <pivotArea type="data" outline="0" fieldPosition="0">
        <references count="2">
          <reference field="4294967294" count="1" selected="0">
            <x v="0"/>
          </reference>
          <reference field="4" count="1" selected="0">
            <x v="2"/>
          </reference>
        </references>
      </pivotArea>
    </chartFormat>
    <chartFormat chart="3" format="13" series="1">
      <pivotArea type="data" outline="0" fieldPosition="0">
        <references count="2">
          <reference field="4294967294" count="1" selected="0">
            <x v="0"/>
          </reference>
          <reference field="4" count="1" selected="0">
            <x v="3"/>
          </reference>
        </references>
      </pivotArea>
    </chartFormat>
    <chartFormat chart="3" format="14" series="1">
      <pivotArea type="data" outline="0" fieldPosition="0">
        <references count="2">
          <reference field="4294967294" count="1" selected="0">
            <x v="0"/>
          </reference>
          <reference field="4"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8.xml><?xml version="1.0" encoding="utf-8"?>
<pivotTableDefinition xmlns="http://schemas.openxmlformats.org/spreadsheetml/2006/main" name="Tabela dinâmica50"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
  <location ref="A40:G53"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axis="axisCol" dataField="1" showAll="0">
      <items count="6">
        <item x="1"/>
        <item x="0"/>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6"/>
  </colFields>
  <colItems count="6">
    <i>
      <x/>
    </i>
    <i>
      <x v="1"/>
    </i>
    <i>
      <x v="2"/>
    </i>
    <i>
      <x v="3"/>
    </i>
    <i>
      <x v="4"/>
    </i>
    <i t="grand">
      <x/>
    </i>
  </colItems>
  <dataFields count="1">
    <dataField name="Contagem de Higiene/Limpeza Recepção" fld="6" subtotal="count" baseField="0" baseItem="0"/>
  </dataFields>
  <formats count="2">
    <format dxfId="45">
      <pivotArea collapsedLevelsAreSubtotals="1" fieldPosition="0">
        <references count="1">
          <reference field="1" count="10">
            <x v="1"/>
            <x v="2"/>
            <x v="3"/>
            <x v="4"/>
            <x v="5"/>
            <x v="6"/>
            <x v="7"/>
            <x v="8"/>
            <x v="9"/>
            <x v="10"/>
          </reference>
        </references>
      </pivotArea>
    </format>
    <format dxfId="44">
      <pivotArea collapsedLevelsAreSubtotals="1" fieldPosition="0">
        <references count="1">
          <reference field="1" count="1">
            <x v="0"/>
          </reference>
        </references>
      </pivotArea>
    </format>
  </formats>
  <chartFormats count="5">
    <chartFormat chart="0" format="0" series="1">
      <pivotArea type="data" outline="0" fieldPosition="0">
        <references count="2">
          <reference field="4294967294" count="1" selected="0">
            <x v="0"/>
          </reference>
          <reference field="6" count="1" selected="0">
            <x v="0"/>
          </reference>
        </references>
      </pivotArea>
    </chartFormat>
    <chartFormat chart="0" format="1" series="1">
      <pivotArea type="data" outline="0" fieldPosition="0">
        <references count="2">
          <reference field="4294967294" count="1" selected="0">
            <x v="0"/>
          </reference>
          <reference field="6" count="1" selected="0">
            <x v="1"/>
          </reference>
        </references>
      </pivotArea>
    </chartFormat>
    <chartFormat chart="0" format="2" series="1">
      <pivotArea type="data" outline="0" fieldPosition="0">
        <references count="2">
          <reference field="4294967294" count="1" selected="0">
            <x v="0"/>
          </reference>
          <reference field="6" count="1" selected="0">
            <x v="2"/>
          </reference>
        </references>
      </pivotArea>
    </chartFormat>
    <chartFormat chart="0" format="3" series="1">
      <pivotArea type="data" outline="0" fieldPosition="0">
        <references count="2">
          <reference field="4294967294" count="1" selected="0">
            <x v="0"/>
          </reference>
          <reference field="6" count="1" selected="0">
            <x v="3"/>
          </reference>
        </references>
      </pivotArea>
    </chartFormat>
    <chartFormat chart="0" format="4" series="1">
      <pivotArea type="data" outline="0" fieldPosition="0">
        <references count="2">
          <reference field="4294967294" count="1" selected="0">
            <x v="0"/>
          </reference>
          <reference field="6"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19.xml><?xml version="1.0" encoding="utf-8"?>
<pivotTableDefinition xmlns="http://schemas.openxmlformats.org/spreadsheetml/2006/main" name="Tabela dinâmica5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D6" firstHeaderRow="1" firstDataRow="2" firstDataCol="1"/>
  <pivotFields count="28">
    <pivotField showAll="0"/>
    <pivotField axis="axisRow" showAll="0">
      <items count="12">
        <item x="1"/>
        <item h="1" x="8"/>
        <item h="1" x="9"/>
        <item h="1" x="7"/>
        <item h="1" x="10"/>
        <item h="1" x="3"/>
        <item h="1" x="2"/>
        <item h="1" x="6"/>
        <item h="1" x="4"/>
        <item h="1" x="5"/>
        <item h="1"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
    <i>
      <x/>
    </i>
    <i t="grand">
      <x/>
    </i>
  </rowItems>
  <colFields count="1">
    <field x="12"/>
  </colFields>
  <colItems count="3">
    <i>
      <x v="1"/>
    </i>
    <i>
      <x v="2"/>
    </i>
    <i t="grand">
      <x/>
    </i>
  </colItems>
  <dataFields count="1">
    <dataField name="Contagem de Acomodações Internação" fld="12" subtotal="count" baseField="0" baseItem="0"/>
  </dataFields>
  <formats count="1">
    <format dxfId="39">
      <pivotArea collapsedLevelsAreSubtotals="1" fieldPosition="0">
        <references count="1">
          <reference field="1" count="0"/>
        </references>
      </pivotArea>
    </format>
  </formats>
  <chartFormats count="5">
    <chartFormat chart="1" format="0" series="1">
      <pivotArea type="data" outline="0" fieldPosition="0">
        <references count="2">
          <reference field="4294967294" count="1" selected="0">
            <x v="0"/>
          </reference>
          <reference field="12" count="1" selected="0">
            <x v="0"/>
          </reference>
        </references>
      </pivotArea>
    </chartFormat>
    <chartFormat chart="1" format="1" series="1">
      <pivotArea type="data" outline="0" fieldPosition="0">
        <references count="2">
          <reference field="4294967294" count="1" selected="0">
            <x v="0"/>
          </reference>
          <reference field="12" count="1" selected="0">
            <x v="1"/>
          </reference>
        </references>
      </pivotArea>
    </chartFormat>
    <chartFormat chart="1" format="2" series="1">
      <pivotArea type="data" outline="0" fieldPosition="0">
        <references count="2">
          <reference field="4294967294" count="1" selected="0">
            <x v="0"/>
          </reference>
          <reference field="12" count="1" selected="0">
            <x v="2"/>
          </reference>
        </references>
      </pivotArea>
    </chartFormat>
    <chartFormat chart="1" format="3" series="1">
      <pivotArea type="data" outline="0" fieldPosition="0">
        <references count="2">
          <reference field="4294967294" count="1" selected="0">
            <x v="0"/>
          </reference>
          <reference field="12" count="1" selected="0">
            <x v="3"/>
          </reference>
        </references>
      </pivotArea>
    </chartFormat>
    <chartFormat chart="1" format="4" series="1">
      <pivotArea type="data" outline="0" fieldPosition="0">
        <references count="2">
          <reference field="4294967294" count="1" selected="0">
            <x v="0"/>
          </reference>
          <reference field="12"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name="Tabela dinâmica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L40:M47" firstHeaderRow="1" firstDataRow="1" firstDataCol="1"/>
  <pivotFields count="28">
    <pivotField showAll="0"/>
    <pivotField showAll="0"/>
    <pivotField showAll="0"/>
    <pivotField showAll="0"/>
    <pivotField showAll="0"/>
    <pivotField axis="axisRow" dataField="1" showAll="0">
      <items count="7">
        <item x="2"/>
        <item x="1"/>
        <item x="0"/>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5"/>
  </rowFields>
  <rowItems count="7">
    <i>
      <x/>
    </i>
    <i>
      <x v="1"/>
    </i>
    <i>
      <x v="2"/>
    </i>
    <i>
      <x v="3"/>
    </i>
    <i>
      <x v="4"/>
    </i>
    <i>
      <x v="5"/>
    </i>
    <i t="grand">
      <x/>
    </i>
  </rowItems>
  <colItems count="1">
    <i/>
  </colItems>
  <dataFields count="1">
    <dataField name="Contagem de Acomodações Recepção" fld="5" subtotal="count" baseField="0" baseItem="0"/>
  </dataFields>
  <chartFormats count="14">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5" count="1" selected="0">
            <x v="1"/>
          </reference>
        </references>
      </pivotArea>
    </chartFormat>
    <chartFormat chart="3" format="2">
      <pivotArea type="data" outline="0" fieldPosition="0">
        <references count="2">
          <reference field="4294967294" count="1" selected="0">
            <x v="0"/>
          </reference>
          <reference field="5" count="1" selected="0">
            <x v="0"/>
          </reference>
        </references>
      </pivotArea>
    </chartFormat>
    <chartFormat chart="3" format="3">
      <pivotArea type="data" outline="0" fieldPosition="0">
        <references count="2">
          <reference field="4294967294" count="1" selected="0">
            <x v="0"/>
          </reference>
          <reference field="5" count="1" selected="0">
            <x v="4"/>
          </reference>
        </references>
      </pivotArea>
    </chartFormat>
    <chartFormat chart="3" format="4">
      <pivotArea type="data" outline="0" fieldPosition="0">
        <references count="2">
          <reference field="4294967294" count="1" selected="0">
            <x v="0"/>
          </reference>
          <reference field="5" count="1" selected="0">
            <x v="3"/>
          </reference>
        </references>
      </pivotArea>
    </chartFormat>
    <chartFormat chart="5" format="12" series="1">
      <pivotArea type="data" outline="0" fieldPosition="0">
        <references count="1">
          <reference field="4294967294" count="1" selected="0">
            <x v="0"/>
          </reference>
        </references>
      </pivotArea>
    </chartFormat>
    <chartFormat chart="5" format="13">
      <pivotArea type="data" outline="0" fieldPosition="0">
        <references count="2">
          <reference field="4294967294" count="1" selected="0">
            <x v="0"/>
          </reference>
          <reference field="5" count="1" selected="0">
            <x v="0"/>
          </reference>
        </references>
      </pivotArea>
    </chartFormat>
    <chartFormat chart="5" format="14">
      <pivotArea type="data" outline="0" fieldPosition="0">
        <references count="2">
          <reference field="4294967294" count="1" selected="0">
            <x v="0"/>
          </reference>
          <reference field="5" count="1" selected="0">
            <x v="1"/>
          </reference>
        </references>
      </pivotArea>
    </chartFormat>
    <chartFormat chart="5" format="15">
      <pivotArea type="data" outline="0" fieldPosition="0">
        <references count="2">
          <reference field="4294967294" count="1" selected="0">
            <x v="0"/>
          </reference>
          <reference field="5" count="1" selected="0">
            <x v="2"/>
          </reference>
        </references>
      </pivotArea>
    </chartFormat>
    <chartFormat chart="5" format="16">
      <pivotArea type="data" outline="0" fieldPosition="0">
        <references count="2">
          <reference field="4294967294" count="1" selected="0">
            <x v="0"/>
          </reference>
          <reference field="5" count="1" selected="0">
            <x v="3"/>
          </reference>
        </references>
      </pivotArea>
    </chartFormat>
    <chartFormat chart="5" format="17">
      <pivotArea type="data" outline="0" fieldPosition="0">
        <references count="2">
          <reference field="4294967294" count="1" selected="0">
            <x v="0"/>
          </reference>
          <reference field="5" count="1" selected="0">
            <x v="4"/>
          </reference>
        </references>
      </pivotArea>
    </chartFormat>
    <chartFormat chart="5" format="18">
      <pivotArea type="data" outline="0" fieldPosition="0">
        <references count="2">
          <reference field="4294967294" count="1" selected="0">
            <x v="0"/>
          </reference>
          <reference field="5" count="1" selected="0">
            <x v="5"/>
          </reference>
        </references>
      </pivotArea>
    </chartFormat>
    <chartFormat chart="3" format="5">
      <pivotArea type="data" outline="0" fieldPosition="0">
        <references count="2">
          <reference field="4294967294" count="1" selected="0">
            <x v="0"/>
          </reference>
          <reference field="5" count="1" selected="0">
            <x v="2"/>
          </reference>
        </references>
      </pivotArea>
    </chartFormat>
    <chartFormat chart="3" format="6">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0.xml><?xml version="1.0" encoding="utf-8"?>
<pivotTableDefinition xmlns="http://schemas.openxmlformats.org/spreadsheetml/2006/main" name="Tabela dinâmica5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28:C31" firstHeaderRow="1" firstDataRow="2" firstDataCol="1"/>
  <pivotFields count="28">
    <pivotField showAll="0"/>
    <pivotField axis="axisRow" showAll="0">
      <items count="12">
        <item x="1"/>
        <item h="1" x="8"/>
        <item h="1" x="9"/>
        <item h="1" x="7"/>
        <item h="1" x="10"/>
        <item h="1" x="3"/>
        <item h="1" x="2"/>
        <item h="1" x="6"/>
        <item h="1" x="4"/>
        <item h="1" x="5"/>
        <item h="1" x="0"/>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5">
        <item x="2"/>
        <item x="0"/>
        <item x="1"/>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2">
    <i>
      <x/>
    </i>
    <i t="grand">
      <x/>
    </i>
  </rowItems>
  <colFields count="1">
    <field x="13"/>
  </colFields>
  <colItems count="2">
    <i>
      <x v="1"/>
    </i>
    <i t="grand">
      <x/>
    </i>
  </colItems>
  <dataFields count="1">
    <dataField name="Contagem de Higiene/Limpeza Internação" fld="13" subtotal="count" baseField="0" baseItem="0"/>
  </dataFields>
  <formats count="1">
    <format dxfId="40">
      <pivotArea collapsedLevelsAreSubtotals="1" fieldPosition="0">
        <references count="1">
          <reference field="1" count="0"/>
        </references>
      </pivotArea>
    </format>
  </formats>
  <chartFormats count="4">
    <chartFormat chart="0" format="0" series="1">
      <pivotArea type="data" outline="0" fieldPosition="0">
        <references count="2">
          <reference field="4294967294" count="1" selected="0">
            <x v="0"/>
          </reference>
          <reference field="13" count="1" selected="0">
            <x v="0"/>
          </reference>
        </references>
      </pivotArea>
    </chartFormat>
    <chartFormat chart="0" format="1" series="1">
      <pivotArea type="data" outline="0" fieldPosition="0">
        <references count="2">
          <reference field="4294967294" count="1" selected="0">
            <x v="0"/>
          </reference>
          <reference field="13" count="1" selected="0">
            <x v="1"/>
          </reference>
        </references>
      </pivotArea>
    </chartFormat>
    <chartFormat chart="0" format="2" series="1">
      <pivotArea type="data" outline="0" fieldPosition="0">
        <references count="2">
          <reference field="4294967294" count="1" selected="0">
            <x v="0"/>
          </reference>
          <reference field="13" count="1" selected="0">
            <x v="2"/>
          </reference>
        </references>
      </pivotArea>
    </chartFormat>
    <chartFormat chart="0" format="3" series="1">
      <pivotArea type="data" outline="0" fieldPosition="0">
        <references count="2">
          <reference field="4294967294" count="1" selected="0">
            <x v="0"/>
          </reference>
          <reference field="13" count="1" selected="0">
            <x v="3"/>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1.xml><?xml version="1.0" encoding="utf-8"?>
<pivotTableDefinition xmlns="http://schemas.openxmlformats.org/spreadsheetml/2006/main" name="Tabela dinâmica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B2:H15" firstHeaderRow="1" firstDataRow="2" firstDataCol="1"/>
  <pivotFields count="13">
    <pivotField axis="axisRow" showAll="0">
      <items count="12">
        <item x="1"/>
        <item x="8"/>
        <item x="9"/>
        <item x="7"/>
        <item x="10"/>
        <item x="3"/>
        <item x="2"/>
        <item x="6"/>
        <item x="4"/>
        <item x="5"/>
        <item x="0"/>
        <item t="default"/>
      </items>
    </pivotField>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1"/>
  </colFields>
  <colItems count="6">
    <i>
      <x/>
    </i>
    <i>
      <x v="1"/>
    </i>
    <i>
      <x v="2"/>
    </i>
    <i>
      <x v="3"/>
    </i>
    <i>
      <x v="4"/>
    </i>
    <i t="grand">
      <x/>
    </i>
  </colItems>
  <dataFields count="1">
    <dataField name="Contagem de EQUIPE MÉDICA" fld="1" subtotal="count" baseField="0" baseItem="0"/>
  </dataFields>
  <formats count="1">
    <format dxfId="37">
      <pivotArea collapsedLevelsAreSubtotals="1" fieldPosition="0">
        <references count="1">
          <reference field="0" count="0"/>
        </references>
      </pivotArea>
    </format>
  </formats>
  <chartFormats count="15">
    <chartFormat chart="1" format="0" series="1">
      <pivotArea type="data" outline="0" fieldPosition="0">
        <references count="2">
          <reference field="4294967294" count="1" selected="0">
            <x v="0"/>
          </reference>
          <reference field="1" count="1" selected="0">
            <x v="0"/>
          </reference>
        </references>
      </pivotArea>
    </chartFormat>
    <chartFormat chart="1" format="1" series="1">
      <pivotArea type="data" outline="0" fieldPosition="0">
        <references count="2">
          <reference field="4294967294" count="1" selected="0">
            <x v="0"/>
          </reference>
          <reference field="1" count="1" selected="0">
            <x v="1"/>
          </reference>
        </references>
      </pivotArea>
    </chartFormat>
    <chartFormat chart="1" format="2" series="1">
      <pivotArea type="data" outline="0" fieldPosition="0">
        <references count="2">
          <reference field="4294967294" count="1" selected="0">
            <x v="0"/>
          </reference>
          <reference field="1" count="1" selected="0">
            <x v="2"/>
          </reference>
        </references>
      </pivotArea>
    </chartFormat>
    <chartFormat chart="1" format="3" series="1">
      <pivotArea type="data" outline="0" fieldPosition="0">
        <references count="2">
          <reference field="4294967294" count="1" selected="0">
            <x v="0"/>
          </reference>
          <reference field="1" count="1" selected="0">
            <x v="3"/>
          </reference>
        </references>
      </pivotArea>
    </chartFormat>
    <chartFormat chart="1" format="4" series="1">
      <pivotArea type="data" outline="0" fieldPosition="0">
        <references count="2">
          <reference field="4294967294" count="1" selected="0">
            <x v="0"/>
          </reference>
          <reference field="1" count="1" selected="0">
            <x v="4"/>
          </reference>
        </references>
      </pivotArea>
    </chartFormat>
    <chartFormat chart="7" format="10" series="1">
      <pivotArea type="data" outline="0" fieldPosition="0">
        <references count="2">
          <reference field="4294967294" count="1" selected="0">
            <x v="0"/>
          </reference>
          <reference field="1" count="1" selected="0">
            <x v="0"/>
          </reference>
        </references>
      </pivotArea>
    </chartFormat>
    <chartFormat chart="7" format="11" series="1">
      <pivotArea type="data" outline="0" fieldPosition="0">
        <references count="2">
          <reference field="4294967294" count="1" selected="0">
            <x v="0"/>
          </reference>
          <reference field="1" count="1" selected="0">
            <x v="1"/>
          </reference>
        </references>
      </pivotArea>
    </chartFormat>
    <chartFormat chart="7" format="12" series="1">
      <pivotArea type="data" outline="0" fieldPosition="0">
        <references count="2">
          <reference field="4294967294" count="1" selected="0">
            <x v="0"/>
          </reference>
          <reference field="1" count="1" selected="0">
            <x v="2"/>
          </reference>
        </references>
      </pivotArea>
    </chartFormat>
    <chartFormat chart="7" format="13" series="1">
      <pivotArea type="data" outline="0" fieldPosition="0">
        <references count="2">
          <reference field="4294967294" count="1" selected="0">
            <x v="0"/>
          </reference>
          <reference field="1" count="1" selected="0">
            <x v="3"/>
          </reference>
        </references>
      </pivotArea>
    </chartFormat>
    <chartFormat chart="7" format="14" series="1">
      <pivotArea type="data" outline="0" fieldPosition="0">
        <references count="2">
          <reference field="4294967294" count="1" selected="0">
            <x v="0"/>
          </reference>
          <reference field="1" count="1" selected="0">
            <x v="4"/>
          </reference>
        </references>
      </pivotArea>
    </chartFormat>
    <chartFormat chart="9" format="20" series="1">
      <pivotArea type="data" outline="0" fieldPosition="0">
        <references count="2">
          <reference field="4294967294" count="1" selected="0">
            <x v="0"/>
          </reference>
          <reference field="1" count="1" selected="0">
            <x v="0"/>
          </reference>
        </references>
      </pivotArea>
    </chartFormat>
    <chartFormat chart="9" format="21" series="1">
      <pivotArea type="data" outline="0" fieldPosition="0">
        <references count="2">
          <reference field="4294967294" count="1" selected="0">
            <x v="0"/>
          </reference>
          <reference field="1" count="1" selected="0">
            <x v="1"/>
          </reference>
        </references>
      </pivotArea>
    </chartFormat>
    <chartFormat chart="9" format="22" series="1">
      <pivotArea type="data" outline="0" fieldPosition="0">
        <references count="2">
          <reference field="4294967294" count="1" selected="0">
            <x v="0"/>
          </reference>
          <reference field="1" count="1" selected="0">
            <x v="2"/>
          </reference>
        </references>
      </pivotArea>
    </chartFormat>
    <chartFormat chart="9" format="23" series="1">
      <pivotArea type="data" outline="0" fieldPosition="0">
        <references count="2">
          <reference field="4294967294" count="1" selected="0">
            <x v="0"/>
          </reference>
          <reference field="1" count="1" selected="0">
            <x v="3"/>
          </reference>
        </references>
      </pivotArea>
    </chartFormat>
    <chartFormat chart="9" format="24" series="1">
      <pivotArea type="data" outline="0" fieldPosition="0">
        <references count="2">
          <reference field="4294967294" count="1" selected="0">
            <x v="0"/>
          </reference>
          <reference field="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2.xml><?xml version="1.0" encoding="utf-8"?>
<pivotTableDefinition xmlns="http://schemas.openxmlformats.org/spreadsheetml/2006/main" name="Tabela dinâmica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8">
  <location ref="B27:E40" firstHeaderRow="1" firstDataRow="2" firstDataCol="1"/>
  <pivotFields count="13">
    <pivotField axis="axisRow" showAll="0">
      <items count="12">
        <item x="1"/>
        <item x="8"/>
        <item x="9"/>
        <item x="7"/>
        <item x="10"/>
        <item x="3"/>
        <item x="2"/>
        <item x="6"/>
        <item x="4"/>
        <item x="5"/>
        <item x="0"/>
        <item t="default"/>
      </items>
    </pivotField>
    <pivotField showAll="0"/>
    <pivotField axis="axisCol" dataField="1" showAll="0">
      <items count="3">
        <item x="1"/>
        <item x="0"/>
        <item t="default"/>
      </items>
    </pivotField>
    <pivotField showAll="0"/>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2"/>
  </colFields>
  <colItems count="3">
    <i>
      <x/>
    </i>
    <i>
      <x v="1"/>
    </i>
    <i t="grand">
      <x/>
    </i>
  </colItems>
  <dataFields count="1">
    <dataField name="Contagem de Nome Médico" fld="2" subtotal="count" baseField="0" baseItem="0"/>
  </dataFields>
  <formats count="1">
    <format dxfId="38">
      <pivotArea collapsedLevelsAreSubtotals="1" fieldPosition="0">
        <references count="1">
          <reference field="0" count="0"/>
        </references>
      </pivotArea>
    </format>
  </formats>
  <chartFormats count="6">
    <chartFormat chart="6" format="0" series="1">
      <pivotArea type="data" outline="0" fieldPosition="0">
        <references count="2">
          <reference field="4294967294" count="1" selected="0">
            <x v="0"/>
          </reference>
          <reference field="2" count="1" selected="0">
            <x v="0"/>
          </reference>
        </references>
      </pivotArea>
    </chartFormat>
    <chartFormat chart="6" format="1" series="1">
      <pivotArea type="data" outline="0" fieldPosition="0">
        <references count="2">
          <reference field="4294967294" count="1" selected="0">
            <x v="0"/>
          </reference>
          <reference field="2" count="1" selected="0">
            <x v="1"/>
          </reference>
        </references>
      </pivotArea>
    </chartFormat>
    <chartFormat chart="14" format="4" series="1">
      <pivotArea type="data" outline="0" fieldPosition="0">
        <references count="2">
          <reference field="4294967294" count="1" selected="0">
            <x v="0"/>
          </reference>
          <reference field="2" count="1" selected="0">
            <x v="0"/>
          </reference>
        </references>
      </pivotArea>
    </chartFormat>
    <chartFormat chart="14" format="5" series="1">
      <pivotArea type="data" outline="0" fieldPosition="0">
        <references count="2">
          <reference field="4294967294" count="1" selected="0">
            <x v="0"/>
          </reference>
          <reference field="2" count="1" selected="0">
            <x v="1"/>
          </reference>
        </references>
      </pivotArea>
    </chartFormat>
    <chartFormat chart="16" format="8" series="1">
      <pivotArea type="data" outline="0" fieldPosition="0">
        <references count="2">
          <reference field="4294967294" count="1" selected="0">
            <x v="0"/>
          </reference>
          <reference field="2" count="1" selected="0">
            <x v="0"/>
          </reference>
        </references>
      </pivotArea>
    </chartFormat>
    <chartFormat chart="16" format="9" series="1">
      <pivotArea type="data" outline="0" fieldPosition="0">
        <references count="2">
          <reference field="4294967294" count="1" selected="0">
            <x v="0"/>
          </reference>
          <reference field="2"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3.xml><?xml version="1.0" encoding="utf-8"?>
<pivotTableDefinition xmlns="http://schemas.openxmlformats.org/spreadsheetml/2006/main" name="Tabela dinâmica4"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5">
  <location ref="A27:D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axis="axisCol" dataField="1" showAll="0">
      <items count="3">
        <item x="1"/>
        <item x="0"/>
        <item t="default"/>
      </items>
    </pivotField>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4"/>
  </colFields>
  <colItems count="3">
    <i>
      <x/>
    </i>
    <i>
      <x v="1"/>
    </i>
    <i t="grand">
      <x/>
    </i>
  </colItems>
  <dataFields count="1">
    <dataField name="Contagem de Nome Enfermeiros" fld="4" subtotal="count" baseField="0" baseItem="0"/>
  </dataFields>
  <formats count="1">
    <format dxfId="17">
      <pivotArea collapsedLevelsAreSubtotals="1" fieldPosition="0">
        <references count="1">
          <reference field="0" count="0"/>
        </references>
      </pivotArea>
    </format>
  </formats>
  <chartFormats count="8">
    <chartFormat chart="1" format="0" series="1">
      <pivotArea type="data" outline="0" fieldPosition="0">
        <references count="2">
          <reference field="4294967294" count="1" selected="0">
            <x v="0"/>
          </reference>
          <reference field="4" count="1" selected="0">
            <x v="0"/>
          </reference>
        </references>
      </pivotArea>
    </chartFormat>
    <chartFormat chart="1" format="1" series="1">
      <pivotArea type="data" outline="0" fieldPosition="0">
        <references count="2">
          <reference field="4294967294" count="1" selected="0">
            <x v="0"/>
          </reference>
          <reference field="4" count="1" selected="0">
            <x v="1"/>
          </reference>
        </references>
      </pivotArea>
    </chartFormat>
    <chartFormat chart="10" format="4" series="1">
      <pivotArea type="data" outline="0" fieldPosition="0">
        <references count="2">
          <reference field="4294967294" count="1" selected="0">
            <x v="0"/>
          </reference>
          <reference field="4" count="1" selected="0">
            <x v="0"/>
          </reference>
        </references>
      </pivotArea>
    </chartFormat>
    <chartFormat chart="10" format="5" series="1">
      <pivotArea type="data" outline="0" fieldPosition="0">
        <references count="2">
          <reference field="4294967294" count="1" selected="0">
            <x v="0"/>
          </reference>
          <reference field="4" count="1" selected="0">
            <x v="1"/>
          </reference>
        </references>
      </pivotArea>
    </chartFormat>
    <chartFormat chart="12" format="8" series="1">
      <pivotArea type="data" outline="0" fieldPosition="0">
        <references count="2">
          <reference field="4294967294" count="1" selected="0">
            <x v="0"/>
          </reference>
          <reference field="4" count="1" selected="0">
            <x v="0"/>
          </reference>
        </references>
      </pivotArea>
    </chartFormat>
    <chartFormat chart="12" format="9" series="1">
      <pivotArea type="data" outline="0" fieldPosition="0">
        <references count="2">
          <reference field="4294967294" count="1" selected="0">
            <x v="0"/>
          </reference>
          <reference field="4" count="1" selected="0">
            <x v="1"/>
          </reference>
        </references>
      </pivotArea>
    </chartFormat>
    <chartFormat chart="14" format="12" series="1">
      <pivotArea type="data" outline="0" fieldPosition="0">
        <references count="2">
          <reference field="4294967294" count="1" selected="0">
            <x v="0"/>
          </reference>
          <reference field="4" count="1" selected="0">
            <x v="0"/>
          </reference>
        </references>
      </pivotArea>
    </chartFormat>
    <chartFormat chart="14" format="13" series="1">
      <pivotArea type="data" outline="0" fieldPosition="0">
        <references count="2">
          <reference field="4294967294" count="1" selected="0">
            <x v="0"/>
          </reference>
          <reference field="4"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4.xml><?xml version="1.0" encoding="utf-8"?>
<pivotTableDefinition xmlns="http://schemas.openxmlformats.org/spreadsheetml/2006/main" name="Tabela dinâmica3"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9">
  <location ref="A2:G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3"/>
  </colFields>
  <colItems count="6">
    <i>
      <x/>
    </i>
    <i>
      <x v="1"/>
    </i>
    <i>
      <x v="2"/>
    </i>
    <i>
      <x v="3"/>
    </i>
    <i>
      <x v="4"/>
    </i>
    <i t="grand">
      <x/>
    </i>
  </colItems>
  <dataFields count="1">
    <dataField name="Contagem de EQUIPE DE ENFERMAGEM" fld="3" subtotal="count" baseField="0" baseItem="0"/>
  </dataFields>
  <formats count="1">
    <format dxfId="18">
      <pivotArea collapsedLevelsAreSubtotals="1" fieldPosition="0">
        <references count="1">
          <reference field="0" count="0"/>
        </references>
      </pivotArea>
    </format>
  </formats>
  <chartFormats count="15">
    <chartFormat chart="0" format="0" series="1">
      <pivotArea type="data" outline="0" fieldPosition="0">
        <references count="2">
          <reference field="4294967294" count="1" selected="0">
            <x v="0"/>
          </reference>
          <reference field="3" count="1" selected="0">
            <x v="0"/>
          </reference>
        </references>
      </pivotArea>
    </chartFormat>
    <chartFormat chart="0" format="1" series="1">
      <pivotArea type="data" outline="0" fieldPosition="0">
        <references count="2">
          <reference field="4294967294" count="1" selected="0">
            <x v="0"/>
          </reference>
          <reference field="3" count="1" selected="0">
            <x v="1"/>
          </reference>
        </references>
      </pivotArea>
    </chartFormat>
    <chartFormat chart="0" format="2" series="1">
      <pivotArea type="data" outline="0" fieldPosition="0">
        <references count="2">
          <reference field="4294967294" count="1" selected="0">
            <x v="0"/>
          </reference>
          <reference field="3" count="1" selected="0">
            <x v="2"/>
          </reference>
        </references>
      </pivotArea>
    </chartFormat>
    <chartFormat chart="0" format="3" series="1">
      <pivotArea type="data" outline="0" fieldPosition="0">
        <references count="2">
          <reference field="4294967294" count="1" selected="0">
            <x v="0"/>
          </reference>
          <reference field="3" count="1" selected="0">
            <x v="3"/>
          </reference>
        </references>
      </pivotArea>
    </chartFormat>
    <chartFormat chart="0" format="4" series="1">
      <pivotArea type="data" outline="0" fieldPosition="0">
        <references count="2">
          <reference field="4294967294" count="1" selected="0">
            <x v="0"/>
          </reference>
          <reference field="3" count="1" selected="0">
            <x v="4"/>
          </reference>
        </references>
      </pivotArea>
    </chartFormat>
    <chartFormat chart="6" format="10" series="1">
      <pivotArea type="data" outline="0" fieldPosition="0">
        <references count="2">
          <reference field="4294967294" count="1" selected="0">
            <x v="0"/>
          </reference>
          <reference field="3" count="1" selected="0">
            <x v="0"/>
          </reference>
        </references>
      </pivotArea>
    </chartFormat>
    <chartFormat chart="6" format="11" series="1">
      <pivotArea type="data" outline="0" fieldPosition="0">
        <references count="2">
          <reference field="4294967294" count="1" selected="0">
            <x v="0"/>
          </reference>
          <reference field="3" count="1" selected="0">
            <x v="1"/>
          </reference>
        </references>
      </pivotArea>
    </chartFormat>
    <chartFormat chart="6" format="12" series="1">
      <pivotArea type="data" outline="0" fieldPosition="0">
        <references count="2">
          <reference field="4294967294" count="1" selected="0">
            <x v="0"/>
          </reference>
          <reference field="3" count="1" selected="0">
            <x v="2"/>
          </reference>
        </references>
      </pivotArea>
    </chartFormat>
    <chartFormat chart="6" format="13" series="1">
      <pivotArea type="data" outline="0" fieldPosition="0">
        <references count="2">
          <reference field="4294967294" count="1" selected="0">
            <x v="0"/>
          </reference>
          <reference field="3" count="1" selected="0">
            <x v="3"/>
          </reference>
        </references>
      </pivotArea>
    </chartFormat>
    <chartFormat chart="6" format="14" series="1">
      <pivotArea type="data" outline="0" fieldPosition="0">
        <references count="2">
          <reference field="4294967294" count="1" selected="0">
            <x v="0"/>
          </reference>
          <reference field="3" count="1" selected="0">
            <x v="4"/>
          </reference>
        </references>
      </pivotArea>
    </chartFormat>
    <chartFormat chart="8" format="20" series="1">
      <pivotArea type="data" outline="0" fieldPosition="0">
        <references count="2">
          <reference field="4294967294" count="1" selected="0">
            <x v="0"/>
          </reference>
          <reference field="3" count="1" selected="0">
            <x v="0"/>
          </reference>
        </references>
      </pivotArea>
    </chartFormat>
    <chartFormat chart="8" format="21" series="1">
      <pivotArea type="data" outline="0" fieldPosition="0">
        <references count="2">
          <reference field="4294967294" count="1" selected="0">
            <x v="0"/>
          </reference>
          <reference field="3" count="1" selected="0">
            <x v="1"/>
          </reference>
        </references>
      </pivotArea>
    </chartFormat>
    <chartFormat chart="8" format="22" series="1">
      <pivotArea type="data" outline="0" fieldPosition="0">
        <references count="2">
          <reference field="4294967294" count="1" selected="0">
            <x v="0"/>
          </reference>
          <reference field="3" count="1" selected="0">
            <x v="2"/>
          </reference>
        </references>
      </pivotArea>
    </chartFormat>
    <chartFormat chart="8" format="23" series="1">
      <pivotArea type="data" outline="0" fieldPosition="0">
        <references count="2">
          <reference field="4294967294" count="1" selected="0">
            <x v="0"/>
          </reference>
          <reference field="3" count="1" selected="0">
            <x v="3"/>
          </reference>
        </references>
      </pivotArea>
    </chartFormat>
    <chartFormat chart="8" format="24" series="1">
      <pivotArea type="data" outline="0" fieldPosition="0">
        <references count="2">
          <reference field="4294967294" count="1" selected="0">
            <x v="0"/>
          </reference>
          <reference field="3"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5.xml><?xml version="1.0" encoding="utf-8"?>
<pivotTableDefinition xmlns="http://schemas.openxmlformats.org/spreadsheetml/2006/main" name="Tabela dinâmica5"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4">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axis="axisCol" dataField="1" showAll="0">
      <items count="7">
        <item x="3"/>
        <item x="1"/>
        <item x="2"/>
        <item x="0"/>
        <item x="4"/>
        <item x="5"/>
        <item t="default"/>
      </items>
    </pivotField>
    <pivotField showAll="0"/>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5"/>
  </colFields>
  <colItems count="7">
    <i>
      <x/>
    </i>
    <i>
      <x v="1"/>
    </i>
    <i>
      <x v="2"/>
    </i>
    <i>
      <x v="3"/>
    </i>
    <i>
      <x v="4"/>
    </i>
    <i>
      <x v="5"/>
    </i>
    <i t="grand">
      <x/>
    </i>
  </colItems>
  <dataFields count="1">
    <dataField name="Contagem de Serviço Social" fld="5" subtotal="count" baseField="0" baseItem="0"/>
  </dataFields>
  <formats count="1">
    <format dxfId="15">
      <pivotArea collapsedLevelsAreSubtotals="1" fieldPosition="0">
        <references count="1">
          <reference field="0" count="0"/>
        </references>
      </pivotArea>
    </format>
  </formats>
  <chartFormats count="18">
    <chartFormat chart="5" format="6" series="1">
      <pivotArea type="data" outline="0" fieldPosition="0">
        <references count="2">
          <reference field="4294967294" count="1" selected="0">
            <x v="0"/>
          </reference>
          <reference field="5" count="1" selected="0">
            <x v="0"/>
          </reference>
        </references>
      </pivotArea>
    </chartFormat>
    <chartFormat chart="5" format="7" series="1">
      <pivotArea type="data" outline="0" fieldPosition="0">
        <references count="2">
          <reference field="4294967294" count="1" selected="0">
            <x v="0"/>
          </reference>
          <reference field="5" count="1" selected="0">
            <x v="1"/>
          </reference>
        </references>
      </pivotArea>
    </chartFormat>
    <chartFormat chart="5" format="8" series="1">
      <pivotArea type="data" outline="0" fieldPosition="0">
        <references count="2">
          <reference field="4294967294" count="1" selected="0">
            <x v="0"/>
          </reference>
          <reference field="5" count="1" selected="0">
            <x v="2"/>
          </reference>
        </references>
      </pivotArea>
    </chartFormat>
    <chartFormat chart="5" format="9" series="1">
      <pivotArea type="data" outline="0" fieldPosition="0">
        <references count="2">
          <reference field="4294967294" count="1" selected="0">
            <x v="0"/>
          </reference>
          <reference field="5" count="1" selected="0">
            <x v="3"/>
          </reference>
        </references>
      </pivotArea>
    </chartFormat>
    <chartFormat chart="5" format="10" series="1">
      <pivotArea type="data" outline="0" fieldPosition="0">
        <references count="2">
          <reference field="4294967294" count="1" selected="0">
            <x v="0"/>
          </reference>
          <reference field="5" count="1" selected="0">
            <x v="4"/>
          </reference>
        </references>
      </pivotArea>
    </chartFormat>
    <chartFormat chart="5" format="11" series="1">
      <pivotArea type="data" outline="0" fieldPosition="0">
        <references count="2">
          <reference field="4294967294" count="1" selected="0">
            <x v="0"/>
          </reference>
          <reference field="5" count="1" selected="0">
            <x v="5"/>
          </reference>
        </references>
      </pivotArea>
    </chartFormat>
    <chartFormat chart="11" format="18" series="1">
      <pivotArea type="data" outline="0" fieldPosition="0">
        <references count="2">
          <reference field="4294967294" count="1" selected="0">
            <x v="0"/>
          </reference>
          <reference field="5" count="1" selected="0">
            <x v="0"/>
          </reference>
        </references>
      </pivotArea>
    </chartFormat>
    <chartFormat chart="11" format="19" series="1">
      <pivotArea type="data" outline="0" fieldPosition="0">
        <references count="2">
          <reference field="4294967294" count="1" selected="0">
            <x v="0"/>
          </reference>
          <reference field="5" count="1" selected="0">
            <x v="1"/>
          </reference>
        </references>
      </pivotArea>
    </chartFormat>
    <chartFormat chart="11" format="20" series="1">
      <pivotArea type="data" outline="0" fieldPosition="0">
        <references count="2">
          <reference field="4294967294" count="1" selected="0">
            <x v="0"/>
          </reference>
          <reference field="5" count="1" selected="0">
            <x v="2"/>
          </reference>
        </references>
      </pivotArea>
    </chartFormat>
    <chartFormat chart="11" format="21" series="1">
      <pivotArea type="data" outline="0" fieldPosition="0">
        <references count="2">
          <reference field="4294967294" count="1" selected="0">
            <x v="0"/>
          </reference>
          <reference field="5" count="1" selected="0">
            <x v="3"/>
          </reference>
        </references>
      </pivotArea>
    </chartFormat>
    <chartFormat chart="11" format="22" series="1">
      <pivotArea type="data" outline="0" fieldPosition="0">
        <references count="2">
          <reference field="4294967294" count="1" selected="0">
            <x v="0"/>
          </reference>
          <reference field="5" count="1" selected="0">
            <x v="4"/>
          </reference>
        </references>
      </pivotArea>
    </chartFormat>
    <chartFormat chart="11" format="23" series="1">
      <pivotArea type="data" outline="0" fieldPosition="0">
        <references count="2">
          <reference field="4294967294" count="1" selected="0">
            <x v="0"/>
          </reference>
          <reference field="5" count="1" selected="0">
            <x v="5"/>
          </reference>
        </references>
      </pivotArea>
    </chartFormat>
    <chartFormat chart="13" format="30" series="1">
      <pivotArea type="data" outline="0" fieldPosition="0">
        <references count="2">
          <reference field="4294967294" count="1" selected="0">
            <x v="0"/>
          </reference>
          <reference field="5" count="1" selected="0">
            <x v="0"/>
          </reference>
        </references>
      </pivotArea>
    </chartFormat>
    <chartFormat chart="13" format="31" series="1">
      <pivotArea type="data" outline="0" fieldPosition="0">
        <references count="2">
          <reference field="4294967294" count="1" selected="0">
            <x v="0"/>
          </reference>
          <reference field="5" count="1" selected="0">
            <x v="1"/>
          </reference>
        </references>
      </pivotArea>
    </chartFormat>
    <chartFormat chart="13" format="32" series="1">
      <pivotArea type="data" outline="0" fieldPosition="0">
        <references count="2">
          <reference field="4294967294" count="1" selected="0">
            <x v="0"/>
          </reference>
          <reference field="5" count="1" selected="0">
            <x v="2"/>
          </reference>
        </references>
      </pivotArea>
    </chartFormat>
    <chartFormat chart="13" format="33" series="1">
      <pivotArea type="data" outline="0" fieldPosition="0">
        <references count="2">
          <reference field="4294967294" count="1" selected="0">
            <x v="0"/>
          </reference>
          <reference field="5" count="1" selected="0">
            <x v="3"/>
          </reference>
        </references>
      </pivotArea>
    </chartFormat>
    <chartFormat chart="13" format="34" series="1">
      <pivotArea type="data" outline="0" fieldPosition="0">
        <references count="2">
          <reference field="4294967294" count="1" selected="0">
            <x v="0"/>
          </reference>
          <reference field="5" count="1" selected="0">
            <x v="4"/>
          </reference>
        </references>
      </pivotArea>
    </chartFormat>
    <chartFormat chart="13" format="35" series="1">
      <pivotArea type="data" outline="0" fieldPosition="0">
        <references count="2">
          <reference field="4294967294" count="1" selected="0">
            <x v="0"/>
          </reference>
          <reference field="5"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6.xml><?xml version="1.0" encoding="utf-8"?>
<pivotTableDefinition xmlns="http://schemas.openxmlformats.org/spreadsheetml/2006/main" name="Tabela dinâmica6"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axis="axisCol" dataField="1" showAll="0">
      <items count="4">
        <item x="0"/>
        <item x="1"/>
        <item x="2"/>
        <item t="default"/>
      </items>
    </pivotField>
    <pivotField showAll="0"/>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6"/>
  </colFields>
  <colItems count="4">
    <i>
      <x/>
    </i>
    <i>
      <x v="1"/>
    </i>
    <i>
      <x v="2"/>
    </i>
    <i t="grand">
      <x/>
    </i>
  </colItems>
  <dataFields count="1">
    <dataField name="Contagem de Nome A.S." fld="6" subtotal="count" baseField="0" baseItem="0"/>
  </dataFields>
  <formats count="1">
    <format dxfId="16">
      <pivotArea collapsedLevelsAreSubtotals="1" fieldPosition="0">
        <references count="1">
          <reference field="0" count="0"/>
        </references>
      </pivotArea>
    </format>
  </formats>
  <chartFormats count="9">
    <chartFormat chart="1" format="0" series="1">
      <pivotArea type="data" outline="0" fieldPosition="0">
        <references count="2">
          <reference field="4294967294" count="1" selected="0">
            <x v="0"/>
          </reference>
          <reference field="6" count="1" selected="0">
            <x v="0"/>
          </reference>
        </references>
      </pivotArea>
    </chartFormat>
    <chartFormat chart="1" format="1" series="1">
      <pivotArea type="data" outline="0" fieldPosition="0">
        <references count="2">
          <reference field="4294967294" count="1" selected="0">
            <x v="0"/>
          </reference>
          <reference field="6" count="1" selected="0">
            <x v="1"/>
          </reference>
        </references>
      </pivotArea>
    </chartFormat>
    <chartFormat chart="1" format="2" series="1">
      <pivotArea type="data" outline="0" fieldPosition="0">
        <references count="2">
          <reference field="4294967294" count="1" selected="0">
            <x v="0"/>
          </reference>
          <reference field="6" count="1" selected="0">
            <x v="2"/>
          </reference>
        </references>
      </pivotArea>
    </chartFormat>
    <chartFormat chart="7" format="6" series="1">
      <pivotArea type="data" outline="0" fieldPosition="0">
        <references count="2">
          <reference field="4294967294" count="1" selected="0">
            <x v="0"/>
          </reference>
          <reference field="6" count="1" selected="0">
            <x v="0"/>
          </reference>
        </references>
      </pivotArea>
    </chartFormat>
    <chartFormat chart="7" format="7" series="1">
      <pivotArea type="data" outline="0" fieldPosition="0">
        <references count="2">
          <reference field="4294967294" count="1" selected="0">
            <x v="0"/>
          </reference>
          <reference field="6" count="1" selected="0">
            <x v="1"/>
          </reference>
        </references>
      </pivotArea>
    </chartFormat>
    <chartFormat chart="7" format="8" series="1">
      <pivotArea type="data" outline="0" fieldPosition="0">
        <references count="2">
          <reference field="4294967294" count="1" selected="0">
            <x v="0"/>
          </reference>
          <reference field="6" count="1" selected="0">
            <x v="2"/>
          </reference>
        </references>
      </pivotArea>
    </chartFormat>
    <chartFormat chart="9" format="12" series="1">
      <pivotArea type="data" outline="0" fieldPosition="0">
        <references count="2">
          <reference field="4294967294" count="1" selected="0">
            <x v="0"/>
          </reference>
          <reference field="6" count="1" selected="0">
            <x v="0"/>
          </reference>
        </references>
      </pivotArea>
    </chartFormat>
    <chartFormat chart="9" format="13" series="1">
      <pivotArea type="data" outline="0" fieldPosition="0">
        <references count="2">
          <reference field="4294967294" count="1" selected="0">
            <x v="0"/>
          </reference>
          <reference field="6" count="1" selected="0">
            <x v="1"/>
          </reference>
        </references>
      </pivotArea>
    </chartFormat>
    <chartFormat chart="9" format="14" series="1">
      <pivotArea type="data" outline="0" fieldPosition="0">
        <references count="2">
          <reference field="4294967294" count="1" selected="0">
            <x v="0"/>
          </reference>
          <reference field="6"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7.xml><?xml version="1.0" encoding="utf-8"?>
<pivotTableDefinition xmlns="http://schemas.openxmlformats.org/spreadsheetml/2006/main" name="Tabela dinâmica7"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7"/>
  </colFields>
  <colItems count="7">
    <i>
      <x/>
    </i>
    <i>
      <x v="1"/>
    </i>
    <i>
      <x v="2"/>
    </i>
    <i>
      <x v="3"/>
    </i>
    <i>
      <x v="4"/>
    </i>
    <i>
      <x v="5"/>
    </i>
    <i t="grand">
      <x/>
    </i>
  </colItems>
  <dataFields count="1">
    <dataField name="Contagem de Psicologia" fld="7" subtotal="count" baseField="0" baseItem="0"/>
  </dataFields>
  <formats count="1">
    <format dxfId="13">
      <pivotArea collapsedLevelsAreSubtotals="1" fieldPosition="0">
        <references count="1">
          <reference field="0" count="0"/>
        </references>
      </pivotArea>
    </format>
  </formats>
  <chartFormats count="18">
    <chartFormat chart="1" format="0" series="1">
      <pivotArea type="data" outline="0" fieldPosition="0">
        <references count="2">
          <reference field="4294967294" count="1" selected="0">
            <x v="0"/>
          </reference>
          <reference field="7" count="1" selected="0">
            <x v="0"/>
          </reference>
        </references>
      </pivotArea>
    </chartFormat>
    <chartFormat chart="1" format="1" series="1">
      <pivotArea type="data" outline="0" fieldPosition="0">
        <references count="2">
          <reference field="4294967294" count="1" selected="0">
            <x v="0"/>
          </reference>
          <reference field="7" count="1" selected="0">
            <x v="1"/>
          </reference>
        </references>
      </pivotArea>
    </chartFormat>
    <chartFormat chart="1" format="2" series="1">
      <pivotArea type="data" outline="0" fieldPosition="0">
        <references count="2">
          <reference field="4294967294" count="1" selected="0">
            <x v="0"/>
          </reference>
          <reference field="7" count="1" selected="0">
            <x v="2"/>
          </reference>
        </references>
      </pivotArea>
    </chartFormat>
    <chartFormat chart="1" format="3" series="1">
      <pivotArea type="data" outline="0" fieldPosition="0">
        <references count="2">
          <reference field="4294967294" count="1" selected="0">
            <x v="0"/>
          </reference>
          <reference field="7" count="1" selected="0">
            <x v="3"/>
          </reference>
        </references>
      </pivotArea>
    </chartFormat>
    <chartFormat chart="1" format="4" series="1">
      <pivotArea type="data" outline="0" fieldPosition="0">
        <references count="2">
          <reference field="4294967294" count="1" selected="0">
            <x v="0"/>
          </reference>
          <reference field="7" count="1" selected="0">
            <x v="4"/>
          </reference>
        </references>
      </pivotArea>
    </chartFormat>
    <chartFormat chart="1" format="5" series="1">
      <pivotArea type="data" outline="0" fieldPosition="0">
        <references count="2">
          <reference field="4294967294" count="1" selected="0">
            <x v="0"/>
          </reference>
          <reference field="7" count="1" selected="0">
            <x v="5"/>
          </reference>
        </references>
      </pivotArea>
    </chartFormat>
    <chartFormat chart="7" format="12" series="1">
      <pivotArea type="data" outline="0" fieldPosition="0">
        <references count="2">
          <reference field="4294967294" count="1" selected="0">
            <x v="0"/>
          </reference>
          <reference field="7" count="1" selected="0">
            <x v="0"/>
          </reference>
        </references>
      </pivotArea>
    </chartFormat>
    <chartFormat chart="7" format="13" series="1">
      <pivotArea type="data" outline="0" fieldPosition="0">
        <references count="2">
          <reference field="4294967294" count="1" selected="0">
            <x v="0"/>
          </reference>
          <reference field="7" count="1" selected="0">
            <x v="1"/>
          </reference>
        </references>
      </pivotArea>
    </chartFormat>
    <chartFormat chart="7" format="14" series="1">
      <pivotArea type="data" outline="0" fieldPosition="0">
        <references count="2">
          <reference field="4294967294" count="1" selected="0">
            <x v="0"/>
          </reference>
          <reference field="7" count="1" selected="0">
            <x v="2"/>
          </reference>
        </references>
      </pivotArea>
    </chartFormat>
    <chartFormat chart="7" format="15" series="1">
      <pivotArea type="data" outline="0" fieldPosition="0">
        <references count="2">
          <reference field="4294967294" count="1" selected="0">
            <x v="0"/>
          </reference>
          <reference field="7" count="1" selected="0">
            <x v="3"/>
          </reference>
        </references>
      </pivotArea>
    </chartFormat>
    <chartFormat chart="7" format="16" series="1">
      <pivotArea type="data" outline="0" fieldPosition="0">
        <references count="2">
          <reference field="4294967294" count="1" selected="0">
            <x v="0"/>
          </reference>
          <reference field="7" count="1" selected="0">
            <x v="4"/>
          </reference>
        </references>
      </pivotArea>
    </chartFormat>
    <chartFormat chart="7" format="17" series="1">
      <pivotArea type="data" outline="0" fieldPosition="0">
        <references count="2">
          <reference field="4294967294" count="1" selected="0">
            <x v="0"/>
          </reference>
          <reference field="7" count="1" selected="0">
            <x v="5"/>
          </reference>
        </references>
      </pivotArea>
    </chartFormat>
    <chartFormat chart="9" format="24" series="1">
      <pivotArea type="data" outline="0" fieldPosition="0">
        <references count="2">
          <reference field="4294967294" count="1" selected="0">
            <x v="0"/>
          </reference>
          <reference field="7" count="1" selected="0">
            <x v="0"/>
          </reference>
        </references>
      </pivotArea>
    </chartFormat>
    <chartFormat chart="9" format="25" series="1">
      <pivotArea type="data" outline="0" fieldPosition="0">
        <references count="2">
          <reference field="4294967294" count="1" selected="0">
            <x v="0"/>
          </reference>
          <reference field="7" count="1" selected="0">
            <x v="1"/>
          </reference>
        </references>
      </pivotArea>
    </chartFormat>
    <chartFormat chart="9" format="26" series="1">
      <pivotArea type="data" outline="0" fieldPosition="0">
        <references count="2">
          <reference field="4294967294" count="1" selected="0">
            <x v="0"/>
          </reference>
          <reference field="7" count="1" selected="0">
            <x v="2"/>
          </reference>
        </references>
      </pivotArea>
    </chartFormat>
    <chartFormat chart="9" format="27" series="1">
      <pivotArea type="data" outline="0" fieldPosition="0">
        <references count="2">
          <reference field="4294967294" count="1" selected="0">
            <x v="0"/>
          </reference>
          <reference field="7" count="1" selected="0">
            <x v="3"/>
          </reference>
        </references>
      </pivotArea>
    </chartFormat>
    <chartFormat chart="9" format="28" series="1">
      <pivotArea type="data" outline="0" fieldPosition="0">
        <references count="2">
          <reference field="4294967294" count="1" selected="0">
            <x v="0"/>
          </reference>
          <reference field="7" count="1" selected="0">
            <x v="4"/>
          </reference>
        </references>
      </pivotArea>
    </chartFormat>
    <chartFormat chart="9" format="29" series="1">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8.xml><?xml version="1.0" encoding="utf-8"?>
<pivotTableDefinition xmlns="http://schemas.openxmlformats.org/spreadsheetml/2006/main" name="Tabela dinâmica8"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axis="axisCol" dataField="1" showAll="0">
      <items count="4">
        <item x="1"/>
        <item x="0"/>
        <item x="2"/>
        <item t="default"/>
      </items>
    </pivotField>
    <pivotField showAll="0"/>
    <pivotField showAll="0"/>
    <pivotField showAll="0"/>
    <pivotField showAll="0"/>
  </pivotFields>
  <rowFields count="1">
    <field x="0"/>
  </rowFields>
  <rowItems count="12">
    <i>
      <x/>
    </i>
    <i>
      <x v="1"/>
    </i>
    <i>
      <x v="2"/>
    </i>
    <i>
      <x v="3"/>
    </i>
    <i>
      <x v="4"/>
    </i>
    <i>
      <x v="5"/>
    </i>
    <i>
      <x v="6"/>
    </i>
    <i>
      <x v="7"/>
    </i>
    <i>
      <x v="8"/>
    </i>
    <i>
      <x v="9"/>
    </i>
    <i>
      <x v="10"/>
    </i>
    <i t="grand">
      <x/>
    </i>
  </rowItems>
  <colFields count="1">
    <field x="8"/>
  </colFields>
  <colItems count="4">
    <i>
      <x/>
    </i>
    <i>
      <x v="1"/>
    </i>
    <i>
      <x v="2"/>
    </i>
    <i t="grand">
      <x/>
    </i>
  </colItems>
  <dataFields count="1">
    <dataField name="Contagem de Nome Psicologia" fld="8" subtotal="count" baseField="0" baseItem="0"/>
  </dataFields>
  <formats count="1">
    <format dxfId="14">
      <pivotArea collapsedLevelsAreSubtotals="1" fieldPosition="0">
        <references count="1">
          <reference field="0" count="0"/>
        </references>
      </pivotArea>
    </format>
  </formats>
  <chartFormats count="9">
    <chartFormat chart="1" format="3" series="1">
      <pivotArea type="data" outline="0" fieldPosition="0">
        <references count="2">
          <reference field="4294967294" count="1" selected="0">
            <x v="0"/>
          </reference>
          <reference field="8" count="1" selected="0">
            <x v="0"/>
          </reference>
        </references>
      </pivotArea>
    </chartFormat>
    <chartFormat chart="1" format="4" series="1">
      <pivotArea type="data" outline="0" fieldPosition="0">
        <references count="2">
          <reference field="4294967294" count="1" selected="0">
            <x v="0"/>
          </reference>
          <reference field="8" count="1" selected="0">
            <x v="1"/>
          </reference>
        </references>
      </pivotArea>
    </chartFormat>
    <chartFormat chart="1" format="5" series="1">
      <pivotArea type="data" outline="0" fieldPosition="0">
        <references count="2">
          <reference field="4294967294" count="1" selected="0">
            <x v="0"/>
          </reference>
          <reference field="8" count="1" selected="0">
            <x v="2"/>
          </reference>
        </references>
      </pivotArea>
    </chartFormat>
    <chartFormat chart="7" format="9" series="1">
      <pivotArea type="data" outline="0" fieldPosition="0">
        <references count="2">
          <reference field="4294967294" count="1" selected="0">
            <x v="0"/>
          </reference>
          <reference field="8" count="1" selected="0">
            <x v="0"/>
          </reference>
        </references>
      </pivotArea>
    </chartFormat>
    <chartFormat chart="7" format="10" series="1">
      <pivotArea type="data" outline="0" fieldPosition="0">
        <references count="2">
          <reference field="4294967294" count="1" selected="0">
            <x v="0"/>
          </reference>
          <reference field="8" count="1" selected="0">
            <x v="1"/>
          </reference>
        </references>
      </pivotArea>
    </chartFormat>
    <chartFormat chart="7" format="11" series="1">
      <pivotArea type="data" outline="0" fieldPosition="0">
        <references count="2">
          <reference field="4294967294" count="1" selected="0">
            <x v="0"/>
          </reference>
          <reference field="8" count="1" selected="0">
            <x v="2"/>
          </reference>
        </references>
      </pivotArea>
    </chartFormat>
    <chartFormat chart="9" format="15" series="1">
      <pivotArea type="data" outline="0" fieldPosition="0">
        <references count="2">
          <reference field="4294967294" count="1" selected="0">
            <x v="0"/>
          </reference>
          <reference field="8" count="1" selected="0">
            <x v="0"/>
          </reference>
        </references>
      </pivotArea>
    </chartFormat>
    <chartFormat chart="9" format="16" series="1">
      <pivotArea type="data" outline="0" fieldPosition="0">
        <references count="2">
          <reference field="4294967294" count="1" selected="0">
            <x v="0"/>
          </reference>
          <reference field="8" count="1" selected="0">
            <x v="1"/>
          </reference>
        </references>
      </pivotArea>
    </chartFormat>
    <chartFormat chart="9" format="17" series="1">
      <pivotArea type="data" outline="0" fieldPosition="0">
        <references count="2">
          <reference field="4294967294" count="1" selected="0">
            <x v="0"/>
          </reference>
          <reference field="8"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9.xml><?xml version="1.0" encoding="utf-8"?>
<pivotTableDefinition xmlns="http://schemas.openxmlformats.org/spreadsheetml/2006/main" name="Tabela dinâmica10"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location ref="A27:E40"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axis="axisCol" dataField="1" showAll="0">
      <items count="4">
        <item x="1"/>
        <item x="0"/>
        <item x="2"/>
        <item t="default"/>
      </items>
    </pivotField>
    <pivotField showAll="0"/>
    <pivotField showAll="0"/>
  </pivotFields>
  <rowFields count="1">
    <field x="0"/>
  </rowFields>
  <rowItems count="12">
    <i>
      <x/>
    </i>
    <i>
      <x v="1"/>
    </i>
    <i>
      <x v="2"/>
    </i>
    <i>
      <x v="3"/>
    </i>
    <i>
      <x v="4"/>
    </i>
    <i>
      <x v="5"/>
    </i>
    <i>
      <x v="6"/>
    </i>
    <i>
      <x v="7"/>
    </i>
    <i>
      <x v="8"/>
    </i>
    <i>
      <x v="9"/>
    </i>
    <i>
      <x v="10"/>
    </i>
    <i t="grand">
      <x/>
    </i>
  </rowItems>
  <colFields count="1">
    <field x="10"/>
  </colFields>
  <colItems count="4">
    <i>
      <x/>
    </i>
    <i>
      <x v="1"/>
    </i>
    <i>
      <x v="2"/>
    </i>
    <i t="grand">
      <x/>
    </i>
  </colItems>
  <dataFields count="1">
    <dataField name="Contagem de Nome Fisio" fld="10" subtotal="count" baseField="0" baseItem="0"/>
  </dataFields>
  <formats count="1">
    <format dxfId="11">
      <pivotArea collapsedLevelsAreSubtotals="1" fieldPosition="0">
        <references count="1">
          <reference field="0" count="0"/>
        </references>
      </pivotArea>
    </format>
  </formats>
  <chartFormats count="13">
    <chartFormat chart="3" format="0" series="1">
      <pivotArea type="data" outline="0" fieldPosition="0">
        <references count="2">
          <reference field="4294967294" count="1" selected="0">
            <x v="0"/>
          </reference>
          <reference field="10" count="1" selected="0">
            <x v="0"/>
          </reference>
        </references>
      </pivotArea>
    </chartFormat>
    <chartFormat chart="3" format="1" series="1">
      <pivotArea type="data" outline="0" fieldPosition="0">
        <references count="2">
          <reference field="4294967294" count="1" selected="0">
            <x v="0"/>
          </reference>
          <reference field="10" count="1" selected="0">
            <x v="1"/>
          </reference>
        </references>
      </pivotArea>
    </chartFormat>
    <chartFormat chart="3" format="2" series="1">
      <pivotArea type="data" outline="0" fieldPosition="0">
        <references count="2">
          <reference field="4294967294" count="1" selected="0">
            <x v="0"/>
          </reference>
          <reference field="10" count="1" selected="0">
            <x v="2"/>
          </reference>
        </references>
      </pivotArea>
    </chartFormat>
    <chartFormat chart="6" format="3" series="1">
      <pivotArea type="data" outline="0" fieldPosition="0">
        <references count="2">
          <reference field="4294967294" count="1" selected="0">
            <x v="0"/>
          </reference>
          <reference field="10" count="1" selected="0">
            <x v="0"/>
          </reference>
        </references>
      </pivotArea>
    </chartFormat>
    <chartFormat chart="6" format="4" series="1">
      <pivotArea type="data" outline="0" fieldPosition="0">
        <references count="2">
          <reference field="4294967294" count="1" selected="0">
            <x v="0"/>
          </reference>
          <reference field="10" count="1" selected="0">
            <x v="1"/>
          </reference>
        </references>
      </pivotArea>
    </chartFormat>
    <chartFormat chart="7" format="5" series="1">
      <pivotArea type="data" outline="0" fieldPosition="0">
        <references count="2">
          <reference field="4294967294" count="1" selected="0">
            <x v="0"/>
          </reference>
          <reference field="10" count="1" selected="0">
            <x v="0"/>
          </reference>
        </references>
      </pivotArea>
    </chartFormat>
    <chartFormat chart="7" format="6" series="1">
      <pivotArea type="data" outline="0" fieldPosition="0">
        <references count="2">
          <reference field="4294967294" count="1" selected="0">
            <x v="0"/>
          </reference>
          <reference field="10" count="1" selected="0">
            <x v="1"/>
          </reference>
        </references>
      </pivotArea>
    </chartFormat>
    <chartFormat chart="9" format="6" series="1">
      <pivotArea type="data" outline="0" fieldPosition="0">
        <references count="2">
          <reference field="4294967294" count="1" selected="0">
            <x v="0"/>
          </reference>
          <reference field="10" count="1" selected="0">
            <x v="0"/>
          </reference>
        </references>
      </pivotArea>
    </chartFormat>
    <chartFormat chart="9" format="7" series="1">
      <pivotArea type="data" outline="0" fieldPosition="0">
        <references count="2">
          <reference field="4294967294" count="1" selected="0">
            <x v="0"/>
          </reference>
          <reference field="10" count="1" selected="0">
            <x v="1"/>
          </reference>
        </references>
      </pivotArea>
    </chartFormat>
    <chartFormat chart="9" format="8" series="1">
      <pivotArea type="data" outline="0" fieldPosition="0">
        <references count="2">
          <reference field="4294967294" count="1" selected="0">
            <x v="0"/>
          </reference>
          <reference field="10" count="1" selected="0">
            <x v="2"/>
          </reference>
        </references>
      </pivotArea>
    </chartFormat>
    <chartFormat chart="11" format="12" series="1">
      <pivotArea type="data" outline="0" fieldPosition="0">
        <references count="2">
          <reference field="4294967294" count="1" selected="0">
            <x v="0"/>
          </reference>
          <reference field="10" count="1" selected="0">
            <x v="0"/>
          </reference>
        </references>
      </pivotArea>
    </chartFormat>
    <chartFormat chart="11" format="13" series="1">
      <pivotArea type="data" outline="0" fieldPosition="0">
        <references count="2">
          <reference field="4294967294" count="1" selected="0">
            <x v="0"/>
          </reference>
          <reference field="10" count="1" selected="0">
            <x v="1"/>
          </reference>
        </references>
      </pivotArea>
    </chartFormat>
    <chartFormat chart="11" format="14" series="1">
      <pivotArea type="data" outline="0" fieldPosition="0">
        <references count="2">
          <reference field="4294967294" count="1" selected="0">
            <x v="0"/>
          </reference>
          <reference field="10"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name="Tabela dinâmica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3">
  <location ref="B23:C26" firstHeaderRow="1" firstDataRow="1" firstDataCol="1"/>
  <pivotFields count="28">
    <pivotField axis="axisRow" dataField="1" showAll="0">
      <items count="3">
        <item x="0"/>
        <item x="1"/>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0"/>
  </rowFields>
  <rowItems count="3">
    <i>
      <x/>
    </i>
    <i>
      <x v="1"/>
    </i>
    <i t="grand">
      <x/>
    </i>
  </rowItems>
  <colItems count="1">
    <i/>
  </colItems>
  <dataFields count="1">
    <dataField name="Contagem de VOCÊ É" fld="0" subtotal="count" baseField="0" baseItem="0"/>
  </dataFields>
  <chartFormats count="9">
    <chartFormat chart="5" format="4" series="1">
      <pivotArea type="data" outline="0" fieldPosition="0">
        <references count="1">
          <reference field="4294967294" count="1" selected="0">
            <x v="0"/>
          </reference>
        </references>
      </pivotArea>
    </chartFormat>
    <chartFormat chart="5" format="5">
      <pivotArea type="data" outline="0" fieldPosition="0">
        <references count="2">
          <reference field="4294967294" count="1" selected="0">
            <x v="0"/>
          </reference>
          <reference field="0" count="1" selected="0">
            <x v="0"/>
          </reference>
        </references>
      </pivotArea>
    </chartFormat>
    <chartFormat chart="5" format="6">
      <pivotArea type="data" outline="0" fieldPosition="0">
        <references count="2">
          <reference field="4294967294" count="1" selected="0">
            <x v="0"/>
          </reference>
          <reference field="0" count="1" selected="0">
            <x v="1"/>
          </reference>
        </references>
      </pivotArea>
    </chartFormat>
    <chartFormat chart="3" format="9" series="1">
      <pivotArea type="data" outline="0" fieldPosition="0">
        <references count="1">
          <reference field="4294967294" count="1" selected="0">
            <x v="0"/>
          </reference>
        </references>
      </pivotArea>
    </chartFormat>
    <chartFormat chart="3" format="10">
      <pivotArea type="data" outline="0" fieldPosition="0">
        <references count="2">
          <reference field="4294967294" count="1" selected="0">
            <x v="0"/>
          </reference>
          <reference field="0" count="1" selected="0">
            <x v="0"/>
          </reference>
        </references>
      </pivotArea>
    </chartFormat>
    <chartFormat chart="3" format="11">
      <pivotArea type="data" outline="0" fieldPosition="0">
        <references count="2">
          <reference field="4294967294" count="1" selected="0">
            <x v="0"/>
          </reference>
          <reference field="0" count="1" selected="0">
            <x v="1"/>
          </reference>
        </references>
      </pivotArea>
    </chartFormat>
    <chartFormat chart="8" format="15" series="1">
      <pivotArea type="data" outline="0" fieldPosition="0">
        <references count="1">
          <reference field="4294967294" count="1" selected="0">
            <x v="0"/>
          </reference>
        </references>
      </pivotArea>
    </chartFormat>
    <chartFormat chart="8" format="16">
      <pivotArea type="data" outline="0" fieldPosition="0">
        <references count="2">
          <reference field="4294967294" count="1" selected="0">
            <x v="0"/>
          </reference>
          <reference field="0" count="1" selected="0">
            <x v="0"/>
          </reference>
        </references>
      </pivotArea>
    </chartFormat>
    <chartFormat chart="8" format="17">
      <pivotArea type="data" outline="0" fieldPosition="0">
        <references count="2">
          <reference field="4294967294" count="1" selected="0">
            <x v="0"/>
          </reference>
          <reference field="0" count="1" selected="0">
            <x v="1"/>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0.xml><?xml version="1.0" encoding="utf-8"?>
<pivotTableDefinition xmlns="http://schemas.openxmlformats.org/spreadsheetml/2006/main" name="Tabela dinâmica9"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1">
  <location ref="A2:H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axis="axisCol" dataField="1" showAll="0">
      <items count="7">
        <item x="2"/>
        <item x="0"/>
        <item x="1"/>
        <item x="5"/>
        <item x="4"/>
        <item x="3"/>
        <item t="default"/>
      </items>
    </pivotField>
    <pivotField showAll="0"/>
    <pivotField showAll="0"/>
    <pivotField showAll="0"/>
  </pivotFields>
  <rowFields count="1">
    <field x="0"/>
  </rowFields>
  <rowItems count="12">
    <i>
      <x/>
    </i>
    <i>
      <x v="1"/>
    </i>
    <i>
      <x v="2"/>
    </i>
    <i>
      <x v="3"/>
    </i>
    <i>
      <x v="4"/>
    </i>
    <i>
      <x v="5"/>
    </i>
    <i>
      <x v="6"/>
    </i>
    <i>
      <x v="7"/>
    </i>
    <i>
      <x v="8"/>
    </i>
    <i>
      <x v="9"/>
    </i>
    <i>
      <x v="10"/>
    </i>
    <i t="grand">
      <x/>
    </i>
  </rowItems>
  <colFields count="1">
    <field x="9"/>
  </colFields>
  <colItems count="7">
    <i>
      <x/>
    </i>
    <i>
      <x v="1"/>
    </i>
    <i>
      <x v="2"/>
    </i>
    <i>
      <x v="3"/>
    </i>
    <i>
      <x v="4"/>
    </i>
    <i>
      <x v="5"/>
    </i>
    <i t="grand">
      <x/>
    </i>
  </colItems>
  <dataFields count="1">
    <dataField name="Contagem de Fisioterapia" fld="9" subtotal="count" baseField="0" baseItem="0"/>
  </dataFields>
  <formats count="1">
    <format dxfId="12">
      <pivotArea collapsedLevelsAreSubtotals="1" fieldPosition="0">
        <references count="1">
          <reference field="0" count="0"/>
        </references>
      </pivotArea>
    </format>
  </formats>
  <chartFormats count="18">
    <chartFormat chart="1" format="0" series="1">
      <pivotArea type="data" outline="0" fieldPosition="0">
        <references count="2">
          <reference field="4294967294" count="1" selected="0">
            <x v="0"/>
          </reference>
          <reference field="9" count="1" selected="0">
            <x v="0"/>
          </reference>
        </references>
      </pivotArea>
    </chartFormat>
    <chartFormat chart="1" format="1" series="1">
      <pivotArea type="data" outline="0" fieldPosition="0">
        <references count="2">
          <reference field="4294967294" count="1" selected="0">
            <x v="0"/>
          </reference>
          <reference field="9" count="1" selected="0">
            <x v="1"/>
          </reference>
        </references>
      </pivotArea>
    </chartFormat>
    <chartFormat chart="1" format="2" series="1">
      <pivotArea type="data" outline="0" fieldPosition="0">
        <references count="2">
          <reference field="4294967294" count="1" selected="0">
            <x v="0"/>
          </reference>
          <reference field="9" count="1" selected="0">
            <x v="2"/>
          </reference>
        </references>
      </pivotArea>
    </chartFormat>
    <chartFormat chart="1" format="3" series="1">
      <pivotArea type="data" outline="0" fieldPosition="0">
        <references count="2">
          <reference field="4294967294" count="1" selected="0">
            <x v="0"/>
          </reference>
          <reference field="9" count="1" selected="0">
            <x v="3"/>
          </reference>
        </references>
      </pivotArea>
    </chartFormat>
    <chartFormat chart="1" format="4" series="1">
      <pivotArea type="data" outline="0" fieldPosition="0">
        <references count="2">
          <reference field="4294967294" count="1" selected="0">
            <x v="0"/>
          </reference>
          <reference field="9" count="1" selected="0">
            <x v="4"/>
          </reference>
        </references>
      </pivotArea>
    </chartFormat>
    <chartFormat chart="1" format="5" series="1">
      <pivotArea type="data" outline="0" fieldPosition="0">
        <references count="2">
          <reference field="4294967294" count="1" selected="0">
            <x v="0"/>
          </reference>
          <reference field="9" count="1" selected="0">
            <x v="5"/>
          </reference>
        </references>
      </pivotArea>
    </chartFormat>
    <chartFormat chart="8" format="12" series="1">
      <pivotArea type="data" outline="0" fieldPosition="0">
        <references count="2">
          <reference field="4294967294" count="1" selected="0">
            <x v="0"/>
          </reference>
          <reference field="9" count="1" selected="0">
            <x v="0"/>
          </reference>
        </references>
      </pivotArea>
    </chartFormat>
    <chartFormat chart="8" format="13" series="1">
      <pivotArea type="data" outline="0" fieldPosition="0">
        <references count="2">
          <reference field="4294967294" count="1" selected="0">
            <x v="0"/>
          </reference>
          <reference field="9" count="1" selected="0">
            <x v="1"/>
          </reference>
        </references>
      </pivotArea>
    </chartFormat>
    <chartFormat chart="8" format="14" series="1">
      <pivotArea type="data" outline="0" fieldPosition="0">
        <references count="2">
          <reference field="4294967294" count="1" selected="0">
            <x v="0"/>
          </reference>
          <reference field="9" count="1" selected="0">
            <x v="2"/>
          </reference>
        </references>
      </pivotArea>
    </chartFormat>
    <chartFormat chart="8" format="15" series="1">
      <pivotArea type="data" outline="0" fieldPosition="0">
        <references count="2">
          <reference field="4294967294" count="1" selected="0">
            <x v="0"/>
          </reference>
          <reference field="9" count="1" selected="0">
            <x v="3"/>
          </reference>
        </references>
      </pivotArea>
    </chartFormat>
    <chartFormat chart="8" format="16" series="1">
      <pivotArea type="data" outline="0" fieldPosition="0">
        <references count="2">
          <reference field="4294967294" count="1" selected="0">
            <x v="0"/>
          </reference>
          <reference field="9" count="1" selected="0">
            <x v="4"/>
          </reference>
        </references>
      </pivotArea>
    </chartFormat>
    <chartFormat chart="8" format="17" series="1">
      <pivotArea type="data" outline="0" fieldPosition="0">
        <references count="2">
          <reference field="4294967294" count="1" selected="0">
            <x v="0"/>
          </reference>
          <reference field="9" count="1" selected="0">
            <x v="5"/>
          </reference>
        </references>
      </pivotArea>
    </chartFormat>
    <chartFormat chart="10" format="24" series="1">
      <pivotArea type="data" outline="0" fieldPosition="0">
        <references count="2">
          <reference field="4294967294" count="1" selected="0">
            <x v="0"/>
          </reference>
          <reference field="9" count="1" selected="0">
            <x v="0"/>
          </reference>
        </references>
      </pivotArea>
    </chartFormat>
    <chartFormat chart="10" format="25" series="1">
      <pivotArea type="data" outline="0" fieldPosition="0">
        <references count="2">
          <reference field="4294967294" count="1" selected="0">
            <x v="0"/>
          </reference>
          <reference field="9" count="1" selected="0">
            <x v="1"/>
          </reference>
        </references>
      </pivotArea>
    </chartFormat>
    <chartFormat chart="10" format="26" series="1">
      <pivotArea type="data" outline="0" fieldPosition="0">
        <references count="2">
          <reference field="4294967294" count="1" selected="0">
            <x v="0"/>
          </reference>
          <reference field="9" count="1" selected="0">
            <x v="2"/>
          </reference>
        </references>
      </pivotArea>
    </chartFormat>
    <chartFormat chart="10" format="27" series="1">
      <pivotArea type="data" outline="0" fieldPosition="0">
        <references count="2">
          <reference field="4294967294" count="1" selected="0">
            <x v="0"/>
          </reference>
          <reference field="9" count="1" selected="0">
            <x v="3"/>
          </reference>
        </references>
      </pivotArea>
    </chartFormat>
    <chartFormat chart="10" format="28" series="1">
      <pivotArea type="data" outline="0" fieldPosition="0">
        <references count="2">
          <reference field="4294967294" count="1" selected="0">
            <x v="0"/>
          </reference>
          <reference field="9" count="1" selected="0">
            <x v="4"/>
          </reference>
        </references>
      </pivotArea>
    </chartFormat>
    <chartFormat chart="10" format="29"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1.xml><?xml version="1.0" encoding="utf-8"?>
<pivotTableDefinition xmlns="http://schemas.openxmlformats.org/spreadsheetml/2006/main" name="Tabela dinâmica11"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2">
  <location ref="A2:G1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axis="axisCol" dataField="1" showAll="0">
      <items count="6">
        <item x="3"/>
        <item x="0"/>
        <item x="1"/>
        <item x="4"/>
        <item x="2"/>
        <item t="default"/>
      </items>
    </pivotField>
    <pivotField showAll="0"/>
  </pivotFields>
  <rowFields count="1">
    <field x="0"/>
  </rowFields>
  <rowItems count="12">
    <i>
      <x/>
    </i>
    <i>
      <x v="1"/>
    </i>
    <i>
      <x v="2"/>
    </i>
    <i>
      <x v="3"/>
    </i>
    <i>
      <x v="4"/>
    </i>
    <i>
      <x v="5"/>
    </i>
    <i>
      <x v="6"/>
    </i>
    <i>
      <x v="7"/>
    </i>
    <i>
      <x v="8"/>
    </i>
    <i>
      <x v="9"/>
    </i>
    <i>
      <x v="10"/>
    </i>
    <i t="grand">
      <x/>
    </i>
  </rowItems>
  <colFields count="1">
    <field x="11"/>
  </colFields>
  <colItems count="6">
    <i>
      <x/>
    </i>
    <i>
      <x v="1"/>
    </i>
    <i>
      <x v="2"/>
    </i>
    <i>
      <x v="3"/>
    </i>
    <i>
      <x v="4"/>
    </i>
    <i t="grand">
      <x/>
    </i>
  </colItems>
  <dataFields count="1">
    <dataField name="Contagem de Nutrição Clínica" fld="11" subtotal="count" baseField="0" baseItem="0"/>
  </dataFields>
  <formats count="1">
    <format dxfId="9">
      <pivotArea collapsedLevelsAreSubtotals="1" fieldPosition="0">
        <references count="1">
          <reference field="0" count="0"/>
        </references>
      </pivotArea>
    </format>
  </formats>
  <chartFormats count="20">
    <chartFormat chart="3" format="0" series="1">
      <pivotArea type="data" outline="0" fieldPosition="0">
        <references count="2">
          <reference field="4294967294" count="1" selected="0">
            <x v="0"/>
          </reference>
          <reference field="11" count="1" selected="0">
            <x v="0"/>
          </reference>
        </references>
      </pivotArea>
    </chartFormat>
    <chartFormat chart="3" format="1" series="1">
      <pivotArea type="data" outline="0" fieldPosition="0">
        <references count="2">
          <reference field="4294967294" count="1" selected="0">
            <x v="0"/>
          </reference>
          <reference field="11" count="1" selected="0">
            <x v="1"/>
          </reference>
        </references>
      </pivotArea>
    </chartFormat>
    <chartFormat chart="3" format="2" series="1">
      <pivotArea type="data" outline="0" fieldPosition="0">
        <references count="2">
          <reference field="4294967294" count="1" selected="0">
            <x v="0"/>
          </reference>
          <reference field="11" count="1" selected="0">
            <x v="2"/>
          </reference>
        </references>
      </pivotArea>
    </chartFormat>
    <chartFormat chart="3" format="3" series="1">
      <pivotArea type="data" outline="0" fieldPosition="0">
        <references count="2">
          <reference field="4294967294" count="1" selected="0">
            <x v="0"/>
          </reference>
          <reference field="11" count="1" selected="0">
            <x v="3"/>
          </reference>
        </references>
      </pivotArea>
    </chartFormat>
    <chartFormat chart="3" format="4" series="1">
      <pivotArea type="data" outline="0" fieldPosition="0">
        <references count="2">
          <reference field="4294967294" count="1" selected="0">
            <x v="0"/>
          </reference>
          <reference field="11" count="1" selected="0">
            <x v="4"/>
          </reference>
        </references>
      </pivotArea>
    </chartFormat>
    <chartFormat chart="7" format="10" series="1">
      <pivotArea type="data" outline="0" fieldPosition="0">
        <references count="2">
          <reference field="4294967294" count="1" selected="0">
            <x v="0"/>
          </reference>
          <reference field="11" count="1" selected="0">
            <x v="0"/>
          </reference>
        </references>
      </pivotArea>
    </chartFormat>
    <chartFormat chart="7" format="11" series="1">
      <pivotArea type="data" outline="0" fieldPosition="0">
        <references count="2">
          <reference field="4294967294" count="1" selected="0">
            <x v="0"/>
          </reference>
          <reference field="11" count="1" selected="0">
            <x v="1"/>
          </reference>
        </references>
      </pivotArea>
    </chartFormat>
    <chartFormat chart="7" format="12" series="1">
      <pivotArea type="data" outline="0" fieldPosition="0">
        <references count="2">
          <reference field="4294967294" count="1" selected="0">
            <x v="0"/>
          </reference>
          <reference field="11" count="1" selected="0">
            <x v="2"/>
          </reference>
        </references>
      </pivotArea>
    </chartFormat>
    <chartFormat chart="7" format="13" series="1">
      <pivotArea type="data" outline="0" fieldPosition="0">
        <references count="2">
          <reference field="4294967294" count="1" selected="0">
            <x v="0"/>
          </reference>
          <reference field="11" count="1" selected="0">
            <x v="3"/>
          </reference>
        </references>
      </pivotArea>
    </chartFormat>
    <chartFormat chart="7" format="14" series="1">
      <pivotArea type="data" outline="0" fieldPosition="0">
        <references count="2">
          <reference field="4294967294" count="1" selected="0">
            <x v="0"/>
          </reference>
          <reference field="11" count="1" selected="0">
            <x v="4"/>
          </reference>
        </references>
      </pivotArea>
    </chartFormat>
    <chartFormat chart="9" format="10" series="1">
      <pivotArea type="data" outline="0" fieldPosition="0">
        <references count="2">
          <reference field="4294967294" count="1" selected="0">
            <x v="0"/>
          </reference>
          <reference field="11" count="1" selected="0">
            <x v="0"/>
          </reference>
        </references>
      </pivotArea>
    </chartFormat>
    <chartFormat chart="9" format="11" series="1">
      <pivotArea type="data" outline="0" fieldPosition="0">
        <references count="2">
          <reference field="4294967294" count="1" selected="0">
            <x v="0"/>
          </reference>
          <reference field="11" count="1" selected="0">
            <x v="1"/>
          </reference>
        </references>
      </pivotArea>
    </chartFormat>
    <chartFormat chart="9" format="12" series="1">
      <pivotArea type="data" outline="0" fieldPosition="0">
        <references count="2">
          <reference field="4294967294" count="1" selected="0">
            <x v="0"/>
          </reference>
          <reference field="11" count="1" selected="0">
            <x v="2"/>
          </reference>
        </references>
      </pivotArea>
    </chartFormat>
    <chartFormat chart="9" format="13" series="1">
      <pivotArea type="data" outline="0" fieldPosition="0">
        <references count="2">
          <reference field="4294967294" count="1" selected="0">
            <x v="0"/>
          </reference>
          <reference field="11" count="1" selected="0">
            <x v="3"/>
          </reference>
        </references>
      </pivotArea>
    </chartFormat>
    <chartFormat chart="9" format="14" series="1">
      <pivotArea type="data" outline="0" fieldPosition="0">
        <references count="2">
          <reference field="4294967294" count="1" selected="0">
            <x v="0"/>
          </reference>
          <reference field="11" count="1" selected="0">
            <x v="4"/>
          </reference>
        </references>
      </pivotArea>
    </chartFormat>
    <chartFormat chart="11" format="20" series="1">
      <pivotArea type="data" outline="0" fieldPosition="0">
        <references count="2">
          <reference field="4294967294" count="1" selected="0">
            <x v="0"/>
          </reference>
          <reference field="11" count="1" selected="0">
            <x v="0"/>
          </reference>
        </references>
      </pivotArea>
    </chartFormat>
    <chartFormat chart="11" format="21" series="1">
      <pivotArea type="data" outline="0" fieldPosition="0">
        <references count="2">
          <reference field="4294967294" count="1" selected="0">
            <x v="0"/>
          </reference>
          <reference field="11" count="1" selected="0">
            <x v="1"/>
          </reference>
        </references>
      </pivotArea>
    </chartFormat>
    <chartFormat chart="11" format="22" series="1">
      <pivotArea type="data" outline="0" fieldPosition="0">
        <references count="2">
          <reference field="4294967294" count="1" selected="0">
            <x v="0"/>
          </reference>
          <reference field="11" count="1" selected="0">
            <x v="2"/>
          </reference>
        </references>
      </pivotArea>
    </chartFormat>
    <chartFormat chart="11" format="23" series="1">
      <pivotArea type="data" outline="0" fieldPosition="0">
        <references count="2">
          <reference field="4294967294" count="1" selected="0">
            <x v="0"/>
          </reference>
          <reference field="11" count="1" selected="0">
            <x v="3"/>
          </reference>
        </references>
      </pivotArea>
    </chartFormat>
    <chartFormat chart="11" format="24" series="1">
      <pivotArea type="data" outline="0" fieldPosition="0">
        <references count="2">
          <reference field="4294967294" count="1" selected="0">
            <x v="0"/>
          </reference>
          <reference field="1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2.xml><?xml version="1.0" encoding="utf-8"?>
<pivotTableDefinition xmlns="http://schemas.openxmlformats.org/spreadsheetml/2006/main" name="Tabela dinâmica12" cacheId="1"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32:E45" firstHeaderRow="1" firstDataRow="2" firstDataCol="1"/>
  <pivotFields count="13">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axis="axisCol" dataField="1" showAll="0">
      <items count="4">
        <item x="0"/>
        <item x="1"/>
        <item x="2"/>
        <item t="default"/>
      </items>
    </pivotField>
  </pivotFields>
  <rowFields count="1">
    <field x="0"/>
  </rowFields>
  <rowItems count="12">
    <i>
      <x/>
    </i>
    <i>
      <x v="1"/>
    </i>
    <i>
      <x v="2"/>
    </i>
    <i>
      <x v="3"/>
    </i>
    <i>
      <x v="4"/>
    </i>
    <i>
      <x v="5"/>
    </i>
    <i>
      <x v="6"/>
    </i>
    <i>
      <x v="7"/>
    </i>
    <i>
      <x v="8"/>
    </i>
    <i>
      <x v="9"/>
    </i>
    <i>
      <x v="10"/>
    </i>
    <i t="grand">
      <x/>
    </i>
  </rowItems>
  <colFields count="1">
    <field x="12"/>
  </colFields>
  <colItems count="4">
    <i>
      <x/>
    </i>
    <i>
      <x v="1"/>
    </i>
    <i>
      <x v="2"/>
    </i>
    <i t="grand">
      <x/>
    </i>
  </colItems>
  <dataFields count="1">
    <dataField name="Contagem de Nome Nutricionista" fld="12" subtotal="count" baseField="0" baseItem="0"/>
  </dataFields>
  <formats count="1">
    <format dxfId="10">
      <pivotArea collapsedLevelsAreSubtotals="1" fieldPosition="0">
        <references count="1">
          <reference field="0" count="0"/>
        </references>
      </pivotArea>
    </format>
  </formats>
  <chartFormats count="12">
    <chartFormat chart="0" format="3" series="1">
      <pivotArea type="data" outline="0" fieldPosition="0">
        <references count="2">
          <reference field="4294967294" count="1" selected="0">
            <x v="0"/>
          </reference>
          <reference field="12" count="1" selected="0">
            <x v="0"/>
          </reference>
        </references>
      </pivotArea>
    </chartFormat>
    <chartFormat chart="0" format="4" series="1">
      <pivotArea type="data" outline="0" fieldPosition="0">
        <references count="2">
          <reference field="4294967294" count="1" selected="0">
            <x v="0"/>
          </reference>
          <reference field="12" count="1" selected="0">
            <x v="1"/>
          </reference>
        </references>
      </pivotArea>
    </chartFormat>
    <chartFormat chart="0" format="5" series="1">
      <pivotArea type="data" outline="0" fieldPosition="0">
        <references count="2">
          <reference field="4294967294" count="1" selected="0">
            <x v="0"/>
          </reference>
          <reference field="12" count="1" selected="0">
            <x v="2"/>
          </reference>
        </references>
      </pivotArea>
    </chartFormat>
    <chartFormat chart="4" format="9" series="1">
      <pivotArea type="data" outline="0" fieldPosition="0">
        <references count="2">
          <reference field="4294967294" count="1" selected="0">
            <x v="0"/>
          </reference>
          <reference field="12" count="1" selected="0">
            <x v="0"/>
          </reference>
        </references>
      </pivotArea>
    </chartFormat>
    <chartFormat chart="4" format="10" series="1">
      <pivotArea type="data" outline="0" fieldPosition="0">
        <references count="2">
          <reference field="4294967294" count="1" selected="0">
            <x v="0"/>
          </reference>
          <reference field="12" count="1" selected="0">
            <x v="1"/>
          </reference>
        </references>
      </pivotArea>
    </chartFormat>
    <chartFormat chart="4" format="11" series="1">
      <pivotArea type="data" outline="0" fieldPosition="0">
        <references count="2">
          <reference field="4294967294" count="1" selected="0">
            <x v="0"/>
          </reference>
          <reference field="12" count="1" selected="0">
            <x v="2"/>
          </reference>
        </references>
      </pivotArea>
    </chartFormat>
    <chartFormat chart="5" format="12" series="1">
      <pivotArea type="data" outline="0" fieldPosition="0">
        <references count="2">
          <reference field="4294967294" count="1" selected="0">
            <x v="0"/>
          </reference>
          <reference field="12" count="1" selected="0">
            <x v="0"/>
          </reference>
        </references>
      </pivotArea>
    </chartFormat>
    <chartFormat chart="5" format="13" series="1">
      <pivotArea type="data" outline="0" fieldPosition="0">
        <references count="2">
          <reference field="4294967294" count="1" selected="0">
            <x v="0"/>
          </reference>
          <reference field="12" count="1" selected="0">
            <x v="1"/>
          </reference>
        </references>
      </pivotArea>
    </chartFormat>
    <chartFormat chart="5" format="14" series="1">
      <pivotArea type="data" outline="0" fieldPosition="0">
        <references count="2">
          <reference field="4294967294" count="1" selected="0">
            <x v="0"/>
          </reference>
          <reference field="12" count="1" selected="0">
            <x v="2"/>
          </reference>
        </references>
      </pivotArea>
    </chartFormat>
    <chartFormat chart="6" format="15" series="1">
      <pivotArea type="data" outline="0" fieldPosition="0">
        <references count="2">
          <reference field="4294967294" count="1" selected="0">
            <x v="0"/>
          </reference>
          <reference field="12" count="1" selected="0">
            <x v="0"/>
          </reference>
        </references>
      </pivotArea>
    </chartFormat>
    <chartFormat chart="6" format="16" series="1">
      <pivotArea type="data" outline="0" fieldPosition="0">
        <references count="2">
          <reference field="4294967294" count="1" selected="0">
            <x v="0"/>
          </reference>
          <reference field="12" count="1" selected="0">
            <x v="1"/>
          </reference>
        </references>
      </pivotArea>
    </chartFormat>
    <chartFormat chart="6" format="17" series="1">
      <pivotArea type="data" outline="0" fieldPosition="0">
        <references count="2">
          <reference field="4294967294" count="1" selected="0">
            <x v="0"/>
          </reference>
          <reference field="12"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3.xml><?xml version="1.0" encoding="utf-8"?>
<pivotTableDefinition xmlns="http://schemas.openxmlformats.org/spreadsheetml/2006/main" name="Tabela dinâmica51"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8">
  <location ref="A4:H17"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axis="axisCol" dataField="1" showAll="0">
      <items count="7">
        <item x="2"/>
        <item x="0"/>
        <item x="1"/>
        <item x="3"/>
        <item x="4"/>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7"/>
  </colFields>
  <colItems count="7">
    <i>
      <x/>
    </i>
    <i>
      <x v="1"/>
    </i>
    <i>
      <x v="2"/>
    </i>
    <i>
      <x v="3"/>
    </i>
    <i>
      <x v="4"/>
    </i>
    <i>
      <x v="5"/>
    </i>
    <i t="grand">
      <x/>
    </i>
  </colItems>
  <dataFields count="1">
    <dataField name="Contagem de Serviço de Nutrição e Dietética" fld="7" subtotal="count" baseField="0" baseItem="0"/>
  </dataFields>
  <formats count="1">
    <format dxfId="0">
      <pivotArea collapsedLevelsAreSubtotals="1" fieldPosition="0">
        <references count="1">
          <reference field="1" count="0"/>
        </references>
      </pivotArea>
    </format>
  </formats>
  <chartFormats count="18">
    <chartFormat chart="3" format="0" series="1">
      <pivotArea type="data" outline="0" fieldPosition="0">
        <references count="2">
          <reference field="4294967294" count="1" selected="0">
            <x v="0"/>
          </reference>
          <reference field="7" count="1" selected="0">
            <x v="0"/>
          </reference>
        </references>
      </pivotArea>
    </chartFormat>
    <chartFormat chart="3" format="1" series="1">
      <pivotArea type="data" outline="0" fieldPosition="0">
        <references count="2">
          <reference field="4294967294" count="1" selected="0">
            <x v="0"/>
          </reference>
          <reference field="7" count="1" selected="0">
            <x v="1"/>
          </reference>
        </references>
      </pivotArea>
    </chartFormat>
    <chartFormat chart="3" format="2" series="1">
      <pivotArea type="data" outline="0" fieldPosition="0">
        <references count="2">
          <reference field="4294967294" count="1" selected="0">
            <x v="0"/>
          </reference>
          <reference field="7" count="1" selected="0">
            <x v="2"/>
          </reference>
        </references>
      </pivotArea>
    </chartFormat>
    <chartFormat chart="3" format="3" series="1">
      <pivotArea type="data" outline="0" fieldPosition="0">
        <references count="2">
          <reference field="4294967294" count="1" selected="0">
            <x v="0"/>
          </reference>
          <reference field="7" count="1" selected="0">
            <x v="3"/>
          </reference>
        </references>
      </pivotArea>
    </chartFormat>
    <chartFormat chart="3" format="4" series="1">
      <pivotArea type="data" outline="0" fieldPosition="0">
        <references count="2">
          <reference field="4294967294" count="1" selected="0">
            <x v="0"/>
          </reference>
          <reference field="7" count="1" selected="0">
            <x v="4"/>
          </reference>
        </references>
      </pivotArea>
    </chartFormat>
    <chartFormat chart="3" format="5" series="1">
      <pivotArea type="data" outline="0" fieldPosition="0">
        <references count="2">
          <reference field="4294967294" count="1" selected="0">
            <x v="0"/>
          </reference>
          <reference field="7" count="1" selected="0">
            <x v="5"/>
          </reference>
        </references>
      </pivotArea>
    </chartFormat>
    <chartFormat chart="7" format="12" series="1">
      <pivotArea type="data" outline="0" fieldPosition="0">
        <references count="2">
          <reference field="4294967294" count="1" selected="0">
            <x v="0"/>
          </reference>
          <reference field="7" count="1" selected="0">
            <x v="0"/>
          </reference>
        </references>
      </pivotArea>
    </chartFormat>
    <chartFormat chart="7" format="13" series="1">
      <pivotArea type="data" outline="0" fieldPosition="0">
        <references count="2">
          <reference field="4294967294" count="1" selected="0">
            <x v="0"/>
          </reference>
          <reference field="7" count="1" selected="0">
            <x v="1"/>
          </reference>
        </references>
      </pivotArea>
    </chartFormat>
    <chartFormat chart="7" format="14" series="1">
      <pivotArea type="data" outline="0" fieldPosition="0">
        <references count="2">
          <reference field="4294967294" count="1" selected="0">
            <x v="0"/>
          </reference>
          <reference field="7" count="1" selected="0">
            <x v="2"/>
          </reference>
        </references>
      </pivotArea>
    </chartFormat>
    <chartFormat chart="7" format="15" series="1">
      <pivotArea type="data" outline="0" fieldPosition="0">
        <references count="2">
          <reference field="4294967294" count="1" selected="0">
            <x v="0"/>
          </reference>
          <reference field="7" count="1" selected="0">
            <x v="3"/>
          </reference>
        </references>
      </pivotArea>
    </chartFormat>
    <chartFormat chart="7" format="16" series="1">
      <pivotArea type="data" outline="0" fieldPosition="0">
        <references count="2">
          <reference field="4294967294" count="1" selected="0">
            <x v="0"/>
          </reference>
          <reference field="7" count="1" selected="0">
            <x v="4"/>
          </reference>
        </references>
      </pivotArea>
    </chartFormat>
    <chartFormat chart="7" format="17" series="1">
      <pivotArea type="data" outline="0" fieldPosition="0">
        <references count="2">
          <reference field="4294967294" count="1" selected="0">
            <x v="0"/>
          </reference>
          <reference field="7" count="1" selected="0">
            <x v="5"/>
          </reference>
        </references>
      </pivotArea>
    </chartFormat>
    <chartFormat chart="13" format="24" series="1">
      <pivotArea type="data" outline="0" fieldPosition="0">
        <references count="2">
          <reference field="4294967294" count="1" selected="0">
            <x v="0"/>
          </reference>
          <reference field="7" count="1" selected="0">
            <x v="0"/>
          </reference>
        </references>
      </pivotArea>
    </chartFormat>
    <chartFormat chart="13" format="25" series="1">
      <pivotArea type="data" outline="0" fieldPosition="0">
        <references count="2">
          <reference field="4294967294" count="1" selected="0">
            <x v="0"/>
          </reference>
          <reference field="7" count="1" selected="0">
            <x v="1"/>
          </reference>
        </references>
      </pivotArea>
    </chartFormat>
    <chartFormat chart="13" format="26" series="1">
      <pivotArea type="data" outline="0" fieldPosition="0">
        <references count="2">
          <reference field="4294967294" count="1" selected="0">
            <x v="0"/>
          </reference>
          <reference field="7" count="1" selected="0">
            <x v="2"/>
          </reference>
        </references>
      </pivotArea>
    </chartFormat>
    <chartFormat chart="13" format="27" series="1">
      <pivotArea type="data" outline="0" fieldPosition="0">
        <references count="2">
          <reference field="4294967294" count="1" selected="0">
            <x v="0"/>
          </reference>
          <reference field="7" count="1" selected="0">
            <x v="3"/>
          </reference>
        </references>
      </pivotArea>
    </chartFormat>
    <chartFormat chart="13" format="28" series="1">
      <pivotArea type="data" outline="0" fieldPosition="0">
        <references count="2">
          <reference field="4294967294" count="1" selected="0">
            <x v="0"/>
          </reference>
          <reference field="7" count="1" selected="0">
            <x v="4"/>
          </reference>
        </references>
      </pivotArea>
    </chartFormat>
    <chartFormat chart="13" format="29" series="1">
      <pivotArea type="data" outline="0" fieldPosition="0">
        <references count="2">
          <reference field="4294967294" count="1" selected="0">
            <x v="0"/>
          </reference>
          <reference field="7"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4.xml><?xml version="1.0" encoding="utf-8"?>
<pivotTableDefinition xmlns="http://schemas.openxmlformats.org/spreadsheetml/2006/main" name="Tabela dinâmica5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A87:G100"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axis="axisCol" dataField="1" showAll="0">
      <items count="6">
        <item x="2"/>
        <item x="0"/>
        <item x="1"/>
        <item x="4"/>
        <item x="3"/>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11"/>
  </colFields>
  <colItems count="6">
    <i>
      <x/>
    </i>
    <i>
      <x v="1"/>
    </i>
    <i>
      <x v="2"/>
    </i>
    <i>
      <x v="3"/>
    </i>
    <i>
      <x v="4"/>
    </i>
    <i t="grand">
      <x/>
    </i>
  </colItems>
  <dataFields count="1">
    <dataField name="Contagem de ATENDIMENTO DOS FUNCIONÁRIOS DA NUTRIÇÃO" fld="11" subtotal="count" baseField="0" baseItem="0"/>
  </dataFields>
  <formats count="1">
    <format dxfId="1">
      <pivotArea collapsedLevelsAreSubtotals="1" fieldPosition="0">
        <references count="1">
          <reference field="1" count="0"/>
        </references>
      </pivotArea>
    </format>
  </formats>
  <chartFormats count="10">
    <chartFormat chart="0" format="0" series="1">
      <pivotArea type="data" outline="0" fieldPosition="0">
        <references count="2">
          <reference field="4294967294" count="1" selected="0">
            <x v="0"/>
          </reference>
          <reference field="11" count="1" selected="0">
            <x v="0"/>
          </reference>
        </references>
      </pivotArea>
    </chartFormat>
    <chartFormat chart="0" format="1" series="1">
      <pivotArea type="data" outline="0" fieldPosition="0">
        <references count="2">
          <reference field="4294967294" count="1" selected="0">
            <x v="0"/>
          </reference>
          <reference field="11" count="1" selected="0">
            <x v="1"/>
          </reference>
        </references>
      </pivotArea>
    </chartFormat>
    <chartFormat chart="0" format="2" series="1">
      <pivotArea type="data" outline="0" fieldPosition="0">
        <references count="2">
          <reference field="4294967294" count="1" selected="0">
            <x v="0"/>
          </reference>
          <reference field="11" count="1" selected="0">
            <x v="2"/>
          </reference>
        </references>
      </pivotArea>
    </chartFormat>
    <chartFormat chart="0" format="3" series="1">
      <pivotArea type="data" outline="0" fieldPosition="0">
        <references count="2">
          <reference field="4294967294" count="1" selected="0">
            <x v="0"/>
          </reference>
          <reference field="11" count="1" selected="0">
            <x v="3"/>
          </reference>
        </references>
      </pivotArea>
    </chartFormat>
    <chartFormat chart="0" format="4" series="1">
      <pivotArea type="data" outline="0" fieldPosition="0">
        <references count="2">
          <reference field="4294967294" count="1" selected="0">
            <x v="0"/>
          </reference>
          <reference field="11" count="1" selected="0">
            <x v="4"/>
          </reference>
        </references>
      </pivotArea>
    </chartFormat>
    <chartFormat chart="4" format="20" series="1">
      <pivotArea type="data" outline="0" fieldPosition="0">
        <references count="2">
          <reference field="4294967294" count="1" selected="0">
            <x v="0"/>
          </reference>
          <reference field="11" count="1" selected="0">
            <x v="0"/>
          </reference>
        </references>
      </pivotArea>
    </chartFormat>
    <chartFormat chart="4" format="21" series="1">
      <pivotArea type="data" outline="0" fieldPosition="0">
        <references count="2">
          <reference field="4294967294" count="1" selected="0">
            <x v="0"/>
          </reference>
          <reference field="11" count="1" selected="0">
            <x v="1"/>
          </reference>
        </references>
      </pivotArea>
    </chartFormat>
    <chartFormat chart="4" format="22" series="1">
      <pivotArea type="data" outline="0" fieldPosition="0">
        <references count="2">
          <reference field="4294967294" count="1" selected="0">
            <x v="0"/>
          </reference>
          <reference field="11" count="1" selected="0">
            <x v="2"/>
          </reference>
        </references>
      </pivotArea>
    </chartFormat>
    <chartFormat chart="4" format="23" series="1">
      <pivotArea type="data" outline="0" fieldPosition="0">
        <references count="2">
          <reference field="4294967294" count="1" selected="0">
            <x v="0"/>
          </reference>
          <reference field="11" count="1" selected="0">
            <x v="3"/>
          </reference>
        </references>
      </pivotArea>
    </chartFormat>
    <chartFormat chart="4" format="24" series="1">
      <pivotArea type="data" outline="0" fieldPosition="0">
        <references count="2">
          <reference field="4294967294" count="1" selected="0">
            <x v="0"/>
          </reference>
          <reference field="11"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5.xml><?xml version="1.0" encoding="utf-8"?>
<pivotTableDefinition xmlns="http://schemas.openxmlformats.org/spreadsheetml/2006/main" name="Tabela dinâmica54"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A64:H77"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10"/>
  </colFields>
  <colItems count="7">
    <i>
      <x/>
    </i>
    <i>
      <x v="1"/>
    </i>
    <i>
      <x v="2"/>
    </i>
    <i>
      <x v="3"/>
    </i>
    <i>
      <x v="4"/>
    </i>
    <i>
      <x v="5"/>
    </i>
    <i t="grand">
      <x/>
    </i>
  </colItems>
  <dataFields count="1">
    <dataField name="Contagem de TEMPERATURA DAS REFEIÇÕES" fld="10" subtotal="count" baseField="0" baseItem="0"/>
  </dataFields>
  <formats count="1">
    <format dxfId="2">
      <pivotArea collapsedLevelsAreSubtotals="1" fieldPosition="0">
        <references count="1">
          <reference field="1" count="0"/>
        </references>
      </pivotArea>
    </format>
  </formats>
  <chartFormats count="18">
    <chartFormat chart="1" format="0" series="1">
      <pivotArea type="data" outline="0" fieldPosition="0">
        <references count="2">
          <reference field="4294967294" count="1" selected="0">
            <x v="0"/>
          </reference>
          <reference field="10" count="1" selected="0">
            <x v="0"/>
          </reference>
        </references>
      </pivotArea>
    </chartFormat>
    <chartFormat chart="1" format="1" series="1">
      <pivotArea type="data" outline="0" fieldPosition="0">
        <references count="2">
          <reference field="4294967294" count="1" selected="0">
            <x v="0"/>
          </reference>
          <reference field="10" count="1" selected="0">
            <x v="1"/>
          </reference>
        </references>
      </pivotArea>
    </chartFormat>
    <chartFormat chart="1" format="2" series="1">
      <pivotArea type="data" outline="0" fieldPosition="0">
        <references count="2">
          <reference field="4294967294" count="1" selected="0">
            <x v="0"/>
          </reference>
          <reference field="10" count="1" selected="0">
            <x v="2"/>
          </reference>
        </references>
      </pivotArea>
    </chartFormat>
    <chartFormat chart="1" format="3" series="1">
      <pivotArea type="data" outline="0" fieldPosition="0">
        <references count="2">
          <reference field="4294967294" count="1" selected="0">
            <x v="0"/>
          </reference>
          <reference field="10" count="1" selected="0">
            <x v="3"/>
          </reference>
        </references>
      </pivotArea>
    </chartFormat>
    <chartFormat chart="1" format="4" series="1">
      <pivotArea type="data" outline="0" fieldPosition="0">
        <references count="2">
          <reference field="4294967294" count="1" selected="0">
            <x v="0"/>
          </reference>
          <reference field="10" count="1" selected="0">
            <x v="4"/>
          </reference>
        </references>
      </pivotArea>
    </chartFormat>
    <chartFormat chart="1" format="5" series="1">
      <pivotArea type="data" outline="0" fieldPosition="0">
        <references count="2">
          <reference field="4294967294" count="1" selected="0">
            <x v="0"/>
          </reference>
          <reference field="10" count="1" selected="0">
            <x v="5"/>
          </reference>
        </references>
      </pivotArea>
    </chartFormat>
    <chartFormat chart="5" format="12" series="1">
      <pivotArea type="data" outline="0" fieldPosition="0">
        <references count="2">
          <reference field="4294967294" count="1" selected="0">
            <x v="0"/>
          </reference>
          <reference field="10" count="1" selected="0">
            <x v="0"/>
          </reference>
        </references>
      </pivotArea>
    </chartFormat>
    <chartFormat chart="5" format="13" series="1">
      <pivotArea type="data" outline="0" fieldPosition="0">
        <references count="2">
          <reference field="4294967294" count="1" selected="0">
            <x v="0"/>
          </reference>
          <reference field="10" count="1" selected="0">
            <x v="1"/>
          </reference>
        </references>
      </pivotArea>
    </chartFormat>
    <chartFormat chart="5" format="14" series="1">
      <pivotArea type="data" outline="0" fieldPosition="0">
        <references count="2">
          <reference field="4294967294" count="1" selected="0">
            <x v="0"/>
          </reference>
          <reference field="10" count="1" selected="0">
            <x v="2"/>
          </reference>
        </references>
      </pivotArea>
    </chartFormat>
    <chartFormat chart="5" format="15" series="1">
      <pivotArea type="data" outline="0" fieldPosition="0">
        <references count="2">
          <reference field="4294967294" count="1" selected="0">
            <x v="0"/>
          </reference>
          <reference field="10" count="1" selected="0">
            <x v="3"/>
          </reference>
        </references>
      </pivotArea>
    </chartFormat>
    <chartFormat chart="5" format="16" series="1">
      <pivotArea type="data" outline="0" fieldPosition="0">
        <references count="2">
          <reference field="4294967294" count="1" selected="0">
            <x v="0"/>
          </reference>
          <reference field="10" count="1" selected="0">
            <x v="4"/>
          </reference>
        </references>
      </pivotArea>
    </chartFormat>
    <chartFormat chart="5" format="17" series="1">
      <pivotArea type="data" outline="0" fieldPosition="0">
        <references count="2">
          <reference field="4294967294" count="1" selected="0">
            <x v="0"/>
          </reference>
          <reference field="10" count="1" selected="0">
            <x v="5"/>
          </reference>
        </references>
      </pivotArea>
    </chartFormat>
    <chartFormat chart="7" format="24" series="1">
      <pivotArea type="data" outline="0" fieldPosition="0">
        <references count="2">
          <reference field="4294967294" count="1" selected="0">
            <x v="0"/>
          </reference>
          <reference field="10" count="1" selected="0">
            <x v="0"/>
          </reference>
        </references>
      </pivotArea>
    </chartFormat>
    <chartFormat chart="7" format="25" series="1">
      <pivotArea type="data" outline="0" fieldPosition="0">
        <references count="2">
          <reference field="4294967294" count="1" selected="0">
            <x v="0"/>
          </reference>
          <reference field="10" count="1" selected="0">
            <x v="1"/>
          </reference>
        </references>
      </pivotArea>
    </chartFormat>
    <chartFormat chart="7" format="26" series="1">
      <pivotArea type="data" outline="0" fieldPosition="0">
        <references count="2">
          <reference field="4294967294" count="1" selected="0">
            <x v="0"/>
          </reference>
          <reference field="10" count="1" selected="0">
            <x v="2"/>
          </reference>
        </references>
      </pivotArea>
    </chartFormat>
    <chartFormat chart="7" format="27" series="1">
      <pivotArea type="data" outline="0" fieldPosition="0">
        <references count="2">
          <reference field="4294967294" count="1" selected="0">
            <x v="0"/>
          </reference>
          <reference field="10" count="1" selected="0">
            <x v="3"/>
          </reference>
        </references>
      </pivotArea>
    </chartFormat>
    <chartFormat chart="7" format="28" series="1">
      <pivotArea type="data" outline="0" fieldPosition="0">
        <references count="2">
          <reference field="4294967294" count="1" selected="0">
            <x v="0"/>
          </reference>
          <reference field="10" count="1" selected="0">
            <x v="4"/>
          </reference>
        </references>
      </pivotArea>
    </chartFormat>
    <chartFormat chart="7" format="29" series="1">
      <pivotArea type="data" outline="0" fieldPosition="0">
        <references count="2">
          <reference field="4294967294" count="1" selected="0">
            <x v="0"/>
          </reference>
          <reference field="10"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6.xml><?xml version="1.0" encoding="utf-8"?>
<pivotTableDefinition xmlns="http://schemas.openxmlformats.org/spreadsheetml/2006/main" name="Tabela dinâmica53"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9">
  <location ref="A40:H53"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axis="axisCol" dataField="1" showAll="0">
      <items count="7">
        <item x="2"/>
        <item x="0"/>
        <item x="1"/>
        <item x="4"/>
        <item x="3"/>
        <item x="5"/>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9"/>
  </colFields>
  <colItems count="7">
    <i>
      <x/>
    </i>
    <i>
      <x v="1"/>
    </i>
    <i>
      <x v="2"/>
    </i>
    <i>
      <x v="3"/>
    </i>
    <i>
      <x v="4"/>
    </i>
    <i>
      <x v="5"/>
    </i>
    <i t="grand">
      <x/>
    </i>
  </colItems>
  <dataFields count="1">
    <dataField name="Contagem de VARIEDADE DAS REFEIÇÕES" fld="9" subtotal="count" baseField="0" baseItem="0"/>
  </dataFields>
  <formats count="1">
    <format dxfId="3">
      <pivotArea collapsedLevelsAreSubtotals="1" fieldPosition="0">
        <references count="1">
          <reference field="1" count="0"/>
        </references>
      </pivotArea>
    </format>
  </formats>
  <chartFormats count="18">
    <chartFormat chart="0" format="0" series="1">
      <pivotArea type="data" outline="0" fieldPosition="0">
        <references count="2">
          <reference field="4294967294" count="1" selected="0">
            <x v="0"/>
          </reference>
          <reference field="9" count="1" selected="0">
            <x v="0"/>
          </reference>
        </references>
      </pivotArea>
    </chartFormat>
    <chartFormat chart="0" format="1" series="1">
      <pivotArea type="data" outline="0" fieldPosition="0">
        <references count="2">
          <reference field="4294967294" count="1" selected="0">
            <x v="0"/>
          </reference>
          <reference field="9" count="1" selected="0">
            <x v="1"/>
          </reference>
        </references>
      </pivotArea>
    </chartFormat>
    <chartFormat chart="0" format="2" series="1">
      <pivotArea type="data" outline="0" fieldPosition="0">
        <references count="2">
          <reference field="4294967294" count="1" selected="0">
            <x v="0"/>
          </reference>
          <reference field="9" count="1" selected="0">
            <x v="2"/>
          </reference>
        </references>
      </pivotArea>
    </chartFormat>
    <chartFormat chart="0" format="3" series="1">
      <pivotArea type="data" outline="0" fieldPosition="0">
        <references count="2">
          <reference field="4294967294" count="1" selected="0">
            <x v="0"/>
          </reference>
          <reference field="9" count="1" selected="0">
            <x v="3"/>
          </reference>
        </references>
      </pivotArea>
    </chartFormat>
    <chartFormat chart="0" format="4" series="1">
      <pivotArea type="data" outline="0" fieldPosition="0">
        <references count="2">
          <reference field="4294967294" count="1" selected="0">
            <x v="0"/>
          </reference>
          <reference field="9" count="1" selected="0">
            <x v="4"/>
          </reference>
        </references>
      </pivotArea>
    </chartFormat>
    <chartFormat chart="0" format="5" series="1">
      <pivotArea type="data" outline="0" fieldPosition="0">
        <references count="2">
          <reference field="4294967294" count="1" selected="0">
            <x v="0"/>
          </reference>
          <reference field="9" count="1" selected="0">
            <x v="5"/>
          </reference>
        </references>
      </pivotArea>
    </chartFormat>
    <chartFormat chart="4" format="12" series="1">
      <pivotArea type="data" outline="0" fieldPosition="0">
        <references count="2">
          <reference field="4294967294" count="1" selected="0">
            <x v="0"/>
          </reference>
          <reference field="9" count="1" selected="0">
            <x v="0"/>
          </reference>
        </references>
      </pivotArea>
    </chartFormat>
    <chartFormat chart="4" format="13" series="1">
      <pivotArea type="data" outline="0" fieldPosition="0">
        <references count="2">
          <reference field="4294967294" count="1" selected="0">
            <x v="0"/>
          </reference>
          <reference field="9" count="1" selected="0">
            <x v="1"/>
          </reference>
        </references>
      </pivotArea>
    </chartFormat>
    <chartFormat chart="4" format="14" series="1">
      <pivotArea type="data" outline="0" fieldPosition="0">
        <references count="2">
          <reference field="4294967294" count="1" selected="0">
            <x v="0"/>
          </reference>
          <reference field="9" count="1" selected="0">
            <x v="2"/>
          </reference>
        </references>
      </pivotArea>
    </chartFormat>
    <chartFormat chart="4" format="15" series="1">
      <pivotArea type="data" outline="0" fieldPosition="0">
        <references count="2">
          <reference field="4294967294" count="1" selected="0">
            <x v="0"/>
          </reference>
          <reference field="9" count="1" selected="0">
            <x v="3"/>
          </reference>
        </references>
      </pivotArea>
    </chartFormat>
    <chartFormat chart="4" format="16" series="1">
      <pivotArea type="data" outline="0" fieldPosition="0">
        <references count="2">
          <reference field="4294967294" count="1" selected="0">
            <x v="0"/>
          </reference>
          <reference field="9" count="1" selected="0">
            <x v="4"/>
          </reference>
        </references>
      </pivotArea>
    </chartFormat>
    <chartFormat chart="4" format="17" series="1">
      <pivotArea type="data" outline="0" fieldPosition="0">
        <references count="2">
          <reference field="4294967294" count="1" selected="0">
            <x v="0"/>
          </reference>
          <reference field="9" count="1" selected="0">
            <x v="5"/>
          </reference>
        </references>
      </pivotArea>
    </chartFormat>
    <chartFormat chart="6" format="24" series="1">
      <pivotArea type="data" outline="0" fieldPosition="0">
        <references count="2">
          <reference field="4294967294" count="1" selected="0">
            <x v="0"/>
          </reference>
          <reference field="9" count="1" selected="0">
            <x v="0"/>
          </reference>
        </references>
      </pivotArea>
    </chartFormat>
    <chartFormat chart="6" format="25" series="1">
      <pivotArea type="data" outline="0" fieldPosition="0">
        <references count="2">
          <reference field="4294967294" count="1" selected="0">
            <x v="0"/>
          </reference>
          <reference field="9" count="1" selected="0">
            <x v="1"/>
          </reference>
        </references>
      </pivotArea>
    </chartFormat>
    <chartFormat chart="6" format="26" series="1">
      <pivotArea type="data" outline="0" fieldPosition="0">
        <references count="2">
          <reference field="4294967294" count="1" selected="0">
            <x v="0"/>
          </reference>
          <reference field="9" count="1" selected="0">
            <x v="2"/>
          </reference>
        </references>
      </pivotArea>
    </chartFormat>
    <chartFormat chart="6" format="27" series="1">
      <pivotArea type="data" outline="0" fieldPosition="0">
        <references count="2">
          <reference field="4294967294" count="1" selected="0">
            <x v="0"/>
          </reference>
          <reference field="9" count="1" selected="0">
            <x v="3"/>
          </reference>
        </references>
      </pivotArea>
    </chartFormat>
    <chartFormat chart="6" format="28" series="1">
      <pivotArea type="data" outline="0" fieldPosition="0">
        <references count="2">
          <reference field="4294967294" count="1" selected="0">
            <x v="0"/>
          </reference>
          <reference field="9" count="1" selected="0">
            <x v="4"/>
          </reference>
        </references>
      </pivotArea>
    </chartFormat>
    <chartFormat chart="6" format="29" series="1">
      <pivotArea type="data" outline="0" fieldPosition="0">
        <references count="2">
          <reference field="4294967294" count="1" selected="0">
            <x v="0"/>
          </reference>
          <reference field="9"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7.xml><?xml version="1.0" encoding="utf-8"?>
<pivotTableDefinition xmlns="http://schemas.openxmlformats.org/spreadsheetml/2006/main" name="Tabela dinâmica5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7">
  <location ref="A23:H36" firstHeaderRow="1" firstDataRow="2" firstDataCol="1"/>
  <pivotFields count="28">
    <pivotField showAll="0"/>
    <pivotField axis="axisRow" showAll="0">
      <items count="12">
        <item x="1"/>
        <item x="8"/>
        <item x="9"/>
        <item x="7"/>
        <item x="10"/>
        <item x="3"/>
        <item x="2"/>
        <item x="6"/>
        <item x="4"/>
        <item x="5"/>
        <item x="0"/>
        <item t="default"/>
      </items>
    </pivotField>
    <pivotField showAll="0"/>
    <pivotField showAll="0"/>
    <pivotField showAll="0"/>
    <pivotField showAll="0"/>
    <pivotField showAll="0"/>
    <pivotField showAll="0"/>
    <pivotField axis="axisCol" dataField="1" showAll="0">
      <items count="7">
        <item x="2"/>
        <item x="0"/>
        <item x="1"/>
        <item x="5"/>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Fields count="1">
    <field x="8"/>
  </colFields>
  <colItems count="7">
    <i>
      <x/>
    </i>
    <i>
      <x v="1"/>
    </i>
    <i>
      <x v="2"/>
    </i>
    <i>
      <x v="3"/>
    </i>
    <i>
      <x v="4"/>
    </i>
    <i>
      <x v="5"/>
    </i>
    <i t="grand">
      <x/>
    </i>
  </colItems>
  <dataFields count="1">
    <dataField name="Contagem de APARÊNCIA DAS REFEIÇÕES" fld="8" subtotal="count" baseField="0" baseItem="0"/>
  </dataFields>
  <formats count="5">
    <format dxfId="8">
      <pivotArea collapsedLevelsAreSubtotals="1" fieldPosition="0">
        <references count="1">
          <reference field="1" count="0"/>
        </references>
      </pivotArea>
    </format>
    <format dxfId="7">
      <pivotArea field="8" type="button" dataOnly="0" labelOnly="1" outline="0" axis="axisCol" fieldPosition="0"/>
    </format>
    <format dxfId="6">
      <pivotArea type="topRight" dataOnly="0" labelOnly="1" outline="0" fieldPosition="0"/>
    </format>
    <format dxfId="5">
      <pivotArea dataOnly="0" labelOnly="1" fieldPosition="0">
        <references count="1">
          <reference field="8" count="0"/>
        </references>
      </pivotArea>
    </format>
    <format dxfId="4">
      <pivotArea dataOnly="0" labelOnly="1" grandCol="1" outline="0" fieldPosition="0"/>
    </format>
  </formats>
  <chartFormats count="18">
    <chartFormat chart="4" format="0" series="1">
      <pivotArea type="data" outline="0" fieldPosition="0">
        <references count="2">
          <reference field="4294967294" count="1" selected="0">
            <x v="0"/>
          </reference>
          <reference field="8" count="1" selected="0">
            <x v="0"/>
          </reference>
        </references>
      </pivotArea>
    </chartFormat>
    <chartFormat chart="4" format="1" series="1">
      <pivotArea type="data" outline="0" fieldPosition="0">
        <references count="2">
          <reference field="4294967294" count="1" selected="0">
            <x v="0"/>
          </reference>
          <reference field="8" count="1" selected="0">
            <x v="1"/>
          </reference>
        </references>
      </pivotArea>
    </chartFormat>
    <chartFormat chart="4" format="2" series="1">
      <pivotArea type="data" outline="0" fieldPosition="0">
        <references count="2">
          <reference field="4294967294" count="1" selected="0">
            <x v="0"/>
          </reference>
          <reference field="8" count="1" selected="0">
            <x v="2"/>
          </reference>
        </references>
      </pivotArea>
    </chartFormat>
    <chartFormat chart="4" format="3" series="1">
      <pivotArea type="data" outline="0" fieldPosition="0">
        <references count="2">
          <reference field="4294967294" count="1" selected="0">
            <x v="0"/>
          </reference>
          <reference field="8" count="1" selected="0">
            <x v="3"/>
          </reference>
        </references>
      </pivotArea>
    </chartFormat>
    <chartFormat chart="4" format="4" series="1">
      <pivotArea type="data" outline="0" fieldPosition="0">
        <references count="2">
          <reference field="4294967294" count="1" selected="0">
            <x v="0"/>
          </reference>
          <reference field="8" count="1" selected="0">
            <x v="4"/>
          </reference>
        </references>
      </pivotArea>
    </chartFormat>
    <chartFormat chart="4" format="5" series="1">
      <pivotArea type="data" outline="0" fieldPosition="0">
        <references count="2">
          <reference field="4294967294" count="1" selected="0">
            <x v="0"/>
          </reference>
          <reference field="8" count="1" selected="0">
            <x v="5"/>
          </reference>
        </references>
      </pivotArea>
    </chartFormat>
    <chartFormat chart="8" format="12" series="1">
      <pivotArea type="data" outline="0" fieldPosition="0">
        <references count="2">
          <reference field="4294967294" count="1" selected="0">
            <x v="0"/>
          </reference>
          <reference field="8" count="1" selected="0">
            <x v="0"/>
          </reference>
        </references>
      </pivotArea>
    </chartFormat>
    <chartFormat chart="8" format="13" series="1">
      <pivotArea type="data" outline="0" fieldPosition="0">
        <references count="2">
          <reference field="4294967294" count="1" selected="0">
            <x v="0"/>
          </reference>
          <reference field="8" count="1" selected="0">
            <x v="1"/>
          </reference>
        </references>
      </pivotArea>
    </chartFormat>
    <chartFormat chart="8" format="14" series="1">
      <pivotArea type="data" outline="0" fieldPosition="0">
        <references count="2">
          <reference field="4294967294" count="1" selected="0">
            <x v="0"/>
          </reference>
          <reference field="8" count="1" selected="0">
            <x v="2"/>
          </reference>
        </references>
      </pivotArea>
    </chartFormat>
    <chartFormat chart="8" format="15" series="1">
      <pivotArea type="data" outline="0" fieldPosition="0">
        <references count="2">
          <reference field="4294967294" count="1" selected="0">
            <x v="0"/>
          </reference>
          <reference field="8" count="1" selected="0">
            <x v="3"/>
          </reference>
        </references>
      </pivotArea>
    </chartFormat>
    <chartFormat chart="8" format="16" series="1">
      <pivotArea type="data" outline="0" fieldPosition="0">
        <references count="2">
          <reference field="4294967294" count="1" selected="0">
            <x v="0"/>
          </reference>
          <reference field="8" count="1" selected="0">
            <x v="4"/>
          </reference>
        </references>
      </pivotArea>
    </chartFormat>
    <chartFormat chart="8" format="17" series="1">
      <pivotArea type="data" outline="0" fieldPosition="0">
        <references count="2">
          <reference field="4294967294" count="1" selected="0">
            <x v="0"/>
          </reference>
          <reference field="8" count="1" selected="0">
            <x v="5"/>
          </reference>
        </references>
      </pivotArea>
    </chartFormat>
    <chartFormat chart="14" format="24" series="1">
      <pivotArea type="data" outline="0" fieldPosition="0">
        <references count="2">
          <reference field="4294967294" count="1" selected="0">
            <x v="0"/>
          </reference>
          <reference field="8" count="1" selected="0">
            <x v="0"/>
          </reference>
        </references>
      </pivotArea>
    </chartFormat>
    <chartFormat chart="14" format="25" series="1">
      <pivotArea type="data" outline="0" fieldPosition="0">
        <references count="2">
          <reference field="4294967294" count="1" selected="0">
            <x v="0"/>
          </reference>
          <reference field="8" count="1" selected="0">
            <x v="1"/>
          </reference>
        </references>
      </pivotArea>
    </chartFormat>
    <chartFormat chart="14" format="26" series="1">
      <pivotArea type="data" outline="0" fieldPosition="0">
        <references count="2">
          <reference field="4294967294" count="1" selected="0">
            <x v="0"/>
          </reference>
          <reference field="8" count="1" selected="0">
            <x v="2"/>
          </reference>
        </references>
      </pivotArea>
    </chartFormat>
    <chartFormat chart="14" format="27" series="1">
      <pivotArea type="data" outline="0" fieldPosition="0">
        <references count="2">
          <reference field="4294967294" count="1" selected="0">
            <x v="0"/>
          </reference>
          <reference field="8" count="1" selected="0">
            <x v="3"/>
          </reference>
        </references>
      </pivotArea>
    </chartFormat>
    <chartFormat chart="14" format="28" series="1">
      <pivotArea type="data" outline="0" fieldPosition="0">
        <references count="2">
          <reference field="4294967294" count="1" selected="0">
            <x v="0"/>
          </reference>
          <reference field="8" count="1" selected="0">
            <x v="4"/>
          </reference>
        </references>
      </pivotArea>
    </chartFormat>
    <chartFormat chart="14" format="29" series="1">
      <pivotArea type="data" outline="0" fieldPosition="0">
        <references count="2">
          <reference field="4294967294" count="1" selected="0">
            <x v="0"/>
          </reference>
          <reference field="8" count="1" selected="0">
            <x v="5"/>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name="Tabela dinâmica8"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7">
  <location ref="P60:Q66" firstHeaderRow="1" firstDataRow="1" firstDataCol="1"/>
  <pivotFields count="28">
    <pivotField showAll="0"/>
    <pivotField showAll="0"/>
    <pivotField showAll="0"/>
    <pivotField axis="axisRow" dataField="1" showAll="0">
      <items count="6">
        <item x="2"/>
        <item x="0"/>
        <item x="1"/>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3"/>
  </rowFields>
  <rowItems count="6">
    <i>
      <x/>
    </i>
    <i>
      <x v="1"/>
    </i>
    <i>
      <x v="2"/>
    </i>
    <i>
      <x v="3"/>
    </i>
    <i>
      <x v="4"/>
    </i>
    <i t="grand">
      <x/>
    </i>
  </rowItems>
  <colItems count="1">
    <i/>
  </colItems>
  <dataFields count="1">
    <dataField name="Contagem de Satisfação HC" fld="3" subtotal="count" baseField="0" baseItem="0"/>
  </dataFields>
  <chartFormats count="12">
    <chartFormat chart="0" format="0" series="1">
      <pivotArea type="data" outline="0" fieldPosition="0">
        <references count="1">
          <reference field="4294967294" count="1" selected="0">
            <x v="0"/>
          </reference>
        </references>
      </pivotArea>
    </chartFormat>
    <chartFormat chart="0" format="1">
      <pivotArea type="data" outline="0" fieldPosition="0">
        <references count="2">
          <reference field="4294967294" count="1" selected="0">
            <x v="0"/>
          </reference>
          <reference field="3" count="1" selected="0">
            <x v="1"/>
          </reference>
        </references>
      </pivotArea>
    </chartFormat>
    <chartFormat chart="0" format="2">
      <pivotArea type="data" outline="0" fieldPosition="0">
        <references count="2">
          <reference field="4294967294" count="1" selected="0">
            <x v="0"/>
          </reference>
          <reference field="3" count="1" selected="0">
            <x v="0"/>
          </reference>
        </references>
      </pivotArea>
    </chartFormat>
    <chartFormat chart="0" format="3">
      <pivotArea type="data" outline="0" fieldPosition="0">
        <references count="2">
          <reference field="4294967294" count="1" selected="0">
            <x v="0"/>
          </reference>
          <reference field="3" count="1" selected="0">
            <x v="4"/>
          </reference>
        </references>
      </pivotArea>
    </chartFormat>
    <chartFormat chart="0" format="4">
      <pivotArea type="data" outline="0" fieldPosition="0">
        <references count="2">
          <reference field="4294967294" count="1" selected="0">
            <x v="0"/>
          </reference>
          <reference field="3" count="1" selected="0">
            <x v="3"/>
          </reference>
        </references>
      </pivotArea>
    </chartFormat>
    <chartFormat chart="2" format="11" series="1">
      <pivotArea type="data" outline="0" fieldPosition="0">
        <references count="1">
          <reference field="4294967294" count="1" selected="0">
            <x v="0"/>
          </reference>
        </references>
      </pivotArea>
    </chartFormat>
    <chartFormat chart="2" format="12">
      <pivotArea type="data" outline="0" fieldPosition="0">
        <references count="2">
          <reference field="4294967294" count="1" selected="0">
            <x v="0"/>
          </reference>
          <reference field="3" count="1" selected="0">
            <x v="0"/>
          </reference>
        </references>
      </pivotArea>
    </chartFormat>
    <chartFormat chart="2" format="13">
      <pivotArea type="data" outline="0" fieldPosition="0">
        <references count="2">
          <reference field="4294967294" count="1" selected="0">
            <x v="0"/>
          </reference>
          <reference field="3" count="1" selected="0">
            <x v="1"/>
          </reference>
        </references>
      </pivotArea>
    </chartFormat>
    <chartFormat chart="2" format="14">
      <pivotArea type="data" outline="0" fieldPosition="0">
        <references count="2">
          <reference field="4294967294" count="1" selected="0">
            <x v="0"/>
          </reference>
          <reference field="3" count="1" selected="0">
            <x v="2"/>
          </reference>
        </references>
      </pivotArea>
    </chartFormat>
    <chartFormat chart="2" format="15">
      <pivotArea type="data" outline="0" fieldPosition="0">
        <references count="2">
          <reference field="4294967294" count="1" selected="0">
            <x v="0"/>
          </reference>
          <reference field="3" count="1" selected="0">
            <x v="3"/>
          </reference>
        </references>
      </pivotArea>
    </chartFormat>
    <chartFormat chart="2" format="16">
      <pivotArea type="data" outline="0" fieldPosition="0">
        <references count="2">
          <reference field="4294967294" count="1" selected="0">
            <x v="0"/>
          </reference>
          <reference field="3" count="1" selected="0">
            <x v="4"/>
          </reference>
        </references>
      </pivotArea>
    </chartFormat>
    <chartFormat chart="0" format="5">
      <pivotArea type="data" outline="0" fieldPosition="0">
        <references count="2">
          <reference field="4294967294" count="1" selected="0">
            <x v="0"/>
          </reference>
          <reference field="3"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5.xml><?xml version="1.0" encoding="utf-8"?>
<pivotTableDefinition xmlns="http://schemas.openxmlformats.org/spreadsheetml/2006/main" name="Tabela dinâmica12" cacheId="2"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AA52:AC69" firstHeaderRow="1" firstDataRow="1" firstDataCol="0"/>
  <pivotFields count="1">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6.xml><?xml version="1.0" encoding="utf-8"?>
<pivotTableDefinition xmlns="http://schemas.openxmlformats.org/spreadsheetml/2006/main" name="Tabela dinâmica7"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22">
  <location ref="L30:M36" firstHeaderRow="1" firstDataRow="1" firstDataCol="1"/>
  <pivotFields count="28">
    <pivotField showAll="0"/>
    <pivotField showAll="0"/>
    <pivotField showAll="0"/>
    <pivotField showAll="0">
      <items count="6">
        <item x="2"/>
        <item x="0"/>
        <item x="1"/>
        <item x="3"/>
        <item x="4"/>
        <item t="default"/>
      </items>
    </pivotField>
    <pivotField axis="axisRow" dataField="1" showAll="0">
      <items count="6">
        <item x="0"/>
        <item x="1"/>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4"/>
  </rowFields>
  <rowItems count="6">
    <i>
      <x/>
    </i>
    <i>
      <x v="1"/>
    </i>
    <i>
      <x v="2"/>
    </i>
    <i>
      <x v="3"/>
    </i>
    <i>
      <x v="4"/>
    </i>
    <i t="grand">
      <x/>
    </i>
  </rowItems>
  <colItems count="1">
    <i/>
  </colItems>
  <dataFields count="1">
    <dataField name="Contagem de Atendimento Recepção" fld="4" subtotal="count" baseField="0" baseItem="0"/>
  </dataFields>
  <chartFormats count="18">
    <chartFormat chart="7" format="7" series="1">
      <pivotArea type="data" outline="0" fieldPosition="0">
        <references count="1">
          <reference field="4294967294" count="1" selected="0">
            <x v="0"/>
          </reference>
        </references>
      </pivotArea>
    </chartFormat>
    <chartFormat chart="15" format="1" series="1">
      <pivotArea type="data" outline="0" fieldPosition="0">
        <references count="1">
          <reference field="4294967294" count="1" selected="0">
            <x v="0"/>
          </reference>
        </references>
      </pivotArea>
    </chartFormat>
    <chartFormat chart="15" format="2">
      <pivotArea type="data" outline="0" fieldPosition="0">
        <references count="2">
          <reference field="4294967294" count="1" selected="0">
            <x v="0"/>
          </reference>
          <reference field="4" count="1" selected="0">
            <x v="4"/>
          </reference>
        </references>
      </pivotArea>
    </chartFormat>
    <chartFormat chart="15" format="3">
      <pivotArea type="data" outline="0" fieldPosition="0">
        <references count="2">
          <reference field="4294967294" count="1" selected="0">
            <x v="0"/>
          </reference>
          <reference field="4" count="1" selected="0">
            <x v="3"/>
          </reference>
        </references>
      </pivotArea>
    </chartFormat>
    <chartFormat chart="17" format="10" series="1">
      <pivotArea type="data" outline="0" fieldPosition="0">
        <references count="1">
          <reference field="4294967294" count="1" selected="0">
            <x v="0"/>
          </reference>
        </references>
      </pivotArea>
    </chartFormat>
    <chartFormat chart="17" format="11">
      <pivotArea type="data" outline="0" fieldPosition="0">
        <references count="2">
          <reference field="4294967294" count="1" selected="0">
            <x v="0"/>
          </reference>
          <reference field="4" count="1" selected="0">
            <x v="0"/>
          </reference>
        </references>
      </pivotArea>
    </chartFormat>
    <chartFormat chart="17" format="12">
      <pivotArea type="data" outline="0" fieldPosition="0">
        <references count="2">
          <reference field="4294967294" count="1" selected="0">
            <x v="0"/>
          </reference>
          <reference field="4" count="1" selected="0">
            <x v="1"/>
          </reference>
        </references>
      </pivotArea>
    </chartFormat>
    <chartFormat chart="17" format="13">
      <pivotArea type="data" outline="0" fieldPosition="0">
        <references count="2">
          <reference field="4294967294" count="1" selected="0">
            <x v="0"/>
          </reference>
          <reference field="4" count="1" selected="0">
            <x v="2"/>
          </reference>
        </references>
      </pivotArea>
    </chartFormat>
    <chartFormat chart="17" format="14">
      <pivotArea type="data" outline="0" fieldPosition="0">
        <references count="2">
          <reference field="4294967294" count="1" selected="0">
            <x v="0"/>
          </reference>
          <reference field="4" count="1" selected="0">
            <x v="3"/>
          </reference>
        </references>
      </pivotArea>
    </chartFormat>
    <chartFormat chart="17" format="15">
      <pivotArea type="data" outline="0" fieldPosition="0">
        <references count="2">
          <reference field="4294967294" count="1" selected="0">
            <x v="0"/>
          </reference>
          <reference field="4" count="1" selected="0">
            <x v="4"/>
          </reference>
        </references>
      </pivotArea>
    </chartFormat>
    <chartFormat chart="7" format="8">
      <pivotArea type="data" outline="0" fieldPosition="0">
        <references count="2">
          <reference field="4294967294" count="1" selected="0">
            <x v="0"/>
          </reference>
          <reference field="4" count="1" selected="0">
            <x v="0"/>
          </reference>
        </references>
      </pivotArea>
    </chartFormat>
    <chartFormat chart="7" format="9">
      <pivotArea type="data" outline="0" fieldPosition="0">
        <references count="2">
          <reference field="4294967294" count="1" selected="0">
            <x v="0"/>
          </reference>
          <reference field="4" count="1" selected="0">
            <x v="1"/>
          </reference>
        </references>
      </pivotArea>
    </chartFormat>
    <chartFormat chart="7" format="10">
      <pivotArea type="data" outline="0" fieldPosition="0">
        <references count="2">
          <reference field="4294967294" count="1" selected="0">
            <x v="0"/>
          </reference>
          <reference field="4" count="1" selected="0">
            <x v="2"/>
          </reference>
        </references>
      </pivotArea>
    </chartFormat>
    <chartFormat chart="7" format="11">
      <pivotArea type="data" outline="0" fieldPosition="0">
        <references count="2">
          <reference field="4294967294" count="1" selected="0">
            <x v="0"/>
          </reference>
          <reference field="4" count="1" selected="0">
            <x v="3"/>
          </reference>
        </references>
      </pivotArea>
    </chartFormat>
    <chartFormat chart="7" format="12">
      <pivotArea type="data" outline="0" fieldPosition="0">
        <references count="2">
          <reference field="4294967294" count="1" selected="0">
            <x v="0"/>
          </reference>
          <reference field="4" count="1" selected="0">
            <x v="4"/>
          </reference>
        </references>
      </pivotArea>
    </chartFormat>
    <chartFormat chart="15" format="4">
      <pivotArea type="data" outline="0" fieldPosition="0">
        <references count="2">
          <reference field="4294967294" count="1" selected="0">
            <x v="0"/>
          </reference>
          <reference field="4" count="1" selected="0">
            <x v="0"/>
          </reference>
        </references>
      </pivotArea>
    </chartFormat>
    <chartFormat chart="15" format="5">
      <pivotArea type="data" outline="0" fieldPosition="0">
        <references count="2">
          <reference field="4294967294" count="1" selected="0">
            <x v="0"/>
          </reference>
          <reference field="4" count="1" selected="0">
            <x v="1"/>
          </reference>
        </references>
      </pivotArea>
    </chartFormat>
    <chartFormat chart="15" format="6">
      <pivotArea type="data" outline="0" fieldPosition="0">
        <references count="2">
          <reference field="4294967294" count="1" selected="0">
            <x v="0"/>
          </reference>
          <reference field="4" count="1" selected="0">
            <x v="2"/>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7.xml><?xml version="1.0" encoding="utf-8"?>
<pivotTableDefinition xmlns="http://schemas.openxmlformats.org/spreadsheetml/2006/main" name="Tabela dinâmica6"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7">
  <location ref="Z14:AA26" firstHeaderRow="1" firstDataRow="1" firstDataCol="1"/>
  <pivotFields count="28">
    <pivotField showAll="0"/>
    <pivotField axis="axisRow" dataField="1" showAll="0">
      <items count="12">
        <item x="1"/>
        <item x="8"/>
        <item x="9"/>
        <item x="7"/>
        <item x="10"/>
        <item x="3"/>
        <item x="2"/>
        <item x="6"/>
        <item x="4"/>
        <item x="5"/>
        <item x="0"/>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1"/>
  </rowFields>
  <rowItems count="12">
    <i>
      <x/>
    </i>
    <i>
      <x v="1"/>
    </i>
    <i>
      <x v="2"/>
    </i>
    <i>
      <x v="3"/>
    </i>
    <i>
      <x v="4"/>
    </i>
    <i>
      <x v="5"/>
    </i>
    <i>
      <x v="6"/>
    </i>
    <i>
      <x v="7"/>
    </i>
    <i>
      <x v="8"/>
    </i>
    <i>
      <x v="9"/>
    </i>
    <i>
      <x v="10"/>
    </i>
    <i t="grand">
      <x/>
    </i>
  </rowItems>
  <colItems count="1">
    <i/>
  </colItems>
  <dataFields count="1">
    <dataField name="Contagem de Setor" fld="1" subtotal="count" baseField="0" baseItem="0"/>
  </dataFields>
  <chartFormats count="2">
    <chartFormat chart="12" format="2" series="1">
      <pivotArea type="data" outline="0" fieldPosition="0">
        <references count="1">
          <reference field="4294967294" count="1" selected="0">
            <x v="0"/>
          </reference>
        </references>
      </pivotArea>
    </chartFormat>
    <chartFormat chart="10" format="1" series="1">
      <pivotArea type="data" outline="0" fieldPosition="0">
        <references count="1">
          <reference field="4294967294" count="1" selected="0">
            <x v="0"/>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8.xml><?xml version="1.0" encoding="utf-8"?>
<pivotTableDefinition xmlns="http://schemas.openxmlformats.org/spreadsheetml/2006/main" name="Tabela dinâmica5"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chartFormat="10">
  <location ref="S37:T43" firstHeaderRow="1" firstDataRow="1" firstDataCol="1"/>
  <pivotFields count="28">
    <pivotField showAll="0"/>
    <pivotField showAll="0"/>
    <pivotField showAll="0"/>
    <pivotField showAll="0"/>
    <pivotField showAll="0"/>
    <pivotField showAll="0"/>
    <pivotField axis="axisRow" dataField="1" showAll="0">
      <items count="6">
        <item x="1"/>
        <item x="0"/>
        <item x="2"/>
        <item x="3"/>
        <item x="4"/>
        <item t="default"/>
      </items>
    </pivotField>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rowFields count="1">
    <field x="6"/>
  </rowFields>
  <rowItems count="6">
    <i>
      <x/>
    </i>
    <i>
      <x v="1"/>
    </i>
    <i>
      <x v="2"/>
    </i>
    <i>
      <x v="3"/>
    </i>
    <i>
      <x v="4"/>
    </i>
    <i t="grand">
      <x/>
    </i>
  </rowItems>
  <colItems count="1">
    <i/>
  </colItems>
  <dataFields count="1">
    <dataField name="Contagem de Higiene/Limpeza Recepção" fld="6" subtotal="count" baseField="0" baseItem="0"/>
  </dataFields>
  <chartFormats count="12">
    <chartFormat chart="3" format="0" series="1">
      <pivotArea type="data" outline="0" fieldPosition="0">
        <references count="1">
          <reference field="4294967294" count="1" selected="0">
            <x v="0"/>
          </reference>
        </references>
      </pivotArea>
    </chartFormat>
    <chartFormat chart="3" format="1">
      <pivotArea type="data" outline="0" fieldPosition="0">
        <references count="2">
          <reference field="4294967294" count="1" selected="0">
            <x v="0"/>
          </reference>
          <reference field="6" count="1" selected="0">
            <x v="0"/>
          </reference>
        </references>
      </pivotArea>
    </chartFormat>
    <chartFormat chart="3" format="2">
      <pivotArea type="data" outline="0" fieldPosition="0">
        <references count="2">
          <reference field="4294967294" count="1" selected="0">
            <x v="0"/>
          </reference>
          <reference field="6" count="1" selected="0">
            <x v="3"/>
          </reference>
        </references>
      </pivotArea>
    </chartFormat>
    <chartFormat chart="3" format="3">
      <pivotArea type="data" outline="0" fieldPosition="0">
        <references count="2">
          <reference field="4294967294" count="1" selected="0">
            <x v="0"/>
          </reference>
          <reference field="6" count="1" selected="0">
            <x v="2"/>
          </reference>
        </references>
      </pivotArea>
    </chartFormat>
    <chartFormat chart="3" format="4">
      <pivotArea type="data" outline="0" fieldPosition="0">
        <references count="2">
          <reference field="4294967294" count="1" selected="0">
            <x v="0"/>
          </reference>
          <reference field="6" count="1" selected="0">
            <x v="1"/>
          </reference>
        </references>
      </pivotArea>
    </chartFormat>
    <chartFormat chart="5" format="11" series="1">
      <pivotArea type="data" outline="0" fieldPosition="0">
        <references count="1">
          <reference field="4294967294" count="1" selected="0">
            <x v="0"/>
          </reference>
        </references>
      </pivotArea>
    </chartFormat>
    <chartFormat chart="5" format="12">
      <pivotArea type="data" outline="0" fieldPosition="0">
        <references count="2">
          <reference field="4294967294" count="1" selected="0">
            <x v="0"/>
          </reference>
          <reference field="6" count="1" selected="0">
            <x v="0"/>
          </reference>
        </references>
      </pivotArea>
    </chartFormat>
    <chartFormat chart="5" format="13">
      <pivotArea type="data" outline="0" fieldPosition="0">
        <references count="2">
          <reference field="4294967294" count="1" selected="0">
            <x v="0"/>
          </reference>
          <reference field="6" count="1" selected="0">
            <x v="1"/>
          </reference>
        </references>
      </pivotArea>
    </chartFormat>
    <chartFormat chart="5" format="14">
      <pivotArea type="data" outline="0" fieldPosition="0">
        <references count="2">
          <reference field="4294967294" count="1" selected="0">
            <x v="0"/>
          </reference>
          <reference field="6" count="1" selected="0">
            <x v="2"/>
          </reference>
        </references>
      </pivotArea>
    </chartFormat>
    <chartFormat chart="5" format="15">
      <pivotArea type="data" outline="0" fieldPosition="0">
        <references count="2">
          <reference field="4294967294" count="1" selected="0">
            <x v="0"/>
          </reference>
          <reference field="6" count="1" selected="0">
            <x v="3"/>
          </reference>
        </references>
      </pivotArea>
    </chartFormat>
    <chartFormat chart="5" format="16">
      <pivotArea type="data" outline="0" fieldPosition="0">
        <references count="2">
          <reference field="4294967294" count="1" selected="0">
            <x v="0"/>
          </reference>
          <reference field="6" count="1" selected="0">
            <x v="4"/>
          </reference>
        </references>
      </pivotArea>
    </chartFormat>
    <chartFormat chart="3" format="5">
      <pivotArea type="data" outline="0" fieldPosition="0">
        <references count="2">
          <reference field="4294967294" count="1" selected="0">
            <x v="0"/>
          </reference>
          <reference field="6" count="1" selected="0">
            <x v="4"/>
          </reference>
        </references>
      </pivotArea>
    </chartFormat>
  </chart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9.xml><?xml version="1.0" encoding="utf-8"?>
<pivotTableDefinition xmlns="http://schemas.openxmlformats.org/spreadsheetml/2006/main" name="Tabela dinâmica2" cacheId="0" applyNumberFormats="0" applyBorderFormats="0" applyFontFormats="0" applyPatternFormats="0" applyAlignmentFormats="0" applyWidthHeightFormats="1" dataCaption="Valores" updatedVersion="6" minRefreshableVersion="3" useAutoFormatting="1" itemPrintTitles="1" createdVersion="6" indent="0" outline="1" outlineData="1" multipleFieldFilters="0">
  <location ref="T16:V33" firstHeaderRow="1" firstDataRow="1" firstDataCol="0"/>
  <pivotFields count="28">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 showAll="0"/>
  </pivot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slicerCaches/slicerCache1.xml><?xml version="1.0" encoding="utf-8"?>
<slicerCacheDefinition xmlns="http://schemas.microsoft.com/office/spreadsheetml/2009/9/main" xmlns:mc="http://schemas.openxmlformats.org/markup-compatibility/2006" xmlns:x="http://schemas.openxmlformats.org/spreadsheetml/2006/main" mc:Ignorable="x" name="SegmentaçãodeDados_Setor" sourceName="Setor">
  <pivotTables>
    <pivotTable tabId="10" name="Tabela dinâmica45"/>
  </pivotTables>
  <data>
    <tabular pivotCacheId="108337987">
      <items count="11">
        <i x="1" s="1"/>
        <i x="8" s="1"/>
        <i x="9" s="1"/>
        <i x="7" s="1"/>
        <i x="10" s="1"/>
        <i x="3" s="1"/>
        <i x="2" s="1"/>
        <i x="6" s="1"/>
        <i x="4" s="1"/>
        <i x="5" s="1"/>
        <i x="0" s="1"/>
      </items>
    </tabular>
  </data>
</slicerCacheDefinition>
</file>

<file path=xl/slicerCaches/slicerCache10.xml><?xml version="1.0" encoding="utf-8"?>
<slicerCacheDefinition xmlns="http://schemas.microsoft.com/office/spreadsheetml/2009/9/main" xmlns:mc="http://schemas.openxmlformats.org/markup-compatibility/2006" xmlns:x="http://schemas.openxmlformats.org/spreadsheetml/2006/main" mc:Ignorable="x" name="SegmentaçãodeDados_Serviço_de_Nutrição_e_Dietética" sourceName="Serviço de Nutrição e Dietética">
  <pivotTables>
    <pivotTable tabId="15" name="Tabela dinâmica51"/>
  </pivotTables>
  <data>
    <tabular pivotCacheId="108337987">
      <items count="6">
        <i x="2" s="1"/>
        <i x="0" s="1"/>
        <i x="1" s="1"/>
        <i x="3" s="1"/>
        <i x="4" s="1"/>
        <i x="5" s="1" nd="1"/>
      </items>
    </tabular>
  </data>
</slicerCacheDefinition>
</file>

<file path=xl/slicerCaches/slicerCache11.xml><?xml version="1.0" encoding="utf-8"?>
<slicerCacheDefinition xmlns="http://schemas.microsoft.com/office/spreadsheetml/2009/9/main" xmlns:mc="http://schemas.openxmlformats.org/markup-compatibility/2006" xmlns:x="http://schemas.openxmlformats.org/spreadsheetml/2006/main" mc:Ignorable="x" name="SegmentaçãodeDados_Setor5" sourceName="Setor">
  <pivotTables>
    <pivotTable tabId="15" name="Tabela dinâmica52"/>
  </pivotTables>
  <data>
    <tabular pivotCacheId="108337987">
      <items count="11">
        <i x="1" s="1"/>
        <i x="8" s="1"/>
        <i x="9" s="1"/>
        <i x="7" s="1"/>
        <i x="10" s="1"/>
        <i x="3" s="1"/>
        <i x="2" s="1"/>
        <i x="6" s="1"/>
        <i x="4" s="1"/>
        <i x="5" s="1"/>
        <i x="0" s="1"/>
      </items>
    </tabular>
  </data>
</slicerCacheDefinition>
</file>

<file path=xl/slicerCaches/slicerCache12.xml><?xml version="1.0" encoding="utf-8"?>
<slicerCacheDefinition xmlns="http://schemas.microsoft.com/office/spreadsheetml/2009/9/main" xmlns:mc="http://schemas.openxmlformats.org/markup-compatibility/2006" xmlns:x="http://schemas.openxmlformats.org/spreadsheetml/2006/main" mc:Ignorable="x" name="SegmentaçãodeDados_APARÊNCIA_DAS_REFEIÇÕES" sourceName="APARÊNCIA DAS REFEIÇÕES">
  <pivotTables>
    <pivotTable tabId="15" name="Tabela dinâmica52"/>
  </pivotTables>
  <data>
    <tabular pivotCacheId="108337987">
      <items count="6">
        <i x="2" s="1"/>
        <i x="0" s="1"/>
        <i x="1" s="1"/>
        <i x="5" s="1"/>
        <i x="3" s="1"/>
        <i x="4" s="1" nd="1"/>
      </items>
    </tabular>
  </data>
</slicerCacheDefinition>
</file>

<file path=xl/slicerCaches/slicerCache13.xml><?xml version="1.0" encoding="utf-8"?>
<slicerCacheDefinition xmlns="http://schemas.microsoft.com/office/spreadsheetml/2009/9/main" xmlns:mc="http://schemas.openxmlformats.org/markup-compatibility/2006" xmlns:x="http://schemas.openxmlformats.org/spreadsheetml/2006/main" mc:Ignorable="x" name="SegmentaçãodeDados_Setor6" sourceName="Setor">
  <pivotTables>
    <pivotTable tabId="15" name="Tabela dinâmica53"/>
  </pivotTables>
  <data>
    <tabular pivotCacheId="108337987">
      <items count="11">
        <i x="1" s="1"/>
        <i x="8" s="1"/>
        <i x="9" s="1"/>
        <i x="7" s="1"/>
        <i x="10" s="1"/>
        <i x="3" s="1"/>
        <i x="2" s="1"/>
        <i x="6" s="1"/>
        <i x="4" s="1"/>
        <i x="5" s="1"/>
        <i x="0" s="1"/>
      </items>
    </tabular>
  </data>
</slicerCacheDefinition>
</file>

<file path=xl/slicerCaches/slicerCache14.xml><?xml version="1.0" encoding="utf-8"?>
<slicerCacheDefinition xmlns="http://schemas.microsoft.com/office/spreadsheetml/2009/9/main" xmlns:mc="http://schemas.openxmlformats.org/markup-compatibility/2006" xmlns:x="http://schemas.openxmlformats.org/spreadsheetml/2006/main" mc:Ignorable="x" name="SegmentaçãodeDados_VARIEDADE_DAS_REFEIÇÕES" sourceName="VARIEDADE DAS REFEIÇÕES">
  <pivotTables>
    <pivotTable tabId="15" name="Tabela dinâmica53"/>
  </pivotTables>
  <data>
    <tabular pivotCacheId="108337987">
      <items count="6">
        <i x="2" s="1"/>
        <i x="0" s="1"/>
        <i x="1" s="1"/>
        <i x="4" s="1"/>
        <i x="3" s="1"/>
        <i x="5" s="1" nd="1"/>
      </items>
    </tabular>
  </data>
</slicerCacheDefinition>
</file>

<file path=xl/slicerCaches/slicerCache15.xml><?xml version="1.0" encoding="utf-8"?>
<slicerCacheDefinition xmlns="http://schemas.microsoft.com/office/spreadsheetml/2009/9/main" xmlns:mc="http://schemas.openxmlformats.org/markup-compatibility/2006" xmlns:x="http://schemas.openxmlformats.org/spreadsheetml/2006/main" mc:Ignorable="x" name="SegmentaçãodeDados_Setor7" sourceName="Setor">
  <pivotTables>
    <pivotTable tabId="15" name="Tabela dinâmica54"/>
  </pivotTables>
  <data>
    <tabular pivotCacheId="108337987">
      <items count="11">
        <i x="1" s="1"/>
        <i x="8" s="1"/>
        <i x="9" s="1"/>
        <i x="7" s="1"/>
        <i x="10" s="1"/>
        <i x="3" s="1"/>
        <i x="2" s="1"/>
        <i x="6" s="1"/>
        <i x="4" s="1"/>
        <i x="5" s="1"/>
        <i x="0" s="1"/>
      </items>
    </tabular>
  </data>
</slicerCacheDefinition>
</file>

<file path=xl/slicerCaches/slicerCache16.xml><?xml version="1.0" encoding="utf-8"?>
<slicerCacheDefinition xmlns="http://schemas.microsoft.com/office/spreadsheetml/2009/9/main" xmlns:mc="http://schemas.openxmlformats.org/markup-compatibility/2006" xmlns:x="http://schemas.openxmlformats.org/spreadsheetml/2006/main" mc:Ignorable="x" name="SegmentaçãodeDados_TEMPERATURA_DAS_REFEIÇÕES" sourceName="TEMPERATURA DAS REFEIÇÕES">
  <pivotTables>
    <pivotTable tabId="15" name="Tabela dinâmica54"/>
  </pivotTables>
  <data>
    <tabular pivotCacheId="108337987">
      <items count="6">
        <i x="2" s="1"/>
        <i x="0" s="1"/>
        <i x="1" s="1"/>
        <i x="5" s="1"/>
        <i x="3" s="1"/>
        <i x="4" s="1" nd="1"/>
      </items>
    </tabular>
  </data>
</slicerCacheDefinition>
</file>

<file path=xl/slicerCaches/slicerCache17.xml><?xml version="1.0" encoding="utf-8"?>
<slicerCacheDefinition xmlns="http://schemas.microsoft.com/office/spreadsheetml/2009/9/main" xmlns:mc="http://schemas.openxmlformats.org/markup-compatibility/2006" xmlns:x="http://schemas.openxmlformats.org/spreadsheetml/2006/main" mc:Ignorable="x" name="SegmentaçãodeDados_Setor8" sourceName="Setor">
  <pivotTables>
    <pivotTable tabId="15" name="Tabela dinâmica55"/>
  </pivotTables>
  <data>
    <tabular pivotCacheId="108337987">
      <items count="11">
        <i x="1" s="1"/>
        <i x="8" s="1"/>
        <i x="9" s="1"/>
        <i x="7" s="1"/>
        <i x="10" s="1"/>
        <i x="3" s="1"/>
        <i x="2" s="1"/>
        <i x="6" s="1"/>
        <i x="4" s="1"/>
        <i x="5" s="1"/>
        <i x="0" s="1"/>
      </items>
    </tabular>
  </data>
</slicerCacheDefinition>
</file>

<file path=xl/slicerCaches/slicerCache18.xml><?xml version="1.0" encoding="utf-8"?>
<slicerCacheDefinition xmlns="http://schemas.microsoft.com/office/spreadsheetml/2009/9/main" xmlns:mc="http://schemas.openxmlformats.org/markup-compatibility/2006" xmlns:x="http://schemas.openxmlformats.org/spreadsheetml/2006/main" mc:Ignorable="x" name="SegmentaçãodeDados_ATENDIMENTO_DOS_FUNCIONÁRIOS_DA_NUTRIÇÃO" sourceName="ATENDIMENTO DOS FUNCIONÁRIOS DA NUTRIÇÃO">
  <pivotTables>
    <pivotTable tabId="15" name="Tabela dinâmica55"/>
  </pivotTables>
  <data>
    <tabular pivotCacheId="108337987">
      <items count="5">
        <i x="2" s="1"/>
        <i x="0" s="1"/>
        <i x="1" s="1"/>
        <i x="4" s="1"/>
        <i x="3" s="1" nd="1"/>
      </items>
    </tabular>
  </data>
</slicerCacheDefinition>
</file>

<file path=xl/slicerCaches/slicerCache19.xml><?xml version="1.0" encoding="utf-8"?>
<slicerCacheDefinition xmlns="http://schemas.microsoft.com/office/spreadsheetml/2009/9/main" xmlns:mc="http://schemas.openxmlformats.org/markup-compatibility/2006" xmlns:x="http://schemas.openxmlformats.org/spreadsheetml/2006/main" mc:Ignorable="x" name="SegmentaçãodeDados_Setor9" sourceName="Setor">
  <pivotTables>
    <pivotTable tabId="16" name="Tabela dinâmica56"/>
  </pivotTables>
  <data>
    <tabular pivotCacheId="108337987">
      <items count="11">
        <i x="1" s="1"/>
        <i x="8"/>
        <i x="9"/>
        <i x="7"/>
        <i x="10"/>
        <i x="3"/>
        <i x="2"/>
        <i x="6"/>
        <i x="4"/>
        <i x="5"/>
        <i x="0"/>
      </items>
    </tabular>
  </data>
</slicerCacheDefinition>
</file>

<file path=xl/slicerCaches/slicerCache2.xml><?xml version="1.0" encoding="utf-8"?>
<slicerCacheDefinition xmlns="http://schemas.microsoft.com/office/spreadsheetml/2009/9/main" xmlns:mc="http://schemas.openxmlformats.org/markup-compatibility/2006" xmlns:x="http://schemas.openxmlformats.org/spreadsheetml/2006/main" mc:Ignorable="x" name="SegmentaçãodeDados_Satisfação_HC" sourceName="Satisfação HC">
  <pivotTables>
    <pivotTable tabId="10" name="Tabela dinâmica45"/>
  </pivotTables>
  <data>
    <tabular pivotCacheId="108337987">
      <items count="5">
        <i x="2" s="1"/>
        <i x="0" s="1"/>
        <i x="1" s="1"/>
        <i x="3" s="1"/>
        <i x="4" s="1"/>
      </items>
    </tabular>
  </data>
</slicerCacheDefinition>
</file>

<file path=xl/slicerCaches/slicerCache20.xml><?xml version="1.0" encoding="utf-8"?>
<slicerCacheDefinition xmlns="http://schemas.microsoft.com/office/spreadsheetml/2009/9/main" xmlns:mc="http://schemas.openxmlformats.org/markup-compatibility/2006" xmlns:x="http://schemas.openxmlformats.org/spreadsheetml/2006/main" mc:Ignorable="x" name="SegmentaçãodeDados_Acomodações_Internação" sourceName="Acomodações Internação">
  <pivotTables>
    <pivotTable tabId="16" name="Tabela dinâmica56"/>
  </pivotTables>
  <data>
    <tabular pivotCacheId="108337987">
      <items count="5">
        <i x="0" s="1"/>
        <i x="1" s="1"/>
        <i x="2" s="1" nd="1"/>
        <i x="3" s="1" nd="1"/>
        <i x="4" s="1" nd="1"/>
      </items>
    </tabular>
  </data>
</slicerCacheDefinition>
</file>

<file path=xl/slicerCaches/slicerCache21.xml><?xml version="1.0" encoding="utf-8"?>
<slicerCacheDefinition xmlns="http://schemas.microsoft.com/office/spreadsheetml/2009/9/main" xmlns:mc="http://schemas.openxmlformats.org/markup-compatibility/2006" xmlns:x="http://schemas.openxmlformats.org/spreadsheetml/2006/main" mc:Ignorable="x" name="SegmentaçãodeDados_Setor10" sourceName="Setor">
  <pivotTables>
    <pivotTable tabId="16" name="Tabela dinâmica57"/>
  </pivotTables>
  <data>
    <tabular pivotCacheId="108337987">
      <items count="11">
        <i x="1" s="1"/>
        <i x="8"/>
        <i x="9"/>
        <i x="7"/>
        <i x="10"/>
        <i x="3"/>
        <i x="2"/>
        <i x="6"/>
        <i x="4"/>
        <i x="5"/>
        <i x="0"/>
      </items>
    </tabular>
  </data>
</slicerCacheDefinition>
</file>

<file path=xl/slicerCaches/slicerCache22.xml><?xml version="1.0" encoding="utf-8"?>
<slicerCacheDefinition xmlns="http://schemas.microsoft.com/office/spreadsheetml/2009/9/main" xmlns:mc="http://schemas.openxmlformats.org/markup-compatibility/2006" xmlns:x="http://schemas.openxmlformats.org/spreadsheetml/2006/main" mc:Ignorable="x" name="SegmentaçãodeDados_Higiene_Limpeza_Internação" sourceName="Higiene/Limpeza Internação">
  <pivotTables>
    <pivotTable tabId="16" name="Tabela dinâmica57"/>
  </pivotTables>
  <data>
    <tabular pivotCacheId="108337987">
      <items count="4">
        <i x="0" s="1"/>
        <i x="2" s="1" nd="1"/>
        <i x="1" s="1" nd="1"/>
        <i x="3" s="1" nd="1"/>
      </items>
    </tabular>
  </data>
</slicerCacheDefinition>
</file>

<file path=xl/slicerCaches/slicerCache23.xml><?xml version="1.0" encoding="utf-8"?>
<slicerCacheDefinition xmlns="http://schemas.microsoft.com/office/spreadsheetml/2009/9/main" xmlns:mc="http://schemas.openxmlformats.org/markup-compatibility/2006" xmlns:x="http://schemas.openxmlformats.org/spreadsheetml/2006/main" mc:Ignorable="x" name="SegmentaçãodeDados_Setor_do_HC" sourceName="Setor do HC">
  <pivotTables>
    <pivotTable tabId="32" name="Tabela dinâmica1"/>
  </pivotTables>
  <data>
    <tabular pivotCacheId="108337988">
      <items count="11">
        <i x="1" s="1"/>
        <i x="8" s="1"/>
        <i x="9" s="1"/>
        <i x="7" s="1"/>
        <i x="10" s="1"/>
        <i x="3" s="1"/>
        <i x="2" s="1"/>
        <i x="6" s="1"/>
        <i x="4" s="1"/>
        <i x="5" s="1"/>
        <i x="0" s="1"/>
      </items>
    </tabular>
  </data>
</slicerCacheDefinition>
</file>

<file path=xl/slicerCaches/slicerCache24.xml><?xml version="1.0" encoding="utf-8"?>
<slicerCacheDefinition xmlns="http://schemas.microsoft.com/office/spreadsheetml/2009/9/main" xmlns:mc="http://schemas.openxmlformats.org/markup-compatibility/2006" xmlns:x="http://schemas.openxmlformats.org/spreadsheetml/2006/main" mc:Ignorable="x" name="SegmentaçãodeDados_EQUIPE_MÉDICA" sourceName="EQUIPE MÉDICA">
  <pivotTables>
    <pivotTable tabId="32" name="Tabela dinâmica1"/>
  </pivotTables>
  <data>
    <tabular pivotCacheId="108337988">
      <items count="5">
        <i x="2" s="1"/>
        <i x="0" s="1"/>
        <i x="1" s="1"/>
        <i x="4" s="1"/>
        <i x="3" s="1"/>
      </items>
    </tabular>
  </data>
</slicerCacheDefinition>
</file>

<file path=xl/slicerCaches/slicerCache25.xml><?xml version="1.0" encoding="utf-8"?>
<slicerCacheDefinition xmlns="http://schemas.microsoft.com/office/spreadsheetml/2009/9/main" xmlns:mc="http://schemas.openxmlformats.org/markup-compatibility/2006" xmlns:x="http://schemas.openxmlformats.org/spreadsheetml/2006/main" mc:Ignorable="x" name="SegmentaçãodeDados_Setor_do_HC1" sourceName="Setor do HC">
  <pivotTables>
    <pivotTable tabId="32" name="Tabela dinâmica2"/>
  </pivotTables>
  <data>
    <tabular pivotCacheId="108337988">
      <items count="11">
        <i x="1" s="1"/>
        <i x="8" s="1"/>
        <i x="9" s="1"/>
        <i x="7" s="1"/>
        <i x="10" s="1"/>
        <i x="3" s="1"/>
        <i x="2" s="1"/>
        <i x="6" s="1"/>
        <i x="4" s="1"/>
        <i x="5" s="1"/>
        <i x="0" s="1"/>
      </items>
    </tabular>
  </data>
</slicerCacheDefinition>
</file>

<file path=xl/slicerCaches/slicerCache26.xml><?xml version="1.0" encoding="utf-8"?>
<slicerCacheDefinition xmlns="http://schemas.microsoft.com/office/spreadsheetml/2009/9/main" xmlns:mc="http://schemas.openxmlformats.org/markup-compatibility/2006" xmlns:x="http://schemas.openxmlformats.org/spreadsheetml/2006/main" mc:Ignorable="x" name="SegmentaçãodeDados_Nome_Médico" sourceName="Nome Médico">
  <pivotTables>
    <pivotTable tabId="32" name="Tabela dinâmica2"/>
  </pivotTables>
  <data>
    <tabular pivotCacheId="108337988">
      <items count="2">
        <i x="1" s="1"/>
        <i x="0" s="1"/>
      </items>
    </tabular>
  </data>
</slicerCacheDefinition>
</file>

<file path=xl/slicerCaches/slicerCache27.xml><?xml version="1.0" encoding="utf-8"?>
<slicerCacheDefinition xmlns="http://schemas.microsoft.com/office/spreadsheetml/2009/9/main" xmlns:mc="http://schemas.openxmlformats.org/markup-compatibility/2006" xmlns:x="http://schemas.openxmlformats.org/spreadsheetml/2006/main" mc:Ignorable="x" name="SegmentaçãodeDados_Setor_do_HC2" sourceName="Setor do HC">
  <pivotTables>
    <pivotTable tabId="27" name="Tabela dinâmica3"/>
  </pivotTables>
  <data>
    <tabular pivotCacheId="108337988">
      <items count="11">
        <i x="1" s="1"/>
        <i x="8" s="1"/>
        <i x="9" s="1"/>
        <i x="7" s="1"/>
        <i x="10" s="1"/>
        <i x="3" s="1"/>
        <i x="2" s="1"/>
        <i x="6" s="1"/>
        <i x="4" s="1"/>
        <i x="5" s="1"/>
        <i x="0" s="1"/>
      </items>
    </tabular>
  </data>
</slicerCacheDefinition>
</file>

<file path=xl/slicerCaches/slicerCache28.xml><?xml version="1.0" encoding="utf-8"?>
<slicerCacheDefinition xmlns="http://schemas.microsoft.com/office/spreadsheetml/2009/9/main" xmlns:mc="http://schemas.openxmlformats.org/markup-compatibility/2006" xmlns:x="http://schemas.openxmlformats.org/spreadsheetml/2006/main" mc:Ignorable="x" name="SegmentaçãodeDados_EQUIPE_DE_ENFERMAGEM" sourceName="EQUIPE DE ENFERMAGEM">
  <pivotTables>
    <pivotTable tabId="27" name="Tabela dinâmica3"/>
  </pivotTables>
  <data>
    <tabular pivotCacheId="108337988">
      <items count="5">
        <i x="2" s="1"/>
        <i x="0" s="1"/>
        <i x="1" s="1"/>
        <i x="4" s="1"/>
        <i x="3" s="1"/>
      </items>
    </tabular>
  </data>
</slicerCacheDefinition>
</file>

<file path=xl/slicerCaches/slicerCache29.xml><?xml version="1.0" encoding="utf-8"?>
<slicerCacheDefinition xmlns="http://schemas.microsoft.com/office/spreadsheetml/2009/9/main" xmlns:mc="http://schemas.openxmlformats.org/markup-compatibility/2006" xmlns:x="http://schemas.openxmlformats.org/spreadsheetml/2006/main" mc:Ignorable="x" name="SegmentaçãodeDados_Setor_do_HC3" sourceName="Setor do HC">
  <pivotTables>
    <pivotTable tabId="27" name="Tabela dinâmica4"/>
  </pivotTables>
  <data>
    <tabular pivotCacheId="108337988">
      <items count="11">
        <i x="1" s="1"/>
        <i x="8" s="1"/>
        <i x="9" s="1"/>
        <i x="7" s="1"/>
        <i x="10" s="1"/>
        <i x="3" s="1"/>
        <i x="2" s="1"/>
        <i x="6" s="1"/>
        <i x="4" s="1"/>
        <i x="5" s="1"/>
        <i x="0" s="1"/>
      </items>
    </tabular>
  </data>
</slicerCacheDefinition>
</file>

<file path=xl/slicerCaches/slicerCache3.xml><?xml version="1.0" encoding="utf-8"?>
<slicerCacheDefinition xmlns="http://schemas.microsoft.com/office/spreadsheetml/2009/9/main" xmlns:mc="http://schemas.openxmlformats.org/markup-compatibility/2006" xmlns:x="http://schemas.openxmlformats.org/spreadsheetml/2006/main" mc:Ignorable="x" name="SegmentaçãodeDados_Setor1" sourceName="Setor">
  <pivotTables>
    <pivotTable tabId="14" name="Tabela dinâmica48"/>
  </pivotTables>
  <data>
    <tabular pivotCacheId="108337987">
      <items count="11">
        <i x="1" s="1"/>
        <i x="8" s="1"/>
        <i x="9" s="1"/>
        <i x="7" s="1"/>
        <i x="10" s="1"/>
        <i x="3" s="1"/>
        <i x="2" s="1"/>
        <i x="6" s="1"/>
        <i x="4" s="1"/>
        <i x="5" s="1"/>
        <i x="0" s="1"/>
      </items>
    </tabular>
  </data>
</slicerCacheDefinition>
</file>

<file path=xl/slicerCaches/slicerCache30.xml><?xml version="1.0" encoding="utf-8"?>
<slicerCacheDefinition xmlns="http://schemas.microsoft.com/office/spreadsheetml/2009/9/main" xmlns:mc="http://schemas.openxmlformats.org/markup-compatibility/2006" xmlns:x="http://schemas.openxmlformats.org/spreadsheetml/2006/main" mc:Ignorable="x" name="SegmentaçãodeDados_Nome_Enfermeiros" sourceName="Nome Enfermeiros">
  <pivotTables>
    <pivotTable tabId="27" name="Tabela dinâmica4"/>
  </pivotTables>
  <data>
    <tabular pivotCacheId="108337988">
      <items count="2">
        <i x="1" s="1"/>
        <i x="0" s="1"/>
      </items>
    </tabular>
  </data>
</slicerCacheDefinition>
</file>

<file path=xl/slicerCaches/slicerCache31.xml><?xml version="1.0" encoding="utf-8"?>
<slicerCacheDefinition xmlns="http://schemas.microsoft.com/office/spreadsheetml/2009/9/main" xmlns:mc="http://schemas.openxmlformats.org/markup-compatibility/2006" xmlns:x="http://schemas.openxmlformats.org/spreadsheetml/2006/main" mc:Ignorable="x" name="SegmentaçãodeDados_Setor_do_HC4" sourceName="Setor do HC">
  <pivotTables>
    <pivotTable tabId="28" name="Tabela dinâmica5"/>
  </pivotTables>
  <data>
    <tabular pivotCacheId="108337988">
      <items count="11">
        <i x="1" s="1"/>
        <i x="8" s="1"/>
        <i x="9" s="1"/>
        <i x="7" s="1"/>
        <i x="10" s="1"/>
        <i x="3" s="1"/>
        <i x="2" s="1"/>
        <i x="6" s="1"/>
        <i x="4" s="1"/>
        <i x="5" s="1"/>
        <i x="0" s="1"/>
      </items>
    </tabular>
  </data>
</slicerCacheDefinition>
</file>

<file path=xl/slicerCaches/slicerCache32.xml><?xml version="1.0" encoding="utf-8"?>
<slicerCacheDefinition xmlns="http://schemas.microsoft.com/office/spreadsheetml/2009/9/main" xmlns:mc="http://schemas.openxmlformats.org/markup-compatibility/2006" xmlns:x="http://schemas.openxmlformats.org/spreadsheetml/2006/main" mc:Ignorable="x" name="SegmentaçãodeDados_Serviço_Social" sourceName="Serviço Social">
  <pivotTables>
    <pivotTable tabId="28" name="Tabela dinâmica5"/>
  </pivotTables>
  <data>
    <tabular pivotCacheId="108337988">
      <items count="6">
        <i x="3" s="1"/>
        <i x="1" s="1"/>
        <i x="2" s="1"/>
        <i x="0" s="1"/>
        <i x="4" s="1"/>
        <i x="5" s="1" nd="1"/>
      </items>
    </tabular>
  </data>
</slicerCacheDefinition>
</file>

<file path=xl/slicerCaches/slicerCache33.xml><?xml version="1.0" encoding="utf-8"?>
<slicerCacheDefinition xmlns="http://schemas.microsoft.com/office/spreadsheetml/2009/9/main" xmlns:mc="http://schemas.openxmlformats.org/markup-compatibility/2006" xmlns:x="http://schemas.openxmlformats.org/spreadsheetml/2006/main" mc:Ignorable="x" name="SegmentaçãodeDados_Setor_do_HC5" sourceName="Setor do HC">
  <pivotTables>
    <pivotTable tabId="28" name="Tabela dinâmica6"/>
  </pivotTables>
  <data>
    <tabular pivotCacheId="108337988">
      <items count="11">
        <i x="1" s="1"/>
        <i x="8" s="1"/>
        <i x="9" s="1"/>
        <i x="7" s="1"/>
        <i x="10" s="1"/>
        <i x="3" s="1"/>
        <i x="2" s="1"/>
        <i x="6" s="1"/>
        <i x="4" s="1"/>
        <i x="5" s="1"/>
        <i x="0" s="1"/>
      </items>
    </tabular>
  </data>
</slicerCacheDefinition>
</file>

<file path=xl/slicerCaches/slicerCache34.xml><?xml version="1.0" encoding="utf-8"?>
<slicerCacheDefinition xmlns="http://schemas.microsoft.com/office/spreadsheetml/2009/9/main" xmlns:mc="http://schemas.openxmlformats.org/markup-compatibility/2006" xmlns:x="http://schemas.openxmlformats.org/spreadsheetml/2006/main" mc:Ignorable="x" name="SegmentaçãodeDados_Nome_A.S." sourceName="Nome A.S.">
  <pivotTables>
    <pivotTable tabId="28" name="Tabela dinâmica6"/>
  </pivotTables>
  <data>
    <tabular pivotCacheId="108337988">
      <items count="3">
        <i x="0" s="1"/>
        <i x="1" s="1"/>
        <i x="2" s="1" nd="1"/>
      </items>
    </tabular>
  </data>
</slicerCacheDefinition>
</file>

<file path=xl/slicerCaches/slicerCache35.xml><?xml version="1.0" encoding="utf-8"?>
<slicerCacheDefinition xmlns="http://schemas.microsoft.com/office/spreadsheetml/2009/9/main" xmlns:mc="http://schemas.openxmlformats.org/markup-compatibility/2006" xmlns:x="http://schemas.openxmlformats.org/spreadsheetml/2006/main" mc:Ignorable="x" name="SegmentaçãodeDados_Setor_do_HC6" sourceName="Setor do HC">
  <pivotTables>
    <pivotTable tabId="29" name="Tabela dinâmica7"/>
  </pivotTables>
  <data>
    <tabular pivotCacheId="108337988">
      <items count="11">
        <i x="1" s="1"/>
        <i x="8" s="1"/>
        <i x="9" s="1"/>
        <i x="7" s="1"/>
        <i x="10" s="1"/>
        <i x="3" s="1"/>
        <i x="2" s="1"/>
        <i x="6" s="1"/>
        <i x="4" s="1"/>
        <i x="5" s="1"/>
        <i x="0" s="1"/>
      </items>
    </tabular>
  </data>
</slicerCacheDefinition>
</file>

<file path=xl/slicerCaches/slicerCache36.xml><?xml version="1.0" encoding="utf-8"?>
<slicerCacheDefinition xmlns="http://schemas.microsoft.com/office/spreadsheetml/2009/9/main" xmlns:mc="http://schemas.openxmlformats.org/markup-compatibility/2006" xmlns:x="http://schemas.openxmlformats.org/spreadsheetml/2006/main" mc:Ignorable="x" name="SegmentaçãodeDados_Psicologia" sourceName="Psicologia">
  <pivotTables>
    <pivotTable tabId="29" name="Tabela dinâmica7"/>
  </pivotTables>
  <data>
    <tabular pivotCacheId="108337988">
      <items count="6">
        <i x="2" s="1"/>
        <i x="0" s="1"/>
        <i x="1" s="1"/>
        <i x="5" s="1"/>
        <i x="3" s="1"/>
        <i x="4" s="1" nd="1"/>
      </items>
    </tabular>
  </data>
</slicerCacheDefinition>
</file>

<file path=xl/slicerCaches/slicerCache37.xml><?xml version="1.0" encoding="utf-8"?>
<slicerCacheDefinition xmlns="http://schemas.microsoft.com/office/spreadsheetml/2009/9/main" xmlns:mc="http://schemas.openxmlformats.org/markup-compatibility/2006" xmlns:x="http://schemas.openxmlformats.org/spreadsheetml/2006/main" mc:Ignorable="x" name="SegmentaçãodeDados_Setor_do_HC7" sourceName="Setor do HC">
  <pivotTables>
    <pivotTable tabId="29" name="Tabela dinâmica8"/>
  </pivotTables>
  <data>
    <tabular pivotCacheId="108337988">
      <items count="11">
        <i x="1" s="1"/>
        <i x="8" s="1"/>
        <i x="9" s="1"/>
        <i x="7" s="1"/>
        <i x="10" s="1"/>
        <i x="3" s="1"/>
        <i x="2" s="1"/>
        <i x="6" s="1"/>
        <i x="4" s="1"/>
        <i x="5" s="1"/>
        <i x="0" s="1"/>
      </items>
    </tabular>
  </data>
</slicerCacheDefinition>
</file>

<file path=xl/slicerCaches/slicerCache38.xml><?xml version="1.0" encoding="utf-8"?>
<slicerCacheDefinition xmlns="http://schemas.microsoft.com/office/spreadsheetml/2009/9/main" xmlns:mc="http://schemas.openxmlformats.org/markup-compatibility/2006" xmlns:x="http://schemas.openxmlformats.org/spreadsheetml/2006/main" mc:Ignorable="x" name="SegmentaçãodeDados_Nome_Psicologia" sourceName="Nome Psicologia">
  <pivotTables>
    <pivotTable tabId="29" name="Tabela dinâmica8"/>
  </pivotTables>
  <data>
    <tabular pivotCacheId="108337988">
      <items count="3">
        <i x="1" s="1"/>
        <i x="0" s="1"/>
        <i x="2" s="1" nd="1"/>
      </items>
    </tabular>
  </data>
</slicerCacheDefinition>
</file>

<file path=xl/slicerCaches/slicerCache39.xml><?xml version="1.0" encoding="utf-8"?>
<slicerCacheDefinition xmlns="http://schemas.microsoft.com/office/spreadsheetml/2009/9/main" xmlns:mc="http://schemas.openxmlformats.org/markup-compatibility/2006" xmlns:x="http://schemas.openxmlformats.org/spreadsheetml/2006/main" mc:Ignorable="x" name="SegmentaçãodeDados_Setor_do_HC8" sourceName="Setor do HC">
  <pivotTables>
    <pivotTable tabId="30" name="Tabela dinâmica9"/>
  </pivotTables>
  <data>
    <tabular pivotCacheId="108337988">
      <items count="11">
        <i x="1" s="1"/>
        <i x="8" s="1"/>
        <i x="9" s="1"/>
        <i x="7" s="1"/>
        <i x="10" s="1"/>
        <i x="3" s="1"/>
        <i x="2" s="1"/>
        <i x="6" s="1"/>
        <i x="4" s="1"/>
        <i x="5" s="1"/>
        <i x="0" s="1"/>
      </items>
    </tabular>
  </data>
</slicerCacheDefinition>
</file>

<file path=xl/slicerCaches/slicerCache4.xml><?xml version="1.0" encoding="utf-8"?>
<slicerCacheDefinition xmlns="http://schemas.microsoft.com/office/spreadsheetml/2009/9/main" xmlns:mc="http://schemas.openxmlformats.org/markup-compatibility/2006" xmlns:x="http://schemas.openxmlformats.org/spreadsheetml/2006/main" mc:Ignorable="x" name="SegmentaçãodeDados_Atendimento_Recepção" sourceName="Atendimento Recepção">
  <pivotTables>
    <pivotTable tabId="14" name="Tabela dinâmica48"/>
  </pivotTables>
  <data>
    <tabular pivotCacheId="108337987">
      <items count="5">
        <i x="0" s="1"/>
        <i x="1" s="1"/>
        <i x="2" s="1"/>
        <i x="3" s="1"/>
        <i x="4" s="1"/>
      </items>
    </tabular>
  </data>
</slicerCacheDefinition>
</file>

<file path=xl/slicerCaches/slicerCache40.xml><?xml version="1.0" encoding="utf-8"?>
<slicerCacheDefinition xmlns="http://schemas.microsoft.com/office/spreadsheetml/2009/9/main" xmlns:mc="http://schemas.openxmlformats.org/markup-compatibility/2006" xmlns:x="http://schemas.openxmlformats.org/spreadsheetml/2006/main" mc:Ignorable="x" name="SegmentaçãodeDados_Fisioterapia" sourceName="Fisioterapia">
  <pivotTables>
    <pivotTable tabId="30" name="Tabela dinâmica9"/>
  </pivotTables>
  <data>
    <tabular pivotCacheId="108337988">
      <items count="6">
        <i x="2" s="1"/>
        <i x="0" s="1"/>
        <i x="1" s="1"/>
        <i x="5" s="1"/>
        <i x="4" s="1"/>
        <i x="3" s="1" nd="1"/>
      </items>
    </tabular>
  </data>
</slicerCacheDefinition>
</file>

<file path=xl/slicerCaches/slicerCache41.xml><?xml version="1.0" encoding="utf-8"?>
<slicerCacheDefinition xmlns="http://schemas.microsoft.com/office/spreadsheetml/2009/9/main" xmlns:mc="http://schemas.openxmlformats.org/markup-compatibility/2006" xmlns:x="http://schemas.openxmlformats.org/spreadsheetml/2006/main" mc:Ignorable="x" name="SegmentaçãodeDados_Setor_do_HC9" sourceName="Setor do HC">
  <pivotTables>
    <pivotTable tabId="30" name="Tabela dinâmica10"/>
  </pivotTables>
  <data>
    <tabular pivotCacheId="108337988">
      <items count="11">
        <i x="1" s="1"/>
        <i x="8" s="1"/>
        <i x="9" s="1"/>
        <i x="7" s="1"/>
        <i x="10" s="1"/>
        <i x="3" s="1"/>
        <i x="2" s="1"/>
        <i x="6" s="1"/>
        <i x="4" s="1"/>
        <i x="5" s="1"/>
        <i x="0" s="1"/>
      </items>
    </tabular>
  </data>
</slicerCacheDefinition>
</file>

<file path=xl/slicerCaches/slicerCache42.xml><?xml version="1.0" encoding="utf-8"?>
<slicerCacheDefinition xmlns="http://schemas.microsoft.com/office/spreadsheetml/2009/9/main" xmlns:mc="http://schemas.openxmlformats.org/markup-compatibility/2006" xmlns:x="http://schemas.openxmlformats.org/spreadsheetml/2006/main" mc:Ignorable="x" name="SegmentaçãodeDados_Nome_Fisio" sourceName="Nome Fisio">
  <pivotTables>
    <pivotTable tabId="30" name="Tabela dinâmica10"/>
  </pivotTables>
  <data>
    <tabular pivotCacheId="108337988">
      <items count="3">
        <i x="1" s="1"/>
        <i x="0" s="1"/>
        <i x="2" s="1" nd="1"/>
      </items>
    </tabular>
  </data>
</slicerCacheDefinition>
</file>

<file path=xl/slicerCaches/slicerCache43.xml><?xml version="1.0" encoding="utf-8"?>
<slicerCacheDefinition xmlns="http://schemas.microsoft.com/office/spreadsheetml/2009/9/main" xmlns:mc="http://schemas.openxmlformats.org/markup-compatibility/2006" xmlns:x="http://schemas.openxmlformats.org/spreadsheetml/2006/main" mc:Ignorable="x" name="SegmentaçãodeDados_Setor_do_HC10" sourceName="Setor do HC">
  <pivotTables>
    <pivotTable tabId="31" name="Tabela dinâmica11"/>
  </pivotTables>
  <data>
    <tabular pivotCacheId="108337988">
      <items count="11">
        <i x="1" s="1"/>
        <i x="8" s="1"/>
        <i x="9" s="1"/>
        <i x="7" s="1"/>
        <i x="10" s="1"/>
        <i x="3" s="1"/>
        <i x="2" s="1"/>
        <i x="6" s="1"/>
        <i x="4" s="1"/>
        <i x="5" s="1"/>
        <i x="0" s="1"/>
      </items>
    </tabular>
  </data>
</slicerCacheDefinition>
</file>

<file path=xl/slicerCaches/slicerCache44.xml><?xml version="1.0" encoding="utf-8"?>
<slicerCacheDefinition xmlns="http://schemas.microsoft.com/office/spreadsheetml/2009/9/main" xmlns:mc="http://schemas.openxmlformats.org/markup-compatibility/2006" xmlns:x="http://schemas.openxmlformats.org/spreadsheetml/2006/main" mc:Ignorable="x" name="SegmentaçãodeDados_Nutrição_Clínica" sourceName="Nutrição Clínica">
  <pivotTables>
    <pivotTable tabId="31" name="Tabela dinâmica11"/>
  </pivotTables>
  <data>
    <tabular pivotCacheId="108337988">
      <items count="5">
        <i x="3" s="1"/>
        <i x="0" s="1"/>
        <i x="1" s="1"/>
        <i x="4" s="1"/>
        <i x="2" s="1" nd="1"/>
      </items>
    </tabular>
  </data>
</slicerCacheDefinition>
</file>

<file path=xl/slicerCaches/slicerCache45.xml><?xml version="1.0" encoding="utf-8"?>
<slicerCacheDefinition xmlns="http://schemas.microsoft.com/office/spreadsheetml/2009/9/main" xmlns:mc="http://schemas.openxmlformats.org/markup-compatibility/2006" xmlns:x="http://schemas.openxmlformats.org/spreadsheetml/2006/main" mc:Ignorable="x" name="SegmentaçãodeDados_Setor_do_HC11" sourceName="Setor do HC">
  <pivotTables>
    <pivotTable tabId="31" name="Tabela dinâmica12"/>
  </pivotTables>
  <data>
    <tabular pivotCacheId="108337988">
      <items count="11">
        <i x="1" s="1"/>
        <i x="8" s="1"/>
        <i x="9" s="1"/>
        <i x="7" s="1"/>
        <i x="10" s="1"/>
        <i x="3" s="1"/>
        <i x="2" s="1"/>
        <i x="6" s="1"/>
        <i x="4" s="1"/>
        <i x="5" s="1"/>
        <i x="0" s="1"/>
      </items>
    </tabular>
  </data>
</slicerCacheDefinition>
</file>

<file path=xl/slicerCaches/slicerCache46.xml><?xml version="1.0" encoding="utf-8"?>
<slicerCacheDefinition xmlns="http://schemas.microsoft.com/office/spreadsheetml/2009/9/main" xmlns:mc="http://schemas.openxmlformats.org/markup-compatibility/2006" xmlns:x="http://schemas.openxmlformats.org/spreadsheetml/2006/main" mc:Ignorable="x" name="SegmentaçãodeDados_Nome_Nutricionista" sourceName="Nome Nutricionista">
  <pivotTables>
    <pivotTable tabId="31" name="Tabela dinâmica12"/>
  </pivotTables>
  <data>
    <tabular pivotCacheId="108337988">
      <items count="3">
        <i x="0" s="1"/>
        <i x="1" s="1"/>
        <i x="2" s="1" nd="1"/>
      </items>
    </tabular>
  </data>
</slicerCacheDefinition>
</file>

<file path=xl/slicerCaches/slicerCache47.xml><?xml version="1.0" encoding="utf-8"?>
<slicerCacheDefinition xmlns="http://schemas.microsoft.com/office/spreadsheetml/2009/9/main" xmlns:mc="http://schemas.openxmlformats.org/markup-compatibility/2006" xmlns:x="http://schemas.openxmlformats.org/spreadsheetml/2006/main" mc:Ignorable="x" name="SegmentaçãodeDados_Setor11" sourceName="Setor">
  <pivotTables>
    <pivotTable tabId="39" name="Tabela dinâmica1"/>
  </pivotTables>
  <data>
    <tabular pivotCacheId="108337987">
      <items count="11">
        <i x="1" s="1"/>
        <i x="8" s="1"/>
        <i x="9" s="1"/>
        <i x="7" s="1"/>
        <i x="10" s="1"/>
        <i x="3" s="1"/>
        <i x="2" s="1"/>
        <i x="6" s="1"/>
        <i x="4" s="1"/>
        <i x="5" s="1"/>
        <i x="0" s="1"/>
      </items>
    </tabular>
  </data>
</slicerCacheDefinition>
</file>

<file path=xl/slicerCaches/slicerCache48.xml><?xml version="1.0" encoding="utf-8"?>
<slicerCacheDefinition xmlns="http://schemas.microsoft.com/office/spreadsheetml/2009/9/main" xmlns:mc="http://schemas.openxmlformats.org/markup-compatibility/2006" xmlns:x="http://schemas.openxmlformats.org/spreadsheetml/2006/main" mc:Ignorable="x" name="SegmentaçãodeDados_Ouvidoria" sourceName="Ouvidoria">
  <pivotTables>
    <pivotTable tabId="39" name="Tabela dinâmica1"/>
  </pivotTables>
  <data>
    <tabular pivotCacheId="108337987">
      <items count="2">
        <i x="0" s="1"/>
        <i x="1" s="1"/>
      </items>
    </tabular>
  </data>
</slicerCacheDefinition>
</file>

<file path=xl/slicerCaches/slicerCache49.xml><?xml version="1.0" encoding="utf-8"?>
<slicerCacheDefinition xmlns="http://schemas.microsoft.com/office/spreadsheetml/2009/9/main" xmlns:mc="http://schemas.openxmlformats.org/markup-compatibility/2006" xmlns:x="http://schemas.openxmlformats.org/spreadsheetml/2006/main" mc:Ignorable="x" name="SegmentaçãodeDados_Setor12" sourceName="Setor">
  <pivotTables>
    <pivotTable tabId="39" name="Tabela dinâmica2"/>
  </pivotTables>
  <data>
    <tabular pivotCacheId="108337987">
      <items count="11">
        <i x="8" s="1"/>
        <i x="9" s="1"/>
        <i x="7" s="1"/>
        <i x="10" s="1"/>
        <i x="3" s="1"/>
        <i x="2" s="1"/>
        <i x="6" s="1"/>
        <i x="4" s="1"/>
        <i x="5" s="1"/>
        <i x="0" s="1"/>
        <i x="1" s="1" nd="1"/>
      </items>
    </tabular>
  </data>
</slicerCacheDefinition>
</file>

<file path=xl/slicerCaches/slicerCache5.xml><?xml version="1.0" encoding="utf-8"?>
<slicerCacheDefinition xmlns="http://schemas.microsoft.com/office/spreadsheetml/2009/9/main" xmlns:mc="http://schemas.openxmlformats.org/markup-compatibility/2006" xmlns:x="http://schemas.openxmlformats.org/spreadsheetml/2006/main" mc:Ignorable="x" name="SegmentaçãodeDados_Setor2" sourceName="Setor">
  <pivotTables>
    <pivotTable tabId="14" name="Tabela dinâmica49"/>
  </pivotTables>
  <data>
    <tabular pivotCacheId="108337987">
      <items count="11">
        <i x="1" s="1"/>
        <i x="8" s="1"/>
        <i x="9" s="1"/>
        <i x="7" s="1"/>
        <i x="10" s="1"/>
        <i x="3" s="1"/>
        <i x="2" s="1"/>
        <i x="6" s="1"/>
        <i x="4" s="1"/>
        <i x="5" s="1"/>
        <i x="0" s="1"/>
      </items>
    </tabular>
  </data>
</slicerCacheDefinition>
</file>

<file path=xl/slicerCaches/slicerCache50.xml><?xml version="1.0" encoding="utf-8"?>
<slicerCacheDefinition xmlns="http://schemas.microsoft.com/office/spreadsheetml/2009/9/main" xmlns:mc="http://schemas.openxmlformats.org/markup-compatibility/2006" xmlns:x="http://schemas.openxmlformats.org/spreadsheetml/2006/main" mc:Ignorable="x" name="SegmentaçãodeDados_Avaliação_Ouvidoria" sourceName="Avaliação Ouvidoria">
  <pivotTables>
    <pivotTable tabId="39" name="Tabela dinâmica2"/>
  </pivotTables>
  <data>
    <tabular pivotCacheId="108337987">
      <items count="5">
        <i x="2" s="1"/>
        <i x="1" s="1"/>
        <i x="3" s="1"/>
        <i x="4" s="1"/>
        <i x="0" s="1" nd="1"/>
      </items>
    </tabular>
  </data>
</slicerCacheDefinition>
</file>

<file path=xl/slicerCaches/slicerCache6.xml><?xml version="1.0" encoding="utf-8"?>
<slicerCacheDefinition xmlns="http://schemas.microsoft.com/office/spreadsheetml/2009/9/main" xmlns:mc="http://schemas.openxmlformats.org/markup-compatibility/2006" xmlns:x="http://schemas.openxmlformats.org/spreadsheetml/2006/main" mc:Ignorable="x" name="SegmentaçãodeDados_Acomodações_Recepção" sourceName="Acomodações Recepção">
  <pivotTables>
    <pivotTable tabId="14" name="Tabela dinâmica49"/>
  </pivotTables>
  <data>
    <tabular pivotCacheId="108337987">
      <items count="6">
        <i x="2" s="1"/>
        <i x="1" s="1"/>
        <i x="0" s="1"/>
        <i x="4" s="1"/>
        <i x="3" s="1"/>
        <i x="5" s="1" nd="1"/>
      </items>
    </tabular>
  </data>
</slicerCacheDefinition>
</file>

<file path=xl/slicerCaches/slicerCache7.xml><?xml version="1.0" encoding="utf-8"?>
<slicerCacheDefinition xmlns="http://schemas.microsoft.com/office/spreadsheetml/2009/9/main" xmlns:mc="http://schemas.openxmlformats.org/markup-compatibility/2006" xmlns:x="http://schemas.openxmlformats.org/spreadsheetml/2006/main" mc:Ignorable="x" name="SegmentaçãodeDados_Setor3" sourceName="Setor">
  <pivotTables>
    <pivotTable tabId="14" name="Tabela dinâmica50"/>
  </pivotTables>
  <data>
    <tabular pivotCacheId="108337987">
      <items count="11">
        <i x="1" s="1"/>
        <i x="8" s="1"/>
        <i x="9" s="1"/>
        <i x="7" s="1"/>
        <i x="10" s="1"/>
        <i x="3" s="1"/>
        <i x="2" s="1"/>
        <i x="6" s="1"/>
        <i x="4" s="1"/>
        <i x="5" s="1"/>
        <i x="0" s="1"/>
      </items>
    </tabular>
  </data>
</slicerCacheDefinition>
</file>

<file path=xl/slicerCaches/slicerCache8.xml><?xml version="1.0" encoding="utf-8"?>
<slicerCacheDefinition xmlns="http://schemas.microsoft.com/office/spreadsheetml/2009/9/main" xmlns:mc="http://schemas.openxmlformats.org/markup-compatibility/2006" xmlns:x="http://schemas.openxmlformats.org/spreadsheetml/2006/main" mc:Ignorable="x" name="SegmentaçãodeDados_Higiene_Limpeza_Recepção" sourceName="Higiene/Limpeza Recepção">
  <pivotTables>
    <pivotTable tabId="14" name="Tabela dinâmica50"/>
  </pivotTables>
  <data>
    <tabular pivotCacheId="108337987">
      <items count="5">
        <i x="1" s="1"/>
        <i x="0" s="1"/>
        <i x="2" s="1"/>
        <i x="3" s="1"/>
        <i x="4" s="1" nd="1"/>
      </items>
    </tabular>
  </data>
</slicerCacheDefinition>
</file>

<file path=xl/slicerCaches/slicerCache9.xml><?xml version="1.0" encoding="utf-8"?>
<slicerCacheDefinition xmlns="http://schemas.microsoft.com/office/spreadsheetml/2009/9/main" xmlns:mc="http://schemas.openxmlformats.org/markup-compatibility/2006" xmlns:x="http://schemas.openxmlformats.org/spreadsheetml/2006/main" mc:Ignorable="x" name="SegmentaçãodeDados_Setor4" sourceName="Setor">
  <pivotTables>
    <pivotTable tabId="15" name="Tabela dinâmica51"/>
  </pivotTables>
  <data>
    <tabular pivotCacheId="108337987">
      <items count="11">
        <i x="1" s="1"/>
        <i x="8" s="1"/>
        <i x="9" s="1"/>
        <i x="7" s="1"/>
        <i x="10" s="1"/>
        <i x="3" s="1"/>
        <i x="2" s="1"/>
        <i x="6" s="1"/>
        <i x="4" s="1"/>
        <i x="5" s="1"/>
        <i x="0" s="1"/>
      </items>
    </tabular>
  </data>
</slicerCacheDefinition>
</file>

<file path=xl/slicers/slicer1.xml><?xml version="1.0" encoding="utf-8"?>
<slicers xmlns="http://schemas.microsoft.com/office/spreadsheetml/2009/9/main" xmlns:mc="http://schemas.openxmlformats.org/markup-compatibility/2006" xmlns:x="http://schemas.openxmlformats.org/spreadsheetml/2006/main" mc:Ignorable="x">
  <slicer name="Setor 19" cache="SegmentaçãodeDados_Setor4" caption="Setor" columnCount="5" rowHeight="225425"/>
  <slicer name="Setor 20" cache="SegmentaçãodeDados_Setor5" caption="Setor" columnCount="5" rowHeight="225425"/>
  <slicer name="Setor 21" cache="SegmentaçãodeDados_Setor6" caption="Setor" columnCount="5" rowHeight="225425"/>
  <slicer name="Setor 16" cache="SegmentaçãodeDados_Setor7" caption="Setor" columnCount="5" rowHeight="225425"/>
  <slicer name="Setor 17" cache="SegmentaçãodeDados_Setor8" caption="Setor" columnCount="5" rowHeight="225425"/>
</slicers>
</file>

<file path=xl/slicers/slicer10.xml><?xml version="1.0" encoding="utf-8"?>
<slicers xmlns="http://schemas.microsoft.com/office/spreadsheetml/2009/9/main" xmlns:mc="http://schemas.openxmlformats.org/markup-compatibility/2006" xmlns:x="http://schemas.openxmlformats.org/spreadsheetml/2006/main" mc:Ignorable="x">
  <slicer name="Setor do HC 4" cache="SegmentaçãodeDados_Setor_do_HC4" caption="Setor do HC" columnCount="5" rowHeight="225425"/>
  <slicer name="Serviço Social" cache="SegmentaçãodeDados_Serviço_Social" caption="Serviço Social" columnCount="5" rowHeight="225425"/>
  <slicer name="Setor do HC 5" cache="SegmentaçãodeDados_Setor_do_HC5" caption="Setor do HC" columnCount="5" rowHeight="225425"/>
  <slicer name="Nome A.S." cache="SegmentaçãodeDados_Nome_A.S." caption="Nome A.S." columnCount="2" rowHeight="225425"/>
</slicers>
</file>

<file path=xl/slicers/slicer11.xml><?xml version="1.0" encoding="utf-8"?>
<slicers xmlns="http://schemas.microsoft.com/office/spreadsheetml/2009/9/main" xmlns:mc="http://schemas.openxmlformats.org/markup-compatibility/2006" xmlns:x="http://schemas.openxmlformats.org/spreadsheetml/2006/main" mc:Ignorable="x">
  <slicer name="Setor do HC 6" cache="SegmentaçãodeDados_Setor_do_HC6" caption="Setor do HC" columnCount="5" rowHeight="225425"/>
  <slicer name="Psicologia" cache="SegmentaçãodeDados_Psicologia" caption="Psicologia" columnCount="5" rowHeight="225425"/>
  <slicer name="Setor do HC 7" cache="SegmentaçãodeDados_Setor_do_HC7" caption="Setor do HC" columnCount="5" rowHeight="225425"/>
  <slicer name="Nome Psicologia" cache="SegmentaçãodeDados_Nome_Psicologia" caption="Nome Psicologia" columnCount="2" rowHeight="225425"/>
</slicers>
</file>

<file path=xl/slicers/slicer12.xml><?xml version="1.0" encoding="utf-8"?>
<slicers xmlns="http://schemas.microsoft.com/office/spreadsheetml/2009/9/main" xmlns:mc="http://schemas.openxmlformats.org/markup-compatibility/2006" xmlns:x="http://schemas.openxmlformats.org/spreadsheetml/2006/main" mc:Ignorable="x">
  <slicer name="Setor do HC 8" cache="SegmentaçãodeDados_Setor_do_HC8" caption="Setor do HC" columnCount="5" rowHeight="225425"/>
  <slicer name="Fisioterapia" cache="SegmentaçãodeDados_Fisioterapia" caption="Fisioterapia" columnCount="5" rowHeight="225425"/>
  <slicer name="Setor do HC 9" cache="SegmentaçãodeDados_Setor_do_HC9" caption="Setor do HC" columnCount="5" rowHeight="225425"/>
  <slicer name="Nome Fisio" cache="SegmentaçãodeDados_Nome_Fisio" caption="Nome Fisio" columnCount="2" rowHeight="225425"/>
</slicers>
</file>

<file path=xl/slicers/slicer13.xml><?xml version="1.0" encoding="utf-8"?>
<slicers xmlns="http://schemas.microsoft.com/office/spreadsheetml/2009/9/main" xmlns:mc="http://schemas.openxmlformats.org/markup-compatibility/2006" xmlns:x="http://schemas.openxmlformats.org/spreadsheetml/2006/main" mc:Ignorable="x">
  <slicer name="Setor do HC 10" cache="SegmentaçãodeDados_Setor_do_HC10" caption="Setor do HC" columnCount="5" rowHeight="225425"/>
  <slicer name="Nutrição Clínica" cache="SegmentaçãodeDados_Nutrição_Clínica" caption="Nutrição Clínica" columnCount="5" rowHeight="225425"/>
  <slicer name="Setor do HC 11" cache="SegmentaçãodeDados_Setor_do_HC11" caption="Setor do HC" columnCount="5" rowHeight="225425"/>
  <slicer name="Nome Nutricionista" cache="SegmentaçãodeDados_Nome_Nutricionista" caption="Nome Nutricionista" columnCount="2" rowHeight="225425"/>
</slicers>
</file>

<file path=xl/slicers/slicer14.xml><?xml version="1.0" encoding="utf-8"?>
<slicers xmlns="http://schemas.microsoft.com/office/spreadsheetml/2009/9/main" xmlns:mc="http://schemas.openxmlformats.org/markup-compatibility/2006" xmlns:x="http://schemas.openxmlformats.org/spreadsheetml/2006/main" mc:Ignorable="x">
  <slicer name="Setor 4" cache="SegmentaçãodeDados_Setor4" caption="Setor" columnCount="5" rowHeight="225425"/>
  <slicer name="Serviço de Nutrição e Dietética" cache="SegmentaçãodeDados_Serviço_de_Nutrição_e_Dietética" caption="Serviço de Nutrição e Dietética" columnCount="5" rowHeight="225425"/>
  <slicer name="Setor 5" cache="SegmentaçãodeDados_Setor5" caption="Setor" columnCount="5" rowHeight="225425"/>
  <slicer name="APARÊNCIA DAS REFEIÇÕES" cache="SegmentaçãodeDados_APARÊNCIA_DAS_REFEIÇÕES" caption="APARÊNCIA DAS REFEIÇÕES" columnCount="5" rowHeight="225425"/>
  <slicer name="Setor 6" cache="SegmentaçãodeDados_Setor6" caption="Setor" columnCount="5" rowHeight="225425"/>
  <slicer name="VARIEDADE DAS REFEIÇÕES" cache="SegmentaçãodeDados_VARIEDADE_DAS_REFEIÇÕES" caption="VARIEDADE DAS REFEIÇÕES" columnCount="5" rowHeight="225425"/>
  <slicer name="Setor 7" cache="SegmentaçãodeDados_Setor7" caption="Setor" columnCount="5" rowHeight="225425"/>
  <slicer name="TEMPERATURA DAS REFEIÇÕES" cache="SegmentaçãodeDados_TEMPERATURA_DAS_REFEIÇÕES" caption="TEMPERATURA DAS REFEIÇÕES" columnCount="5" rowHeight="225425"/>
  <slicer name="Setor 8" cache="SegmentaçãodeDados_Setor8" caption="Setor" columnCount="5" rowHeight="225425"/>
  <slicer name="ATENDIMENTO DOS FUNCIONÁRIOS DA NUTRIÇÃO" cache="SegmentaçãodeDados_ATENDIMENTO_DOS_FUNCIONÁRIOS_DA_NUTRIÇÃO" caption="ATENDIMENTO DOS FUNCIONÁRIOS DA NUTRIÇÃO" columnCount="5" rowHeight="225425"/>
</slicers>
</file>

<file path=xl/slicers/slicer2.xml><?xml version="1.0" encoding="utf-8"?>
<slicers xmlns="http://schemas.microsoft.com/office/spreadsheetml/2009/9/main" xmlns:mc="http://schemas.openxmlformats.org/markup-compatibility/2006" xmlns:x="http://schemas.openxmlformats.org/spreadsheetml/2006/main" mc:Ignorable="x">
  <slicer name="Setor do HC 24" cache="SegmentaçãodeDados_Setor_do_HC" caption="Setor do HC" columnCount="5" rowHeight="225425"/>
  <slicer name="Setor do HC 25" cache="SegmentaçãodeDados_Setor_do_HC1" caption="Setor do HC" columnCount="5" rowHeight="225425"/>
  <slicer name="Setor do HC 26" cache="SegmentaçãodeDados_Setor_do_HC2" caption="Setor do HC" columnCount="5" rowHeight="225425"/>
  <slicer name="Setor do HC 27" cache="SegmentaçãodeDados_Setor_do_HC3" caption="Setor do HC" columnCount="5" rowHeight="225425"/>
  <slicer name="Setor do HC 28" cache="SegmentaçãodeDados_Setor_do_HC4" caption="Setor do HC" columnCount="5" rowHeight="225425"/>
  <slicer name="Setor do HC 29" cache="SegmentaçãodeDados_Setor_do_HC5" caption="Setor do HC" columnCount="5" rowHeight="225425"/>
  <slicer name="Setor do HC 30" cache="SegmentaçãodeDados_Setor_do_HC6" caption="Setor do HC" columnCount="5" rowHeight="225425"/>
  <slicer name="Setor do HC 31" cache="SegmentaçãodeDados_Setor_do_HC7" caption="Setor do HC" columnCount="5" rowHeight="225425"/>
  <slicer name="Setor do HC 32" cache="SegmentaçãodeDados_Setor_do_HC8" caption="Setor do HC" columnCount="5" rowHeight="225425"/>
  <slicer name="Setor do HC 33" cache="SegmentaçãodeDados_Setor_do_HC9" caption="Setor do HC" columnCount="5" rowHeight="225425"/>
  <slicer name="Setor do HC 34" cache="SegmentaçãodeDados_Setor_do_HC10" caption="Setor do HC" columnCount="5" rowHeight="225425"/>
  <slicer name="Setor do HC 35" cache="SegmentaçãodeDados_Setor_do_HC11" caption="Setor do HC" columnCount="5" rowHeight="225425"/>
</slicers>
</file>

<file path=xl/slicers/slicer3.xml><?xml version="1.0" encoding="utf-8"?>
<slicers xmlns="http://schemas.microsoft.com/office/spreadsheetml/2009/9/main" xmlns:mc="http://schemas.openxmlformats.org/markup-compatibility/2006" xmlns:x="http://schemas.openxmlformats.org/spreadsheetml/2006/main" mc:Ignorable="x">
  <slicer name="Setor 13" cache="SegmentaçãodeDados_Setor11" caption="Setor" columnCount="5" rowHeight="225425"/>
  <slicer name="Setor 14" cache="SegmentaçãodeDados_Setor12" caption="Setor" columnCount="5" rowHeight="225425"/>
</slicers>
</file>

<file path=xl/slicers/slicer4.xml><?xml version="1.0" encoding="utf-8"?>
<slicers xmlns="http://schemas.microsoft.com/office/spreadsheetml/2009/9/main" xmlns:mc="http://schemas.openxmlformats.org/markup-compatibility/2006" xmlns:x="http://schemas.openxmlformats.org/spreadsheetml/2006/main" mc:Ignorable="x">
  <slicer name="Setor 11" cache="SegmentaçãodeDados_Setor11" caption="Setor" columnCount="5" rowHeight="225425"/>
  <slicer name="Ouvidoria" cache="SegmentaçãodeDados_Ouvidoria" caption="Ouvidoria" columnCount="2" rowHeight="225425"/>
  <slicer name="Setor 12" cache="SegmentaçãodeDados_Setor12" caption="Setor" columnCount="5" rowHeight="225425"/>
  <slicer name="Avaliação Ouvidoria" cache="SegmentaçãodeDados_Avaliação_Ouvidoria" caption="Avaliação Ouvidoria" columnCount="5" rowHeight="225425"/>
</slicers>
</file>

<file path=xl/slicers/slicer5.xml><?xml version="1.0" encoding="utf-8"?>
<slicers xmlns="http://schemas.microsoft.com/office/spreadsheetml/2009/9/main" xmlns:mc="http://schemas.openxmlformats.org/markup-compatibility/2006" xmlns:x="http://schemas.openxmlformats.org/spreadsheetml/2006/main" mc:Ignorable="x">
  <slicer name="Setor" cache="SegmentaçãodeDados_Setor" caption="Setor" columnCount="5" rowHeight="225425"/>
  <slicer name="Satisfação HC" cache="SegmentaçãodeDados_Satisfação_HC" caption="Satisfação HC" columnCount="5" rowHeight="225425"/>
</slicers>
</file>

<file path=xl/slicers/slicer6.xml><?xml version="1.0" encoding="utf-8"?>
<slicers xmlns="http://schemas.microsoft.com/office/spreadsheetml/2009/9/main" xmlns:mc="http://schemas.openxmlformats.org/markup-compatibility/2006" xmlns:x="http://schemas.openxmlformats.org/spreadsheetml/2006/main" mc:Ignorable="x">
  <slicer name="Setor 1" cache="SegmentaçãodeDados_Setor1" caption="Setor" rowHeight="225425"/>
  <slicer name="Atendimento Recepção" cache="SegmentaçãodeDados_Atendimento_Recepção" caption="Atendimento Recepção" rowHeight="225425"/>
  <slicer name="Setor 2" cache="SegmentaçãodeDados_Setor2" caption="Setor" columnCount="5" rowHeight="225425"/>
  <slicer name="Acomodações Recepção" cache="SegmentaçãodeDados_Acomodações_Recepção" caption="Acomodações Recepção" columnCount="5" rowHeight="225425"/>
  <slicer name="Setor 3" cache="SegmentaçãodeDados_Setor3" caption="Setor" columnCount="5" rowHeight="225425"/>
  <slicer name="Higiene/Limpeza Recepção" cache="SegmentaçãodeDados_Higiene_Limpeza_Recepção" caption="Higiene/Limpeza Recepção" columnCount="5" rowHeight="225425"/>
</slicers>
</file>

<file path=xl/slicers/slicer7.xml><?xml version="1.0" encoding="utf-8"?>
<slicers xmlns="http://schemas.microsoft.com/office/spreadsheetml/2009/9/main" xmlns:mc="http://schemas.openxmlformats.org/markup-compatibility/2006" xmlns:x="http://schemas.openxmlformats.org/spreadsheetml/2006/main" mc:Ignorable="x">
  <slicer name="Setor 9" cache="SegmentaçãodeDados_Setor9" caption="Setor" columnCount="5" rowHeight="225425"/>
  <slicer name="Acomodações Internação" cache="SegmentaçãodeDados_Acomodações_Internação" caption="Acomodações Internação" columnCount="5" rowHeight="225425"/>
  <slicer name="Setor 10" cache="SegmentaçãodeDados_Setor10" caption="Setor" columnCount="5" rowHeight="225425"/>
  <slicer name="Higiene/Limpeza Internação" cache="SegmentaçãodeDados_Higiene_Limpeza_Internação" caption="Higiene/Limpeza Internação" columnCount="5" rowHeight="225425"/>
</slicers>
</file>

<file path=xl/slicers/slicer8.xml><?xml version="1.0" encoding="utf-8"?>
<slicers xmlns="http://schemas.microsoft.com/office/spreadsheetml/2009/9/main" xmlns:mc="http://schemas.openxmlformats.org/markup-compatibility/2006" xmlns:x="http://schemas.openxmlformats.org/spreadsheetml/2006/main" mc:Ignorable="x">
  <slicer name="Setor do HC" cache="SegmentaçãodeDados_Setor_do_HC" caption="Setor do HC" columnCount="5" rowHeight="225425"/>
  <slicer name="EQUIPE MÉDICA" cache="SegmentaçãodeDados_EQUIPE_MÉDICA" caption="EQUIPE MÉDICA" columnCount="5" rowHeight="225425"/>
  <slicer name="Setor do HC 1" cache="SegmentaçãodeDados_Setor_do_HC1" caption="Setor do HC" columnCount="5" rowHeight="225425"/>
  <slicer name="Nome Médico" cache="SegmentaçãodeDados_Nome_Médico" caption="Nome Médico" columnCount="2" rowHeight="225425"/>
</slicers>
</file>

<file path=xl/slicers/slicer9.xml><?xml version="1.0" encoding="utf-8"?>
<slicers xmlns="http://schemas.microsoft.com/office/spreadsheetml/2009/9/main" xmlns:mc="http://schemas.openxmlformats.org/markup-compatibility/2006" xmlns:x="http://schemas.openxmlformats.org/spreadsheetml/2006/main" mc:Ignorable="x">
  <slicer name="Setor do HC 2" cache="SegmentaçãodeDados_Setor_do_HC2" caption="Setor do HC" columnCount="5" rowHeight="225425"/>
  <slicer name="EQUIPE DE ENFERMAGEM" cache="SegmentaçãodeDados_EQUIPE_DE_ENFERMAGEM" caption="EQUIPE DE ENFERMAGEM" columnCount="5" rowHeight="225425"/>
  <slicer name="Setor do HC 3" cache="SegmentaçãodeDados_Setor_do_HC3" caption="Setor do HC" columnCount="5" rowHeight="225425"/>
  <slicer name="Nome Enfermeiros" cache="SegmentaçãodeDados_Nome_Enfermeiros" caption="Nome Enfermeiros" columnCount="2" rowHeight="225425"/>
</slicers>
</file>

<file path=xl/tables/table1.xml><?xml version="1.0" encoding="utf-8"?>
<table xmlns="http://schemas.openxmlformats.org/spreadsheetml/2006/main" id="1" name="Tabela1" displayName="Tabela1" ref="C1:AD161" totalsRowShown="0" headerRowDxfId="78" dataDxfId="76" headerRowBorderDxfId="77" tableBorderDxfId="75" totalsRowBorderDxfId="74">
  <autoFilter ref="C1:AD161"/>
  <tableColumns count="28">
    <tableColumn id="1" name="VOCÊ É" dataDxfId="73"/>
    <tableColumn id="2" name="Setor" dataDxfId="72"/>
    <tableColumn id="3" name="Recomendação" dataDxfId="71"/>
    <tableColumn id="4" name="Satisfação HC" dataDxfId="70"/>
    <tableColumn id="5" name="Atendimento Recepção" dataDxfId="69"/>
    <tableColumn id="6" name="Acomodações Recepção" dataDxfId="68"/>
    <tableColumn id="7" name="Higiene/Limpeza Recepção" dataDxfId="67"/>
    <tableColumn id="8" name="Serviço de Nutrição e Dietética" dataDxfId="66"/>
    <tableColumn id="9" name="APARÊNCIA DAS REFEIÇÕES" dataDxfId="65"/>
    <tableColumn id="10" name="VARIEDADE DAS REFEIÇÕES" dataDxfId="64"/>
    <tableColumn id="11" name="TEMPERATURA DAS REFEIÇÕES" dataDxfId="63"/>
    <tableColumn id="12" name="ATENDIMENTO DOS FUNCIONÁRIOS DA NUTRIÇÃO" dataDxfId="62"/>
    <tableColumn id="13" name="Acomodações Internação" dataDxfId="61"/>
    <tableColumn id="14" name="Higiene/Limpeza Internação" dataDxfId="60"/>
    <tableColumn id="15" name="EQUIPE MÉDICA" dataDxfId="59"/>
    <tableColumn id="16" name="Nome Médico" dataDxfId="58"/>
    <tableColumn id="17" name="EQUIPE DE ENFERMAGEM" dataDxfId="57"/>
    <tableColumn id="18" name="Nome Enfermeiros" dataDxfId="56"/>
    <tableColumn id="19" name="Serviço Social" dataDxfId="55"/>
    <tableColumn id="20" name="Nome A.S." dataDxfId="54"/>
    <tableColumn id="21" name="Psicologia" dataDxfId="53"/>
    <tableColumn id="22" name="Nome Psicologia" dataDxfId="52"/>
    <tableColumn id="23" name="Fisioterapia" dataDxfId="51"/>
    <tableColumn id="24" name="Nome Fisio" dataDxfId="50"/>
    <tableColumn id="25" name="Nutrição Clínica" dataDxfId="49"/>
    <tableColumn id="26" name="Nome Nutricionista" dataDxfId="48"/>
    <tableColumn id="27" name="Ouvidoria" dataDxfId="47"/>
    <tableColumn id="28" name="Avaliação Ouvidoria" dataDxfId="46"/>
  </tableColumns>
  <tableStyleInfo name="TableStyleLight1" showFirstColumn="0" showLastColumn="0" showRowStripes="1" showColumnStripes="0"/>
</table>
</file>

<file path=xl/tables/table2.xml><?xml version="1.0" encoding="utf-8"?>
<table xmlns="http://schemas.openxmlformats.org/spreadsheetml/2006/main" id="3" name="Tabela3" displayName="Tabela3" ref="A1:M161" totalsRowShown="0" headerRowDxfId="36" dataDxfId="34" headerRowBorderDxfId="35" tableBorderDxfId="33" totalsRowBorderDxfId="32">
  <autoFilter ref="A1:M161"/>
  <tableColumns count="13">
    <tableColumn id="1" name="Setor do HC" dataDxfId="31"/>
    <tableColumn id="2" name="EQUIPE MÉDICA" dataDxfId="30"/>
    <tableColumn id="3" name="Nome Médico" dataDxfId="29"/>
    <tableColumn id="4" name="EQUIPE DE ENFERMAGEM" dataDxfId="28"/>
    <tableColumn id="5" name="Nome Enfermeiros" dataDxfId="27"/>
    <tableColumn id="6" name="Serviço Social" dataDxfId="26"/>
    <tableColumn id="7" name="Nome A.S." dataDxfId="25"/>
    <tableColumn id="8" name="Psicologia" dataDxfId="24"/>
    <tableColumn id="9" name="Nome Psicologia" dataDxfId="23"/>
    <tableColumn id="10" name="Fisioterapia" dataDxfId="22"/>
    <tableColumn id="11" name="Nome Fisio" dataDxfId="21"/>
    <tableColumn id="12" name="Nutrição Clínica" dataDxfId="20"/>
    <tableColumn id="13" name="Nome Nutricionista" dataDxfId="19"/>
  </tableColumns>
  <tableStyleInfo name="TableStyleLight1" showFirstColumn="0" showLastColumn="0" showRowStripes="1" showColumnStripes="0"/>
</table>
</file>

<file path=xl/theme/theme1.xml><?xml version="1.0" encoding="utf-8"?>
<a:theme xmlns:a="http://schemas.openxmlformats.org/drawingml/2006/main" name="Facetado">
  <a:themeElements>
    <a:clrScheme name="Facetado">
      <a:dk1>
        <a:sysClr val="windowText" lastClr="000000"/>
      </a:dk1>
      <a:lt1>
        <a:sysClr val="window" lastClr="FFFFFF"/>
      </a:lt1>
      <a:dk2>
        <a:srgbClr val="2C3C43"/>
      </a:dk2>
      <a:lt2>
        <a:srgbClr val="EBEBEB"/>
      </a:lt2>
      <a:accent1>
        <a:srgbClr val="90C226"/>
      </a:accent1>
      <a:accent2>
        <a:srgbClr val="54A021"/>
      </a:accent2>
      <a:accent3>
        <a:srgbClr val="E6B91E"/>
      </a:accent3>
      <a:accent4>
        <a:srgbClr val="E76618"/>
      </a:accent4>
      <a:accent5>
        <a:srgbClr val="C42F1A"/>
      </a:accent5>
      <a:accent6>
        <a:srgbClr val="918655"/>
      </a:accent6>
      <a:hlink>
        <a:srgbClr val="99CA3C"/>
      </a:hlink>
      <a:folHlink>
        <a:srgbClr val="B9D181"/>
      </a:folHlink>
    </a:clrScheme>
    <a:fontScheme name="Facetado">
      <a:majorFont>
        <a:latin typeface="Trebuchet MS" panose="020B0603020202020204"/>
        <a:ea typeface=""/>
        <a:cs typeface=""/>
        <a:font script="Jpan" typeface="メイリオ"/>
        <a:font script="Hang" typeface="맑은 고딕"/>
        <a:font script="Hans" typeface="方正姚体"/>
        <a:font script="Hant" typeface="微軟正黑體"/>
        <a:font script="Arab" typeface="Tahoma"/>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Trebuchet MS" panose="020B0603020202020204"/>
        <a:ea typeface=""/>
        <a:cs typeface=""/>
        <a:font script="Jpan" typeface="メイリオ"/>
        <a:font script="Hang" typeface="HY그래픽M"/>
        <a:font script="Hans" typeface="华文新魏"/>
        <a:font script="Hant" typeface="微軟正黑體"/>
        <a:font script="Arab" typeface="Tahoma"/>
        <a:font script="Hebr" typeface="Gisha"/>
        <a:font script="Thai" typeface="Iris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Facetado">
      <a:fillStyleLst>
        <a:solidFill>
          <a:schemeClr val="phClr"/>
        </a:solidFill>
        <a:gradFill rotWithShape="1">
          <a:gsLst>
            <a:gs pos="0">
              <a:schemeClr val="phClr">
                <a:tint val="65000"/>
                <a:lumMod val="110000"/>
              </a:schemeClr>
            </a:gs>
            <a:gs pos="88000">
              <a:schemeClr val="phClr">
                <a:tint val="90000"/>
              </a:schemeClr>
            </a:gs>
          </a:gsLst>
          <a:lin ang="5400000" scaled="0"/>
        </a:gradFill>
        <a:gradFill rotWithShape="1">
          <a:gsLst>
            <a:gs pos="0">
              <a:schemeClr val="phClr">
                <a:tint val="96000"/>
                <a:lumMod val="100000"/>
              </a:schemeClr>
            </a:gs>
            <a:gs pos="78000">
              <a:schemeClr val="phClr">
                <a:shade val="94000"/>
                <a:lumMod val="94000"/>
              </a:schemeClr>
            </a:gs>
          </a:gsLst>
          <a:lin ang="5400000" scaled="0"/>
        </a:gradFill>
      </a:fillStyleLst>
      <a:lnStyleLst>
        <a:ln w="12700" cap="rnd" cmpd="sng" algn="ctr">
          <a:solidFill>
            <a:schemeClr val="phClr"/>
          </a:solidFill>
          <a:prstDash val="solid"/>
        </a:ln>
        <a:ln w="19050" cap="rnd" cmpd="sng" algn="ctr">
          <a:solidFill>
            <a:schemeClr val="phClr"/>
          </a:solidFill>
          <a:prstDash val="solid"/>
        </a:ln>
        <a:ln w="25400" cap="rnd" cmpd="sng" algn="ctr">
          <a:solidFill>
            <a:schemeClr val="phClr"/>
          </a:solidFill>
          <a:prstDash val="solid"/>
        </a:ln>
      </a:lnStyleLst>
      <a:effectStyleLst>
        <a:effectStyle>
          <a:effectLst/>
        </a:effectStyle>
        <a:effectStyle>
          <a:effectLst>
            <a:outerShdw blurRad="38100" dist="25400" dir="5400000" rotWithShape="0">
              <a:srgbClr val="000000">
                <a:alpha val="35000"/>
              </a:srgbClr>
            </a:outerShdw>
          </a:effectLst>
        </a:effectStyle>
        <a:effectStyle>
          <a:effectLst>
            <a:outerShdw blurRad="50800" dist="38100" dir="5400000" rotWithShape="0">
              <a:srgbClr val="000000">
                <a:alpha val="35000"/>
              </a:srgbClr>
            </a:outerShdw>
          </a:effectLst>
          <a:scene3d>
            <a:camera prst="orthographicFront">
              <a:rot lat="0" lon="0" rev="0"/>
            </a:camera>
            <a:lightRig rig="threePt" dir="tl"/>
          </a:scene3d>
          <a:sp3d prstMaterial="plastic">
            <a:bevelT w="0" h="0"/>
          </a:sp3d>
        </a:effectStyle>
      </a:effectStyleLst>
      <a:bgFillStyleLst>
        <a:solidFill>
          <a:schemeClr val="phClr"/>
        </a:solidFill>
        <a:gradFill rotWithShape="1">
          <a:gsLst>
            <a:gs pos="0">
              <a:schemeClr val="phClr">
                <a:tint val="90000"/>
                <a:lumMod val="104000"/>
              </a:schemeClr>
            </a:gs>
            <a:gs pos="94000">
              <a:schemeClr val="phClr">
                <a:shade val="96000"/>
                <a:lumMod val="82000"/>
              </a:schemeClr>
            </a:gs>
          </a:gsLst>
          <a:lin ang="5400000" scaled="0"/>
        </a:gradFill>
        <a:gradFill rotWithShape="1">
          <a:gsLst>
            <a:gs pos="0">
              <a:schemeClr val="phClr">
                <a:tint val="90000"/>
                <a:lumMod val="110000"/>
              </a:schemeClr>
            </a:gs>
            <a:gs pos="100000">
              <a:schemeClr val="phClr">
                <a:shade val="94000"/>
                <a:lumMod val="96000"/>
              </a:schemeClr>
            </a:gs>
          </a:gsLst>
          <a:path path="circle">
            <a:fillToRect l="50000" t="50000" r="100000" b="100000"/>
          </a:path>
        </a:gradFill>
      </a:bgFillStyleLst>
    </a:fmtScheme>
  </a:themeElements>
  <a:objectDefaults/>
  <a:extraClrSchemeLst/>
  <a:extLst>
    <a:ext uri="{05A4C25C-085E-4340-85A3-A5531E510DB2}">
      <thm15:themeFamily xmlns:thm15="http://schemas.microsoft.com/office/thememl/2012/main" name="Facet" id="{C0C680CD-088A-49FC-A102-D699147F32B2}" vid="{CFBC31BA-B70F-4F30-BCAA-4F3011E16C4D}"/>
    </a:ext>
  </a:extLst>
</a:theme>
</file>

<file path=xl/worksheets/_rels/sheet10.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ivotTable" Target="../pivotTables/pivotTable14.xml"/><Relationship Id="rId1" Type="http://schemas.openxmlformats.org/officeDocument/2006/relationships/pivotTable" Target="../pivotTables/pivotTable13.xml"/><Relationship Id="rId4" Type="http://schemas.microsoft.com/office/2007/relationships/slicer" Target="../slicers/slicer4.xml"/></Relationships>
</file>

<file path=xl/worksheets/_rels/sheet11.xml.rels><?xml version="1.0" encoding="UTF-8" standalone="yes"?>
<Relationships xmlns="http://schemas.openxmlformats.org/package/2006/relationships"><Relationship Id="rId3" Type="http://schemas.microsoft.com/office/2007/relationships/slicer" Target="../slicers/slicer5.xml"/><Relationship Id="rId2" Type="http://schemas.openxmlformats.org/officeDocument/2006/relationships/drawing" Target="../drawings/drawing9.xml"/><Relationship Id="rId1" Type="http://schemas.openxmlformats.org/officeDocument/2006/relationships/pivotTable" Target="../pivotTables/pivotTable15.xml"/></Relationships>
</file>

<file path=xl/worksheets/_rels/sheet12.xml.rels><?xml version="1.0" encoding="UTF-8" standalone="yes"?>
<Relationships xmlns="http://schemas.openxmlformats.org/package/2006/relationships"><Relationship Id="rId3" Type="http://schemas.openxmlformats.org/officeDocument/2006/relationships/pivotTable" Target="../pivotTables/pivotTable18.xml"/><Relationship Id="rId2" Type="http://schemas.openxmlformats.org/officeDocument/2006/relationships/pivotTable" Target="../pivotTables/pivotTable17.xml"/><Relationship Id="rId1" Type="http://schemas.openxmlformats.org/officeDocument/2006/relationships/pivotTable" Target="../pivotTables/pivotTable16.xml"/><Relationship Id="rId5" Type="http://schemas.microsoft.com/office/2007/relationships/slicer" Target="../slicers/slicer6.xml"/><Relationship Id="rId4" Type="http://schemas.openxmlformats.org/officeDocument/2006/relationships/drawing" Target="../drawings/drawing10.xm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ivotTable" Target="../pivotTables/pivotTable20.xml"/><Relationship Id="rId1" Type="http://schemas.openxmlformats.org/officeDocument/2006/relationships/pivotTable" Target="../pivotTables/pivotTable19.xml"/><Relationship Id="rId4" Type="http://schemas.microsoft.com/office/2007/relationships/slicer" Target="../slicers/slicer7.xml"/></Relationships>
</file>

<file path=xl/worksheets/_rels/sheet14.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ivotTable" Target="../pivotTables/pivotTable22.xml"/><Relationship Id="rId1" Type="http://schemas.openxmlformats.org/officeDocument/2006/relationships/pivotTable" Target="../pivotTables/pivotTable21.xml"/><Relationship Id="rId4" Type="http://schemas.microsoft.com/office/2007/relationships/slicer" Target="../slicers/slicer8.xml"/></Relationships>
</file>

<file path=xl/worksheets/_rels/sheet15.xml.rels><?xml version="1.0" encoding="UTF-8" standalone="yes"?>
<Relationships xmlns="http://schemas.openxmlformats.org/package/2006/relationships"><Relationship Id="rId1" Type="http://schemas.openxmlformats.org/officeDocument/2006/relationships/table" Target="../tables/table2.xml"/></Relationships>
</file>

<file path=xl/worksheets/_rels/sheet16.xml.rels><?xml version="1.0" encoding="UTF-8" standalone="yes"?>
<Relationships xmlns="http://schemas.openxmlformats.org/package/2006/relationships"><Relationship Id="rId3" Type="http://schemas.openxmlformats.org/officeDocument/2006/relationships/drawing" Target="../drawings/drawing13.xml"/><Relationship Id="rId2" Type="http://schemas.openxmlformats.org/officeDocument/2006/relationships/pivotTable" Target="../pivotTables/pivotTable24.xml"/><Relationship Id="rId1" Type="http://schemas.openxmlformats.org/officeDocument/2006/relationships/pivotTable" Target="../pivotTables/pivotTable23.xml"/><Relationship Id="rId4" Type="http://schemas.microsoft.com/office/2007/relationships/slicer" Target="../slicers/slicer9.xml"/></Relationships>
</file>

<file path=xl/worksheets/_rels/sheet17.xml.rels><?xml version="1.0" encoding="UTF-8" standalone="yes"?>
<Relationships xmlns="http://schemas.openxmlformats.org/package/2006/relationships"><Relationship Id="rId3" Type="http://schemas.openxmlformats.org/officeDocument/2006/relationships/drawing" Target="../drawings/drawing14.xml"/><Relationship Id="rId2" Type="http://schemas.openxmlformats.org/officeDocument/2006/relationships/pivotTable" Target="../pivotTables/pivotTable26.xml"/><Relationship Id="rId1" Type="http://schemas.openxmlformats.org/officeDocument/2006/relationships/pivotTable" Target="../pivotTables/pivotTable25.xml"/><Relationship Id="rId4" Type="http://schemas.microsoft.com/office/2007/relationships/slicer" Target="../slicers/slicer10.xml"/></Relationships>
</file>

<file path=xl/worksheets/_rels/sheet18.xml.rels><?xml version="1.0" encoding="UTF-8" standalone="yes"?>
<Relationships xmlns="http://schemas.openxmlformats.org/package/2006/relationships"><Relationship Id="rId3" Type="http://schemas.openxmlformats.org/officeDocument/2006/relationships/drawing" Target="../drawings/drawing15.xml"/><Relationship Id="rId2" Type="http://schemas.openxmlformats.org/officeDocument/2006/relationships/pivotTable" Target="../pivotTables/pivotTable28.xml"/><Relationship Id="rId1" Type="http://schemas.openxmlformats.org/officeDocument/2006/relationships/pivotTable" Target="../pivotTables/pivotTable27.xml"/><Relationship Id="rId4" Type="http://schemas.microsoft.com/office/2007/relationships/slicer" Target="../slicers/slicer11.xml"/></Relationships>
</file>

<file path=xl/worksheets/_rels/sheet19.xml.rels><?xml version="1.0" encoding="UTF-8" standalone="yes"?>
<Relationships xmlns="http://schemas.openxmlformats.org/package/2006/relationships"><Relationship Id="rId3" Type="http://schemas.openxmlformats.org/officeDocument/2006/relationships/drawing" Target="../drawings/drawing16.xml"/><Relationship Id="rId2" Type="http://schemas.openxmlformats.org/officeDocument/2006/relationships/pivotTable" Target="../pivotTables/pivotTable30.xml"/><Relationship Id="rId1" Type="http://schemas.openxmlformats.org/officeDocument/2006/relationships/pivotTable" Target="../pivotTables/pivotTable29.xml"/><Relationship Id="rId4" Type="http://schemas.microsoft.com/office/2007/relationships/slicer" Target="../slicers/slicer12.xml"/></Relationships>
</file>

<file path=xl/worksheets/_rels/sheet2.xml.rels><?xml version="1.0" encoding="UTF-8" standalone="yes"?>
<Relationships xmlns="http://schemas.openxmlformats.org/package/2006/relationships"><Relationship Id="rId8" Type="http://schemas.openxmlformats.org/officeDocument/2006/relationships/pivotTable" Target="../pivotTables/pivotTable8.xml"/><Relationship Id="rId13" Type="http://schemas.openxmlformats.org/officeDocument/2006/relationships/drawing" Target="../drawings/drawing1.xml"/><Relationship Id="rId3" Type="http://schemas.openxmlformats.org/officeDocument/2006/relationships/pivotTable" Target="../pivotTables/pivotTable3.xml"/><Relationship Id="rId7" Type="http://schemas.openxmlformats.org/officeDocument/2006/relationships/pivotTable" Target="../pivotTables/pivotTable7.xml"/><Relationship Id="rId12" Type="http://schemas.openxmlformats.org/officeDocument/2006/relationships/pivotTable" Target="../pivotTables/pivotTable12.xml"/><Relationship Id="rId2" Type="http://schemas.openxmlformats.org/officeDocument/2006/relationships/pivotTable" Target="../pivotTables/pivotTable2.xml"/><Relationship Id="rId1" Type="http://schemas.openxmlformats.org/officeDocument/2006/relationships/pivotTable" Target="../pivotTables/pivotTable1.xml"/><Relationship Id="rId6" Type="http://schemas.openxmlformats.org/officeDocument/2006/relationships/pivotTable" Target="../pivotTables/pivotTable6.xml"/><Relationship Id="rId11" Type="http://schemas.openxmlformats.org/officeDocument/2006/relationships/pivotTable" Target="../pivotTables/pivotTable11.xml"/><Relationship Id="rId5" Type="http://schemas.openxmlformats.org/officeDocument/2006/relationships/pivotTable" Target="../pivotTables/pivotTable5.xml"/><Relationship Id="rId10" Type="http://schemas.openxmlformats.org/officeDocument/2006/relationships/pivotTable" Target="../pivotTables/pivotTable10.xml"/><Relationship Id="rId4" Type="http://schemas.openxmlformats.org/officeDocument/2006/relationships/pivotTable" Target="../pivotTables/pivotTable4.xml"/><Relationship Id="rId9" Type="http://schemas.openxmlformats.org/officeDocument/2006/relationships/pivotTable" Target="../pivotTables/pivotTable9.xml"/></Relationships>
</file>

<file path=xl/worksheets/_rels/sheet20.xml.rels><?xml version="1.0" encoding="UTF-8" standalone="yes"?>
<Relationships xmlns="http://schemas.openxmlformats.org/package/2006/relationships"><Relationship Id="rId3" Type="http://schemas.openxmlformats.org/officeDocument/2006/relationships/drawing" Target="../drawings/drawing17.xml"/><Relationship Id="rId2" Type="http://schemas.openxmlformats.org/officeDocument/2006/relationships/pivotTable" Target="../pivotTables/pivotTable32.xml"/><Relationship Id="rId1" Type="http://schemas.openxmlformats.org/officeDocument/2006/relationships/pivotTable" Target="../pivotTables/pivotTable31.xml"/><Relationship Id="rId4" Type="http://schemas.microsoft.com/office/2007/relationships/slicer" Target="../slicers/slicer13.xml"/></Relationships>
</file>

<file path=xl/worksheets/_rels/sheet21.xml.rels><?xml version="1.0" encoding="UTF-8" standalone="yes"?>
<Relationships xmlns="http://schemas.openxmlformats.org/package/2006/relationships"><Relationship Id="rId3" Type="http://schemas.openxmlformats.org/officeDocument/2006/relationships/pivotTable" Target="../pivotTables/pivotTable35.xml"/><Relationship Id="rId7" Type="http://schemas.microsoft.com/office/2007/relationships/slicer" Target="../slicers/slicer14.xml"/><Relationship Id="rId2" Type="http://schemas.openxmlformats.org/officeDocument/2006/relationships/pivotTable" Target="../pivotTables/pivotTable34.xml"/><Relationship Id="rId1" Type="http://schemas.openxmlformats.org/officeDocument/2006/relationships/pivotTable" Target="../pivotTables/pivotTable33.xml"/><Relationship Id="rId6" Type="http://schemas.openxmlformats.org/officeDocument/2006/relationships/drawing" Target="../drawings/drawing18.xml"/><Relationship Id="rId5" Type="http://schemas.openxmlformats.org/officeDocument/2006/relationships/pivotTable" Target="../pivotTables/pivotTable37.xml"/><Relationship Id="rId4" Type="http://schemas.openxmlformats.org/officeDocument/2006/relationships/pivotTable" Target="../pivotTables/pivotTable36.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bin"/></Relationships>
</file>

<file path=xl/worksheets/_rels/sheet6.xml.rels><?xml version="1.0" encoding="UTF-8" standalone="yes"?>
<Relationships xmlns="http://schemas.openxmlformats.org/package/2006/relationships"><Relationship Id="rId3" Type="http://schemas.microsoft.com/office/2007/relationships/slicer" Target="../slicers/slicer1.xml"/><Relationship Id="rId2" Type="http://schemas.openxmlformats.org/officeDocument/2006/relationships/drawing" Target="../drawings/drawing5.xml"/><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2" Type="http://schemas.microsoft.com/office/2007/relationships/slicer" Target="../slicers/slicer2.xml"/><Relationship Id="rId1" Type="http://schemas.openxmlformats.org/officeDocument/2006/relationships/drawing" Target="../drawings/drawing6.xml"/></Relationships>
</file>

<file path=xl/worksheets/_rels/sheet8.xml.rels><?xml version="1.0" encoding="UTF-8" standalone="yes"?>
<Relationships xmlns="http://schemas.openxmlformats.org/package/2006/relationships"><Relationship Id="rId2" Type="http://schemas.microsoft.com/office/2007/relationships/slicer" Target="../slicers/slicer3.xml"/><Relationship Id="rId1" Type="http://schemas.openxmlformats.org/officeDocument/2006/relationships/drawing" Target="../drawings/drawing7.xml"/></Relationships>
</file>

<file path=xl/worksheets/_rels/sheet9.xml.rels><?xml version="1.0" encoding="UTF-8" standalone="yes"?>
<Relationships xmlns="http://schemas.openxmlformats.org/package/2006/relationships"><Relationship Id="rId1"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sheetPr>
  <dimension ref="A1:AQ181"/>
  <sheetViews>
    <sheetView workbookViewId="0">
      <pane ySplit="1" topLeftCell="A2" activePane="bottomLeft" state="frozen"/>
      <selection pane="bottomLeft" sqref="A1:XFD1048576"/>
    </sheetView>
  </sheetViews>
  <sheetFormatPr defaultColWidth="14.42578125" defaultRowHeight="15.75" customHeight="1" x14ac:dyDescent="0.2"/>
  <cols>
    <col min="1" max="1" width="21.42578125" hidden="1" customWidth="1"/>
    <col min="2" max="2" width="11.140625" customWidth="1"/>
    <col min="3" max="11" width="21.5703125" customWidth="1"/>
    <col min="12" max="12" width="28.140625" customWidth="1"/>
    <col min="13" max="13" width="31.140625" customWidth="1"/>
    <col min="14" max="14" width="46.5703125" customWidth="1"/>
    <col min="15" max="15" width="69.5703125" customWidth="1"/>
    <col min="16" max="34" width="21.5703125" customWidth="1"/>
    <col min="35" max="35" width="86.85546875" customWidth="1"/>
    <col min="36" max="36" width="68.42578125" customWidth="1"/>
    <col min="37" max="43" width="21.5703125" customWidth="1"/>
  </cols>
  <sheetData>
    <row r="1" spans="1:43" ht="12.75" x14ac:dyDescent="0.2">
      <c r="A1" s="1" t="s">
        <v>0</v>
      </c>
      <c r="B1" s="1" t="s">
        <v>1</v>
      </c>
      <c r="C1" s="1" t="s">
        <v>2</v>
      </c>
      <c r="D1" s="1" t="s">
        <v>3</v>
      </c>
      <c r="E1" s="1" t="s">
        <v>4</v>
      </c>
      <c r="F1" s="1" t="s">
        <v>5</v>
      </c>
      <c r="G1" s="1" t="s">
        <v>6</v>
      </c>
      <c r="H1" s="1" t="s">
        <v>7</v>
      </c>
      <c r="I1" s="1" t="s">
        <v>8</v>
      </c>
      <c r="J1" s="1" t="s">
        <v>9</v>
      </c>
      <c r="K1" s="1" t="s">
        <v>10</v>
      </c>
      <c r="L1" s="1" t="s">
        <v>11</v>
      </c>
      <c r="M1" s="1" t="s">
        <v>12</v>
      </c>
      <c r="N1" s="1" t="s">
        <v>13</v>
      </c>
      <c r="O1" s="1" t="s">
        <v>14</v>
      </c>
      <c r="P1" s="1" t="s">
        <v>15</v>
      </c>
      <c r="Q1" s="1" t="s">
        <v>16</v>
      </c>
      <c r="R1" s="1" t="s">
        <v>17</v>
      </c>
      <c r="S1" s="1" t="s">
        <v>18</v>
      </c>
      <c r="T1" s="1" t="s">
        <v>19</v>
      </c>
      <c r="U1" s="1" t="s">
        <v>20</v>
      </c>
      <c r="V1" s="1" t="s">
        <v>21</v>
      </c>
      <c r="W1" s="1" t="s">
        <v>22</v>
      </c>
      <c r="X1" s="1" t="s">
        <v>23</v>
      </c>
      <c r="Y1" s="1" t="s">
        <v>24</v>
      </c>
      <c r="Z1" s="1" t="s">
        <v>19</v>
      </c>
      <c r="AA1" s="1" t="s">
        <v>25</v>
      </c>
      <c r="AB1" s="1" t="s">
        <v>26</v>
      </c>
      <c r="AC1" s="1" t="s">
        <v>27</v>
      </c>
      <c r="AD1" s="1" t="s">
        <v>28</v>
      </c>
      <c r="AE1" s="1" t="s">
        <v>29</v>
      </c>
      <c r="AF1" s="1" t="s">
        <v>30</v>
      </c>
      <c r="AG1" s="1" t="s">
        <v>31</v>
      </c>
      <c r="AH1" s="1" t="s">
        <v>32</v>
      </c>
      <c r="AI1" s="1" t="s">
        <v>33</v>
      </c>
      <c r="AJ1" s="1" t="s">
        <v>34</v>
      </c>
      <c r="AK1" s="1" t="s">
        <v>35</v>
      </c>
    </row>
    <row r="2" spans="1:43" ht="12.75" x14ac:dyDescent="0.2">
      <c r="A2" s="2">
        <v>43815.42984571759</v>
      </c>
      <c r="B2" s="3">
        <v>43815</v>
      </c>
      <c r="C2" s="4" t="s">
        <v>36</v>
      </c>
      <c r="D2" s="4" t="s">
        <v>37</v>
      </c>
      <c r="E2" s="4" t="s">
        <v>38</v>
      </c>
      <c r="F2" s="4">
        <v>5</v>
      </c>
      <c r="G2" s="4">
        <v>3</v>
      </c>
      <c r="H2" s="4">
        <v>4</v>
      </c>
      <c r="I2" s="4">
        <v>5</v>
      </c>
      <c r="J2" s="4">
        <v>5</v>
      </c>
      <c r="K2" s="4">
        <v>5</v>
      </c>
      <c r="L2" s="4">
        <v>5</v>
      </c>
      <c r="M2" s="4">
        <v>5</v>
      </c>
      <c r="N2" s="4">
        <v>5</v>
      </c>
      <c r="O2" s="4">
        <v>5</v>
      </c>
      <c r="P2" s="4">
        <v>5</v>
      </c>
      <c r="Q2" s="4">
        <v>5</v>
      </c>
      <c r="R2" s="4" t="s">
        <v>39</v>
      </c>
      <c r="S2" s="4">
        <v>5</v>
      </c>
      <c r="T2" s="4" t="s">
        <v>38</v>
      </c>
      <c r="U2" s="4">
        <v>1</v>
      </c>
      <c r="V2" s="4" t="s">
        <v>40</v>
      </c>
      <c r="W2" s="4">
        <v>5</v>
      </c>
      <c r="X2" s="4" t="s">
        <v>39</v>
      </c>
      <c r="Y2" s="4">
        <v>5</v>
      </c>
      <c r="Z2" s="4" t="s">
        <v>39</v>
      </c>
      <c r="AA2" s="4">
        <v>5</v>
      </c>
      <c r="AB2" s="4" t="s">
        <v>41</v>
      </c>
      <c r="AC2" s="4" t="s">
        <v>42</v>
      </c>
      <c r="AD2" s="5"/>
      <c r="AE2" s="4" t="s">
        <v>43</v>
      </c>
      <c r="AF2" s="4" t="s">
        <v>44</v>
      </c>
      <c r="AG2" s="4" t="s">
        <v>39</v>
      </c>
      <c r="AH2" s="5"/>
      <c r="AI2" s="4" t="s">
        <v>45</v>
      </c>
      <c r="AJ2" s="5"/>
      <c r="AK2" s="5"/>
      <c r="AL2" s="5"/>
      <c r="AM2" s="5"/>
      <c r="AN2" s="5"/>
      <c r="AO2" s="5"/>
      <c r="AP2" s="5"/>
      <c r="AQ2" s="5"/>
    </row>
    <row r="3" spans="1:43" ht="12.75" x14ac:dyDescent="0.2">
      <c r="A3" s="2">
        <v>43815.435298425931</v>
      </c>
      <c r="B3" s="3">
        <v>43815</v>
      </c>
      <c r="C3" s="4" t="s">
        <v>36</v>
      </c>
      <c r="D3" s="4" t="s">
        <v>37</v>
      </c>
      <c r="E3" s="4" t="s">
        <v>38</v>
      </c>
      <c r="F3" s="4">
        <v>5</v>
      </c>
      <c r="G3" s="4">
        <v>5</v>
      </c>
      <c r="H3" s="4">
        <v>5</v>
      </c>
      <c r="I3" s="4">
        <v>5</v>
      </c>
      <c r="J3" s="4">
        <v>5</v>
      </c>
      <c r="K3" s="4">
        <v>5</v>
      </c>
      <c r="L3" s="4">
        <v>5</v>
      </c>
      <c r="M3" s="4">
        <v>5</v>
      </c>
      <c r="N3" s="4">
        <v>5</v>
      </c>
      <c r="O3" s="4">
        <v>5</v>
      </c>
      <c r="P3" s="4">
        <v>5</v>
      </c>
      <c r="Q3" s="4">
        <v>5</v>
      </c>
      <c r="R3" s="4" t="s">
        <v>39</v>
      </c>
      <c r="S3" s="4">
        <v>5</v>
      </c>
      <c r="T3" s="4" t="s">
        <v>38</v>
      </c>
      <c r="U3" s="4">
        <v>5</v>
      </c>
      <c r="V3" s="4" t="s">
        <v>40</v>
      </c>
      <c r="W3" s="4">
        <v>5</v>
      </c>
      <c r="X3" s="4" t="s">
        <v>39</v>
      </c>
      <c r="Y3" s="4">
        <v>5</v>
      </c>
      <c r="Z3" s="4" t="s">
        <v>42</v>
      </c>
      <c r="AA3" s="4">
        <v>5</v>
      </c>
      <c r="AB3" s="4" t="s">
        <v>41</v>
      </c>
      <c r="AC3" s="4" t="s">
        <v>42</v>
      </c>
      <c r="AD3" s="5"/>
      <c r="AE3" s="4" t="s">
        <v>43</v>
      </c>
      <c r="AF3" s="4" t="s">
        <v>43</v>
      </c>
      <c r="AG3" s="4" t="s">
        <v>39</v>
      </c>
      <c r="AH3" s="5"/>
      <c r="AI3" s="5"/>
      <c r="AJ3" s="4" t="s">
        <v>46</v>
      </c>
      <c r="AK3" s="5"/>
      <c r="AL3" s="5"/>
      <c r="AM3" s="5"/>
      <c r="AN3" s="5"/>
      <c r="AO3" s="5"/>
      <c r="AP3" s="5"/>
      <c r="AQ3" s="5"/>
    </row>
    <row r="4" spans="1:43" ht="12.75" x14ac:dyDescent="0.2">
      <c r="A4" s="2">
        <v>43815.440298032408</v>
      </c>
      <c r="B4" s="3">
        <v>43815</v>
      </c>
      <c r="C4" s="4" t="s">
        <v>36</v>
      </c>
      <c r="D4" s="4" t="s">
        <v>37</v>
      </c>
      <c r="E4" s="4" t="s">
        <v>38</v>
      </c>
      <c r="F4" s="4">
        <v>5</v>
      </c>
      <c r="G4" s="4">
        <v>5</v>
      </c>
      <c r="H4" s="4">
        <v>5</v>
      </c>
      <c r="I4" s="4">
        <v>5</v>
      </c>
      <c r="J4" s="4">
        <v>5</v>
      </c>
      <c r="K4" s="4">
        <v>4</v>
      </c>
      <c r="L4" s="4">
        <v>4</v>
      </c>
      <c r="M4" s="4">
        <v>5</v>
      </c>
      <c r="N4" s="4">
        <v>5</v>
      </c>
      <c r="O4" s="4">
        <v>5</v>
      </c>
      <c r="P4" s="4">
        <v>5</v>
      </c>
      <c r="Q4" s="4">
        <v>5</v>
      </c>
      <c r="R4" s="4" t="s">
        <v>39</v>
      </c>
      <c r="S4" s="4">
        <v>5</v>
      </c>
      <c r="T4" s="4" t="s">
        <v>38</v>
      </c>
      <c r="U4" s="4">
        <v>5</v>
      </c>
      <c r="V4" s="4" t="s">
        <v>38</v>
      </c>
      <c r="W4" s="4">
        <v>5</v>
      </c>
      <c r="X4" s="4" t="s">
        <v>39</v>
      </c>
      <c r="Y4" s="4">
        <v>5</v>
      </c>
      <c r="Z4" s="4" t="s">
        <v>42</v>
      </c>
      <c r="AA4" s="4">
        <v>5</v>
      </c>
      <c r="AB4" s="4" t="s">
        <v>47</v>
      </c>
      <c r="AC4" s="4" t="s">
        <v>42</v>
      </c>
      <c r="AD4" s="5"/>
      <c r="AE4" s="4" t="s">
        <v>43</v>
      </c>
      <c r="AF4" s="4" t="s">
        <v>43</v>
      </c>
      <c r="AG4" s="4" t="s">
        <v>42</v>
      </c>
      <c r="AH4" s="5"/>
      <c r="AI4" s="5"/>
      <c r="AJ4" s="5"/>
      <c r="AK4" s="5"/>
      <c r="AL4" s="5"/>
      <c r="AM4" s="5"/>
      <c r="AN4" s="5"/>
      <c r="AO4" s="5"/>
      <c r="AP4" s="5"/>
      <c r="AQ4" s="5"/>
    </row>
    <row r="5" spans="1:43" ht="12.75" x14ac:dyDescent="0.2">
      <c r="A5" s="2">
        <v>43815.457767384258</v>
      </c>
      <c r="B5" s="3">
        <v>43815</v>
      </c>
      <c r="C5" s="4" t="s">
        <v>36</v>
      </c>
      <c r="D5" s="4" t="s">
        <v>48</v>
      </c>
      <c r="E5" s="4" t="s">
        <v>38</v>
      </c>
      <c r="F5" s="4">
        <v>5</v>
      </c>
      <c r="G5" s="4">
        <v>5</v>
      </c>
      <c r="H5" s="4">
        <v>4</v>
      </c>
      <c r="I5" s="4">
        <v>3</v>
      </c>
      <c r="J5" s="4">
        <v>5</v>
      </c>
      <c r="K5" s="4">
        <v>4</v>
      </c>
      <c r="L5" s="4">
        <v>5</v>
      </c>
      <c r="M5" s="4">
        <v>5</v>
      </c>
      <c r="N5" s="4">
        <v>5</v>
      </c>
      <c r="O5" s="4">
        <v>5</v>
      </c>
      <c r="P5" s="4">
        <v>5</v>
      </c>
      <c r="Q5" s="4">
        <v>5</v>
      </c>
      <c r="R5" s="4" t="s">
        <v>39</v>
      </c>
      <c r="S5" s="4">
        <v>4</v>
      </c>
      <c r="T5" s="4" t="s">
        <v>38</v>
      </c>
      <c r="U5" s="4">
        <v>5</v>
      </c>
      <c r="V5" s="4" t="s">
        <v>38</v>
      </c>
      <c r="W5" s="4">
        <v>5</v>
      </c>
      <c r="X5" s="4" t="s">
        <v>42</v>
      </c>
      <c r="Y5" s="4">
        <v>5</v>
      </c>
      <c r="Z5" s="4" t="s">
        <v>39</v>
      </c>
      <c r="AA5" s="4">
        <v>5</v>
      </c>
      <c r="AB5" s="4" t="s">
        <v>41</v>
      </c>
      <c r="AC5" s="4" t="s">
        <v>42</v>
      </c>
      <c r="AD5" s="5"/>
      <c r="AE5" s="4" t="s">
        <v>49</v>
      </c>
      <c r="AF5" s="4" t="s">
        <v>50</v>
      </c>
      <c r="AG5" s="4" t="s">
        <v>39</v>
      </c>
      <c r="AH5" s="5"/>
      <c r="AI5" s="4" t="s">
        <v>51</v>
      </c>
      <c r="AJ5" s="4" t="s">
        <v>52</v>
      </c>
      <c r="AK5" s="4" t="s">
        <v>50</v>
      </c>
      <c r="AL5" s="5"/>
      <c r="AM5" s="5"/>
      <c r="AN5" s="5"/>
      <c r="AO5" s="5"/>
      <c r="AP5" s="5"/>
      <c r="AQ5" s="5"/>
    </row>
    <row r="6" spans="1:43" ht="12.75" x14ac:dyDescent="0.2">
      <c r="A6" s="2">
        <v>43815.584456041666</v>
      </c>
      <c r="B6" s="3">
        <v>43815</v>
      </c>
      <c r="C6" s="4" t="s">
        <v>36</v>
      </c>
      <c r="D6" s="4" t="s">
        <v>48</v>
      </c>
      <c r="E6" s="4" t="s">
        <v>38</v>
      </c>
      <c r="F6" s="4">
        <v>5</v>
      </c>
      <c r="G6" s="4">
        <v>5</v>
      </c>
      <c r="H6" s="4">
        <v>4</v>
      </c>
      <c r="I6" s="4">
        <v>4</v>
      </c>
      <c r="J6" s="4">
        <v>5</v>
      </c>
      <c r="K6" s="4">
        <v>5</v>
      </c>
      <c r="L6" s="4">
        <v>5</v>
      </c>
      <c r="M6" s="4">
        <v>5</v>
      </c>
      <c r="N6" s="4">
        <v>5</v>
      </c>
      <c r="O6" s="4">
        <v>5</v>
      </c>
      <c r="P6" s="4">
        <v>5</v>
      </c>
      <c r="Q6" s="4">
        <v>5</v>
      </c>
      <c r="R6" s="4" t="s">
        <v>39</v>
      </c>
      <c r="S6" s="4">
        <v>5</v>
      </c>
      <c r="T6" s="4" t="s">
        <v>38</v>
      </c>
      <c r="U6" s="4">
        <v>5</v>
      </c>
      <c r="V6" s="4" t="s">
        <v>38</v>
      </c>
      <c r="W6" s="4">
        <v>5</v>
      </c>
      <c r="X6" s="4" t="s">
        <v>39</v>
      </c>
      <c r="Y6" s="4">
        <v>5</v>
      </c>
      <c r="Z6" s="4" t="s">
        <v>39</v>
      </c>
      <c r="AA6" s="4">
        <v>5</v>
      </c>
      <c r="AB6" s="4" t="s">
        <v>47</v>
      </c>
      <c r="AC6" s="4" t="s">
        <v>39</v>
      </c>
      <c r="AD6" s="5"/>
      <c r="AE6" s="4" t="s">
        <v>50</v>
      </c>
      <c r="AF6" s="4" t="s">
        <v>50</v>
      </c>
      <c r="AG6" s="4" t="s">
        <v>39</v>
      </c>
      <c r="AH6" s="5"/>
      <c r="AI6" s="4" t="s">
        <v>53</v>
      </c>
      <c r="AJ6" s="4" t="s">
        <v>54</v>
      </c>
      <c r="AK6" s="5"/>
      <c r="AL6" s="5"/>
      <c r="AM6" s="5"/>
      <c r="AN6" s="5"/>
      <c r="AO6" s="5"/>
      <c r="AP6" s="5"/>
      <c r="AQ6" s="5"/>
    </row>
    <row r="7" spans="1:43" ht="12.75" x14ac:dyDescent="0.2">
      <c r="A7" s="2">
        <v>43815.590173425924</v>
      </c>
      <c r="B7" s="3">
        <v>43815</v>
      </c>
      <c r="C7" s="4" t="s">
        <v>36</v>
      </c>
      <c r="D7" s="4" t="s">
        <v>48</v>
      </c>
      <c r="E7" s="4" t="s">
        <v>38</v>
      </c>
      <c r="F7" s="4">
        <v>5</v>
      </c>
      <c r="G7" s="4">
        <v>5</v>
      </c>
      <c r="H7" s="4">
        <v>4</v>
      </c>
      <c r="I7" s="4">
        <v>5</v>
      </c>
      <c r="J7" s="4">
        <v>5</v>
      </c>
      <c r="K7" s="4">
        <v>5</v>
      </c>
      <c r="L7" s="4">
        <v>5</v>
      </c>
      <c r="M7" s="4">
        <v>4</v>
      </c>
      <c r="N7" s="4">
        <v>5</v>
      </c>
      <c r="O7" s="4">
        <v>5</v>
      </c>
      <c r="P7" s="4">
        <v>5</v>
      </c>
      <c r="Q7" s="4">
        <v>5</v>
      </c>
      <c r="R7" s="4" t="s">
        <v>39</v>
      </c>
      <c r="S7" s="4">
        <v>5</v>
      </c>
      <c r="T7" s="4" t="s">
        <v>38</v>
      </c>
      <c r="U7" s="4">
        <v>5</v>
      </c>
      <c r="V7" s="4" t="s">
        <v>38</v>
      </c>
      <c r="W7" s="4">
        <v>5</v>
      </c>
      <c r="X7" s="4" t="s">
        <v>42</v>
      </c>
      <c r="Y7" s="4">
        <v>5</v>
      </c>
      <c r="Z7" s="4" t="s">
        <v>39</v>
      </c>
      <c r="AA7" s="4">
        <v>5</v>
      </c>
      <c r="AB7" s="4" t="s">
        <v>41</v>
      </c>
      <c r="AC7" s="4" t="s">
        <v>42</v>
      </c>
      <c r="AD7" s="5"/>
      <c r="AE7" s="4" t="s">
        <v>55</v>
      </c>
      <c r="AF7" s="4" t="s">
        <v>55</v>
      </c>
      <c r="AG7" s="4" t="s">
        <v>39</v>
      </c>
      <c r="AH7" s="5"/>
      <c r="AI7" s="5"/>
      <c r="AJ7" s="4" t="s">
        <v>56</v>
      </c>
      <c r="AK7" s="5"/>
      <c r="AL7" s="5"/>
      <c r="AM7" s="5"/>
      <c r="AN7" s="5"/>
      <c r="AO7" s="5"/>
      <c r="AP7" s="5"/>
      <c r="AQ7" s="5"/>
    </row>
    <row r="8" spans="1:43" ht="12.75" x14ac:dyDescent="0.2">
      <c r="A8" s="2">
        <v>43815.6235609375</v>
      </c>
      <c r="B8" s="3">
        <v>43815</v>
      </c>
      <c r="C8" s="4" t="s">
        <v>36</v>
      </c>
      <c r="D8" s="4" t="s">
        <v>57</v>
      </c>
      <c r="E8" s="4" t="s">
        <v>38</v>
      </c>
      <c r="F8" s="4">
        <v>5</v>
      </c>
      <c r="G8" s="4">
        <v>5</v>
      </c>
      <c r="H8" s="4">
        <v>4</v>
      </c>
      <c r="I8" s="4">
        <v>4</v>
      </c>
      <c r="J8" s="4">
        <v>4</v>
      </c>
      <c r="K8" s="4">
        <v>4</v>
      </c>
      <c r="L8" s="4">
        <v>4</v>
      </c>
      <c r="M8" s="4">
        <v>4</v>
      </c>
      <c r="N8" s="4">
        <v>4</v>
      </c>
      <c r="O8" s="4">
        <v>5</v>
      </c>
      <c r="P8" s="4">
        <v>5</v>
      </c>
      <c r="Q8" s="4">
        <v>5</v>
      </c>
      <c r="R8" s="4" t="s">
        <v>39</v>
      </c>
      <c r="S8" s="4">
        <v>5</v>
      </c>
      <c r="T8" s="4" t="s">
        <v>38</v>
      </c>
      <c r="U8" s="4">
        <v>5</v>
      </c>
      <c r="V8" s="4" t="s">
        <v>38</v>
      </c>
      <c r="W8" s="4">
        <v>5</v>
      </c>
      <c r="X8" s="4" t="s">
        <v>39</v>
      </c>
      <c r="Y8" s="4">
        <v>5</v>
      </c>
      <c r="Z8" s="4" t="s">
        <v>39</v>
      </c>
      <c r="AA8" s="4">
        <v>4</v>
      </c>
      <c r="AB8" s="4" t="s">
        <v>41</v>
      </c>
      <c r="AC8" s="4" t="s">
        <v>42</v>
      </c>
      <c r="AD8" s="5"/>
      <c r="AE8" s="4" t="s">
        <v>58</v>
      </c>
      <c r="AF8" s="4" t="s">
        <v>58</v>
      </c>
      <c r="AG8" s="4" t="s">
        <v>42</v>
      </c>
      <c r="AH8" s="5"/>
      <c r="AI8" s="5"/>
      <c r="AJ8" s="5"/>
      <c r="AK8" s="5"/>
      <c r="AL8" s="5"/>
      <c r="AM8" s="5"/>
      <c r="AN8" s="5"/>
      <c r="AO8" s="5"/>
      <c r="AP8" s="5"/>
      <c r="AQ8" s="5"/>
    </row>
    <row r="9" spans="1:43" ht="12.75" x14ac:dyDescent="0.2">
      <c r="A9" s="2">
        <v>43815.876234918978</v>
      </c>
      <c r="B9" s="3">
        <v>43815</v>
      </c>
      <c r="C9" s="4" t="s">
        <v>59</v>
      </c>
      <c r="D9" s="4" t="s">
        <v>60</v>
      </c>
      <c r="E9" s="4" t="s">
        <v>38</v>
      </c>
      <c r="F9" s="4">
        <v>4</v>
      </c>
      <c r="G9" s="4">
        <v>3</v>
      </c>
      <c r="H9" s="4">
        <v>4</v>
      </c>
      <c r="I9" s="4">
        <v>4</v>
      </c>
      <c r="J9" s="4">
        <v>4</v>
      </c>
      <c r="K9" s="4">
        <v>4</v>
      </c>
      <c r="L9" s="4">
        <v>4</v>
      </c>
      <c r="M9" s="4">
        <v>4</v>
      </c>
      <c r="N9" s="4">
        <v>5</v>
      </c>
      <c r="O9" s="4">
        <v>4</v>
      </c>
      <c r="P9" s="4">
        <v>5</v>
      </c>
      <c r="Q9" s="4">
        <v>4</v>
      </c>
      <c r="R9" s="4" t="s">
        <v>42</v>
      </c>
      <c r="S9" s="4">
        <v>5</v>
      </c>
      <c r="T9" s="4" t="s">
        <v>38</v>
      </c>
      <c r="U9" s="4">
        <v>4</v>
      </c>
      <c r="V9" s="4" t="s">
        <v>40</v>
      </c>
      <c r="W9" s="4">
        <v>4</v>
      </c>
      <c r="X9" s="4" t="s">
        <v>42</v>
      </c>
      <c r="Y9" s="4">
        <v>5</v>
      </c>
      <c r="Z9" s="4" t="s">
        <v>39</v>
      </c>
      <c r="AA9" s="5"/>
      <c r="AB9" s="4" t="s">
        <v>41</v>
      </c>
      <c r="AC9" s="4" t="s">
        <v>42</v>
      </c>
      <c r="AD9" s="5"/>
      <c r="AE9" s="4" t="s">
        <v>61</v>
      </c>
      <c r="AF9" s="4" t="s">
        <v>42</v>
      </c>
      <c r="AG9" s="4" t="s">
        <v>42</v>
      </c>
      <c r="AH9" s="5"/>
      <c r="AI9" s="5"/>
      <c r="AJ9" s="5"/>
      <c r="AK9" s="5"/>
      <c r="AL9" s="5"/>
      <c r="AM9" s="5"/>
      <c r="AN9" s="5"/>
      <c r="AO9" s="5"/>
      <c r="AP9" s="5"/>
      <c r="AQ9" s="5"/>
    </row>
    <row r="10" spans="1:43" ht="12.75" x14ac:dyDescent="0.2">
      <c r="A10" s="2">
        <v>43815.877540960646</v>
      </c>
      <c r="B10" s="3">
        <v>43815</v>
      </c>
      <c r="C10" s="4" t="s">
        <v>59</v>
      </c>
      <c r="D10" s="4" t="s">
        <v>60</v>
      </c>
      <c r="E10" s="4" t="s">
        <v>38</v>
      </c>
      <c r="F10" s="4">
        <v>3</v>
      </c>
      <c r="G10" s="4">
        <v>3</v>
      </c>
      <c r="H10" s="4">
        <v>3</v>
      </c>
      <c r="I10" s="4">
        <v>4</v>
      </c>
      <c r="J10" s="4">
        <v>3</v>
      </c>
      <c r="K10" s="4">
        <v>3</v>
      </c>
      <c r="L10" s="4">
        <v>3</v>
      </c>
      <c r="M10" s="4">
        <v>3</v>
      </c>
      <c r="N10" s="4">
        <v>4</v>
      </c>
      <c r="O10" s="4">
        <v>5</v>
      </c>
      <c r="P10" s="4">
        <v>4</v>
      </c>
      <c r="Q10" s="4">
        <v>3</v>
      </c>
      <c r="R10" s="4" t="s">
        <v>42</v>
      </c>
      <c r="S10" s="4">
        <v>5</v>
      </c>
      <c r="T10" s="4" t="s">
        <v>38</v>
      </c>
      <c r="U10" s="4">
        <v>3</v>
      </c>
      <c r="V10" s="4" t="s">
        <v>40</v>
      </c>
      <c r="W10" s="4">
        <v>3</v>
      </c>
      <c r="X10" s="4" t="s">
        <v>42</v>
      </c>
      <c r="Y10" s="4">
        <v>4</v>
      </c>
      <c r="Z10" s="4" t="s">
        <v>39</v>
      </c>
      <c r="AA10" s="4">
        <v>4</v>
      </c>
      <c r="AB10" s="4" t="s">
        <v>41</v>
      </c>
      <c r="AC10" s="4" t="s">
        <v>39</v>
      </c>
      <c r="AD10" s="5"/>
      <c r="AE10" s="4" t="s">
        <v>41</v>
      </c>
      <c r="AF10" s="4" t="s">
        <v>41</v>
      </c>
      <c r="AG10" s="4" t="s">
        <v>39</v>
      </c>
      <c r="AH10" s="4" t="s">
        <v>62</v>
      </c>
      <c r="AI10" s="5"/>
      <c r="AJ10" s="5"/>
      <c r="AK10" s="5"/>
      <c r="AL10" s="5"/>
      <c r="AM10" s="5"/>
      <c r="AN10" s="5"/>
      <c r="AO10" s="5"/>
      <c r="AP10" s="5"/>
      <c r="AQ10" s="5"/>
    </row>
    <row r="11" spans="1:43" ht="12.75" x14ac:dyDescent="0.2">
      <c r="A11" s="2">
        <v>43815.899400011578</v>
      </c>
      <c r="B11" s="3">
        <v>43815</v>
      </c>
      <c r="C11" s="4" t="s">
        <v>36</v>
      </c>
      <c r="D11" s="4" t="s">
        <v>60</v>
      </c>
      <c r="E11" s="4" t="s">
        <v>38</v>
      </c>
      <c r="F11" s="4">
        <v>4</v>
      </c>
      <c r="G11" s="4">
        <v>5</v>
      </c>
      <c r="H11" s="4">
        <v>3</v>
      </c>
      <c r="I11" s="4">
        <v>5</v>
      </c>
      <c r="J11" s="4">
        <v>5</v>
      </c>
      <c r="K11" s="4">
        <v>4</v>
      </c>
      <c r="L11" s="4">
        <v>5</v>
      </c>
      <c r="M11" s="4">
        <v>4</v>
      </c>
      <c r="N11" s="4">
        <v>5</v>
      </c>
      <c r="O11" s="4">
        <v>5</v>
      </c>
      <c r="P11" s="4">
        <v>5</v>
      </c>
      <c r="Q11" s="4">
        <v>5</v>
      </c>
      <c r="R11" s="4" t="s">
        <v>42</v>
      </c>
      <c r="S11" s="4">
        <v>5</v>
      </c>
      <c r="T11" s="4" t="s">
        <v>40</v>
      </c>
      <c r="U11" s="4">
        <v>3</v>
      </c>
      <c r="V11" s="4" t="s">
        <v>40</v>
      </c>
      <c r="W11" s="4">
        <v>3</v>
      </c>
      <c r="X11" s="4" t="s">
        <v>42</v>
      </c>
      <c r="Y11" s="4">
        <v>5</v>
      </c>
      <c r="Z11" s="4" t="s">
        <v>39</v>
      </c>
      <c r="AA11" s="4">
        <v>4</v>
      </c>
      <c r="AB11" s="4" t="s">
        <v>41</v>
      </c>
      <c r="AC11" s="4" t="s">
        <v>42</v>
      </c>
      <c r="AD11" s="5"/>
      <c r="AE11" s="4" t="s">
        <v>41</v>
      </c>
      <c r="AF11" s="4" t="s">
        <v>41</v>
      </c>
      <c r="AG11" s="4" t="s">
        <v>42</v>
      </c>
      <c r="AH11" s="5"/>
      <c r="AI11" s="5"/>
      <c r="AJ11" s="5"/>
      <c r="AK11" s="5"/>
      <c r="AL11" s="5"/>
      <c r="AM11" s="5"/>
      <c r="AN11" s="5"/>
      <c r="AO11" s="5"/>
      <c r="AP11" s="5"/>
      <c r="AQ11" s="5"/>
    </row>
    <row r="12" spans="1:43" ht="12.75" x14ac:dyDescent="0.2">
      <c r="A12" s="2">
        <v>43815.900343194444</v>
      </c>
      <c r="B12" s="3">
        <v>43815</v>
      </c>
      <c r="C12" s="4" t="s">
        <v>59</v>
      </c>
      <c r="D12" s="4" t="s">
        <v>60</v>
      </c>
      <c r="E12" s="4" t="s">
        <v>38</v>
      </c>
      <c r="F12" s="4">
        <v>4</v>
      </c>
      <c r="G12" s="4">
        <v>4</v>
      </c>
      <c r="H12" s="4">
        <v>4</v>
      </c>
      <c r="I12" s="4">
        <v>4</v>
      </c>
      <c r="J12" s="4">
        <v>5</v>
      </c>
      <c r="K12" s="4">
        <v>5</v>
      </c>
      <c r="L12" s="4">
        <v>4</v>
      </c>
      <c r="M12" s="4">
        <v>3</v>
      </c>
      <c r="N12" s="4">
        <v>4</v>
      </c>
      <c r="O12" s="4">
        <v>5</v>
      </c>
      <c r="P12" s="4">
        <v>5</v>
      </c>
      <c r="Q12" s="4">
        <v>4</v>
      </c>
      <c r="R12" s="4" t="s">
        <v>42</v>
      </c>
      <c r="S12" s="4">
        <v>5</v>
      </c>
      <c r="T12" s="4" t="s">
        <v>38</v>
      </c>
      <c r="U12" s="4">
        <v>3</v>
      </c>
      <c r="V12" s="4" t="s">
        <v>40</v>
      </c>
      <c r="W12" s="4">
        <v>2</v>
      </c>
      <c r="X12" s="4" t="s">
        <v>42</v>
      </c>
      <c r="Y12" s="4">
        <v>5</v>
      </c>
      <c r="Z12" s="4" t="s">
        <v>39</v>
      </c>
      <c r="AA12" s="4">
        <v>4</v>
      </c>
      <c r="AB12" s="4" t="s">
        <v>41</v>
      </c>
      <c r="AC12" s="4" t="s">
        <v>39</v>
      </c>
      <c r="AD12" s="5"/>
      <c r="AE12" s="4" t="s">
        <v>41</v>
      </c>
      <c r="AF12" s="4" t="s">
        <v>61</v>
      </c>
      <c r="AG12" s="4" t="s">
        <v>42</v>
      </c>
      <c r="AH12" s="5"/>
      <c r="AI12" s="5"/>
      <c r="AJ12" s="5"/>
      <c r="AK12" s="5"/>
      <c r="AL12" s="5"/>
      <c r="AM12" s="5"/>
      <c r="AN12" s="5"/>
      <c r="AO12" s="5"/>
      <c r="AP12" s="5"/>
      <c r="AQ12" s="5"/>
    </row>
    <row r="13" spans="1:43" ht="12.75" x14ac:dyDescent="0.2">
      <c r="A13" s="2">
        <v>43815.90176375</v>
      </c>
      <c r="B13" s="3">
        <v>43815</v>
      </c>
      <c r="C13" s="4" t="s">
        <v>59</v>
      </c>
      <c r="D13" s="4" t="s">
        <v>60</v>
      </c>
      <c r="E13" s="4" t="s">
        <v>38</v>
      </c>
      <c r="F13" s="4">
        <v>3</v>
      </c>
      <c r="G13" s="4">
        <v>4</v>
      </c>
      <c r="H13" s="4">
        <v>4</v>
      </c>
      <c r="I13" s="4">
        <v>4</v>
      </c>
      <c r="J13" s="4">
        <v>4</v>
      </c>
      <c r="K13" s="4">
        <v>4</v>
      </c>
      <c r="L13" s="4">
        <v>3</v>
      </c>
      <c r="M13" s="4">
        <v>5</v>
      </c>
      <c r="N13" s="4">
        <v>5</v>
      </c>
      <c r="O13" s="4">
        <v>4</v>
      </c>
      <c r="P13" s="4">
        <v>5</v>
      </c>
      <c r="Q13" s="4">
        <v>4</v>
      </c>
      <c r="R13" s="4" t="s">
        <v>39</v>
      </c>
      <c r="S13" s="4">
        <v>5</v>
      </c>
      <c r="T13" s="4" t="s">
        <v>38</v>
      </c>
      <c r="U13" s="4">
        <v>4</v>
      </c>
      <c r="V13" s="4" t="s">
        <v>38</v>
      </c>
      <c r="W13" s="4">
        <v>4</v>
      </c>
      <c r="X13" s="4" t="s">
        <v>39</v>
      </c>
      <c r="Y13" s="4">
        <v>5</v>
      </c>
      <c r="Z13" s="4" t="s">
        <v>39</v>
      </c>
      <c r="AA13" s="4">
        <v>3</v>
      </c>
      <c r="AB13" s="4" t="s">
        <v>41</v>
      </c>
      <c r="AC13" s="4" t="s">
        <v>42</v>
      </c>
      <c r="AD13" s="5"/>
      <c r="AE13" s="4" t="s">
        <v>61</v>
      </c>
      <c r="AF13" s="4" t="s">
        <v>61</v>
      </c>
      <c r="AG13" s="4" t="s">
        <v>42</v>
      </c>
      <c r="AH13" s="5"/>
      <c r="AI13" s="5"/>
      <c r="AJ13" s="5"/>
      <c r="AK13" s="5"/>
      <c r="AL13" s="5"/>
      <c r="AM13" s="5"/>
      <c r="AN13" s="5"/>
      <c r="AO13" s="5"/>
      <c r="AP13" s="5"/>
      <c r="AQ13" s="5"/>
    </row>
    <row r="14" spans="1:43" ht="12.75" x14ac:dyDescent="0.2">
      <c r="A14" s="2">
        <v>43816.401365648147</v>
      </c>
      <c r="B14" s="3">
        <v>43816</v>
      </c>
      <c r="C14" s="4" t="s">
        <v>36</v>
      </c>
      <c r="D14" s="4" t="s">
        <v>63</v>
      </c>
      <c r="E14" s="4" t="s">
        <v>38</v>
      </c>
      <c r="F14" s="4">
        <v>5</v>
      </c>
      <c r="G14" s="4">
        <v>3</v>
      </c>
      <c r="H14" s="4">
        <v>3</v>
      </c>
      <c r="I14" s="4">
        <v>3</v>
      </c>
      <c r="J14" s="4">
        <v>4</v>
      </c>
      <c r="K14" s="4">
        <v>4</v>
      </c>
      <c r="L14" s="4">
        <v>5</v>
      </c>
      <c r="M14" s="4">
        <v>4</v>
      </c>
      <c r="N14" s="4">
        <v>3</v>
      </c>
      <c r="O14" s="4">
        <v>4</v>
      </c>
      <c r="P14" s="4">
        <v>3</v>
      </c>
      <c r="Q14" s="4">
        <v>2</v>
      </c>
      <c r="R14" s="4" t="s">
        <v>42</v>
      </c>
      <c r="S14" s="4">
        <v>3</v>
      </c>
      <c r="T14" s="4" t="s">
        <v>40</v>
      </c>
      <c r="U14" s="4">
        <v>2</v>
      </c>
      <c r="V14" s="4" t="s">
        <v>40</v>
      </c>
      <c r="W14" s="4">
        <v>5</v>
      </c>
      <c r="X14" s="4" t="s">
        <v>42</v>
      </c>
      <c r="Y14" s="4">
        <v>5</v>
      </c>
      <c r="Z14" s="4" t="s">
        <v>39</v>
      </c>
      <c r="AA14" s="4">
        <v>3</v>
      </c>
      <c r="AB14" s="4" t="s">
        <v>41</v>
      </c>
      <c r="AC14" s="4" t="s">
        <v>42</v>
      </c>
      <c r="AD14" s="5"/>
      <c r="AE14" s="4" t="s">
        <v>64</v>
      </c>
      <c r="AF14" s="4" t="s">
        <v>64</v>
      </c>
      <c r="AG14" s="4" t="s">
        <v>42</v>
      </c>
      <c r="AH14" s="5"/>
      <c r="AI14" s="5"/>
      <c r="AJ14" s="5"/>
      <c r="AK14" s="5"/>
      <c r="AL14" s="5"/>
      <c r="AM14" s="5"/>
      <c r="AN14" s="5"/>
      <c r="AO14" s="5"/>
      <c r="AP14" s="5"/>
      <c r="AQ14" s="5"/>
    </row>
    <row r="15" spans="1:43" ht="12.75" x14ac:dyDescent="0.2">
      <c r="A15" s="2">
        <v>43816.401662928241</v>
      </c>
      <c r="B15" s="3">
        <v>43816</v>
      </c>
      <c r="C15" s="4" t="s">
        <v>36</v>
      </c>
      <c r="D15" s="4" t="s">
        <v>63</v>
      </c>
      <c r="E15" s="4" t="s">
        <v>38</v>
      </c>
      <c r="F15" s="4">
        <v>5</v>
      </c>
      <c r="G15" s="4">
        <v>4</v>
      </c>
      <c r="H15" s="4">
        <v>3</v>
      </c>
      <c r="I15" s="4">
        <v>4</v>
      </c>
      <c r="J15" s="4">
        <v>4</v>
      </c>
      <c r="K15" s="4">
        <v>4</v>
      </c>
      <c r="L15" s="4">
        <v>4</v>
      </c>
      <c r="M15" s="4">
        <v>4</v>
      </c>
      <c r="N15" s="4">
        <v>4</v>
      </c>
      <c r="O15" s="4">
        <v>4</v>
      </c>
      <c r="P15" s="4">
        <v>4</v>
      </c>
      <c r="Q15" s="4">
        <v>3</v>
      </c>
      <c r="R15" s="4" t="s">
        <v>39</v>
      </c>
      <c r="S15" s="4">
        <v>4</v>
      </c>
      <c r="T15" s="4" t="s">
        <v>40</v>
      </c>
      <c r="U15" s="4">
        <v>5</v>
      </c>
      <c r="V15" s="4" t="s">
        <v>38</v>
      </c>
      <c r="W15" s="4">
        <v>5</v>
      </c>
      <c r="X15" s="4" t="s">
        <v>39</v>
      </c>
      <c r="Y15" s="4">
        <v>5</v>
      </c>
      <c r="Z15" s="4" t="s">
        <v>39</v>
      </c>
      <c r="AA15" s="4">
        <v>3</v>
      </c>
      <c r="AB15" s="4" t="s">
        <v>41</v>
      </c>
      <c r="AC15" s="4" t="s">
        <v>39</v>
      </c>
      <c r="AD15" s="4">
        <v>5</v>
      </c>
      <c r="AE15" s="4" t="s">
        <v>58</v>
      </c>
      <c r="AF15" s="4" t="s">
        <v>64</v>
      </c>
      <c r="AG15" s="4" t="s">
        <v>42</v>
      </c>
      <c r="AH15" s="5"/>
      <c r="AI15" s="5"/>
      <c r="AJ15" s="5"/>
      <c r="AK15" s="5"/>
      <c r="AL15" s="5"/>
      <c r="AM15" s="5"/>
      <c r="AN15" s="5"/>
      <c r="AO15" s="5"/>
      <c r="AP15" s="5"/>
      <c r="AQ15" s="5"/>
    </row>
    <row r="16" spans="1:43" ht="12.75" x14ac:dyDescent="0.2">
      <c r="A16" s="2">
        <v>43816.408014641202</v>
      </c>
      <c r="B16" s="3">
        <v>43816</v>
      </c>
      <c r="C16" s="4" t="s">
        <v>36</v>
      </c>
      <c r="D16" s="4" t="s">
        <v>63</v>
      </c>
      <c r="E16" s="4" t="s">
        <v>38</v>
      </c>
      <c r="F16" s="4">
        <v>5</v>
      </c>
      <c r="G16" s="4">
        <v>5</v>
      </c>
      <c r="H16" s="4">
        <v>5</v>
      </c>
      <c r="I16" s="4">
        <v>5</v>
      </c>
      <c r="J16" s="4">
        <v>5</v>
      </c>
      <c r="K16" s="4">
        <v>5</v>
      </c>
      <c r="L16" s="4">
        <v>5</v>
      </c>
      <c r="M16" s="4">
        <v>5</v>
      </c>
      <c r="N16" s="4">
        <v>5</v>
      </c>
      <c r="O16" s="4">
        <v>5</v>
      </c>
      <c r="P16" s="4">
        <v>5</v>
      </c>
      <c r="Q16" s="4">
        <v>5</v>
      </c>
      <c r="R16" s="4" t="s">
        <v>39</v>
      </c>
      <c r="S16" s="4">
        <v>5</v>
      </c>
      <c r="T16" s="4" t="s">
        <v>38</v>
      </c>
      <c r="U16" s="4">
        <v>5</v>
      </c>
      <c r="V16" s="4" t="s">
        <v>38</v>
      </c>
      <c r="W16" s="4">
        <v>5</v>
      </c>
      <c r="X16" s="4" t="s">
        <v>39</v>
      </c>
      <c r="Y16" s="4">
        <v>5</v>
      </c>
      <c r="Z16" s="4" t="s">
        <v>39</v>
      </c>
      <c r="AA16" s="4">
        <v>5</v>
      </c>
      <c r="AB16" s="4" t="s">
        <v>41</v>
      </c>
      <c r="AC16" s="4" t="s">
        <v>39</v>
      </c>
      <c r="AD16" s="5"/>
      <c r="AE16" s="4" t="s">
        <v>58</v>
      </c>
      <c r="AF16" s="4" t="s">
        <v>64</v>
      </c>
      <c r="AG16" s="4" t="s">
        <v>42</v>
      </c>
      <c r="AH16" s="4" t="s">
        <v>65</v>
      </c>
      <c r="AI16" s="5"/>
      <c r="AJ16" s="5"/>
      <c r="AK16" s="5"/>
      <c r="AL16" s="5"/>
      <c r="AM16" s="5"/>
      <c r="AN16" s="5"/>
      <c r="AO16" s="5"/>
      <c r="AP16" s="5"/>
      <c r="AQ16" s="5"/>
    </row>
    <row r="17" spans="1:43" ht="12.75" x14ac:dyDescent="0.2">
      <c r="A17" s="2">
        <v>43816.411635243057</v>
      </c>
      <c r="B17" s="3">
        <v>43816</v>
      </c>
      <c r="C17" s="4" t="s">
        <v>36</v>
      </c>
      <c r="D17" s="4" t="s">
        <v>63</v>
      </c>
      <c r="E17" s="4" t="s">
        <v>38</v>
      </c>
      <c r="F17" s="4">
        <v>5</v>
      </c>
      <c r="G17" s="4">
        <v>4</v>
      </c>
      <c r="H17" s="4">
        <v>4</v>
      </c>
      <c r="I17" s="4">
        <v>5</v>
      </c>
      <c r="J17" s="4">
        <v>4</v>
      </c>
      <c r="K17" s="4">
        <v>5</v>
      </c>
      <c r="L17" s="4">
        <v>5</v>
      </c>
      <c r="M17" s="4">
        <v>5</v>
      </c>
      <c r="N17" s="4">
        <v>5</v>
      </c>
      <c r="O17" s="4">
        <v>5</v>
      </c>
      <c r="P17" s="4">
        <v>5</v>
      </c>
      <c r="Q17" s="4">
        <v>5</v>
      </c>
      <c r="R17" s="4" t="s">
        <v>39</v>
      </c>
      <c r="S17" s="4">
        <v>4</v>
      </c>
      <c r="T17" s="4" t="s">
        <v>40</v>
      </c>
      <c r="U17" s="4">
        <v>4</v>
      </c>
      <c r="V17" s="4" t="s">
        <v>40</v>
      </c>
      <c r="W17" s="4">
        <v>5</v>
      </c>
      <c r="X17" s="4" t="s">
        <v>39</v>
      </c>
      <c r="Y17" s="4">
        <v>5</v>
      </c>
      <c r="Z17" s="4" t="s">
        <v>39</v>
      </c>
      <c r="AA17" s="5"/>
      <c r="AB17" s="5"/>
      <c r="AC17" s="4" t="s">
        <v>39</v>
      </c>
      <c r="AD17" s="5"/>
      <c r="AE17" s="4" t="s">
        <v>58</v>
      </c>
      <c r="AF17" s="4" t="s">
        <v>58</v>
      </c>
      <c r="AG17" s="4" t="s">
        <v>42</v>
      </c>
      <c r="AH17" s="5"/>
      <c r="AI17" s="5"/>
      <c r="AJ17" s="5"/>
      <c r="AK17" s="5"/>
      <c r="AL17" s="5"/>
      <c r="AM17" s="5"/>
      <c r="AN17" s="5"/>
      <c r="AO17" s="5"/>
      <c r="AP17" s="5"/>
      <c r="AQ17" s="5"/>
    </row>
    <row r="18" spans="1:43" ht="12.75" x14ac:dyDescent="0.2">
      <c r="A18" s="2">
        <v>43816.412343645832</v>
      </c>
      <c r="B18" s="3">
        <v>43816</v>
      </c>
      <c r="C18" s="4" t="s">
        <v>36</v>
      </c>
      <c r="D18" s="4" t="s">
        <v>63</v>
      </c>
      <c r="E18" s="4" t="s">
        <v>38</v>
      </c>
      <c r="F18" s="4">
        <v>4</v>
      </c>
      <c r="G18" s="4">
        <v>1</v>
      </c>
      <c r="H18" s="4">
        <v>4</v>
      </c>
      <c r="I18" s="4">
        <v>5</v>
      </c>
      <c r="J18" s="4">
        <v>1</v>
      </c>
      <c r="K18" s="4">
        <v>3</v>
      </c>
      <c r="L18" s="4">
        <v>5</v>
      </c>
      <c r="M18" s="4">
        <v>3</v>
      </c>
      <c r="N18" s="4">
        <v>5</v>
      </c>
      <c r="O18" s="4">
        <v>4</v>
      </c>
      <c r="P18" s="4">
        <v>5</v>
      </c>
      <c r="Q18" s="4">
        <v>4</v>
      </c>
      <c r="R18" s="4" t="s">
        <v>42</v>
      </c>
      <c r="S18" s="4">
        <v>5</v>
      </c>
      <c r="T18" s="4" t="s">
        <v>40</v>
      </c>
      <c r="U18" s="4">
        <v>2</v>
      </c>
      <c r="V18" s="4" t="s">
        <v>40</v>
      </c>
      <c r="W18" s="5"/>
      <c r="X18" s="4" t="s">
        <v>42</v>
      </c>
      <c r="Y18" s="4">
        <v>4</v>
      </c>
      <c r="Z18" s="4" t="s">
        <v>42</v>
      </c>
      <c r="AA18" s="4">
        <v>5</v>
      </c>
      <c r="AB18" s="4" t="s">
        <v>41</v>
      </c>
      <c r="AC18" s="4" t="s">
        <v>39</v>
      </c>
      <c r="AD18" s="5"/>
      <c r="AE18" s="4" t="s">
        <v>66</v>
      </c>
      <c r="AF18" s="4" t="s">
        <v>67</v>
      </c>
      <c r="AG18" s="4" t="s">
        <v>39</v>
      </c>
      <c r="AH18" s="5"/>
      <c r="AI18" s="4" t="s">
        <v>68</v>
      </c>
      <c r="AJ18" s="5"/>
      <c r="AK18" s="5"/>
      <c r="AL18" s="5"/>
      <c r="AM18" s="5"/>
      <c r="AN18" s="5"/>
      <c r="AO18" s="5"/>
      <c r="AP18" s="5"/>
      <c r="AQ18" s="5"/>
    </row>
    <row r="19" spans="1:43" ht="12.75" x14ac:dyDescent="0.2">
      <c r="A19" s="2">
        <v>43816.415514872686</v>
      </c>
      <c r="B19" s="3">
        <v>43816</v>
      </c>
      <c r="C19" s="4" t="s">
        <v>36</v>
      </c>
      <c r="D19" s="4" t="s">
        <v>63</v>
      </c>
      <c r="E19" s="4" t="s">
        <v>38</v>
      </c>
      <c r="F19" s="4">
        <v>5</v>
      </c>
      <c r="G19" s="4">
        <v>5</v>
      </c>
      <c r="H19" s="4">
        <v>5</v>
      </c>
      <c r="I19" s="4">
        <v>5</v>
      </c>
      <c r="J19" s="4">
        <v>3</v>
      </c>
      <c r="K19" s="4">
        <v>3</v>
      </c>
      <c r="L19" s="4">
        <v>5</v>
      </c>
      <c r="M19" s="4">
        <v>4</v>
      </c>
      <c r="N19" s="4">
        <v>5</v>
      </c>
      <c r="O19" s="4">
        <v>3</v>
      </c>
      <c r="P19" s="4">
        <v>5</v>
      </c>
      <c r="Q19" s="4">
        <v>5</v>
      </c>
      <c r="R19" s="4" t="s">
        <v>42</v>
      </c>
      <c r="S19" s="4">
        <v>4</v>
      </c>
      <c r="T19" s="4" t="s">
        <v>40</v>
      </c>
      <c r="U19" s="4">
        <v>3</v>
      </c>
      <c r="V19" s="4" t="s">
        <v>40</v>
      </c>
      <c r="W19" s="4">
        <v>3</v>
      </c>
      <c r="X19" s="4" t="s">
        <v>42</v>
      </c>
      <c r="Y19" s="4">
        <v>5</v>
      </c>
      <c r="Z19" s="4" t="s">
        <v>42</v>
      </c>
      <c r="AA19" s="4">
        <v>5</v>
      </c>
      <c r="AB19" s="4" t="s">
        <v>41</v>
      </c>
      <c r="AC19" s="4" t="s">
        <v>42</v>
      </c>
      <c r="AD19" s="4">
        <v>3</v>
      </c>
      <c r="AE19" s="4" t="s">
        <v>50</v>
      </c>
      <c r="AF19" s="4" t="s">
        <v>50</v>
      </c>
      <c r="AG19" s="4" t="s">
        <v>42</v>
      </c>
      <c r="AH19" s="5"/>
      <c r="AI19" s="5"/>
      <c r="AJ19" s="5"/>
      <c r="AK19" s="5"/>
      <c r="AL19" s="5"/>
      <c r="AM19" s="5"/>
      <c r="AN19" s="5"/>
      <c r="AO19" s="5"/>
      <c r="AP19" s="5"/>
      <c r="AQ19" s="5"/>
    </row>
    <row r="20" spans="1:43" ht="12.75" x14ac:dyDescent="0.2">
      <c r="A20" s="2">
        <v>43816.415697777775</v>
      </c>
      <c r="B20" s="3">
        <v>43816</v>
      </c>
      <c r="C20" s="4" t="s">
        <v>36</v>
      </c>
      <c r="D20" s="4" t="s">
        <v>63</v>
      </c>
      <c r="E20" s="4" t="s">
        <v>38</v>
      </c>
      <c r="F20" s="4">
        <v>5</v>
      </c>
      <c r="G20" s="4">
        <v>5</v>
      </c>
      <c r="H20" s="4">
        <v>5</v>
      </c>
      <c r="I20" s="4">
        <v>2</v>
      </c>
      <c r="J20" s="4">
        <v>5</v>
      </c>
      <c r="K20" s="4">
        <v>5</v>
      </c>
      <c r="L20" s="4">
        <v>5</v>
      </c>
      <c r="M20" s="4">
        <v>5</v>
      </c>
      <c r="N20" s="4">
        <v>5</v>
      </c>
      <c r="O20" s="4">
        <v>4</v>
      </c>
      <c r="P20" s="4">
        <v>3</v>
      </c>
      <c r="Q20" s="4">
        <v>5</v>
      </c>
      <c r="R20" s="4" t="s">
        <v>39</v>
      </c>
      <c r="S20" s="4">
        <v>5</v>
      </c>
      <c r="T20" s="4" t="s">
        <v>38</v>
      </c>
      <c r="U20" s="4">
        <v>5</v>
      </c>
      <c r="V20" s="4" t="s">
        <v>40</v>
      </c>
      <c r="W20" s="4">
        <v>5</v>
      </c>
      <c r="X20" s="4" t="s">
        <v>39</v>
      </c>
      <c r="Y20" s="4">
        <v>5</v>
      </c>
      <c r="Z20" s="4" t="s">
        <v>39</v>
      </c>
      <c r="AA20" s="4">
        <v>5</v>
      </c>
      <c r="AB20" s="4" t="s">
        <v>47</v>
      </c>
      <c r="AC20" s="4" t="s">
        <v>39</v>
      </c>
      <c r="AD20" s="5"/>
      <c r="AE20" s="4" t="s">
        <v>64</v>
      </c>
      <c r="AF20" s="4" t="s">
        <v>64</v>
      </c>
      <c r="AG20" s="4" t="s">
        <v>39</v>
      </c>
      <c r="AH20" s="4" t="s">
        <v>69</v>
      </c>
      <c r="AI20" s="5"/>
      <c r="AJ20" s="5"/>
      <c r="AK20" s="5"/>
      <c r="AL20" s="5"/>
      <c r="AM20" s="5"/>
      <c r="AN20" s="5"/>
      <c r="AO20" s="5"/>
      <c r="AP20" s="5"/>
      <c r="AQ20" s="5"/>
    </row>
    <row r="21" spans="1:43" ht="12.75" x14ac:dyDescent="0.2">
      <c r="A21" s="2">
        <v>43816.417388530092</v>
      </c>
      <c r="B21" s="3">
        <v>43816</v>
      </c>
      <c r="C21" s="4" t="s">
        <v>59</v>
      </c>
      <c r="D21" s="4" t="s">
        <v>63</v>
      </c>
      <c r="E21" s="4" t="s">
        <v>38</v>
      </c>
      <c r="F21" s="4">
        <v>3</v>
      </c>
      <c r="G21" s="4">
        <v>4</v>
      </c>
      <c r="H21" s="4">
        <v>3</v>
      </c>
      <c r="I21" s="4">
        <v>4</v>
      </c>
      <c r="J21" s="4">
        <v>4</v>
      </c>
      <c r="K21" s="4">
        <v>4</v>
      </c>
      <c r="L21" s="4">
        <v>5</v>
      </c>
      <c r="M21" s="4">
        <v>3</v>
      </c>
      <c r="N21" s="4">
        <v>4</v>
      </c>
      <c r="O21" s="4">
        <v>4</v>
      </c>
      <c r="P21" s="4">
        <v>5</v>
      </c>
      <c r="Q21" s="4">
        <v>5</v>
      </c>
      <c r="R21" s="4" t="s">
        <v>42</v>
      </c>
      <c r="S21" s="4">
        <v>4</v>
      </c>
      <c r="T21" s="4" t="s">
        <v>40</v>
      </c>
      <c r="U21" s="4">
        <v>1</v>
      </c>
      <c r="V21" s="4" t="s">
        <v>40</v>
      </c>
      <c r="W21" s="4">
        <v>1</v>
      </c>
      <c r="X21" s="4" t="s">
        <v>42</v>
      </c>
      <c r="Y21" s="4">
        <v>5</v>
      </c>
      <c r="Z21" s="4" t="s">
        <v>39</v>
      </c>
      <c r="AA21" s="4">
        <v>4</v>
      </c>
      <c r="AB21" s="4" t="s">
        <v>41</v>
      </c>
      <c r="AC21" s="4" t="s">
        <v>42</v>
      </c>
      <c r="AD21" s="4">
        <v>3</v>
      </c>
      <c r="AE21" s="4" t="s">
        <v>50</v>
      </c>
      <c r="AF21" s="4" t="s">
        <v>50</v>
      </c>
      <c r="AG21" s="4" t="s">
        <v>42</v>
      </c>
      <c r="AH21" s="5"/>
      <c r="AI21" s="5"/>
      <c r="AJ21" s="5"/>
      <c r="AK21" s="5"/>
      <c r="AL21" s="5"/>
      <c r="AM21" s="5"/>
      <c r="AN21" s="5"/>
      <c r="AO21" s="5"/>
      <c r="AP21" s="5"/>
      <c r="AQ21" s="5"/>
    </row>
    <row r="22" spans="1:43" ht="12.75" x14ac:dyDescent="0.2">
      <c r="A22" s="2">
        <v>43816.417484849539</v>
      </c>
      <c r="B22" s="3">
        <v>43816</v>
      </c>
      <c r="C22" s="4" t="s">
        <v>59</v>
      </c>
      <c r="D22" s="4" t="s">
        <v>63</v>
      </c>
      <c r="E22" s="4" t="s">
        <v>38</v>
      </c>
      <c r="F22" s="4">
        <v>5</v>
      </c>
      <c r="G22" s="4">
        <v>5</v>
      </c>
      <c r="H22" s="4">
        <v>4</v>
      </c>
      <c r="I22" s="4">
        <v>3</v>
      </c>
      <c r="J22" s="4">
        <v>5</v>
      </c>
      <c r="K22" s="4">
        <v>5</v>
      </c>
      <c r="L22" s="4">
        <v>5</v>
      </c>
      <c r="M22" s="4">
        <v>5</v>
      </c>
      <c r="N22" s="4">
        <v>5</v>
      </c>
      <c r="O22" s="4">
        <v>5</v>
      </c>
      <c r="P22" s="4">
        <v>3</v>
      </c>
      <c r="Q22" s="4">
        <v>5</v>
      </c>
      <c r="R22" s="4" t="s">
        <v>39</v>
      </c>
      <c r="S22" s="4">
        <v>3</v>
      </c>
      <c r="T22" s="4" t="s">
        <v>40</v>
      </c>
      <c r="U22" s="4">
        <v>5</v>
      </c>
      <c r="V22" s="4" t="s">
        <v>40</v>
      </c>
      <c r="W22" s="4">
        <v>5</v>
      </c>
      <c r="X22" s="4" t="s">
        <v>42</v>
      </c>
      <c r="Y22" s="4">
        <v>5</v>
      </c>
      <c r="Z22" s="4" t="s">
        <v>42</v>
      </c>
      <c r="AA22" s="4">
        <v>5</v>
      </c>
      <c r="AB22" s="4" t="s">
        <v>41</v>
      </c>
      <c r="AC22" s="4" t="s">
        <v>39</v>
      </c>
      <c r="AD22" s="4">
        <v>5</v>
      </c>
      <c r="AE22" s="4" t="s">
        <v>64</v>
      </c>
      <c r="AF22" s="4" t="s">
        <v>58</v>
      </c>
      <c r="AG22" s="4" t="s">
        <v>42</v>
      </c>
      <c r="AH22" s="5"/>
      <c r="AI22" s="5"/>
      <c r="AJ22" s="5"/>
      <c r="AK22" s="5"/>
      <c r="AL22" s="5"/>
      <c r="AM22" s="5"/>
      <c r="AN22" s="5"/>
      <c r="AO22" s="5"/>
      <c r="AP22" s="5"/>
      <c r="AQ22" s="5"/>
    </row>
    <row r="23" spans="1:43" ht="12.75" x14ac:dyDescent="0.2">
      <c r="A23" s="2">
        <v>43816.424310138886</v>
      </c>
      <c r="B23" s="3">
        <v>43816</v>
      </c>
      <c r="C23" s="4" t="s">
        <v>36</v>
      </c>
      <c r="D23" s="4" t="s">
        <v>70</v>
      </c>
      <c r="E23" s="4" t="s">
        <v>38</v>
      </c>
      <c r="F23" s="4">
        <v>5</v>
      </c>
      <c r="G23" s="4">
        <v>5</v>
      </c>
      <c r="H23" s="4">
        <v>5</v>
      </c>
      <c r="I23" s="4">
        <v>4</v>
      </c>
      <c r="J23" s="4">
        <v>4</v>
      </c>
      <c r="K23" s="4">
        <v>4</v>
      </c>
      <c r="L23" s="4">
        <v>4</v>
      </c>
      <c r="M23" s="4">
        <v>4</v>
      </c>
      <c r="N23" s="4">
        <v>5</v>
      </c>
      <c r="O23" s="4">
        <v>5</v>
      </c>
      <c r="P23" s="4">
        <v>5</v>
      </c>
      <c r="Q23" s="4">
        <v>5</v>
      </c>
      <c r="R23" s="4" t="s">
        <v>39</v>
      </c>
      <c r="S23" s="4">
        <v>5</v>
      </c>
      <c r="T23" s="4" t="s">
        <v>38</v>
      </c>
      <c r="U23" s="4">
        <v>4</v>
      </c>
      <c r="V23" s="4" t="s">
        <v>40</v>
      </c>
      <c r="W23" s="4">
        <v>4</v>
      </c>
      <c r="X23" s="4" t="s">
        <v>39</v>
      </c>
      <c r="Y23" s="4">
        <v>4</v>
      </c>
      <c r="Z23" s="4" t="s">
        <v>39</v>
      </c>
      <c r="AA23" s="4">
        <v>4</v>
      </c>
      <c r="AB23" s="4" t="s">
        <v>41</v>
      </c>
      <c r="AC23" s="4" t="s">
        <v>42</v>
      </c>
      <c r="AD23" s="5"/>
      <c r="AE23" s="4" t="s">
        <v>58</v>
      </c>
      <c r="AF23" s="4" t="s">
        <v>71</v>
      </c>
      <c r="AG23" s="4" t="s">
        <v>42</v>
      </c>
      <c r="AH23" s="5"/>
      <c r="AI23" s="5"/>
      <c r="AJ23" s="4" t="s">
        <v>72</v>
      </c>
      <c r="AK23" s="5"/>
      <c r="AL23" s="5"/>
      <c r="AM23" s="5"/>
      <c r="AN23" s="5"/>
      <c r="AO23" s="5"/>
      <c r="AP23" s="5"/>
      <c r="AQ23" s="5"/>
    </row>
    <row r="24" spans="1:43" ht="12.75" x14ac:dyDescent="0.2">
      <c r="A24" s="2">
        <v>43816.426789259262</v>
      </c>
      <c r="B24" s="3">
        <v>43816</v>
      </c>
      <c r="C24" s="4" t="s">
        <v>36</v>
      </c>
      <c r="D24" s="4" t="s">
        <v>70</v>
      </c>
      <c r="E24" s="4" t="s">
        <v>38</v>
      </c>
      <c r="F24" s="4">
        <v>5</v>
      </c>
      <c r="G24" s="4">
        <v>5</v>
      </c>
      <c r="H24" s="4">
        <v>5</v>
      </c>
      <c r="I24" s="4">
        <v>5</v>
      </c>
      <c r="J24" s="4">
        <v>5</v>
      </c>
      <c r="K24" s="4">
        <v>5</v>
      </c>
      <c r="L24" s="4">
        <v>4</v>
      </c>
      <c r="M24" s="4">
        <v>5</v>
      </c>
      <c r="N24" s="4">
        <v>5</v>
      </c>
      <c r="O24" s="4">
        <v>5</v>
      </c>
      <c r="P24" s="4">
        <v>5</v>
      </c>
      <c r="Q24" s="4">
        <v>5</v>
      </c>
      <c r="R24" s="4" t="s">
        <v>39</v>
      </c>
      <c r="S24" s="4">
        <v>5</v>
      </c>
      <c r="T24" s="4" t="s">
        <v>40</v>
      </c>
      <c r="U24" s="4">
        <v>3</v>
      </c>
      <c r="V24" s="4" t="s">
        <v>40</v>
      </c>
      <c r="W24" s="4">
        <v>3</v>
      </c>
      <c r="X24" s="4" t="s">
        <v>42</v>
      </c>
      <c r="Y24" s="4">
        <v>3</v>
      </c>
      <c r="Z24" s="4" t="s">
        <v>42</v>
      </c>
      <c r="AA24" s="4">
        <v>3</v>
      </c>
      <c r="AB24" s="4" t="s">
        <v>41</v>
      </c>
      <c r="AC24" s="4" t="s">
        <v>39</v>
      </c>
      <c r="AD24" s="4">
        <v>4</v>
      </c>
      <c r="AE24" s="4" t="s">
        <v>58</v>
      </c>
      <c r="AF24" s="4" t="s">
        <v>58</v>
      </c>
      <c r="AG24" s="4" t="s">
        <v>42</v>
      </c>
      <c r="AH24" s="5"/>
      <c r="AI24" s="5"/>
      <c r="AJ24" s="5"/>
      <c r="AK24" s="5"/>
      <c r="AL24" s="5"/>
      <c r="AM24" s="5"/>
      <c r="AN24" s="5"/>
      <c r="AO24" s="5"/>
      <c r="AP24" s="5"/>
      <c r="AQ24" s="5"/>
    </row>
    <row r="25" spans="1:43" ht="12.75" x14ac:dyDescent="0.2">
      <c r="A25" s="2">
        <v>43816.428328530092</v>
      </c>
      <c r="B25" s="3">
        <v>43816</v>
      </c>
      <c r="C25" s="4" t="s">
        <v>36</v>
      </c>
      <c r="D25" s="4" t="s">
        <v>70</v>
      </c>
      <c r="E25" s="4" t="s">
        <v>38</v>
      </c>
      <c r="F25" s="4">
        <v>5</v>
      </c>
      <c r="G25" s="4">
        <v>5</v>
      </c>
      <c r="H25" s="4">
        <v>5</v>
      </c>
      <c r="I25" s="4">
        <v>5</v>
      </c>
      <c r="J25" s="4">
        <v>3</v>
      </c>
      <c r="K25" s="4">
        <v>3</v>
      </c>
      <c r="L25" s="4">
        <v>3</v>
      </c>
      <c r="M25" s="4">
        <v>4</v>
      </c>
      <c r="N25" s="4">
        <v>4</v>
      </c>
      <c r="O25" s="4">
        <v>4</v>
      </c>
      <c r="P25" s="4">
        <v>3</v>
      </c>
      <c r="Q25" s="4">
        <v>4</v>
      </c>
      <c r="R25" s="4" t="s">
        <v>39</v>
      </c>
      <c r="S25" s="4">
        <v>4</v>
      </c>
      <c r="T25" s="4" t="s">
        <v>40</v>
      </c>
      <c r="U25" s="4">
        <v>4</v>
      </c>
      <c r="V25" s="4" t="s">
        <v>40</v>
      </c>
      <c r="W25" s="4">
        <v>5</v>
      </c>
      <c r="X25" s="4" t="s">
        <v>39</v>
      </c>
      <c r="Y25" s="4">
        <v>5</v>
      </c>
      <c r="Z25" s="4" t="s">
        <v>39</v>
      </c>
      <c r="AA25" s="4">
        <v>4</v>
      </c>
      <c r="AB25" s="4" t="s">
        <v>41</v>
      </c>
      <c r="AC25" s="4" t="s">
        <v>42</v>
      </c>
      <c r="AD25" s="4">
        <v>4</v>
      </c>
      <c r="AE25" s="4" t="s">
        <v>58</v>
      </c>
      <c r="AF25" s="4" t="s">
        <v>58</v>
      </c>
      <c r="AG25" s="4" t="s">
        <v>42</v>
      </c>
      <c r="AH25" s="5"/>
      <c r="AI25" s="5"/>
      <c r="AJ25" s="5"/>
      <c r="AK25" s="5"/>
      <c r="AL25" s="5"/>
      <c r="AM25" s="5"/>
      <c r="AN25" s="5"/>
      <c r="AO25" s="5"/>
      <c r="AP25" s="5"/>
      <c r="AQ25" s="5"/>
    </row>
    <row r="26" spans="1:43" ht="12.75" x14ac:dyDescent="0.2">
      <c r="A26" s="2">
        <v>43816.431700775458</v>
      </c>
      <c r="B26" s="3">
        <v>43816</v>
      </c>
      <c r="C26" s="4" t="s">
        <v>59</v>
      </c>
      <c r="D26" s="4" t="s">
        <v>70</v>
      </c>
      <c r="E26" s="4" t="s">
        <v>38</v>
      </c>
      <c r="F26" s="4">
        <v>5</v>
      </c>
      <c r="G26" s="4">
        <v>5</v>
      </c>
      <c r="H26" s="4">
        <v>5</v>
      </c>
      <c r="I26" s="4">
        <v>5</v>
      </c>
      <c r="J26" s="4">
        <v>4</v>
      </c>
      <c r="K26" s="4">
        <v>4</v>
      </c>
      <c r="L26" s="4">
        <v>5</v>
      </c>
      <c r="M26" s="4">
        <v>5</v>
      </c>
      <c r="N26" s="4">
        <v>5</v>
      </c>
      <c r="O26" s="4">
        <v>5</v>
      </c>
      <c r="P26" s="4">
        <v>5</v>
      </c>
      <c r="Q26" s="4">
        <v>5</v>
      </c>
      <c r="R26" s="4" t="s">
        <v>39</v>
      </c>
      <c r="S26" s="4">
        <v>5</v>
      </c>
      <c r="T26" s="4" t="s">
        <v>40</v>
      </c>
      <c r="U26" s="4">
        <v>3</v>
      </c>
      <c r="V26" s="4" t="s">
        <v>40</v>
      </c>
      <c r="W26" s="4">
        <v>3</v>
      </c>
      <c r="X26" s="4" t="s">
        <v>42</v>
      </c>
      <c r="Y26" s="4">
        <v>4</v>
      </c>
      <c r="Z26" s="4" t="s">
        <v>42</v>
      </c>
      <c r="AA26" s="4">
        <v>4</v>
      </c>
      <c r="AB26" s="4" t="s">
        <v>41</v>
      </c>
      <c r="AC26" s="4" t="s">
        <v>42</v>
      </c>
      <c r="AD26" s="5"/>
      <c r="AE26" s="4" t="s">
        <v>58</v>
      </c>
      <c r="AF26" s="4" t="s">
        <v>58</v>
      </c>
      <c r="AG26" s="4" t="s">
        <v>42</v>
      </c>
      <c r="AH26" s="5"/>
      <c r="AI26" s="5"/>
      <c r="AJ26" s="5"/>
      <c r="AK26" s="5"/>
      <c r="AL26" s="5"/>
      <c r="AM26" s="5"/>
      <c r="AN26" s="5"/>
      <c r="AO26" s="5"/>
      <c r="AP26" s="5"/>
      <c r="AQ26" s="5"/>
    </row>
    <row r="27" spans="1:43" ht="12.75" x14ac:dyDescent="0.2">
      <c r="A27" s="2">
        <v>43816.433406608798</v>
      </c>
      <c r="B27" s="3">
        <v>43816</v>
      </c>
      <c r="C27" s="4" t="s">
        <v>36</v>
      </c>
      <c r="D27" s="4" t="s">
        <v>70</v>
      </c>
      <c r="E27" s="4" t="s">
        <v>38</v>
      </c>
      <c r="F27" s="4">
        <v>4</v>
      </c>
      <c r="G27" s="4">
        <v>4</v>
      </c>
      <c r="H27" s="4">
        <v>3</v>
      </c>
      <c r="I27" s="4">
        <v>4</v>
      </c>
      <c r="J27" s="4">
        <v>5</v>
      </c>
      <c r="K27" s="4">
        <v>3</v>
      </c>
      <c r="L27" s="4">
        <v>4</v>
      </c>
      <c r="M27" s="4">
        <v>3</v>
      </c>
      <c r="N27" s="4">
        <v>4</v>
      </c>
      <c r="O27" s="4">
        <v>4</v>
      </c>
      <c r="P27" s="4">
        <v>4</v>
      </c>
      <c r="Q27" s="4">
        <v>4</v>
      </c>
      <c r="R27" s="4" t="s">
        <v>39</v>
      </c>
      <c r="S27" s="4">
        <v>4</v>
      </c>
      <c r="T27" s="4" t="s">
        <v>38</v>
      </c>
      <c r="U27" s="4">
        <v>1</v>
      </c>
      <c r="V27" s="4" t="s">
        <v>40</v>
      </c>
      <c r="W27" s="4">
        <v>3</v>
      </c>
      <c r="X27" s="4" t="s">
        <v>42</v>
      </c>
      <c r="Y27" s="4">
        <v>5</v>
      </c>
      <c r="Z27" s="4" t="s">
        <v>42</v>
      </c>
      <c r="AA27" s="4">
        <v>5</v>
      </c>
      <c r="AB27" s="4" t="s">
        <v>41</v>
      </c>
      <c r="AC27" s="4" t="s">
        <v>42</v>
      </c>
      <c r="AD27" s="5"/>
      <c r="AE27" s="4" t="s">
        <v>64</v>
      </c>
      <c r="AF27" s="4" t="s">
        <v>73</v>
      </c>
      <c r="AG27" s="4" t="s">
        <v>39</v>
      </c>
      <c r="AH27" s="4" t="s">
        <v>74</v>
      </c>
      <c r="AI27" s="4" t="s">
        <v>75</v>
      </c>
      <c r="AJ27" s="4" t="s">
        <v>76</v>
      </c>
      <c r="AK27" s="5"/>
      <c r="AL27" s="5"/>
      <c r="AM27" s="5"/>
      <c r="AN27" s="5"/>
      <c r="AO27" s="5"/>
      <c r="AP27" s="5"/>
      <c r="AQ27" s="5"/>
    </row>
    <row r="28" spans="1:43" ht="12.75" x14ac:dyDescent="0.2">
      <c r="A28" s="2">
        <v>43816.435326041668</v>
      </c>
      <c r="B28" s="3">
        <v>43816</v>
      </c>
      <c r="C28" s="4" t="s">
        <v>59</v>
      </c>
      <c r="D28" s="4" t="s">
        <v>70</v>
      </c>
      <c r="E28" s="4" t="s">
        <v>38</v>
      </c>
      <c r="F28" s="4">
        <v>5</v>
      </c>
      <c r="G28" s="4">
        <v>5</v>
      </c>
      <c r="H28" s="4">
        <v>5</v>
      </c>
      <c r="I28" s="4">
        <v>5</v>
      </c>
      <c r="J28" s="4">
        <v>5</v>
      </c>
      <c r="K28" s="4">
        <v>4</v>
      </c>
      <c r="L28" s="4">
        <v>4</v>
      </c>
      <c r="M28" s="4">
        <v>4</v>
      </c>
      <c r="N28" s="4">
        <v>4</v>
      </c>
      <c r="O28" s="4">
        <v>4</v>
      </c>
      <c r="P28" s="4">
        <v>4</v>
      </c>
      <c r="Q28" s="4">
        <v>5</v>
      </c>
      <c r="R28" s="4" t="s">
        <v>39</v>
      </c>
      <c r="S28" s="4">
        <v>5</v>
      </c>
      <c r="T28" s="4" t="s">
        <v>38</v>
      </c>
      <c r="U28" s="4">
        <v>5</v>
      </c>
      <c r="V28" s="4" t="s">
        <v>38</v>
      </c>
      <c r="W28" s="4">
        <v>5</v>
      </c>
      <c r="X28" s="4" t="s">
        <v>42</v>
      </c>
      <c r="Y28" s="4">
        <v>4</v>
      </c>
      <c r="Z28" s="4" t="s">
        <v>42</v>
      </c>
      <c r="AA28" s="4">
        <v>3</v>
      </c>
      <c r="AB28" s="4" t="s">
        <v>41</v>
      </c>
      <c r="AC28" s="4" t="s">
        <v>42</v>
      </c>
      <c r="AD28" s="5"/>
      <c r="AE28" s="4" t="s">
        <v>58</v>
      </c>
      <c r="AF28" s="4" t="s">
        <v>58</v>
      </c>
      <c r="AG28" s="4" t="s">
        <v>42</v>
      </c>
      <c r="AH28" s="5"/>
      <c r="AI28" s="5"/>
      <c r="AJ28" s="5"/>
      <c r="AK28" s="5"/>
      <c r="AL28" s="5"/>
      <c r="AM28" s="5"/>
      <c r="AN28" s="5"/>
      <c r="AO28" s="5"/>
      <c r="AP28" s="5"/>
      <c r="AQ28" s="5"/>
    </row>
    <row r="29" spans="1:43" ht="12.75" x14ac:dyDescent="0.2">
      <c r="A29" s="2">
        <v>43816.436835659726</v>
      </c>
      <c r="B29" s="3">
        <v>43816</v>
      </c>
      <c r="C29" s="4" t="s">
        <v>59</v>
      </c>
      <c r="D29" s="4" t="s">
        <v>70</v>
      </c>
      <c r="E29" s="4" t="s">
        <v>38</v>
      </c>
      <c r="F29" s="4">
        <v>5</v>
      </c>
      <c r="G29" s="4">
        <v>5</v>
      </c>
      <c r="H29" s="4">
        <v>5</v>
      </c>
      <c r="I29" s="4">
        <v>5</v>
      </c>
      <c r="J29" s="4">
        <v>5</v>
      </c>
      <c r="K29" s="4">
        <v>5</v>
      </c>
      <c r="L29" s="4">
        <v>5</v>
      </c>
      <c r="M29" s="4">
        <v>5</v>
      </c>
      <c r="N29" s="4">
        <v>5</v>
      </c>
      <c r="O29" s="4">
        <v>5</v>
      </c>
      <c r="P29" s="4">
        <v>5</v>
      </c>
      <c r="Q29" s="4">
        <v>5</v>
      </c>
      <c r="R29" s="4" t="s">
        <v>42</v>
      </c>
      <c r="S29" s="4">
        <v>5</v>
      </c>
      <c r="T29" s="4" t="s">
        <v>40</v>
      </c>
      <c r="U29" s="4">
        <v>5</v>
      </c>
      <c r="V29" s="4" t="s">
        <v>38</v>
      </c>
      <c r="W29" s="4">
        <v>4</v>
      </c>
      <c r="X29" s="4" t="s">
        <v>42</v>
      </c>
      <c r="Y29" s="4">
        <v>4</v>
      </c>
      <c r="Z29" s="4" t="s">
        <v>39</v>
      </c>
      <c r="AA29" s="4">
        <v>4</v>
      </c>
      <c r="AB29" s="4" t="s">
        <v>41</v>
      </c>
      <c r="AC29" s="4" t="s">
        <v>39</v>
      </c>
      <c r="AD29" s="5"/>
      <c r="AE29" s="4" t="s">
        <v>58</v>
      </c>
      <c r="AF29" s="4" t="s">
        <v>58</v>
      </c>
      <c r="AG29" s="4" t="s">
        <v>42</v>
      </c>
      <c r="AH29" s="5"/>
      <c r="AI29" s="5"/>
      <c r="AJ29" s="5"/>
      <c r="AK29" s="5"/>
      <c r="AL29" s="5"/>
      <c r="AM29" s="5"/>
      <c r="AN29" s="5"/>
      <c r="AO29" s="5"/>
      <c r="AP29" s="5"/>
      <c r="AQ29" s="5"/>
    </row>
    <row r="30" spans="1:43" ht="12.75" x14ac:dyDescent="0.2">
      <c r="A30" s="2">
        <v>43816.440711296294</v>
      </c>
      <c r="B30" s="3">
        <v>43816</v>
      </c>
      <c r="C30" s="4" t="s">
        <v>36</v>
      </c>
      <c r="D30" s="4" t="s">
        <v>70</v>
      </c>
      <c r="E30" s="4" t="s">
        <v>38</v>
      </c>
      <c r="F30" s="4">
        <v>4</v>
      </c>
      <c r="G30" s="4">
        <v>5</v>
      </c>
      <c r="H30" s="4">
        <v>5</v>
      </c>
      <c r="I30" s="4">
        <v>5</v>
      </c>
      <c r="J30" s="4">
        <v>4</v>
      </c>
      <c r="K30" s="4">
        <v>4</v>
      </c>
      <c r="L30" s="4">
        <v>4</v>
      </c>
      <c r="M30" s="4">
        <v>4</v>
      </c>
      <c r="N30" s="4">
        <v>4</v>
      </c>
      <c r="O30" s="4">
        <v>5</v>
      </c>
      <c r="P30" s="4">
        <v>5</v>
      </c>
      <c r="Q30" s="4">
        <v>5</v>
      </c>
      <c r="R30" s="4" t="s">
        <v>39</v>
      </c>
      <c r="S30" s="4">
        <v>5</v>
      </c>
      <c r="T30" s="4" t="s">
        <v>38</v>
      </c>
      <c r="U30" s="4">
        <v>5</v>
      </c>
      <c r="V30" s="5"/>
      <c r="W30" s="4">
        <v>3</v>
      </c>
      <c r="X30" s="4" t="s">
        <v>42</v>
      </c>
      <c r="Y30" s="4">
        <v>4</v>
      </c>
      <c r="Z30" s="4" t="s">
        <v>39</v>
      </c>
      <c r="AA30" s="4">
        <v>3</v>
      </c>
      <c r="AB30" s="4" t="s">
        <v>41</v>
      </c>
      <c r="AC30" s="4" t="s">
        <v>39</v>
      </c>
      <c r="AD30" s="5"/>
      <c r="AE30" s="4" t="s">
        <v>58</v>
      </c>
      <c r="AF30" s="4" t="s">
        <v>58</v>
      </c>
      <c r="AG30" s="4" t="s">
        <v>42</v>
      </c>
      <c r="AH30" s="5"/>
      <c r="AI30" s="5"/>
      <c r="AJ30" s="5"/>
      <c r="AK30" s="5"/>
      <c r="AL30" s="5"/>
      <c r="AM30" s="5"/>
      <c r="AN30" s="5"/>
      <c r="AO30" s="5"/>
      <c r="AP30" s="5"/>
      <c r="AQ30" s="5"/>
    </row>
    <row r="31" spans="1:43" ht="12.75" x14ac:dyDescent="0.2">
      <c r="A31" s="2">
        <v>43816.450974479165</v>
      </c>
      <c r="B31" s="3">
        <v>43816</v>
      </c>
      <c r="C31" s="4" t="s">
        <v>59</v>
      </c>
      <c r="D31" s="4" t="s">
        <v>77</v>
      </c>
      <c r="E31" s="4" t="s">
        <v>42</v>
      </c>
      <c r="F31" s="4">
        <v>1</v>
      </c>
      <c r="G31" s="4">
        <v>4</v>
      </c>
      <c r="H31" s="4">
        <v>2</v>
      </c>
      <c r="I31" s="4">
        <v>4</v>
      </c>
      <c r="J31" s="4">
        <v>3</v>
      </c>
      <c r="K31" s="4">
        <v>3</v>
      </c>
      <c r="L31" s="4">
        <v>3</v>
      </c>
      <c r="M31" s="4">
        <v>3</v>
      </c>
      <c r="N31" s="4">
        <v>3</v>
      </c>
      <c r="O31" s="4">
        <v>1</v>
      </c>
      <c r="P31" s="4">
        <v>3</v>
      </c>
      <c r="Q31" s="4">
        <v>2</v>
      </c>
      <c r="R31" s="4" t="s">
        <v>39</v>
      </c>
      <c r="S31" s="4">
        <v>4</v>
      </c>
      <c r="T31" s="4" t="s">
        <v>40</v>
      </c>
      <c r="U31" s="4">
        <v>3</v>
      </c>
      <c r="V31" s="4" t="s">
        <v>40</v>
      </c>
      <c r="W31" s="4">
        <v>3</v>
      </c>
      <c r="X31" s="4" t="s">
        <v>42</v>
      </c>
      <c r="Y31" s="4">
        <v>3</v>
      </c>
      <c r="Z31" s="4" t="s">
        <v>42</v>
      </c>
      <c r="AA31" s="4">
        <v>3</v>
      </c>
      <c r="AB31" s="4" t="s">
        <v>41</v>
      </c>
      <c r="AC31" s="4" t="s">
        <v>42</v>
      </c>
      <c r="AD31" s="5"/>
      <c r="AE31" s="4" t="s">
        <v>58</v>
      </c>
      <c r="AF31" s="4" t="s">
        <v>64</v>
      </c>
      <c r="AG31" s="4" t="s">
        <v>39</v>
      </c>
      <c r="AH31" s="5"/>
      <c r="AI31" s="5"/>
      <c r="AJ31" s="4" t="s">
        <v>78</v>
      </c>
      <c r="AK31" s="5"/>
      <c r="AL31" s="5"/>
      <c r="AM31" s="5"/>
      <c r="AN31" s="5"/>
      <c r="AO31" s="5"/>
      <c r="AP31" s="5"/>
      <c r="AQ31" s="5"/>
    </row>
    <row r="32" spans="1:43" ht="12.75" x14ac:dyDescent="0.2">
      <c r="A32" s="2">
        <v>43816.454179918983</v>
      </c>
      <c r="B32" s="3">
        <v>43816</v>
      </c>
      <c r="C32" s="4" t="s">
        <v>59</v>
      </c>
      <c r="D32" s="4" t="s">
        <v>77</v>
      </c>
      <c r="E32" s="4" t="s">
        <v>38</v>
      </c>
      <c r="F32" s="4">
        <v>5</v>
      </c>
      <c r="G32" s="4">
        <v>5</v>
      </c>
      <c r="H32" s="4">
        <v>5</v>
      </c>
      <c r="I32" s="4">
        <v>5</v>
      </c>
      <c r="J32" s="4">
        <v>5</v>
      </c>
      <c r="K32" s="4">
        <v>5</v>
      </c>
      <c r="L32" s="4">
        <v>5</v>
      </c>
      <c r="M32" s="4">
        <v>5</v>
      </c>
      <c r="N32" s="4">
        <v>5</v>
      </c>
      <c r="O32" s="4">
        <v>5</v>
      </c>
      <c r="P32" s="4">
        <v>5</v>
      </c>
      <c r="Q32" s="4">
        <v>5</v>
      </c>
      <c r="R32" s="4" t="s">
        <v>42</v>
      </c>
      <c r="S32" s="4">
        <v>5</v>
      </c>
      <c r="T32" s="4" t="s">
        <v>40</v>
      </c>
      <c r="U32" s="4">
        <v>5</v>
      </c>
      <c r="V32" s="4" t="s">
        <v>40</v>
      </c>
      <c r="W32" s="4">
        <v>5</v>
      </c>
      <c r="X32" s="4" t="s">
        <v>42</v>
      </c>
      <c r="Y32" s="4">
        <v>5</v>
      </c>
      <c r="Z32" s="4" t="s">
        <v>42</v>
      </c>
      <c r="AA32" s="4">
        <v>5</v>
      </c>
      <c r="AB32" s="4" t="s">
        <v>41</v>
      </c>
      <c r="AC32" s="4" t="s">
        <v>42</v>
      </c>
      <c r="AD32" s="5"/>
      <c r="AE32" s="4" t="s">
        <v>79</v>
      </c>
      <c r="AF32" s="4" t="s">
        <v>58</v>
      </c>
      <c r="AG32" s="4" t="s">
        <v>39</v>
      </c>
      <c r="AH32" s="5"/>
      <c r="AI32" s="5"/>
      <c r="AJ32" s="4" t="s">
        <v>80</v>
      </c>
      <c r="AK32" s="5"/>
      <c r="AL32" s="5"/>
      <c r="AM32" s="5"/>
      <c r="AN32" s="5"/>
      <c r="AO32" s="5"/>
      <c r="AP32" s="5"/>
      <c r="AQ32" s="5"/>
    </row>
    <row r="33" spans="1:43" ht="12.75" x14ac:dyDescent="0.2">
      <c r="A33" s="2">
        <v>43816.458206041665</v>
      </c>
      <c r="B33" s="3">
        <v>43816</v>
      </c>
      <c r="C33" s="4" t="s">
        <v>59</v>
      </c>
      <c r="D33" s="4" t="s">
        <v>77</v>
      </c>
      <c r="E33" s="4" t="s">
        <v>38</v>
      </c>
      <c r="F33" s="4">
        <v>5</v>
      </c>
      <c r="G33" s="4">
        <v>5</v>
      </c>
      <c r="H33" s="4">
        <v>5</v>
      </c>
      <c r="I33" s="4">
        <v>5</v>
      </c>
      <c r="J33" s="4">
        <v>5</v>
      </c>
      <c r="K33" s="4">
        <v>5</v>
      </c>
      <c r="L33" s="4">
        <v>5</v>
      </c>
      <c r="M33" s="4">
        <v>5</v>
      </c>
      <c r="N33" s="4">
        <v>5</v>
      </c>
      <c r="O33" s="4">
        <v>5</v>
      </c>
      <c r="P33" s="4">
        <v>5</v>
      </c>
      <c r="Q33" s="4">
        <v>5</v>
      </c>
      <c r="R33" s="4" t="s">
        <v>42</v>
      </c>
      <c r="S33" s="4">
        <v>5</v>
      </c>
      <c r="T33" s="4" t="s">
        <v>40</v>
      </c>
      <c r="U33" s="4">
        <v>5</v>
      </c>
      <c r="V33" s="4" t="s">
        <v>40</v>
      </c>
      <c r="W33" s="4">
        <v>5</v>
      </c>
      <c r="X33" s="4" t="s">
        <v>42</v>
      </c>
      <c r="Y33" s="4">
        <v>5</v>
      </c>
      <c r="Z33" s="4" t="s">
        <v>42</v>
      </c>
      <c r="AA33" s="4">
        <v>5</v>
      </c>
      <c r="AB33" s="4" t="s">
        <v>41</v>
      </c>
      <c r="AC33" s="4" t="s">
        <v>42</v>
      </c>
      <c r="AD33" s="5"/>
      <c r="AE33" s="4" t="s">
        <v>58</v>
      </c>
      <c r="AF33" s="4" t="s">
        <v>58</v>
      </c>
      <c r="AG33" s="4" t="s">
        <v>39</v>
      </c>
      <c r="AH33" s="5"/>
      <c r="AI33" s="5"/>
      <c r="AJ33" s="4" t="s">
        <v>81</v>
      </c>
      <c r="AK33" s="5"/>
      <c r="AL33" s="5"/>
      <c r="AM33" s="5"/>
      <c r="AN33" s="5"/>
      <c r="AO33" s="5"/>
      <c r="AP33" s="5"/>
      <c r="AQ33" s="5"/>
    </row>
    <row r="34" spans="1:43" ht="12.75" x14ac:dyDescent="0.2">
      <c r="A34" s="2">
        <v>43816.459690370371</v>
      </c>
      <c r="B34" s="3">
        <v>43816</v>
      </c>
      <c r="C34" s="4" t="s">
        <v>36</v>
      </c>
      <c r="D34" s="4" t="s">
        <v>77</v>
      </c>
      <c r="E34" s="4" t="s">
        <v>38</v>
      </c>
      <c r="F34" s="4">
        <v>5</v>
      </c>
      <c r="G34" s="4">
        <v>4</v>
      </c>
      <c r="H34" s="4">
        <v>4</v>
      </c>
      <c r="I34" s="4">
        <v>4</v>
      </c>
      <c r="J34" s="4">
        <v>5</v>
      </c>
      <c r="K34" s="4">
        <v>5</v>
      </c>
      <c r="L34" s="4">
        <v>5</v>
      </c>
      <c r="M34" s="4">
        <v>5</v>
      </c>
      <c r="N34" s="4">
        <v>5</v>
      </c>
      <c r="O34" s="4">
        <v>4</v>
      </c>
      <c r="P34" s="4">
        <v>4</v>
      </c>
      <c r="Q34" s="4">
        <v>4</v>
      </c>
      <c r="R34" s="4" t="s">
        <v>39</v>
      </c>
      <c r="S34" s="4">
        <v>5</v>
      </c>
      <c r="T34" s="4" t="s">
        <v>38</v>
      </c>
      <c r="U34" s="4">
        <v>5</v>
      </c>
      <c r="V34" s="4" t="s">
        <v>38</v>
      </c>
      <c r="W34" s="5"/>
      <c r="X34" s="4" t="s">
        <v>42</v>
      </c>
      <c r="Y34" s="4">
        <v>5</v>
      </c>
      <c r="Z34" s="4" t="s">
        <v>42</v>
      </c>
      <c r="AA34" s="4">
        <v>5</v>
      </c>
      <c r="AB34" s="4" t="s">
        <v>41</v>
      </c>
      <c r="AC34" s="4" t="s">
        <v>42</v>
      </c>
      <c r="AD34" s="5"/>
      <c r="AE34" s="4" t="s">
        <v>58</v>
      </c>
      <c r="AF34" s="4" t="s">
        <v>58</v>
      </c>
      <c r="AG34" s="4" t="s">
        <v>42</v>
      </c>
      <c r="AH34" s="4" t="s">
        <v>82</v>
      </c>
      <c r="AI34" s="5"/>
      <c r="AJ34" s="4" t="s">
        <v>83</v>
      </c>
      <c r="AK34" s="5"/>
      <c r="AL34" s="5"/>
      <c r="AM34" s="5"/>
      <c r="AN34" s="5"/>
      <c r="AO34" s="5"/>
      <c r="AP34" s="5"/>
      <c r="AQ34" s="5"/>
    </row>
    <row r="35" spans="1:43" ht="12.75" x14ac:dyDescent="0.2">
      <c r="A35" s="2">
        <v>43816.461853518515</v>
      </c>
      <c r="B35" s="3">
        <v>43816</v>
      </c>
      <c r="C35" s="4" t="s">
        <v>36</v>
      </c>
      <c r="D35" s="4" t="s">
        <v>77</v>
      </c>
      <c r="E35" s="4" t="s">
        <v>38</v>
      </c>
      <c r="F35" s="4">
        <v>2</v>
      </c>
      <c r="G35" s="4">
        <v>4</v>
      </c>
      <c r="H35" s="4">
        <v>4</v>
      </c>
      <c r="I35" s="4">
        <v>3</v>
      </c>
      <c r="J35" s="4">
        <v>5</v>
      </c>
      <c r="K35" s="4">
        <v>5</v>
      </c>
      <c r="L35" s="4">
        <v>5</v>
      </c>
      <c r="M35" s="4">
        <v>5</v>
      </c>
      <c r="N35" s="4">
        <v>5</v>
      </c>
      <c r="O35" s="4">
        <v>1</v>
      </c>
      <c r="P35" s="4">
        <v>3</v>
      </c>
      <c r="Q35" s="4">
        <v>4</v>
      </c>
      <c r="R35" s="4" t="s">
        <v>39</v>
      </c>
      <c r="S35" s="4">
        <v>4</v>
      </c>
      <c r="T35" s="4" t="s">
        <v>38</v>
      </c>
      <c r="U35" s="4">
        <v>4</v>
      </c>
      <c r="V35" s="4" t="s">
        <v>38</v>
      </c>
      <c r="W35" s="4">
        <v>5</v>
      </c>
      <c r="X35" s="4" t="s">
        <v>42</v>
      </c>
      <c r="Y35" s="4">
        <v>5</v>
      </c>
      <c r="Z35" s="4" t="s">
        <v>42</v>
      </c>
      <c r="AA35" s="4">
        <v>5</v>
      </c>
      <c r="AB35" s="4" t="s">
        <v>41</v>
      </c>
      <c r="AC35" s="4" t="s">
        <v>39</v>
      </c>
      <c r="AD35" s="5"/>
      <c r="AE35" s="4" t="s">
        <v>58</v>
      </c>
      <c r="AF35" s="4" t="s">
        <v>84</v>
      </c>
      <c r="AG35" s="4" t="s">
        <v>39</v>
      </c>
      <c r="AH35" s="5"/>
      <c r="AI35" s="4" t="s">
        <v>85</v>
      </c>
      <c r="AJ35" s="5"/>
      <c r="AK35" s="5"/>
      <c r="AL35" s="5"/>
      <c r="AM35" s="5"/>
      <c r="AN35" s="5"/>
      <c r="AO35" s="5"/>
      <c r="AP35" s="5"/>
      <c r="AQ35" s="5"/>
    </row>
    <row r="36" spans="1:43" ht="12.75" x14ac:dyDescent="0.2">
      <c r="A36" s="2">
        <v>43816.46379947917</v>
      </c>
      <c r="B36" s="3">
        <v>43816</v>
      </c>
      <c r="C36" s="4" t="s">
        <v>36</v>
      </c>
      <c r="D36" s="4" t="s">
        <v>70</v>
      </c>
      <c r="E36" s="4" t="s">
        <v>38</v>
      </c>
      <c r="F36" s="4">
        <v>4</v>
      </c>
      <c r="G36" s="4">
        <v>5</v>
      </c>
      <c r="H36" s="4">
        <v>5</v>
      </c>
      <c r="I36" s="4">
        <v>5</v>
      </c>
      <c r="J36" s="4">
        <v>4</v>
      </c>
      <c r="K36" s="4">
        <v>4</v>
      </c>
      <c r="L36" s="4">
        <v>4</v>
      </c>
      <c r="M36" s="4">
        <v>4</v>
      </c>
      <c r="N36" s="4">
        <v>4</v>
      </c>
      <c r="O36" s="4">
        <v>5</v>
      </c>
      <c r="P36" s="4">
        <v>5</v>
      </c>
      <c r="Q36" s="4">
        <v>5</v>
      </c>
      <c r="R36" s="4" t="s">
        <v>39</v>
      </c>
      <c r="S36" s="4">
        <v>5</v>
      </c>
      <c r="T36" s="4" t="s">
        <v>38</v>
      </c>
      <c r="U36" s="4">
        <v>5</v>
      </c>
      <c r="V36" s="5"/>
      <c r="W36" s="4">
        <v>3</v>
      </c>
      <c r="X36" s="4" t="s">
        <v>42</v>
      </c>
      <c r="Y36" s="4">
        <v>4</v>
      </c>
      <c r="Z36" s="4" t="s">
        <v>39</v>
      </c>
      <c r="AA36" s="4">
        <v>3</v>
      </c>
      <c r="AB36" s="4" t="s">
        <v>41</v>
      </c>
      <c r="AC36" s="4" t="s">
        <v>39</v>
      </c>
      <c r="AD36" s="5"/>
      <c r="AE36" s="4" t="s">
        <v>58</v>
      </c>
      <c r="AF36" s="4" t="s">
        <v>58</v>
      </c>
      <c r="AG36" s="4" t="s">
        <v>42</v>
      </c>
      <c r="AH36" s="5"/>
      <c r="AI36" s="5"/>
      <c r="AJ36" s="5"/>
      <c r="AK36" s="5"/>
      <c r="AL36" s="5"/>
      <c r="AM36" s="5"/>
      <c r="AN36" s="5"/>
      <c r="AO36" s="5"/>
      <c r="AP36" s="5"/>
      <c r="AQ36" s="5"/>
    </row>
    <row r="37" spans="1:43" ht="12.75" x14ac:dyDescent="0.2">
      <c r="A37" s="2">
        <v>43816.464889328709</v>
      </c>
      <c r="B37" s="3">
        <v>43816</v>
      </c>
      <c r="C37" s="4" t="s">
        <v>36</v>
      </c>
      <c r="D37" s="4" t="s">
        <v>70</v>
      </c>
      <c r="E37" s="4" t="s">
        <v>38</v>
      </c>
      <c r="F37" s="4">
        <v>5</v>
      </c>
      <c r="G37" s="4">
        <v>5</v>
      </c>
      <c r="H37" s="4">
        <v>4</v>
      </c>
      <c r="I37" s="4">
        <v>4</v>
      </c>
      <c r="J37" s="4">
        <v>4</v>
      </c>
      <c r="K37" s="4">
        <v>4</v>
      </c>
      <c r="L37" s="4">
        <v>3</v>
      </c>
      <c r="M37" s="4">
        <v>5</v>
      </c>
      <c r="N37" s="4">
        <v>5</v>
      </c>
      <c r="O37" s="4">
        <v>4</v>
      </c>
      <c r="P37" s="4">
        <v>4</v>
      </c>
      <c r="Q37" s="4">
        <v>4</v>
      </c>
      <c r="R37" s="4" t="s">
        <v>39</v>
      </c>
      <c r="S37" s="4">
        <v>5</v>
      </c>
      <c r="T37" s="4" t="s">
        <v>38</v>
      </c>
      <c r="U37" s="4">
        <v>5</v>
      </c>
      <c r="V37" s="4" t="s">
        <v>38</v>
      </c>
      <c r="W37" s="4">
        <v>3</v>
      </c>
      <c r="X37" s="4" t="s">
        <v>42</v>
      </c>
      <c r="Y37" s="4">
        <v>4</v>
      </c>
      <c r="Z37" s="4" t="s">
        <v>42</v>
      </c>
      <c r="AA37" s="4">
        <v>3</v>
      </c>
      <c r="AB37" s="4" t="s">
        <v>41</v>
      </c>
      <c r="AC37" s="4" t="s">
        <v>39</v>
      </c>
      <c r="AD37" s="5"/>
      <c r="AE37" s="4" t="s">
        <v>58</v>
      </c>
      <c r="AF37" s="4" t="s">
        <v>86</v>
      </c>
      <c r="AG37" s="4" t="s">
        <v>42</v>
      </c>
      <c r="AH37" s="5"/>
      <c r="AI37" s="5"/>
      <c r="AJ37" s="5"/>
      <c r="AK37" s="5"/>
      <c r="AL37" s="5"/>
      <c r="AM37" s="5"/>
      <c r="AN37" s="5"/>
      <c r="AO37" s="5"/>
      <c r="AP37" s="5"/>
      <c r="AQ37" s="5"/>
    </row>
    <row r="38" spans="1:43" ht="12.75" x14ac:dyDescent="0.2">
      <c r="A38" s="2">
        <v>43816.465327094906</v>
      </c>
      <c r="B38" s="3">
        <v>43816</v>
      </c>
      <c r="C38" s="4" t="s">
        <v>36</v>
      </c>
      <c r="D38" s="4" t="s">
        <v>77</v>
      </c>
      <c r="E38" s="4" t="s">
        <v>38</v>
      </c>
      <c r="F38" s="4">
        <v>5</v>
      </c>
      <c r="G38" s="4">
        <v>5</v>
      </c>
      <c r="H38" s="4">
        <v>5</v>
      </c>
      <c r="I38" s="4">
        <v>5</v>
      </c>
      <c r="J38" s="4">
        <v>5</v>
      </c>
      <c r="K38" s="4">
        <v>5</v>
      </c>
      <c r="L38" s="4">
        <v>5</v>
      </c>
      <c r="M38" s="4">
        <v>5</v>
      </c>
      <c r="N38" s="4">
        <v>5</v>
      </c>
      <c r="O38" s="4">
        <v>3</v>
      </c>
      <c r="P38" s="4">
        <v>5</v>
      </c>
      <c r="Q38" s="4">
        <v>5</v>
      </c>
      <c r="R38" s="4" t="s">
        <v>39</v>
      </c>
      <c r="S38" s="4">
        <v>5</v>
      </c>
      <c r="T38" s="4" t="s">
        <v>38</v>
      </c>
      <c r="U38" s="4">
        <v>5</v>
      </c>
      <c r="V38" s="4" t="s">
        <v>40</v>
      </c>
      <c r="W38" s="4">
        <v>5</v>
      </c>
      <c r="X38" s="4" t="s">
        <v>42</v>
      </c>
      <c r="Y38" s="4">
        <v>5</v>
      </c>
      <c r="Z38" s="4" t="s">
        <v>42</v>
      </c>
      <c r="AA38" s="4">
        <v>5</v>
      </c>
      <c r="AB38" s="4" t="s">
        <v>47</v>
      </c>
      <c r="AC38" s="4" t="s">
        <v>42</v>
      </c>
      <c r="AD38" s="5"/>
      <c r="AE38" s="4" t="s">
        <v>58</v>
      </c>
      <c r="AF38" s="4" t="s">
        <v>58</v>
      </c>
      <c r="AG38" s="4" t="s">
        <v>42</v>
      </c>
      <c r="AH38" s="5"/>
      <c r="AI38" s="5"/>
      <c r="AJ38" s="5"/>
      <c r="AK38" s="5"/>
      <c r="AL38" s="5"/>
      <c r="AM38" s="5"/>
      <c r="AN38" s="5"/>
      <c r="AO38" s="5"/>
      <c r="AP38" s="5"/>
      <c r="AQ38" s="5"/>
    </row>
    <row r="39" spans="1:43" ht="12.75" x14ac:dyDescent="0.2">
      <c r="A39" s="2">
        <v>43816.468295162034</v>
      </c>
      <c r="B39" s="3">
        <v>43816</v>
      </c>
      <c r="C39" s="4" t="s">
        <v>36</v>
      </c>
      <c r="D39" s="4" t="s">
        <v>77</v>
      </c>
      <c r="E39" s="4" t="s">
        <v>38</v>
      </c>
      <c r="F39" s="4">
        <v>5</v>
      </c>
      <c r="G39" s="4">
        <v>5</v>
      </c>
      <c r="H39" s="4">
        <v>4</v>
      </c>
      <c r="I39" s="4">
        <v>5</v>
      </c>
      <c r="J39" s="4">
        <v>5</v>
      </c>
      <c r="K39" s="4">
        <v>5</v>
      </c>
      <c r="L39" s="4">
        <v>5</v>
      </c>
      <c r="M39" s="4">
        <v>5</v>
      </c>
      <c r="N39" s="4">
        <v>5</v>
      </c>
      <c r="O39" s="4">
        <v>4</v>
      </c>
      <c r="P39" s="4">
        <v>5</v>
      </c>
      <c r="Q39" s="4">
        <v>5</v>
      </c>
      <c r="R39" s="4" t="s">
        <v>42</v>
      </c>
      <c r="S39" s="4">
        <v>5</v>
      </c>
      <c r="T39" s="4" t="s">
        <v>40</v>
      </c>
      <c r="U39" s="4">
        <v>5</v>
      </c>
      <c r="V39" s="4" t="s">
        <v>40</v>
      </c>
      <c r="W39" s="4">
        <v>5</v>
      </c>
      <c r="X39" s="4" t="s">
        <v>39</v>
      </c>
      <c r="Y39" s="4">
        <v>5</v>
      </c>
      <c r="Z39" s="4" t="s">
        <v>39</v>
      </c>
      <c r="AA39" s="4">
        <v>5</v>
      </c>
      <c r="AB39" s="4" t="s">
        <v>41</v>
      </c>
      <c r="AC39" s="4" t="s">
        <v>42</v>
      </c>
      <c r="AD39" s="4">
        <v>5</v>
      </c>
      <c r="AE39" s="4" t="s">
        <v>87</v>
      </c>
      <c r="AF39" s="4" t="s">
        <v>58</v>
      </c>
      <c r="AG39" s="4" t="s">
        <v>42</v>
      </c>
      <c r="AH39" s="4" t="s">
        <v>58</v>
      </c>
      <c r="AI39" s="5"/>
      <c r="AJ39" s="4" t="s">
        <v>58</v>
      </c>
      <c r="AK39" s="5"/>
      <c r="AL39" s="5"/>
      <c r="AM39" s="5"/>
      <c r="AN39" s="5"/>
      <c r="AO39" s="5"/>
      <c r="AP39" s="5"/>
      <c r="AQ39" s="5"/>
    </row>
    <row r="40" spans="1:43" ht="12.75" x14ac:dyDescent="0.2">
      <c r="A40" s="2">
        <v>43816.469538368052</v>
      </c>
      <c r="B40" s="3">
        <v>43816</v>
      </c>
      <c r="C40" s="4" t="s">
        <v>36</v>
      </c>
      <c r="D40" s="4" t="s">
        <v>77</v>
      </c>
      <c r="E40" s="4" t="s">
        <v>38</v>
      </c>
      <c r="F40" s="4">
        <v>5</v>
      </c>
      <c r="G40" s="4">
        <v>4</v>
      </c>
      <c r="H40" s="4">
        <v>3</v>
      </c>
      <c r="I40" s="4">
        <v>3</v>
      </c>
      <c r="J40" s="4">
        <v>4</v>
      </c>
      <c r="K40" s="4">
        <v>5</v>
      </c>
      <c r="L40" s="4">
        <v>5</v>
      </c>
      <c r="M40" s="4">
        <v>5</v>
      </c>
      <c r="N40" s="4">
        <v>4</v>
      </c>
      <c r="O40" s="4">
        <v>3</v>
      </c>
      <c r="P40" s="4">
        <v>3</v>
      </c>
      <c r="Q40" s="4">
        <v>4</v>
      </c>
      <c r="R40" s="4" t="s">
        <v>42</v>
      </c>
      <c r="S40" s="4">
        <v>5</v>
      </c>
      <c r="T40" s="4" t="s">
        <v>38</v>
      </c>
      <c r="U40" s="4">
        <v>4</v>
      </c>
      <c r="V40" s="4" t="s">
        <v>40</v>
      </c>
      <c r="W40" s="4">
        <v>4</v>
      </c>
      <c r="X40" s="4" t="s">
        <v>42</v>
      </c>
      <c r="Y40" s="4">
        <v>5</v>
      </c>
      <c r="Z40" s="4" t="s">
        <v>42</v>
      </c>
      <c r="AA40" s="4">
        <v>4</v>
      </c>
      <c r="AB40" s="4" t="s">
        <v>41</v>
      </c>
      <c r="AC40" s="4" t="s">
        <v>42</v>
      </c>
      <c r="AD40" s="5"/>
      <c r="AE40" s="4" t="s">
        <v>58</v>
      </c>
      <c r="AF40" s="4" t="s">
        <v>58</v>
      </c>
      <c r="AG40" s="4" t="s">
        <v>42</v>
      </c>
      <c r="AH40" s="5"/>
      <c r="AI40" s="5"/>
      <c r="AJ40" s="5"/>
      <c r="AK40" s="5"/>
      <c r="AL40" s="5"/>
      <c r="AM40" s="5"/>
      <c r="AN40" s="5"/>
      <c r="AO40" s="5"/>
      <c r="AP40" s="5"/>
      <c r="AQ40" s="5"/>
    </row>
    <row r="41" spans="1:43" ht="12.75" x14ac:dyDescent="0.2">
      <c r="A41" s="2">
        <v>43816.507588773151</v>
      </c>
      <c r="B41" s="3">
        <v>43816</v>
      </c>
      <c r="C41" s="4" t="s">
        <v>36</v>
      </c>
      <c r="D41" s="4" t="s">
        <v>70</v>
      </c>
      <c r="E41" s="4" t="s">
        <v>38</v>
      </c>
      <c r="F41" s="4">
        <v>5</v>
      </c>
      <c r="G41" s="4">
        <v>5</v>
      </c>
      <c r="H41" s="4">
        <v>4</v>
      </c>
      <c r="I41" s="4">
        <v>4</v>
      </c>
      <c r="J41" s="4">
        <v>4</v>
      </c>
      <c r="K41" s="4">
        <v>4</v>
      </c>
      <c r="L41" s="4">
        <v>3</v>
      </c>
      <c r="M41" s="4">
        <v>5</v>
      </c>
      <c r="N41" s="4">
        <v>5</v>
      </c>
      <c r="O41" s="4">
        <v>4</v>
      </c>
      <c r="P41" s="4">
        <v>4</v>
      </c>
      <c r="Q41" s="4">
        <v>4</v>
      </c>
      <c r="R41" s="4" t="s">
        <v>39</v>
      </c>
      <c r="S41" s="4">
        <v>5</v>
      </c>
      <c r="T41" s="4" t="s">
        <v>38</v>
      </c>
      <c r="U41" s="4">
        <v>5</v>
      </c>
      <c r="V41" s="4" t="s">
        <v>38</v>
      </c>
      <c r="W41" s="4">
        <v>3</v>
      </c>
      <c r="X41" s="4" t="s">
        <v>42</v>
      </c>
      <c r="Y41" s="4">
        <v>4</v>
      </c>
      <c r="Z41" s="4" t="s">
        <v>42</v>
      </c>
      <c r="AA41" s="4">
        <v>3</v>
      </c>
      <c r="AB41" s="4" t="s">
        <v>41</v>
      </c>
      <c r="AC41" s="4" t="s">
        <v>39</v>
      </c>
      <c r="AD41" s="5"/>
      <c r="AE41" s="4" t="s">
        <v>58</v>
      </c>
      <c r="AF41" s="4" t="s">
        <v>86</v>
      </c>
      <c r="AG41" s="4" t="s">
        <v>42</v>
      </c>
      <c r="AH41" s="5"/>
      <c r="AI41" s="5"/>
      <c r="AJ41" s="5"/>
      <c r="AK41" s="5"/>
      <c r="AL41" s="5"/>
      <c r="AM41" s="5"/>
      <c r="AN41" s="5"/>
      <c r="AO41" s="5"/>
      <c r="AP41" s="5"/>
      <c r="AQ41" s="5"/>
    </row>
    <row r="42" spans="1:43" ht="12.75" x14ac:dyDescent="0.2">
      <c r="A42" s="2">
        <v>43816.508375405094</v>
      </c>
      <c r="B42" s="3">
        <v>43816</v>
      </c>
      <c r="C42" s="4" t="s">
        <v>36</v>
      </c>
      <c r="D42" s="4" t="s">
        <v>70</v>
      </c>
      <c r="E42" s="4" t="s">
        <v>38</v>
      </c>
      <c r="F42" s="4">
        <v>4</v>
      </c>
      <c r="G42" s="4">
        <v>4</v>
      </c>
      <c r="H42" s="4">
        <v>5</v>
      </c>
      <c r="I42" s="4">
        <v>5</v>
      </c>
      <c r="J42" s="4">
        <v>5</v>
      </c>
      <c r="K42" s="4">
        <v>5</v>
      </c>
      <c r="L42" s="4">
        <v>5</v>
      </c>
      <c r="M42" s="4">
        <v>5</v>
      </c>
      <c r="N42" s="4">
        <v>5</v>
      </c>
      <c r="O42" s="4">
        <v>5</v>
      </c>
      <c r="P42" s="4">
        <v>5</v>
      </c>
      <c r="Q42" s="4">
        <v>5</v>
      </c>
      <c r="R42" s="4" t="s">
        <v>39</v>
      </c>
      <c r="S42" s="4">
        <v>5</v>
      </c>
      <c r="T42" s="4" t="s">
        <v>38</v>
      </c>
      <c r="U42" s="4">
        <v>4</v>
      </c>
      <c r="V42" s="4" t="s">
        <v>38</v>
      </c>
      <c r="W42" s="4">
        <v>3</v>
      </c>
      <c r="X42" s="4" t="s">
        <v>42</v>
      </c>
      <c r="Y42" s="4">
        <v>5</v>
      </c>
      <c r="Z42" s="4" t="s">
        <v>39</v>
      </c>
      <c r="AA42" s="4">
        <v>3</v>
      </c>
      <c r="AB42" s="4" t="s">
        <v>41</v>
      </c>
      <c r="AC42" s="4" t="s">
        <v>39</v>
      </c>
      <c r="AD42" s="4">
        <v>4</v>
      </c>
      <c r="AE42" s="4" t="s">
        <v>58</v>
      </c>
      <c r="AF42" s="4" t="s">
        <v>58</v>
      </c>
      <c r="AG42" s="4" t="s">
        <v>42</v>
      </c>
      <c r="AH42" s="5"/>
      <c r="AI42" s="5"/>
      <c r="AJ42" s="5"/>
      <c r="AK42" s="5"/>
      <c r="AL42" s="5"/>
      <c r="AM42" s="5"/>
      <c r="AN42" s="5"/>
      <c r="AO42" s="5"/>
      <c r="AP42" s="5"/>
      <c r="AQ42" s="5"/>
    </row>
    <row r="43" spans="1:43" ht="12.75" x14ac:dyDescent="0.2">
      <c r="A43" s="2">
        <v>43816.558596655093</v>
      </c>
      <c r="B43" s="3">
        <v>43816</v>
      </c>
      <c r="C43" s="4" t="s">
        <v>36</v>
      </c>
      <c r="D43" s="4" t="s">
        <v>48</v>
      </c>
      <c r="E43" s="4" t="s">
        <v>38</v>
      </c>
      <c r="F43" s="4">
        <v>5</v>
      </c>
      <c r="G43" s="4">
        <v>5</v>
      </c>
      <c r="H43" s="4">
        <v>5</v>
      </c>
      <c r="I43" s="4">
        <v>5</v>
      </c>
      <c r="J43" s="4">
        <v>5</v>
      </c>
      <c r="K43" s="4">
        <v>5</v>
      </c>
      <c r="L43" s="4">
        <v>5</v>
      </c>
      <c r="M43" s="4">
        <v>5</v>
      </c>
      <c r="N43" s="4">
        <v>3</v>
      </c>
      <c r="O43" s="4">
        <v>5</v>
      </c>
      <c r="P43" s="4">
        <v>5</v>
      </c>
      <c r="Q43" s="4">
        <v>5</v>
      </c>
      <c r="R43" s="4" t="s">
        <v>39</v>
      </c>
      <c r="S43" s="4">
        <v>5</v>
      </c>
      <c r="T43" s="4" t="s">
        <v>38</v>
      </c>
      <c r="U43" s="4">
        <v>5</v>
      </c>
      <c r="V43" s="4" t="s">
        <v>38</v>
      </c>
      <c r="W43" s="4">
        <v>5</v>
      </c>
      <c r="X43" s="4" t="s">
        <v>39</v>
      </c>
      <c r="Y43" s="4">
        <v>5</v>
      </c>
      <c r="Z43" s="4" t="s">
        <v>39</v>
      </c>
      <c r="AA43" s="4">
        <v>5</v>
      </c>
      <c r="AB43" s="4" t="s">
        <v>41</v>
      </c>
      <c r="AC43" s="4" t="s">
        <v>39</v>
      </c>
      <c r="AD43" s="5"/>
      <c r="AE43" s="4" t="s">
        <v>50</v>
      </c>
      <c r="AF43" s="4" t="s">
        <v>58</v>
      </c>
      <c r="AG43" s="4" t="s">
        <v>42</v>
      </c>
      <c r="AH43" s="5"/>
      <c r="AI43" s="5"/>
      <c r="AJ43" s="5"/>
      <c r="AK43" s="5"/>
      <c r="AL43" s="5"/>
      <c r="AM43" s="5"/>
      <c r="AN43" s="5"/>
      <c r="AO43" s="5"/>
      <c r="AP43" s="5"/>
      <c r="AQ43" s="5"/>
    </row>
    <row r="44" spans="1:43" ht="12.75" x14ac:dyDescent="0.2">
      <c r="A44" s="2">
        <v>43816.612330254633</v>
      </c>
      <c r="B44" s="3">
        <v>43816</v>
      </c>
      <c r="C44" s="4" t="s">
        <v>36</v>
      </c>
      <c r="D44" s="4" t="s">
        <v>37</v>
      </c>
      <c r="E44" s="4" t="s">
        <v>38</v>
      </c>
      <c r="F44" s="4">
        <v>4</v>
      </c>
      <c r="G44" s="4">
        <v>4</v>
      </c>
      <c r="H44" s="4">
        <v>3</v>
      </c>
      <c r="I44" s="4">
        <v>3</v>
      </c>
      <c r="J44" s="4">
        <v>4</v>
      </c>
      <c r="K44" s="4">
        <v>4</v>
      </c>
      <c r="L44" s="4">
        <v>4</v>
      </c>
      <c r="M44" s="4">
        <v>4</v>
      </c>
      <c r="N44" s="4">
        <v>4</v>
      </c>
      <c r="O44" s="4">
        <v>3</v>
      </c>
      <c r="P44" s="4">
        <v>4</v>
      </c>
      <c r="Q44" s="4">
        <v>4</v>
      </c>
      <c r="R44" s="4" t="s">
        <v>39</v>
      </c>
      <c r="S44" s="4">
        <v>4</v>
      </c>
      <c r="T44" s="4" t="s">
        <v>38</v>
      </c>
      <c r="U44" s="4">
        <v>4</v>
      </c>
      <c r="V44" s="4" t="s">
        <v>40</v>
      </c>
      <c r="W44" s="4">
        <v>4</v>
      </c>
      <c r="X44" s="4" t="s">
        <v>42</v>
      </c>
      <c r="Y44" s="4">
        <v>5</v>
      </c>
      <c r="Z44" s="4" t="s">
        <v>39</v>
      </c>
      <c r="AA44" s="4">
        <v>4</v>
      </c>
      <c r="AB44" s="4" t="s">
        <v>41</v>
      </c>
      <c r="AC44" s="4" t="s">
        <v>42</v>
      </c>
      <c r="AD44" s="4">
        <v>5</v>
      </c>
      <c r="AE44" s="4" t="s">
        <v>61</v>
      </c>
      <c r="AF44" s="4" t="s">
        <v>61</v>
      </c>
      <c r="AG44" s="4" t="s">
        <v>42</v>
      </c>
      <c r="AH44" s="5"/>
      <c r="AI44" s="5"/>
      <c r="AJ44" s="5"/>
      <c r="AK44" s="5"/>
      <c r="AL44" s="5"/>
      <c r="AM44" s="5"/>
      <c r="AN44" s="5"/>
      <c r="AO44" s="5"/>
      <c r="AP44" s="5"/>
      <c r="AQ44" s="5"/>
    </row>
    <row r="45" spans="1:43" ht="12.75" x14ac:dyDescent="0.2">
      <c r="A45" s="2">
        <v>43816.902158761572</v>
      </c>
      <c r="B45" s="3">
        <v>43816</v>
      </c>
      <c r="C45" s="4" t="s">
        <v>59</v>
      </c>
      <c r="D45" s="4" t="s">
        <v>60</v>
      </c>
      <c r="E45" s="4" t="s">
        <v>38</v>
      </c>
      <c r="F45" s="4">
        <v>4</v>
      </c>
      <c r="G45" s="4">
        <v>4</v>
      </c>
      <c r="H45" s="4">
        <v>3</v>
      </c>
      <c r="I45" s="4">
        <v>4</v>
      </c>
      <c r="J45" s="4">
        <v>3</v>
      </c>
      <c r="K45" s="4">
        <v>3</v>
      </c>
      <c r="L45" s="4">
        <v>3</v>
      </c>
      <c r="M45" s="4">
        <v>4</v>
      </c>
      <c r="N45" s="4">
        <v>4</v>
      </c>
      <c r="O45" s="4">
        <v>4</v>
      </c>
      <c r="P45" s="4">
        <v>4</v>
      </c>
      <c r="Q45" s="4">
        <v>3</v>
      </c>
      <c r="R45" s="4" t="s">
        <v>42</v>
      </c>
      <c r="S45" s="4">
        <v>4</v>
      </c>
      <c r="T45" s="4" t="s">
        <v>40</v>
      </c>
      <c r="U45" s="4">
        <v>4</v>
      </c>
      <c r="V45" s="4" t="s">
        <v>40</v>
      </c>
      <c r="W45" s="4">
        <v>2</v>
      </c>
      <c r="X45" s="4" t="s">
        <v>42</v>
      </c>
      <c r="Y45" s="4">
        <v>4</v>
      </c>
      <c r="Z45" s="4" t="s">
        <v>39</v>
      </c>
      <c r="AA45" s="4">
        <v>4</v>
      </c>
      <c r="AB45" s="4" t="s">
        <v>47</v>
      </c>
      <c r="AC45" s="4" t="s">
        <v>42</v>
      </c>
      <c r="AD45" s="4">
        <v>2</v>
      </c>
      <c r="AE45" s="4" t="s">
        <v>41</v>
      </c>
      <c r="AF45" s="4" t="s">
        <v>41</v>
      </c>
      <c r="AG45" s="4" t="s">
        <v>42</v>
      </c>
      <c r="AH45" s="5"/>
      <c r="AI45" s="5"/>
      <c r="AJ45" s="5"/>
      <c r="AK45" s="5"/>
      <c r="AL45" s="5"/>
      <c r="AM45" s="5"/>
      <c r="AN45" s="5"/>
      <c r="AO45" s="5"/>
      <c r="AP45" s="5"/>
      <c r="AQ45" s="5"/>
    </row>
    <row r="46" spans="1:43" ht="12.75" x14ac:dyDescent="0.2">
      <c r="A46" s="2">
        <v>43816.903445532407</v>
      </c>
      <c r="B46" s="3">
        <v>43816</v>
      </c>
      <c r="C46" s="4" t="s">
        <v>36</v>
      </c>
      <c r="D46" s="4" t="s">
        <v>60</v>
      </c>
      <c r="E46" s="4" t="s">
        <v>38</v>
      </c>
      <c r="F46" s="4">
        <v>3</v>
      </c>
      <c r="G46" s="4">
        <v>3</v>
      </c>
      <c r="H46" s="4">
        <v>3</v>
      </c>
      <c r="I46" s="4">
        <v>3</v>
      </c>
      <c r="J46" s="4">
        <v>3</v>
      </c>
      <c r="K46" s="4">
        <v>3</v>
      </c>
      <c r="L46" s="4">
        <v>3</v>
      </c>
      <c r="M46" s="4">
        <v>3</v>
      </c>
      <c r="N46" s="4">
        <v>3</v>
      </c>
      <c r="O46" s="4">
        <v>3</v>
      </c>
      <c r="P46" s="4">
        <v>3</v>
      </c>
      <c r="Q46" s="4">
        <v>3</v>
      </c>
      <c r="R46" s="4" t="s">
        <v>42</v>
      </c>
      <c r="S46" s="4">
        <v>3</v>
      </c>
      <c r="T46" s="4" t="s">
        <v>38</v>
      </c>
      <c r="U46" s="4">
        <v>3</v>
      </c>
      <c r="V46" s="4" t="s">
        <v>40</v>
      </c>
      <c r="W46" s="4">
        <v>1</v>
      </c>
      <c r="X46" s="4" t="s">
        <v>42</v>
      </c>
      <c r="Y46" s="4">
        <v>5</v>
      </c>
      <c r="Z46" s="4" t="s">
        <v>39</v>
      </c>
      <c r="AA46" s="4">
        <v>3</v>
      </c>
      <c r="AB46" s="4" t="s">
        <v>47</v>
      </c>
      <c r="AC46" s="4" t="s">
        <v>39</v>
      </c>
      <c r="AD46" s="4">
        <v>4</v>
      </c>
      <c r="AE46" s="4" t="s">
        <v>61</v>
      </c>
      <c r="AF46" s="4" t="s">
        <v>61</v>
      </c>
      <c r="AG46" s="4" t="s">
        <v>42</v>
      </c>
      <c r="AH46" s="5"/>
      <c r="AI46" s="5"/>
      <c r="AJ46" s="5"/>
      <c r="AK46" s="5"/>
      <c r="AL46" s="5"/>
      <c r="AM46" s="5"/>
      <c r="AN46" s="5"/>
      <c r="AO46" s="5"/>
      <c r="AP46" s="5"/>
      <c r="AQ46" s="5"/>
    </row>
    <row r="47" spans="1:43" ht="12.75" x14ac:dyDescent="0.2">
      <c r="A47" s="2">
        <v>43816.904264351848</v>
      </c>
      <c r="B47" s="3">
        <v>43816</v>
      </c>
      <c r="C47" s="4" t="s">
        <v>59</v>
      </c>
      <c r="D47" s="4" t="s">
        <v>60</v>
      </c>
      <c r="E47" s="4" t="s">
        <v>38</v>
      </c>
      <c r="F47" s="4">
        <v>5</v>
      </c>
      <c r="G47" s="4">
        <v>5</v>
      </c>
      <c r="H47" s="4">
        <v>5</v>
      </c>
      <c r="I47" s="4">
        <v>5</v>
      </c>
      <c r="J47" s="4">
        <v>5</v>
      </c>
      <c r="K47" s="4">
        <v>5</v>
      </c>
      <c r="L47" s="4">
        <v>5</v>
      </c>
      <c r="M47" s="4">
        <v>5</v>
      </c>
      <c r="N47" s="4">
        <v>5</v>
      </c>
      <c r="O47" s="4">
        <v>5</v>
      </c>
      <c r="P47" s="4">
        <v>5</v>
      </c>
      <c r="Q47" s="4">
        <v>5</v>
      </c>
      <c r="R47" s="4" t="s">
        <v>39</v>
      </c>
      <c r="S47" s="4">
        <v>5</v>
      </c>
      <c r="T47" s="4" t="s">
        <v>38</v>
      </c>
      <c r="U47" s="4">
        <v>5</v>
      </c>
      <c r="V47" s="4" t="s">
        <v>38</v>
      </c>
      <c r="W47" s="4">
        <v>3</v>
      </c>
      <c r="X47" s="4" t="s">
        <v>42</v>
      </c>
      <c r="Y47" s="4">
        <v>5</v>
      </c>
      <c r="Z47" s="4" t="s">
        <v>39</v>
      </c>
      <c r="AA47" s="4">
        <v>3</v>
      </c>
      <c r="AB47" s="4" t="s">
        <v>41</v>
      </c>
      <c r="AC47" s="4" t="s">
        <v>39</v>
      </c>
      <c r="AD47" s="4">
        <v>5</v>
      </c>
      <c r="AE47" s="4" t="s">
        <v>41</v>
      </c>
      <c r="AF47" s="4" t="s">
        <v>41</v>
      </c>
      <c r="AG47" s="4" t="s">
        <v>42</v>
      </c>
      <c r="AH47" s="5"/>
      <c r="AI47" s="5"/>
      <c r="AJ47" s="5"/>
      <c r="AK47" s="5"/>
      <c r="AL47" s="5"/>
      <c r="AM47" s="5"/>
      <c r="AN47" s="5"/>
      <c r="AO47" s="5"/>
      <c r="AP47" s="5"/>
      <c r="AQ47" s="5"/>
    </row>
    <row r="48" spans="1:43" ht="12.75" x14ac:dyDescent="0.2">
      <c r="A48" s="2">
        <v>43817.425304618053</v>
      </c>
      <c r="B48" s="3">
        <v>43817</v>
      </c>
      <c r="C48" s="4" t="s">
        <v>36</v>
      </c>
      <c r="D48" s="4" t="s">
        <v>48</v>
      </c>
      <c r="E48" s="4" t="s">
        <v>38</v>
      </c>
      <c r="F48" s="4">
        <v>4</v>
      </c>
      <c r="G48" s="4">
        <v>5</v>
      </c>
      <c r="H48" s="4">
        <v>5</v>
      </c>
      <c r="I48" s="4">
        <v>5</v>
      </c>
      <c r="J48" s="4">
        <v>4</v>
      </c>
      <c r="K48" s="4">
        <v>4</v>
      </c>
      <c r="L48" s="4">
        <v>4</v>
      </c>
      <c r="M48" s="4">
        <v>5</v>
      </c>
      <c r="N48" s="4">
        <v>5</v>
      </c>
      <c r="O48" s="4">
        <v>5</v>
      </c>
      <c r="P48" s="4">
        <v>5</v>
      </c>
      <c r="Q48" s="4">
        <v>5</v>
      </c>
      <c r="R48" s="4" t="s">
        <v>39</v>
      </c>
      <c r="S48" s="4">
        <v>5</v>
      </c>
      <c r="T48" s="4" t="s">
        <v>38</v>
      </c>
      <c r="U48" s="5"/>
      <c r="V48" s="4" t="s">
        <v>40</v>
      </c>
      <c r="W48" s="4">
        <v>5</v>
      </c>
      <c r="X48" s="4" t="s">
        <v>39</v>
      </c>
      <c r="Y48" s="5"/>
      <c r="Z48" s="4" t="s">
        <v>42</v>
      </c>
      <c r="AA48" s="4">
        <v>5</v>
      </c>
      <c r="AB48" s="4" t="s">
        <v>41</v>
      </c>
      <c r="AC48" s="4" t="s">
        <v>42</v>
      </c>
      <c r="AD48" s="5"/>
      <c r="AE48" s="4" t="s">
        <v>58</v>
      </c>
      <c r="AF48" s="4" t="s">
        <v>58</v>
      </c>
      <c r="AG48" s="4" t="s">
        <v>42</v>
      </c>
      <c r="AH48" s="5"/>
      <c r="AI48" s="5"/>
      <c r="AJ48" s="5"/>
      <c r="AK48" s="5"/>
      <c r="AL48" s="5"/>
      <c r="AM48" s="5"/>
      <c r="AN48" s="5"/>
      <c r="AO48" s="5"/>
      <c r="AP48" s="5"/>
      <c r="AQ48" s="5"/>
    </row>
    <row r="49" spans="1:43" ht="12.75" x14ac:dyDescent="0.2">
      <c r="A49" s="2">
        <v>43817.428682106482</v>
      </c>
      <c r="B49" s="3">
        <v>43817</v>
      </c>
      <c r="C49" s="4" t="s">
        <v>36</v>
      </c>
      <c r="D49" s="4" t="s">
        <v>48</v>
      </c>
      <c r="E49" s="4" t="s">
        <v>38</v>
      </c>
      <c r="F49" s="4">
        <v>5</v>
      </c>
      <c r="G49" s="4">
        <v>5</v>
      </c>
      <c r="H49" s="4">
        <v>5</v>
      </c>
      <c r="I49" s="4">
        <v>5</v>
      </c>
      <c r="J49" s="4">
        <v>4</v>
      </c>
      <c r="K49" s="4">
        <v>4</v>
      </c>
      <c r="L49" s="4">
        <v>5</v>
      </c>
      <c r="M49" s="4">
        <v>5</v>
      </c>
      <c r="N49" s="4">
        <v>5</v>
      </c>
      <c r="O49" s="4">
        <v>5</v>
      </c>
      <c r="P49" s="4">
        <v>5</v>
      </c>
      <c r="Q49" s="4">
        <v>5</v>
      </c>
      <c r="R49" s="4" t="s">
        <v>39</v>
      </c>
      <c r="S49" s="4">
        <v>5</v>
      </c>
      <c r="T49" s="4" t="s">
        <v>38</v>
      </c>
      <c r="U49" s="4">
        <v>5</v>
      </c>
      <c r="V49" s="4" t="s">
        <v>38</v>
      </c>
      <c r="W49" s="5"/>
      <c r="X49" s="4" t="s">
        <v>42</v>
      </c>
      <c r="Y49" s="4">
        <v>5</v>
      </c>
      <c r="Z49" s="4" t="s">
        <v>39</v>
      </c>
      <c r="AA49" s="5"/>
      <c r="AB49" s="4" t="s">
        <v>41</v>
      </c>
      <c r="AC49" s="4" t="s">
        <v>42</v>
      </c>
      <c r="AD49" s="5"/>
      <c r="AE49" s="4" t="s">
        <v>58</v>
      </c>
      <c r="AF49" s="4" t="s">
        <v>58</v>
      </c>
      <c r="AG49" s="4" t="s">
        <v>39</v>
      </c>
      <c r="AH49" s="5"/>
      <c r="AI49" s="5"/>
      <c r="AJ49" s="4" t="s">
        <v>88</v>
      </c>
      <c r="AK49" s="5"/>
      <c r="AL49" s="5"/>
      <c r="AM49" s="5"/>
      <c r="AN49" s="5"/>
      <c r="AO49" s="5"/>
      <c r="AP49" s="5"/>
      <c r="AQ49" s="5"/>
    </row>
    <row r="50" spans="1:43" ht="12.75" x14ac:dyDescent="0.2">
      <c r="A50" s="2">
        <v>43817.431581597222</v>
      </c>
      <c r="B50" s="3">
        <v>43817</v>
      </c>
      <c r="C50" s="4" t="s">
        <v>36</v>
      </c>
      <c r="D50" s="4" t="s">
        <v>48</v>
      </c>
      <c r="E50" s="4" t="s">
        <v>38</v>
      </c>
      <c r="F50" s="4">
        <v>5</v>
      </c>
      <c r="G50" s="4">
        <v>5</v>
      </c>
      <c r="H50" s="4">
        <v>5</v>
      </c>
      <c r="I50" s="4">
        <v>5</v>
      </c>
      <c r="J50" s="4">
        <v>5</v>
      </c>
      <c r="K50" s="4">
        <v>4</v>
      </c>
      <c r="L50" s="4">
        <v>5</v>
      </c>
      <c r="M50" s="4">
        <v>5</v>
      </c>
      <c r="N50" s="4">
        <v>5</v>
      </c>
      <c r="O50" s="4">
        <v>5</v>
      </c>
      <c r="P50" s="4">
        <v>5</v>
      </c>
      <c r="Q50" s="4">
        <v>5</v>
      </c>
      <c r="R50" s="4" t="s">
        <v>39</v>
      </c>
      <c r="S50" s="4">
        <v>5</v>
      </c>
      <c r="T50" s="4" t="s">
        <v>38</v>
      </c>
      <c r="U50" s="4">
        <v>5</v>
      </c>
      <c r="V50" s="4" t="s">
        <v>38</v>
      </c>
      <c r="W50" s="5"/>
      <c r="X50" s="4" t="s">
        <v>42</v>
      </c>
      <c r="Y50" s="4">
        <v>5</v>
      </c>
      <c r="Z50" s="4" t="s">
        <v>39</v>
      </c>
      <c r="AA50" s="4">
        <v>5</v>
      </c>
      <c r="AB50" s="4" t="s">
        <v>41</v>
      </c>
      <c r="AC50" s="4" t="s">
        <v>42</v>
      </c>
      <c r="AD50" s="5"/>
      <c r="AE50" s="4" t="s">
        <v>58</v>
      </c>
      <c r="AF50" s="4" t="s">
        <v>58</v>
      </c>
      <c r="AG50" s="4" t="s">
        <v>42</v>
      </c>
      <c r="AH50" s="5"/>
      <c r="AI50" s="5"/>
      <c r="AJ50" s="5"/>
      <c r="AK50" s="5"/>
      <c r="AL50" s="5"/>
      <c r="AM50" s="5"/>
      <c r="AN50" s="5"/>
      <c r="AO50" s="5"/>
      <c r="AP50" s="5"/>
      <c r="AQ50" s="5"/>
    </row>
    <row r="51" spans="1:43" ht="12.75" x14ac:dyDescent="0.2">
      <c r="A51" s="2">
        <v>43817.436094004632</v>
      </c>
      <c r="B51" s="3">
        <v>43817</v>
      </c>
      <c r="C51" s="4" t="s">
        <v>36</v>
      </c>
      <c r="D51" s="4" t="s">
        <v>48</v>
      </c>
      <c r="E51" s="4" t="s">
        <v>38</v>
      </c>
      <c r="F51" s="4">
        <v>5</v>
      </c>
      <c r="G51" s="4">
        <v>5</v>
      </c>
      <c r="H51" s="4">
        <v>5</v>
      </c>
      <c r="I51" s="4">
        <v>5</v>
      </c>
      <c r="J51" s="4">
        <v>3</v>
      </c>
      <c r="K51" s="4">
        <v>3</v>
      </c>
      <c r="L51" s="4">
        <v>5</v>
      </c>
      <c r="M51" s="4">
        <v>5</v>
      </c>
      <c r="N51" s="4">
        <v>5</v>
      </c>
      <c r="O51" s="4">
        <v>5</v>
      </c>
      <c r="P51" s="4">
        <v>5</v>
      </c>
      <c r="Q51" s="4">
        <v>5</v>
      </c>
      <c r="R51" s="4" t="s">
        <v>39</v>
      </c>
      <c r="S51" s="4">
        <v>5</v>
      </c>
      <c r="T51" s="4" t="s">
        <v>38</v>
      </c>
      <c r="U51" s="4">
        <v>5</v>
      </c>
      <c r="V51" s="4" t="s">
        <v>38</v>
      </c>
      <c r="W51" s="4">
        <v>5</v>
      </c>
      <c r="X51" s="5"/>
      <c r="Y51" s="4">
        <v>5</v>
      </c>
      <c r="Z51" s="4" t="s">
        <v>39</v>
      </c>
      <c r="AA51" s="4">
        <v>5</v>
      </c>
      <c r="AB51" s="4" t="s">
        <v>41</v>
      </c>
      <c r="AC51" s="4" t="s">
        <v>42</v>
      </c>
      <c r="AD51" s="5"/>
      <c r="AE51" s="4" t="s">
        <v>58</v>
      </c>
      <c r="AF51" s="4" t="s">
        <v>64</v>
      </c>
      <c r="AG51" s="4" t="s">
        <v>39</v>
      </c>
      <c r="AH51" s="5"/>
      <c r="AI51" s="5"/>
      <c r="AJ51" s="4" t="s">
        <v>89</v>
      </c>
      <c r="AK51" s="5"/>
      <c r="AL51" s="5"/>
      <c r="AM51" s="5"/>
      <c r="AN51" s="5"/>
      <c r="AO51" s="5"/>
      <c r="AP51" s="5"/>
      <c r="AQ51" s="5"/>
    </row>
    <row r="52" spans="1:43" ht="12.75" x14ac:dyDescent="0.2">
      <c r="A52" s="2">
        <v>43817.484425150462</v>
      </c>
      <c r="B52" s="3">
        <v>43817</v>
      </c>
      <c r="C52" s="4" t="s">
        <v>36</v>
      </c>
      <c r="D52" s="4" t="s">
        <v>77</v>
      </c>
      <c r="E52" s="4" t="s">
        <v>38</v>
      </c>
      <c r="F52" s="4">
        <v>5</v>
      </c>
      <c r="G52" s="4">
        <v>5</v>
      </c>
      <c r="H52" s="4">
        <v>5</v>
      </c>
      <c r="I52" s="4">
        <v>4</v>
      </c>
      <c r="J52" s="4">
        <v>5</v>
      </c>
      <c r="K52" s="4">
        <v>5</v>
      </c>
      <c r="L52" s="4">
        <v>5</v>
      </c>
      <c r="M52" s="4">
        <v>5</v>
      </c>
      <c r="N52" s="4">
        <v>5</v>
      </c>
      <c r="O52" s="4">
        <v>5</v>
      </c>
      <c r="P52" s="4">
        <v>5</v>
      </c>
      <c r="Q52" s="4">
        <v>5</v>
      </c>
      <c r="R52" s="4" t="s">
        <v>39</v>
      </c>
      <c r="S52" s="4">
        <v>5</v>
      </c>
      <c r="T52" s="4" t="s">
        <v>38</v>
      </c>
      <c r="U52" s="5"/>
      <c r="V52" s="5"/>
      <c r="W52" s="5"/>
      <c r="X52" s="5"/>
      <c r="Y52" s="5"/>
      <c r="Z52" s="5"/>
      <c r="AA52" s="5"/>
      <c r="AB52" s="5"/>
      <c r="AC52" s="4" t="s">
        <v>42</v>
      </c>
      <c r="AD52" s="5"/>
      <c r="AE52" s="4" t="s">
        <v>58</v>
      </c>
      <c r="AF52" s="4" t="s">
        <v>90</v>
      </c>
      <c r="AG52" s="4" t="s">
        <v>42</v>
      </c>
      <c r="AH52" s="4" t="s">
        <v>58</v>
      </c>
      <c r="AI52" s="5"/>
      <c r="AJ52" s="5"/>
      <c r="AK52" s="5"/>
      <c r="AL52" s="5"/>
      <c r="AM52" s="5"/>
      <c r="AN52" s="5"/>
      <c r="AO52" s="5"/>
      <c r="AP52" s="5"/>
      <c r="AQ52" s="5"/>
    </row>
    <row r="53" spans="1:43" ht="12.75" x14ac:dyDescent="0.2">
      <c r="A53" s="2">
        <v>43817.488381712959</v>
      </c>
      <c r="B53" s="3">
        <v>43817</v>
      </c>
      <c r="C53" s="4" t="s">
        <v>36</v>
      </c>
      <c r="D53" s="4" t="s">
        <v>77</v>
      </c>
      <c r="E53" s="4" t="s">
        <v>42</v>
      </c>
      <c r="F53" s="4">
        <v>1</v>
      </c>
      <c r="G53" s="4">
        <v>4</v>
      </c>
      <c r="H53" s="4">
        <v>1</v>
      </c>
      <c r="I53" s="4">
        <v>5</v>
      </c>
      <c r="J53" s="4">
        <v>5</v>
      </c>
      <c r="K53" s="4">
        <v>5</v>
      </c>
      <c r="L53" s="4">
        <v>3</v>
      </c>
      <c r="M53" s="4">
        <v>5</v>
      </c>
      <c r="N53" s="4">
        <v>5</v>
      </c>
      <c r="O53" s="4">
        <v>1</v>
      </c>
      <c r="P53" s="4">
        <v>5</v>
      </c>
      <c r="Q53" s="4">
        <v>1</v>
      </c>
      <c r="R53" s="4" t="s">
        <v>42</v>
      </c>
      <c r="S53" s="4">
        <v>5</v>
      </c>
      <c r="T53" s="4" t="s">
        <v>40</v>
      </c>
      <c r="U53" s="5"/>
      <c r="V53" s="5"/>
      <c r="W53" s="5"/>
      <c r="X53" s="5"/>
      <c r="Y53" s="5"/>
      <c r="Z53" s="5"/>
      <c r="AA53" s="4">
        <v>5</v>
      </c>
      <c r="AB53" s="4" t="s">
        <v>41</v>
      </c>
      <c r="AC53" s="4" t="s">
        <v>42</v>
      </c>
      <c r="AD53" s="5"/>
      <c r="AE53" s="4" t="s">
        <v>91</v>
      </c>
      <c r="AF53" s="4" t="s">
        <v>92</v>
      </c>
      <c r="AG53" s="4" t="s">
        <v>42</v>
      </c>
      <c r="AH53" s="5"/>
      <c r="AI53" s="5"/>
      <c r="AJ53" s="5"/>
      <c r="AK53" s="5"/>
      <c r="AL53" s="5"/>
      <c r="AM53" s="5"/>
      <c r="AN53" s="5"/>
      <c r="AO53" s="5"/>
      <c r="AP53" s="5"/>
      <c r="AQ53" s="5"/>
    </row>
    <row r="54" spans="1:43" ht="12.75" x14ac:dyDescent="0.2">
      <c r="A54" s="2">
        <v>43817.490230370371</v>
      </c>
      <c r="B54" s="3">
        <v>43817</v>
      </c>
      <c r="C54" s="4" t="s">
        <v>59</v>
      </c>
      <c r="D54" s="4" t="s">
        <v>77</v>
      </c>
      <c r="E54" s="4" t="s">
        <v>38</v>
      </c>
      <c r="F54" s="4">
        <v>5</v>
      </c>
      <c r="G54" s="4">
        <v>5</v>
      </c>
      <c r="H54" s="4">
        <v>5</v>
      </c>
      <c r="I54" s="4">
        <v>5</v>
      </c>
      <c r="J54" s="4">
        <v>5</v>
      </c>
      <c r="K54" s="4">
        <v>5</v>
      </c>
      <c r="L54" s="4">
        <v>5</v>
      </c>
      <c r="M54" s="4">
        <v>5</v>
      </c>
      <c r="N54" s="4">
        <v>5</v>
      </c>
      <c r="O54" s="4">
        <v>5</v>
      </c>
      <c r="P54" s="4">
        <v>5</v>
      </c>
      <c r="Q54" s="4">
        <v>5</v>
      </c>
      <c r="R54" s="4" t="s">
        <v>42</v>
      </c>
      <c r="S54" s="4">
        <v>5</v>
      </c>
      <c r="T54" s="4" t="s">
        <v>40</v>
      </c>
      <c r="U54" s="4">
        <v>5</v>
      </c>
      <c r="V54" s="4" t="s">
        <v>40</v>
      </c>
      <c r="W54" s="4">
        <v>5</v>
      </c>
      <c r="X54" s="4" t="s">
        <v>42</v>
      </c>
      <c r="Y54" s="4">
        <v>5</v>
      </c>
      <c r="Z54" s="4" t="s">
        <v>42</v>
      </c>
      <c r="AA54" s="4">
        <v>5</v>
      </c>
      <c r="AB54" s="4" t="s">
        <v>41</v>
      </c>
      <c r="AC54" s="4" t="s">
        <v>42</v>
      </c>
      <c r="AD54" s="5"/>
      <c r="AE54" s="4" t="s">
        <v>58</v>
      </c>
      <c r="AF54" s="4" t="s">
        <v>58</v>
      </c>
      <c r="AG54" s="4" t="s">
        <v>42</v>
      </c>
      <c r="AH54" s="5"/>
      <c r="AI54" s="5"/>
      <c r="AJ54" s="5"/>
      <c r="AK54" s="5"/>
      <c r="AL54" s="5"/>
      <c r="AM54" s="5"/>
      <c r="AN54" s="5"/>
      <c r="AO54" s="5"/>
      <c r="AP54" s="5"/>
      <c r="AQ54" s="5"/>
    </row>
    <row r="55" spans="1:43" ht="12.75" x14ac:dyDescent="0.2">
      <c r="A55" s="2">
        <v>43817.492621134261</v>
      </c>
      <c r="B55" s="3">
        <v>43817</v>
      </c>
      <c r="C55" s="4" t="s">
        <v>36</v>
      </c>
      <c r="D55" s="4" t="s">
        <v>77</v>
      </c>
      <c r="E55" s="4" t="s">
        <v>38</v>
      </c>
      <c r="F55" s="4">
        <v>5</v>
      </c>
      <c r="G55" s="4">
        <v>5</v>
      </c>
      <c r="H55" s="4">
        <v>5</v>
      </c>
      <c r="I55" s="4">
        <v>5</v>
      </c>
      <c r="J55" s="4">
        <v>5</v>
      </c>
      <c r="K55" s="4">
        <v>5</v>
      </c>
      <c r="L55" s="4">
        <v>5</v>
      </c>
      <c r="M55" s="4">
        <v>5</v>
      </c>
      <c r="N55" s="4">
        <v>5</v>
      </c>
      <c r="O55" s="4">
        <v>5</v>
      </c>
      <c r="P55" s="4">
        <v>5</v>
      </c>
      <c r="Q55" s="4">
        <v>5</v>
      </c>
      <c r="R55" s="4" t="s">
        <v>39</v>
      </c>
      <c r="S55" s="4">
        <v>5</v>
      </c>
      <c r="T55" s="4" t="s">
        <v>38</v>
      </c>
      <c r="U55" s="4">
        <v>5</v>
      </c>
      <c r="V55" s="4" t="s">
        <v>40</v>
      </c>
      <c r="W55" s="4">
        <v>5</v>
      </c>
      <c r="X55" s="4" t="s">
        <v>42</v>
      </c>
      <c r="Y55" s="4">
        <v>5</v>
      </c>
      <c r="Z55" s="4" t="s">
        <v>42</v>
      </c>
      <c r="AA55" s="4">
        <v>5</v>
      </c>
      <c r="AB55" s="4" t="s">
        <v>41</v>
      </c>
      <c r="AC55" s="4" t="s">
        <v>39</v>
      </c>
      <c r="AD55" s="5"/>
      <c r="AE55" s="4" t="s">
        <v>58</v>
      </c>
      <c r="AF55" s="4" t="s">
        <v>58</v>
      </c>
      <c r="AG55" s="4" t="s">
        <v>39</v>
      </c>
      <c r="AH55" s="5"/>
      <c r="AI55" s="5"/>
      <c r="AJ55" s="4" t="s">
        <v>93</v>
      </c>
      <c r="AK55" s="5"/>
      <c r="AL55" s="5"/>
      <c r="AM55" s="5"/>
      <c r="AN55" s="5"/>
      <c r="AO55" s="5"/>
      <c r="AP55" s="5"/>
      <c r="AQ55" s="5"/>
    </row>
    <row r="56" spans="1:43" ht="12.75" x14ac:dyDescent="0.2">
      <c r="A56" s="2">
        <v>43817.495949502314</v>
      </c>
      <c r="B56" s="3">
        <v>43817</v>
      </c>
      <c r="C56" s="4" t="s">
        <v>36</v>
      </c>
      <c r="D56" s="4" t="s">
        <v>77</v>
      </c>
      <c r="E56" s="4" t="s">
        <v>38</v>
      </c>
      <c r="F56" s="4">
        <v>5</v>
      </c>
      <c r="G56" s="4">
        <v>1</v>
      </c>
      <c r="H56" s="4">
        <v>3</v>
      </c>
      <c r="I56" s="4">
        <v>3</v>
      </c>
      <c r="J56" s="4">
        <v>5</v>
      </c>
      <c r="K56" s="4">
        <v>5</v>
      </c>
      <c r="L56" s="4">
        <v>5</v>
      </c>
      <c r="M56" s="4">
        <v>5</v>
      </c>
      <c r="N56" s="4">
        <v>5</v>
      </c>
      <c r="O56" s="4">
        <v>5</v>
      </c>
      <c r="P56" s="4">
        <v>5</v>
      </c>
      <c r="Q56" s="4">
        <v>5</v>
      </c>
      <c r="R56" s="4" t="s">
        <v>42</v>
      </c>
      <c r="S56" s="4">
        <v>5</v>
      </c>
      <c r="T56" s="4" t="s">
        <v>38</v>
      </c>
      <c r="U56" s="4">
        <v>5</v>
      </c>
      <c r="V56" s="4" t="s">
        <v>40</v>
      </c>
      <c r="W56" s="4">
        <v>5</v>
      </c>
      <c r="X56" s="4" t="s">
        <v>42</v>
      </c>
      <c r="Y56" s="4">
        <v>5</v>
      </c>
      <c r="Z56" s="4" t="s">
        <v>42</v>
      </c>
      <c r="AA56" s="4">
        <v>5</v>
      </c>
      <c r="AB56" s="4" t="s">
        <v>41</v>
      </c>
      <c r="AC56" s="4" t="s">
        <v>42</v>
      </c>
      <c r="AD56" s="5"/>
      <c r="AE56" s="4" t="s">
        <v>58</v>
      </c>
      <c r="AF56" s="4" t="s">
        <v>58</v>
      </c>
      <c r="AG56" s="4" t="s">
        <v>42</v>
      </c>
      <c r="AH56" s="5"/>
      <c r="AI56" s="5"/>
      <c r="AJ56" s="5"/>
      <c r="AK56" s="5"/>
      <c r="AL56" s="5"/>
      <c r="AM56" s="5"/>
      <c r="AN56" s="5"/>
      <c r="AO56" s="5"/>
      <c r="AP56" s="5"/>
      <c r="AQ56" s="5"/>
    </row>
    <row r="57" spans="1:43" ht="12.75" x14ac:dyDescent="0.2">
      <c r="A57" s="2">
        <v>43817.502371979164</v>
      </c>
      <c r="B57" s="3">
        <v>43817</v>
      </c>
      <c r="C57" s="4" t="s">
        <v>59</v>
      </c>
      <c r="D57" s="4" t="s">
        <v>77</v>
      </c>
      <c r="E57" s="4" t="s">
        <v>38</v>
      </c>
      <c r="F57" s="4">
        <v>3</v>
      </c>
      <c r="G57" s="4">
        <v>4</v>
      </c>
      <c r="H57" s="4">
        <v>4</v>
      </c>
      <c r="I57" s="4">
        <v>4</v>
      </c>
      <c r="J57" s="4">
        <v>5</v>
      </c>
      <c r="K57" s="4">
        <v>5</v>
      </c>
      <c r="L57" s="4">
        <v>5</v>
      </c>
      <c r="M57" s="4">
        <v>5</v>
      </c>
      <c r="N57" s="4">
        <v>5</v>
      </c>
      <c r="O57" s="4">
        <v>5</v>
      </c>
      <c r="P57" s="4">
        <v>5</v>
      </c>
      <c r="Q57" s="4">
        <v>3</v>
      </c>
      <c r="R57" s="4" t="s">
        <v>42</v>
      </c>
      <c r="S57" s="4">
        <v>4</v>
      </c>
      <c r="T57" s="4" t="s">
        <v>40</v>
      </c>
      <c r="U57" s="4">
        <v>5</v>
      </c>
      <c r="V57" s="4" t="s">
        <v>40</v>
      </c>
      <c r="W57" s="4">
        <v>5</v>
      </c>
      <c r="X57" s="4" t="s">
        <v>42</v>
      </c>
      <c r="Y57" s="4">
        <v>2</v>
      </c>
      <c r="Z57" s="4" t="s">
        <v>42</v>
      </c>
      <c r="AA57" s="4">
        <v>5</v>
      </c>
      <c r="AB57" s="4" t="s">
        <v>41</v>
      </c>
      <c r="AC57" s="4" t="s">
        <v>39</v>
      </c>
      <c r="AD57" s="4">
        <v>4</v>
      </c>
      <c r="AE57" s="4" t="s">
        <v>58</v>
      </c>
      <c r="AF57" s="4" t="s">
        <v>94</v>
      </c>
      <c r="AG57" s="4" t="s">
        <v>42</v>
      </c>
      <c r="AH57" s="5"/>
      <c r="AI57" s="5"/>
      <c r="AJ57" s="5"/>
      <c r="AK57" s="5"/>
      <c r="AL57" s="5"/>
      <c r="AM57" s="5"/>
      <c r="AN57" s="5"/>
      <c r="AO57" s="5"/>
      <c r="AP57" s="5"/>
      <c r="AQ57" s="5"/>
    </row>
    <row r="58" spans="1:43" ht="12.75" x14ac:dyDescent="0.2">
      <c r="A58" s="2">
        <v>43818.431981469912</v>
      </c>
      <c r="B58" s="3">
        <v>43818</v>
      </c>
      <c r="C58" s="4" t="s">
        <v>36</v>
      </c>
      <c r="D58" s="4" t="s">
        <v>95</v>
      </c>
      <c r="E58" s="4" t="s">
        <v>38</v>
      </c>
      <c r="F58" s="4">
        <v>5</v>
      </c>
      <c r="G58" s="4">
        <v>5</v>
      </c>
      <c r="H58" s="4">
        <v>5</v>
      </c>
      <c r="I58" s="4">
        <v>5</v>
      </c>
      <c r="J58" s="4">
        <v>3</v>
      </c>
      <c r="K58" s="4">
        <v>5</v>
      </c>
      <c r="L58" s="4">
        <v>3</v>
      </c>
      <c r="M58" s="4">
        <v>5</v>
      </c>
      <c r="N58" s="4">
        <v>5</v>
      </c>
      <c r="O58" s="4">
        <v>5</v>
      </c>
      <c r="P58" s="4">
        <v>5</v>
      </c>
      <c r="Q58" s="4">
        <v>5</v>
      </c>
      <c r="R58" s="4" t="s">
        <v>39</v>
      </c>
      <c r="S58" s="4">
        <v>5</v>
      </c>
      <c r="T58" s="4" t="s">
        <v>38</v>
      </c>
      <c r="U58" s="5"/>
      <c r="V58" s="5"/>
      <c r="W58" s="4">
        <v>5</v>
      </c>
      <c r="X58" s="4" t="s">
        <v>39</v>
      </c>
      <c r="Y58" s="5"/>
      <c r="Z58" s="5"/>
      <c r="AA58" s="4">
        <v>5</v>
      </c>
      <c r="AB58" s="4" t="s">
        <v>47</v>
      </c>
      <c r="AC58" s="4" t="s">
        <v>42</v>
      </c>
      <c r="AD58" s="5"/>
      <c r="AE58" s="4" t="s">
        <v>58</v>
      </c>
      <c r="AF58" s="4" t="s">
        <v>96</v>
      </c>
      <c r="AG58" s="4" t="s">
        <v>39</v>
      </c>
      <c r="AH58" s="4" t="s">
        <v>97</v>
      </c>
      <c r="AI58" s="4" t="s">
        <v>58</v>
      </c>
      <c r="AJ58" s="4" t="s">
        <v>98</v>
      </c>
      <c r="AK58" s="5"/>
      <c r="AL58" s="5"/>
      <c r="AM58" s="5"/>
      <c r="AN58" s="5"/>
      <c r="AO58" s="5"/>
      <c r="AP58" s="5"/>
      <c r="AQ58" s="5"/>
    </row>
    <row r="59" spans="1:43" ht="12.75" x14ac:dyDescent="0.2">
      <c r="A59" s="2">
        <v>43818.439968460647</v>
      </c>
      <c r="B59" s="3">
        <v>43818</v>
      </c>
      <c r="C59" s="4" t="s">
        <v>59</v>
      </c>
      <c r="D59" s="4" t="s">
        <v>95</v>
      </c>
      <c r="E59" s="4" t="s">
        <v>38</v>
      </c>
      <c r="F59" s="4">
        <v>5</v>
      </c>
      <c r="G59" s="4">
        <v>5</v>
      </c>
      <c r="H59" s="4">
        <v>5</v>
      </c>
      <c r="I59" s="4">
        <v>5</v>
      </c>
      <c r="J59" s="4">
        <v>5</v>
      </c>
      <c r="K59" s="4">
        <v>5</v>
      </c>
      <c r="L59" s="4">
        <v>5</v>
      </c>
      <c r="M59" s="4">
        <v>5</v>
      </c>
      <c r="N59" s="4">
        <v>5</v>
      </c>
      <c r="O59" s="4">
        <v>5</v>
      </c>
      <c r="P59" s="4">
        <v>5</v>
      </c>
      <c r="Q59" s="4">
        <v>5</v>
      </c>
      <c r="R59" s="4" t="s">
        <v>39</v>
      </c>
      <c r="S59" s="4">
        <v>5</v>
      </c>
      <c r="T59" s="4" t="s">
        <v>38</v>
      </c>
      <c r="U59" s="5"/>
      <c r="V59" s="5"/>
      <c r="W59" s="5"/>
      <c r="X59" s="5"/>
      <c r="Y59" s="5"/>
      <c r="Z59" s="5"/>
      <c r="AA59" s="5"/>
      <c r="AB59" s="5"/>
      <c r="AC59" s="4" t="s">
        <v>39</v>
      </c>
      <c r="AD59" s="5"/>
      <c r="AE59" s="4" t="s">
        <v>58</v>
      </c>
      <c r="AF59" s="4" t="s">
        <v>99</v>
      </c>
      <c r="AG59" s="4" t="s">
        <v>39</v>
      </c>
      <c r="AH59" s="4" t="s">
        <v>100</v>
      </c>
      <c r="AI59" s="4" t="s">
        <v>101</v>
      </c>
      <c r="AJ59" s="4" t="s">
        <v>102</v>
      </c>
      <c r="AK59" s="4" t="s">
        <v>42</v>
      </c>
      <c r="AL59" s="5"/>
      <c r="AM59" s="5"/>
      <c r="AN59" s="5"/>
      <c r="AO59" s="5"/>
      <c r="AP59" s="5"/>
      <c r="AQ59" s="5"/>
    </row>
    <row r="60" spans="1:43" ht="12.75" x14ac:dyDescent="0.2">
      <c r="A60" s="2">
        <v>43818.447499930553</v>
      </c>
      <c r="B60" s="3">
        <v>43818</v>
      </c>
      <c r="C60" s="4" t="s">
        <v>59</v>
      </c>
      <c r="D60" s="4" t="s">
        <v>95</v>
      </c>
      <c r="E60" s="4" t="s">
        <v>38</v>
      </c>
      <c r="F60" s="4">
        <v>5</v>
      </c>
      <c r="G60" s="4">
        <v>5</v>
      </c>
      <c r="H60" s="4">
        <v>5</v>
      </c>
      <c r="I60" s="4">
        <v>4</v>
      </c>
      <c r="J60" s="4">
        <v>5</v>
      </c>
      <c r="K60" s="4">
        <v>5</v>
      </c>
      <c r="L60" s="4">
        <v>5</v>
      </c>
      <c r="M60" s="4">
        <v>5</v>
      </c>
      <c r="N60" s="4">
        <v>5</v>
      </c>
      <c r="O60" s="4">
        <v>5</v>
      </c>
      <c r="P60" s="4">
        <v>5</v>
      </c>
      <c r="Q60" s="4">
        <v>5</v>
      </c>
      <c r="R60" s="4" t="s">
        <v>42</v>
      </c>
      <c r="S60" s="4">
        <v>5</v>
      </c>
      <c r="T60" s="4" t="s">
        <v>38</v>
      </c>
      <c r="U60" s="5"/>
      <c r="V60" s="5"/>
      <c r="W60" s="5"/>
      <c r="X60" s="5"/>
      <c r="Y60" s="5"/>
      <c r="Z60" s="5"/>
      <c r="AA60" s="5"/>
      <c r="AB60" s="5"/>
      <c r="AC60" s="4" t="s">
        <v>42</v>
      </c>
      <c r="AD60" s="5"/>
      <c r="AE60" s="4" t="s">
        <v>42</v>
      </c>
      <c r="AF60" s="4" t="s">
        <v>96</v>
      </c>
      <c r="AG60" s="4" t="s">
        <v>42</v>
      </c>
      <c r="AH60" s="5"/>
      <c r="AI60" s="5"/>
      <c r="AJ60" s="5"/>
      <c r="AK60" s="5"/>
      <c r="AL60" s="5"/>
      <c r="AM60" s="5"/>
      <c r="AN60" s="5"/>
      <c r="AO60" s="5"/>
      <c r="AP60" s="5"/>
      <c r="AQ60" s="5"/>
    </row>
    <row r="61" spans="1:43" ht="12.75" x14ac:dyDescent="0.2">
      <c r="A61" s="2">
        <v>43818.597560624999</v>
      </c>
      <c r="B61" s="3">
        <v>43818</v>
      </c>
      <c r="C61" s="4" t="s">
        <v>36</v>
      </c>
      <c r="D61" s="4" t="s">
        <v>37</v>
      </c>
      <c r="E61" s="4" t="s">
        <v>38</v>
      </c>
      <c r="F61" s="4">
        <v>5</v>
      </c>
      <c r="G61" s="4">
        <v>5</v>
      </c>
      <c r="H61" s="4">
        <v>5</v>
      </c>
      <c r="I61" s="4">
        <v>5</v>
      </c>
      <c r="J61" s="4">
        <v>4</v>
      </c>
      <c r="K61" s="4">
        <v>4</v>
      </c>
      <c r="L61" s="4">
        <v>3</v>
      </c>
      <c r="M61" s="4">
        <v>5</v>
      </c>
      <c r="N61" s="4">
        <v>5</v>
      </c>
      <c r="O61" s="4">
        <v>5</v>
      </c>
      <c r="P61" s="4">
        <v>5</v>
      </c>
      <c r="Q61" s="4">
        <v>5</v>
      </c>
      <c r="R61" s="4" t="s">
        <v>39</v>
      </c>
      <c r="S61" s="4">
        <v>5</v>
      </c>
      <c r="T61" s="4" t="s">
        <v>38</v>
      </c>
      <c r="U61" s="4">
        <v>5</v>
      </c>
      <c r="V61" s="4" t="s">
        <v>38</v>
      </c>
      <c r="W61" s="4">
        <v>5</v>
      </c>
      <c r="X61" s="4" t="s">
        <v>39</v>
      </c>
      <c r="Y61" s="4">
        <v>5</v>
      </c>
      <c r="Z61" s="4" t="s">
        <v>39</v>
      </c>
      <c r="AA61" s="4">
        <v>4</v>
      </c>
      <c r="AB61" s="4" t="s">
        <v>41</v>
      </c>
      <c r="AC61" s="4" t="s">
        <v>42</v>
      </c>
      <c r="AD61" s="5"/>
      <c r="AE61" s="4" t="s">
        <v>43</v>
      </c>
      <c r="AF61" s="4" t="s">
        <v>44</v>
      </c>
      <c r="AG61" s="4" t="s">
        <v>42</v>
      </c>
      <c r="AH61" s="4" t="s">
        <v>103</v>
      </c>
      <c r="AI61" s="5"/>
      <c r="AJ61" s="4" t="s">
        <v>104</v>
      </c>
      <c r="AK61" s="5"/>
      <c r="AL61" s="5"/>
      <c r="AM61" s="5"/>
      <c r="AN61" s="5"/>
      <c r="AO61" s="5"/>
      <c r="AP61" s="5"/>
      <c r="AQ61" s="5"/>
    </row>
    <row r="62" spans="1:43" ht="12.75" x14ac:dyDescent="0.2">
      <c r="A62" s="2">
        <v>43819.778792395839</v>
      </c>
      <c r="B62" s="3">
        <v>43819</v>
      </c>
      <c r="C62" s="4" t="s">
        <v>59</v>
      </c>
      <c r="D62" s="4" t="s">
        <v>60</v>
      </c>
      <c r="E62" s="4" t="s">
        <v>42</v>
      </c>
      <c r="F62" s="4">
        <v>3</v>
      </c>
      <c r="G62" s="4">
        <v>4</v>
      </c>
      <c r="H62" s="4">
        <v>3</v>
      </c>
      <c r="I62" s="4">
        <v>5</v>
      </c>
      <c r="J62" s="4">
        <v>3</v>
      </c>
      <c r="K62" s="4">
        <v>3</v>
      </c>
      <c r="L62" s="4">
        <v>2</v>
      </c>
      <c r="M62" s="4">
        <v>2</v>
      </c>
      <c r="N62" s="4">
        <v>4</v>
      </c>
      <c r="O62" s="4">
        <v>2</v>
      </c>
      <c r="P62" s="4">
        <v>4</v>
      </c>
      <c r="Q62" s="4">
        <v>2</v>
      </c>
      <c r="R62" s="4" t="s">
        <v>39</v>
      </c>
      <c r="S62" s="4">
        <v>3</v>
      </c>
      <c r="T62" s="4" t="s">
        <v>38</v>
      </c>
      <c r="U62" s="4">
        <v>3</v>
      </c>
      <c r="V62" s="4" t="s">
        <v>40</v>
      </c>
      <c r="W62" s="4">
        <v>1</v>
      </c>
      <c r="X62" s="4" t="s">
        <v>42</v>
      </c>
      <c r="Y62" s="4">
        <v>5</v>
      </c>
      <c r="Z62" s="4" t="s">
        <v>39</v>
      </c>
      <c r="AA62" s="4">
        <v>1</v>
      </c>
      <c r="AB62" s="4" t="s">
        <v>41</v>
      </c>
      <c r="AC62" s="4" t="s">
        <v>39</v>
      </c>
      <c r="AD62" s="4">
        <v>2</v>
      </c>
      <c r="AE62" s="4" t="s">
        <v>105</v>
      </c>
      <c r="AF62" s="4" t="s">
        <v>106</v>
      </c>
      <c r="AG62" s="4" t="s">
        <v>39</v>
      </c>
      <c r="AH62" s="4" t="s">
        <v>107</v>
      </c>
      <c r="AI62" s="4" t="s">
        <v>108</v>
      </c>
      <c r="AJ62" s="4" t="s">
        <v>109</v>
      </c>
      <c r="AK62" s="4" t="s">
        <v>110</v>
      </c>
      <c r="AL62" s="5"/>
      <c r="AM62" s="5"/>
      <c r="AN62" s="5"/>
      <c r="AO62" s="5"/>
      <c r="AP62" s="5"/>
      <c r="AQ62" s="5"/>
    </row>
    <row r="63" spans="1:43" ht="12.75" x14ac:dyDescent="0.2">
      <c r="A63" s="2">
        <v>43819.780539571759</v>
      </c>
      <c r="B63" s="3">
        <v>43819</v>
      </c>
      <c r="C63" s="4" t="s">
        <v>36</v>
      </c>
      <c r="D63" s="4" t="s">
        <v>60</v>
      </c>
      <c r="E63" s="4" t="s">
        <v>38</v>
      </c>
      <c r="F63" s="4">
        <v>3</v>
      </c>
      <c r="G63" s="4">
        <v>4</v>
      </c>
      <c r="H63" s="4">
        <v>2</v>
      </c>
      <c r="I63" s="4">
        <v>4</v>
      </c>
      <c r="J63" s="4">
        <v>2</v>
      </c>
      <c r="K63" s="4">
        <v>2</v>
      </c>
      <c r="L63" s="4">
        <v>1</v>
      </c>
      <c r="M63" s="4">
        <v>2</v>
      </c>
      <c r="N63" s="4">
        <v>5</v>
      </c>
      <c r="O63" s="4">
        <v>2</v>
      </c>
      <c r="P63" s="4">
        <v>3</v>
      </c>
      <c r="Q63" s="4">
        <v>2</v>
      </c>
      <c r="R63" s="4" t="s">
        <v>39</v>
      </c>
      <c r="S63" s="4">
        <v>2</v>
      </c>
      <c r="T63" s="4" t="s">
        <v>38</v>
      </c>
      <c r="U63" s="4">
        <v>1</v>
      </c>
      <c r="V63" s="4" t="s">
        <v>40</v>
      </c>
      <c r="W63" s="4">
        <v>1</v>
      </c>
      <c r="X63" s="4" t="s">
        <v>42</v>
      </c>
      <c r="Y63" s="4">
        <v>5</v>
      </c>
      <c r="Z63" s="4" t="s">
        <v>39</v>
      </c>
      <c r="AA63" s="4">
        <v>1</v>
      </c>
      <c r="AB63" s="4" t="s">
        <v>41</v>
      </c>
      <c r="AC63" s="4" t="s">
        <v>39</v>
      </c>
      <c r="AD63" s="4">
        <v>2</v>
      </c>
      <c r="AE63" s="4" t="s">
        <v>111</v>
      </c>
      <c r="AF63" s="4" t="s">
        <v>112</v>
      </c>
      <c r="AG63" s="4" t="s">
        <v>42</v>
      </c>
      <c r="AH63" s="5"/>
      <c r="AI63" s="5"/>
      <c r="AJ63" s="5"/>
      <c r="AK63" s="5"/>
      <c r="AL63" s="5"/>
      <c r="AM63" s="5"/>
      <c r="AN63" s="5"/>
      <c r="AO63" s="5"/>
      <c r="AP63" s="5"/>
      <c r="AQ63" s="5"/>
    </row>
    <row r="64" spans="1:43" ht="12.75" x14ac:dyDescent="0.2">
      <c r="A64" s="2">
        <v>43822.439348425927</v>
      </c>
      <c r="B64" s="3">
        <v>43822</v>
      </c>
      <c r="C64" s="4" t="s">
        <v>36</v>
      </c>
      <c r="D64" s="4" t="s">
        <v>37</v>
      </c>
      <c r="E64" s="4" t="s">
        <v>38</v>
      </c>
      <c r="F64" s="4">
        <v>5</v>
      </c>
      <c r="G64" s="4">
        <v>5</v>
      </c>
      <c r="H64" s="4">
        <v>5</v>
      </c>
      <c r="I64" s="4">
        <v>5</v>
      </c>
      <c r="J64" s="4">
        <v>5</v>
      </c>
      <c r="K64" s="4">
        <v>5</v>
      </c>
      <c r="L64" s="4">
        <v>5</v>
      </c>
      <c r="M64" s="4">
        <v>5</v>
      </c>
      <c r="N64" s="4">
        <v>5</v>
      </c>
      <c r="O64" s="4">
        <v>5</v>
      </c>
      <c r="P64" s="4">
        <v>5</v>
      </c>
      <c r="Q64" s="4">
        <v>5</v>
      </c>
      <c r="R64" s="4" t="s">
        <v>42</v>
      </c>
      <c r="S64" s="4">
        <v>5</v>
      </c>
      <c r="T64" s="4" t="s">
        <v>40</v>
      </c>
      <c r="U64" s="4">
        <v>5</v>
      </c>
      <c r="V64" s="4" t="s">
        <v>38</v>
      </c>
      <c r="W64" s="5"/>
      <c r="X64" s="5"/>
      <c r="Y64" s="5"/>
      <c r="Z64" s="4" t="s">
        <v>42</v>
      </c>
      <c r="AA64" s="4">
        <v>5</v>
      </c>
      <c r="AB64" s="4" t="s">
        <v>41</v>
      </c>
      <c r="AC64" s="4" t="s">
        <v>42</v>
      </c>
      <c r="AD64" s="5"/>
      <c r="AE64" s="4" t="s">
        <v>58</v>
      </c>
      <c r="AF64" s="4" t="s">
        <v>58</v>
      </c>
      <c r="AG64" s="4" t="s">
        <v>42</v>
      </c>
      <c r="AH64" s="5"/>
      <c r="AI64" s="5"/>
      <c r="AJ64" s="5"/>
      <c r="AK64" s="5"/>
      <c r="AL64" s="5"/>
      <c r="AM64" s="5"/>
      <c r="AN64" s="5"/>
      <c r="AO64" s="5"/>
      <c r="AP64" s="5"/>
      <c r="AQ64" s="5"/>
    </row>
    <row r="65" spans="1:43" ht="12.75" x14ac:dyDescent="0.2">
      <c r="A65" s="2">
        <v>43822.62732576389</v>
      </c>
      <c r="B65" s="3">
        <v>43822</v>
      </c>
      <c r="C65" s="4" t="s">
        <v>36</v>
      </c>
      <c r="D65" s="4" t="s">
        <v>37</v>
      </c>
      <c r="E65" s="4" t="s">
        <v>38</v>
      </c>
      <c r="F65" s="4">
        <v>5</v>
      </c>
      <c r="G65" s="4">
        <v>5</v>
      </c>
      <c r="H65" s="4">
        <v>5</v>
      </c>
      <c r="I65" s="4">
        <v>4</v>
      </c>
      <c r="J65" s="5"/>
      <c r="K65" s="5"/>
      <c r="L65" s="5"/>
      <c r="M65" s="5"/>
      <c r="N65" s="5"/>
      <c r="O65" s="4">
        <v>5</v>
      </c>
      <c r="P65" s="4">
        <v>5</v>
      </c>
      <c r="Q65" s="4">
        <v>5</v>
      </c>
      <c r="R65" s="4" t="s">
        <v>42</v>
      </c>
      <c r="S65" s="4">
        <v>5</v>
      </c>
      <c r="T65" s="4" t="s">
        <v>40</v>
      </c>
      <c r="U65" s="4">
        <v>5</v>
      </c>
      <c r="V65" s="4" t="s">
        <v>38</v>
      </c>
      <c r="W65" s="5"/>
      <c r="X65" s="5"/>
      <c r="Y65" s="5"/>
      <c r="Z65" s="5"/>
      <c r="AA65" s="5"/>
      <c r="AB65" s="5"/>
      <c r="AC65" s="4" t="s">
        <v>42</v>
      </c>
      <c r="AD65" s="5"/>
      <c r="AE65" s="4" t="s">
        <v>113</v>
      </c>
      <c r="AF65" s="4" t="s">
        <v>40</v>
      </c>
      <c r="AG65" s="4" t="s">
        <v>42</v>
      </c>
      <c r="AH65" s="4" t="s">
        <v>58</v>
      </c>
      <c r="AI65" s="4" t="s">
        <v>58</v>
      </c>
      <c r="AJ65" s="4" t="s">
        <v>58</v>
      </c>
      <c r="AK65" s="4" t="s">
        <v>58</v>
      </c>
      <c r="AL65" s="5"/>
      <c r="AM65" s="5"/>
      <c r="AN65" s="5"/>
      <c r="AO65" s="5"/>
      <c r="AP65" s="5"/>
      <c r="AQ65" s="5"/>
    </row>
    <row r="66" spans="1:43" ht="12.75" x14ac:dyDescent="0.2">
      <c r="A66" s="2">
        <v>43822.647304641199</v>
      </c>
      <c r="B66" s="3">
        <v>43822</v>
      </c>
      <c r="C66" s="4" t="s">
        <v>36</v>
      </c>
      <c r="D66" s="4" t="s">
        <v>37</v>
      </c>
      <c r="E66" s="4" t="s">
        <v>38</v>
      </c>
      <c r="F66" s="4">
        <v>5</v>
      </c>
      <c r="G66" s="4">
        <v>5</v>
      </c>
      <c r="H66" s="4">
        <v>5</v>
      </c>
      <c r="I66" s="4">
        <v>5</v>
      </c>
      <c r="J66" s="5"/>
      <c r="K66" s="5"/>
      <c r="L66" s="5"/>
      <c r="M66" s="5"/>
      <c r="N66" s="5"/>
      <c r="O66" s="4">
        <v>5</v>
      </c>
      <c r="P66" s="4">
        <v>5</v>
      </c>
      <c r="Q66" s="4">
        <v>5</v>
      </c>
      <c r="R66" s="4" t="s">
        <v>42</v>
      </c>
      <c r="S66" s="4">
        <v>5</v>
      </c>
      <c r="T66" s="4" t="s">
        <v>40</v>
      </c>
      <c r="U66" s="4">
        <v>5</v>
      </c>
      <c r="V66" s="4" t="s">
        <v>38</v>
      </c>
      <c r="W66" s="4">
        <v>5</v>
      </c>
      <c r="X66" s="4" t="s">
        <v>42</v>
      </c>
      <c r="Y66" s="4">
        <v>5</v>
      </c>
      <c r="Z66" s="4" t="s">
        <v>42</v>
      </c>
      <c r="AA66" s="5"/>
      <c r="AB66" s="5"/>
      <c r="AC66" s="4" t="s">
        <v>42</v>
      </c>
      <c r="AD66" s="5"/>
      <c r="AE66" s="4" t="s">
        <v>42</v>
      </c>
      <c r="AF66" s="4" t="s">
        <v>42</v>
      </c>
      <c r="AG66" s="4" t="s">
        <v>39</v>
      </c>
      <c r="AH66" s="5"/>
      <c r="AI66" s="5"/>
      <c r="AJ66" s="4" t="s">
        <v>114</v>
      </c>
      <c r="AK66" s="5"/>
      <c r="AL66" s="5"/>
      <c r="AM66" s="5"/>
      <c r="AN66" s="5"/>
      <c r="AO66" s="5"/>
      <c r="AP66" s="5"/>
      <c r="AQ66" s="5"/>
    </row>
    <row r="67" spans="1:43" ht="12.75" x14ac:dyDescent="0.2">
      <c r="A67" s="2">
        <v>43825.431953263891</v>
      </c>
      <c r="B67" s="3">
        <v>43825</v>
      </c>
      <c r="C67" s="4" t="s">
        <v>36</v>
      </c>
      <c r="D67" s="4" t="s">
        <v>48</v>
      </c>
      <c r="E67" s="4" t="s">
        <v>38</v>
      </c>
      <c r="F67" s="4">
        <v>5</v>
      </c>
      <c r="G67" s="4">
        <v>3</v>
      </c>
      <c r="H67" s="4">
        <v>5</v>
      </c>
      <c r="I67" s="4">
        <v>5</v>
      </c>
      <c r="J67" s="4">
        <v>4</v>
      </c>
      <c r="K67" s="4">
        <v>3</v>
      </c>
      <c r="L67" s="4">
        <v>5</v>
      </c>
      <c r="M67" s="4">
        <v>5</v>
      </c>
      <c r="N67" s="4">
        <v>2</v>
      </c>
      <c r="O67" s="4">
        <v>5</v>
      </c>
      <c r="P67" s="4">
        <v>5</v>
      </c>
      <c r="Q67" s="4">
        <v>5</v>
      </c>
      <c r="R67" s="4" t="s">
        <v>39</v>
      </c>
      <c r="S67" s="4">
        <v>5</v>
      </c>
      <c r="T67" s="4" t="s">
        <v>38</v>
      </c>
      <c r="U67" s="4">
        <v>5</v>
      </c>
      <c r="V67" s="4" t="s">
        <v>38</v>
      </c>
      <c r="W67" s="4">
        <v>5</v>
      </c>
      <c r="X67" s="4" t="s">
        <v>39</v>
      </c>
      <c r="Y67" s="5"/>
      <c r="Z67" s="4" t="s">
        <v>42</v>
      </c>
      <c r="AA67" s="4">
        <v>5</v>
      </c>
      <c r="AB67" s="4" t="s">
        <v>41</v>
      </c>
      <c r="AC67" s="4" t="s">
        <v>42</v>
      </c>
      <c r="AD67" s="5"/>
      <c r="AE67" s="4" t="s">
        <v>115</v>
      </c>
      <c r="AF67" s="4" t="s">
        <v>58</v>
      </c>
      <c r="AG67" s="4" t="s">
        <v>42</v>
      </c>
      <c r="AH67" s="5"/>
      <c r="AI67" s="5"/>
      <c r="AJ67" s="4" t="s">
        <v>116</v>
      </c>
      <c r="AK67" s="5"/>
      <c r="AL67" s="5"/>
      <c r="AM67" s="5"/>
      <c r="AN67" s="5"/>
      <c r="AO67" s="5"/>
      <c r="AP67" s="5"/>
      <c r="AQ67" s="5"/>
    </row>
    <row r="68" spans="1:43" ht="12.75" x14ac:dyDescent="0.2">
      <c r="A68" s="2">
        <v>43825.437247395836</v>
      </c>
      <c r="B68" s="3">
        <v>43825</v>
      </c>
      <c r="C68" s="4" t="s">
        <v>36</v>
      </c>
      <c r="D68" s="4" t="s">
        <v>48</v>
      </c>
      <c r="E68" s="4" t="s">
        <v>38</v>
      </c>
      <c r="F68" s="4">
        <v>5</v>
      </c>
      <c r="G68" s="4">
        <v>3</v>
      </c>
      <c r="H68" s="4">
        <v>4</v>
      </c>
      <c r="I68" s="4">
        <v>4</v>
      </c>
      <c r="J68" s="4">
        <v>3</v>
      </c>
      <c r="K68" s="4">
        <v>3</v>
      </c>
      <c r="L68" s="4">
        <v>3</v>
      </c>
      <c r="M68" s="4">
        <v>4</v>
      </c>
      <c r="N68" s="4">
        <v>5</v>
      </c>
      <c r="O68" s="4">
        <v>4</v>
      </c>
      <c r="P68" s="4">
        <v>5</v>
      </c>
      <c r="Q68" s="4">
        <v>5</v>
      </c>
      <c r="R68" s="4" t="s">
        <v>42</v>
      </c>
      <c r="S68" s="4">
        <v>5</v>
      </c>
      <c r="T68" s="4" t="s">
        <v>38</v>
      </c>
      <c r="U68" s="5"/>
      <c r="V68" s="4" t="s">
        <v>40</v>
      </c>
      <c r="W68" s="5"/>
      <c r="X68" s="4" t="s">
        <v>42</v>
      </c>
      <c r="Y68" s="4">
        <v>5</v>
      </c>
      <c r="Z68" s="4" t="s">
        <v>39</v>
      </c>
      <c r="AA68" s="4">
        <v>4</v>
      </c>
      <c r="AB68" s="4" t="s">
        <v>41</v>
      </c>
      <c r="AC68" s="4" t="s">
        <v>42</v>
      </c>
      <c r="AD68" s="5"/>
      <c r="AE68" s="4" t="s">
        <v>58</v>
      </c>
      <c r="AF68" s="4" t="s">
        <v>64</v>
      </c>
      <c r="AG68" s="4" t="s">
        <v>39</v>
      </c>
      <c r="AH68" s="5"/>
      <c r="AI68" s="5"/>
      <c r="AJ68" s="4" t="s">
        <v>117</v>
      </c>
      <c r="AK68" s="5"/>
      <c r="AL68" s="5"/>
      <c r="AM68" s="5"/>
      <c r="AN68" s="5"/>
      <c r="AO68" s="5"/>
      <c r="AP68" s="5"/>
      <c r="AQ68" s="5"/>
    </row>
    <row r="69" spans="1:43" ht="12.75" x14ac:dyDescent="0.2">
      <c r="A69" s="2">
        <v>43825.4807640625</v>
      </c>
      <c r="B69" s="3">
        <v>43825</v>
      </c>
      <c r="C69" s="4" t="s">
        <v>36</v>
      </c>
      <c r="D69" s="4" t="s">
        <v>37</v>
      </c>
      <c r="E69" s="4" t="s">
        <v>38</v>
      </c>
      <c r="F69" s="4">
        <v>3</v>
      </c>
      <c r="G69" s="4">
        <v>5</v>
      </c>
      <c r="H69" s="4">
        <v>5</v>
      </c>
      <c r="I69" s="4">
        <v>5</v>
      </c>
      <c r="J69" s="4">
        <v>5</v>
      </c>
      <c r="K69" s="4">
        <v>5</v>
      </c>
      <c r="L69" s="4">
        <v>4</v>
      </c>
      <c r="M69" s="4">
        <v>5</v>
      </c>
      <c r="N69" s="4">
        <v>4</v>
      </c>
      <c r="O69" s="4">
        <v>5</v>
      </c>
      <c r="P69" s="4">
        <v>5</v>
      </c>
      <c r="Q69" s="4">
        <v>3</v>
      </c>
      <c r="R69" s="4" t="s">
        <v>39</v>
      </c>
      <c r="S69" s="4">
        <v>5</v>
      </c>
      <c r="T69" s="4" t="s">
        <v>38</v>
      </c>
      <c r="U69" s="4">
        <v>5</v>
      </c>
      <c r="V69" s="4" t="s">
        <v>38</v>
      </c>
      <c r="W69" s="4">
        <v>5</v>
      </c>
      <c r="X69" s="4" t="s">
        <v>39</v>
      </c>
      <c r="Y69" s="4">
        <v>5</v>
      </c>
      <c r="Z69" s="4" t="s">
        <v>42</v>
      </c>
      <c r="AA69" s="4">
        <v>5</v>
      </c>
      <c r="AB69" s="4" t="s">
        <v>41</v>
      </c>
      <c r="AC69" s="4" t="s">
        <v>39</v>
      </c>
      <c r="AD69" s="4">
        <v>5</v>
      </c>
      <c r="AE69" s="4" t="s">
        <v>43</v>
      </c>
      <c r="AF69" s="4" t="s">
        <v>118</v>
      </c>
      <c r="AG69" s="4" t="s">
        <v>42</v>
      </c>
      <c r="AH69" s="5"/>
      <c r="AI69" s="5"/>
      <c r="AJ69" s="5"/>
      <c r="AK69" s="5"/>
      <c r="AL69" s="5"/>
      <c r="AM69" s="5"/>
      <c r="AN69" s="5"/>
      <c r="AO69" s="5"/>
      <c r="AP69" s="5"/>
      <c r="AQ69" s="5"/>
    </row>
    <row r="70" spans="1:43" ht="12.75" x14ac:dyDescent="0.2">
      <c r="A70" s="2">
        <v>43825.62005456019</v>
      </c>
      <c r="B70" s="3">
        <v>43825</v>
      </c>
      <c r="C70" s="4" t="s">
        <v>36</v>
      </c>
      <c r="D70" s="4" t="s">
        <v>37</v>
      </c>
      <c r="E70" s="4" t="s">
        <v>38</v>
      </c>
      <c r="F70" s="4">
        <v>5</v>
      </c>
      <c r="G70" s="4">
        <v>4</v>
      </c>
      <c r="H70" s="4">
        <v>4</v>
      </c>
      <c r="I70" s="4">
        <v>5</v>
      </c>
      <c r="J70" s="4">
        <v>5</v>
      </c>
      <c r="K70" s="4">
        <v>5</v>
      </c>
      <c r="L70" s="4">
        <v>5</v>
      </c>
      <c r="M70" s="4">
        <v>4</v>
      </c>
      <c r="N70" s="4">
        <v>5</v>
      </c>
      <c r="O70" s="4">
        <v>5</v>
      </c>
      <c r="P70" s="4">
        <v>5</v>
      </c>
      <c r="Q70" s="4">
        <v>5</v>
      </c>
      <c r="R70" s="4" t="s">
        <v>39</v>
      </c>
      <c r="S70" s="4">
        <v>5</v>
      </c>
      <c r="T70" s="4" t="s">
        <v>38</v>
      </c>
      <c r="U70" s="4">
        <v>5</v>
      </c>
      <c r="V70" s="4" t="s">
        <v>38</v>
      </c>
      <c r="W70" s="6"/>
      <c r="X70" s="6"/>
      <c r="Y70" s="4">
        <v>5</v>
      </c>
      <c r="Z70" s="4" t="s">
        <v>39</v>
      </c>
      <c r="AA70" s="4">
        <v>5</v>
      </c>
      <c r="AB70" s="4" t="s">
        <v>47</v>
      </c>
      <c r="AC70" s="4" t="s">
        <v>42</v>
      </c>
      <c r="AD70" s="6"/>
      <c r="AE70" s="4" t="s">
        <v>119</v>
      </c>
      <c r="AF70" s="4" t="s">
        <v>43</v>
      </c>
      <c r="AG70" s="4" t="s">
        <v>42</v>
      </c>
      <c r="AH70" s="6"/>
      <c r="AI70" s="6"/>
      <c r="AJ70" s="6"/>
      <c r="AK70" s="6"/>
      <c r="AL70" s="6"/>
      <c r="AM70" s="6"/>
      <c r="AN70" s="6"/>
      <c r="AO70" s="6"/>
      <c r="AP70" s="6"/>
      <c r="AQ70" s="6"/>
    </row>
    <row r="71" spans="1:43" ht="12.75" x14ac:dyDescent="0.2">
      <c r="A71" s="2">
        <v>43825.640707222221</v>
      </c>
      <c r="B71" s="3">
        <v>43825</v>
      </c>
      <c r="C71" s="4" t="s">
        <v>36</v>
      </c>
      <c r="D71" s="4" t="s">
        <v>37</v>
      </c>
      <c r="E71" s="4" t="s">
        <v>38</v>
      </c>
      <c r="F71" s="4">
        <v>1</v>
      </c>
      <c r="G71" s="4">
        <v>3</v>
      </c>
      <c r="H71" s="4">
        <v>4</v>
      </c>
      <c r="I71" s="4">
        <v>4</v>
      </c>
      <c r="J71" s="4">
        <v>3</v>
      </c>
      <c r="K71" s="4">
        <v>3</v>
      </c>
      <c r="L71" s="4">
        <v>4</v>
      </c>
      <c r="M71" s="4">
        <v>5</v>
      </c>
      <c r="N71" s="4">
        <v>2</v>
      </c>
      <c r="O71" s="4">
        <v>5</v>
      </c>
      <c r="P71" s="4">
        <v>5</v>
      </c>
      <c r="Q71" s="4">
        <v>3</v>
      </c>
      <c r="R71" s="4" t="s">
        <v>39</v>
      </c>
      <c r="S71" s="4">
        <v>5</v>
      </c>
      <c r="T71" s="4" t="s">
        <v>38</v>
      </c>
      <c r="U71" s="4">
        <v>5</v>
      </c>
      <c r="V71" s="4" t="s">
        <v>38</v>
      </c>
      <c r="W71" s="4">
        <v>5</v>
      </c>
      <c r="X71" s="4" t="s">
        <v>39</v>
      </c>
      <c r="Y71" s="4">
        <v>5</v>
      </c>
      <c r="Z71" s="4" t="s">
        <v>39</v>
      </c>
      <c r="AA71" s="4">
        <v>5</v>
      </c>
      <c r="AB71" s="4" t="s">
        <v>41</v>
      </c>
      <c r="AC71" s="4" t="s">
        <v>39</v>
      </c>
      <c r="AD71" s="4">
        <v>3</v>
      </c>
      <c r="AE71" s="4" t="s">
        <v>43</v>
      </c>
      <c r="AF71" s="4" t="s">
        <v>120</v>
      </c>
      <c r="AG71" s="4" t="s">
        <v>39</v>
      </c>
      <c r="AH71" s="6"/>
      <c r="AI71" s="4" t="s">
        <v>121</v>
      </c>
      <c r="AJ71" s="4" t="s">
        <v>122</v>
      </c>
      <c r="AK71" s="6"/>
      <c r="AL71" s="6"/>
      <c r="AM71" s="6"/>
      <c r="AN71" s="6"/>
      <c r="AO71" s="6"/>
      <c r="AP71" s="6"/>
      <c r="AQ71" s="6"/>
    </row>
    <row r="72" spans="1:43" ht="12.75" x14ac:dyDescent="0.2">
      <c r="A72" s="7">
        <v>43827.542534976848</v>
      </c>
      <c r="B72" s="8">
        <v>43827</v>
      </c>
      <c r="C72" s="9" t="s">
        <v>36</v>
      </c>
      <c r="D72" s="9" t="s">
        <v>57</v>
      </c>
      <c r="E72" s="9" t="s">
        <v>38</v>
      </c>
      <c r="F72" s="9">
        <v>4</v>
      </c>
      <c r="G72" s="9">
        <v>5</v>
      </c>
      <c r="H72" s="9">
        <v>5</v>
      </c>
      <c r="I72" s="9">
        <v>5</v>
      </c>
      <c r="J72" s="9">
        <v>3</v>
      </c>
      <c r="K72" s="9">
        <v>4</v>
      </c>
      <c r="L72" s="9">
        <v>3</v>
      </c>
      <c r="M72" s="9">
        <v>5</v>
      </c>
      <c r="N72" s="9">
        <v>4</v>
      </c>
      <c r="O72" s="9">
        <v>4</v>
      </c>
      <c r="P72" s="9">
        <v>4</v>
      </c>
      <c r="Q72" s="9">
        <v>4</v>
      </c>
      <c r="R72" s="9" t="s">
        <v>39</v>
      </c>
      <c r="S72" s="9">
        <v>4</v>
      </c>
      <c r="T72" s="9" t="s">
        <v>40</v>
      </c>
      <c r="U72" s="9">
        <v>5</v>
      </c>
      <c r="V72" s="9" t="s">
        <v>40</v>
      </c>
      <c r="W72" s="9">
        <v>5</v>
      </c>
      <c r="X72" s="9" t="s">
        <v>39</v>
      </c>
      <c r="Y72" s="9">
        <v>5</v>
      </c>
      <c r="Z72" s="9" t="s">
        <v>42</v>
      </c>
      <c r="AA72" s="9">
        <v>4</v>
      </c>
      <c r="AB72" s="9" t="s">
        <v>41</v>
      </c>
      <c r="AC72" s="9" t="s">
        <v>42</v>
      </c>
      <c r="AE72" s="9" t="s">
        <v>58</v>
      </c>
      <c r="AF72" s="9" t="s">
        <v>58</v>
      </c>
      <c r="AG72" s="9" t="s">
        <v>42</v>
      </c>
    </row>
    <row r="73" spans="1:43" ht="12.75" x14ac:dyDescent="0.2">
      <c r="A73" s="7">
        <v>43827.560152164355</v>
      </c>
      <c r="B73" s="8">
        <v>43827</v>
      </c>
      <c r="C73" s="9" t="s">
        <v>59</v>
      </c>
      <c r="D73" s="9" t="s">
        <v>95</v>
      </c>
      <c r="E73" s="9" t="s">
        <v>38</v>
      </c>
      <c r="F73" s="9">
        <v>5</v>
      </c>
      <c r="G73" s="9">
        <v>2</v>
      </c>
      <c r="H73" s="9">
        <v>2</v>
      </c>
      <c r="I73" s="9">
        <v>4</v>
      </c>
      <c r="J73" s="9">
        <v>5</v>
      </c>
      <c r="K73" s="9">
        <v>4</v>
      </c>
      <c r="L73" s="9">
        <v>3</v>
      </c>
      <c r="M73" s="9">
        <v>5</v>
      </c>
      <c r="N73" s="9">
        <v>5</v>
      </c>
      <c r="O73" s="9">
        <v>4</v>
      </c>
      <c r="P73" s="9">
        <v>4</v>
      </c>
      <c r="Q73" s="9">
        <v>5</v>
      </c>
      <c r="R73" s="9" t="s">
        <v>39</v>
      </c>
      <c r="S73" s="9">
        <v>5</v>
      </c>
      <c r="T73" s="9" t="s">
        <v>40</v>
      </c>
      <c r="U73" s="9">
        <v>5</v>
      </c>
      <c r="V73" s="9" t="s">
        <v>40</v>
      </c>
      <c r="W73" s="9">
        <v>5</v>
      </c>
      <c r="X73" s="9" t="s">
        <v>42</v>
      </c>
      <c r="Y73" s="9">
        <v>5</v>
      </c>
      <c r="Z73" s="9" t="s">
        <v>42</v>
      </c>
      <c r="AA73" s="9">
        <v>4</v>
      </c>
      <c r="AB73" s="9" t="s">
        <v>41</v>
      </c>
      <c r="AC73" s="9" t="s">
        <v>42</v>
      </c>
      <c r="AE73" s="9" t="s">
        <v>58</v>
      </c>
      <c r="AF73" s="9" t="s">
        <v>123</v>
      </c>
      <c r="AG73" s="9" t="s">
        <v>39</v>
      </c>
      <c r="AI73" s="9" t="s">
        <v>124</v>
      </c>
    </row>
    <row r="74" spans="1:43" ht="12.75" x14ac:dyDescent="0.2">
      <c r="A74" s="7">
        <v>43827.562520578707</v>
      </c>
      <c r="B74" s="8">
        <v>43827</v>
      </c>
      <c r="C74" s="9" t="s">
        <v>59</v>
      </c>
      <c r="D74" s="9" t="s">
        <v>95</v>
      </c>
      <c r="E74" s="9" t="s">
        <v>38</v>
      </c>
      <c r="F74" s="9">
        <v>5</v>
      </c>
      <c r="G74" s="9">
        <v>5</v>
      </c>
      <c r="H74" s="9">
        <v>5</v>
      </c>
      <c r="I74" s="9">
        <v>5</v>
      </c>
      <c r="J74" s="9">
        <v>5</v>
      </c>
      <c r="K74" s="9">
        <v>5</v>
      </c>
      <c r="L74" s="9">
        <v>5</v>
      </c>
      <c r="M74" s="9">
        <v>5</v>
      </c>
      <c r="N74" s="9">
        <v>5</v>
      </c>
      <c r="O74" s="9">
        <v>5</v>
      </c>
      <c r="P74" s="9">
        <v>5</v>
      </c>
      <c r="Q74" s="9">
        <v>5</v>
      </c>
      <c r="R74" s="9" t="s">
        <v>42</v>
      </c>
      <c r="S74" s="9">
        <v>5</v>
      </c>
      <c r="T74" s="9" t="s">
        <v>40</v>
      </c>
      <c r="U74" s="9">
        <v>5</v>
      </c>
      <c r="V74" s="9" t="s">
        <v>40</v>
      </c>
      <c r="W74" s="9">
        <v>5</v>
      </c>
      <c r="X74" s="9" t="s">
        <v>42</v>
      </c>
      <c r="Y74" s="9">
        <v>5</v>
      </c>
      <c r="Z74" s="9" t="s">
        <v>42</v>
      </c>
      <c r="AA74" s="9">
        <v>5</v>
      </c>
      <c r="AB74" s="9" t="s">
        <v>41</v>
      </c>
      <c r="AC74" s="9" t="s">
        <v>42</v>
      </c>
      <c r="AE74" s="9" t="s">
        <v>58</v>
      </c>
      <c r="AF74" s="9" t="s">
        <v>58</v>
      </c>
      <c r="AG74" s="9" t="s">
        <v>42</v>
      </c>
    </row>
    <row r="75" spans="1:43" ht="12.75" x14ac:dyDescent="0.2">
      <c r="A75" s="7">
        <v>43827.562941331023</v>
      </c>
      <c r="B75" s="8">
        <v>43827</v>
      </c>
      <c r="C75" s="9" t="s">
        <v>59</v>
      </c>
      <c r="D75" s="9" t="s">
        <v>95</v>
      </c>
      <c r="E75" s="9" t="s">
        <v>38</v>
      </c>
      <c r="F75" s="9">
        <v>5</v>
      </c>
      <c r="G75" s="9">
        <v>3</v>
      </c>
      <c r="H75" s="9">
        <v>1</v>
      </c>
      <c r="I75" s="9">
        <v>4</v>
      </c>
      <c r="J75" s="9">
        <v>4</v>
      </c>
      <c r="K75" s="9">
        <v>5</v>
      </c>
      <c r="L75" s="9">
        <v>3</v>
      </c>
      <c r="M75" s="9">
        <v>5</v>
      </c>
      <c r="N75" s="9">
        <v>5</v>
      </c>
      <c r="O75" s="9">
        <v>4</v>
      </c>
      <c r="P75" s="9">
        <v>5</v>
      </c>
      <c r="Q75" s="9">
        <v>5</v>
      </c>
      <c r="R75" s="9" t="s">
        <v>39</v>
      </c>
      <c r="S75" s="9">
        <v>4</v>
      </c>
      <c r="T75" s="9" t="s">
        <v>40</v>
      </c>
      <c r="AA75" s="9">
        <v>5</v>
      </c>
      <c r="AB75" s="9" t="s">
        <v>47</v>
      </c>
      <c r="AC75" s="9" t="s">
        <v>39</v>
      </c>
      <c r="AD75" s="9">
        <v>5</v>
      </c>
      <c r="AE75" s="9" t="s">
        <v>58</v>
      </c>
      <c r="AF75" s="9" t="s">
        <v>58</v>
      </c>
      <c r="AG75" s="9" t="s">
        <v>39</v>
      </c>
      <c r="AH75" s="9" t="s">
        <v>125</v>
      </c>
    </row>
    <row r="76" spans="1:43" ht="12.75" x14ac:dyDescent="0.2">
      <c r="A76" s="7">
        <v>43828.432772534725</v>
      </c>
      <c r="B76" s="8">
        <v>43828</v>
      </c>
      <c r="C76" s="9" t="s">
        <v>36</v>
      </c>
      <c r="D76" s="9" t="s">
        <v>63</v>
      </c>
      <c r="E76" s="9" t="s">
        <v>38</v>
      </c>
      <c r="F76" s="9">
        <v>5</v>
      </c>
      <c r="G76" s="9">
        <v>2</v>
      </c>
      <c r="H76" s="9">
        <v>4</v>
      </c>
      <c r="I76" s="9">
        <v>5</v>
      </c>
      <c r="J76" s="9">
        <v>4</v>
      </c>
      <c r="K76" s="9">
        <v>1</v>
      </c>
      <c r="L76" s="9">
        <v>3</v>
      </c>
      <c r="M76" s="9">
        <v>5</v>
      </c>
      <c r="N76" s="9">
        <v>4</v>
      </c>
      <c r="O76" s="9">
        <v>5</v>
      </c>
      <c r="P76" s="9">
        <v>5</v>
      </c>
      <c r="Q76" s="9">
        <v>5</v>
      </c>
      <c r="R76" s="9" t="s">
        <v>42</v>
      </c>
      <c r="S76" s="9">
        <v>5</v>
      </c>
      <c r="T76" s="9" t="s">
        <v>40</v>
      </c>
      <c r="U76" s="9">
        <v>5</v>
      </c>
      <c r="V76" s="9" t="s">
        <v>40</v>
      </c>
      <c r="W76" s="9">
        <v>5</v>
      </c>
      <c r="X76" s="9" t="s">
        <v>42</v>
      </c>
      <c r="Y76" s="9">
        <v>5</v>
      </c>
      <c r="Z76" s="9" t="s">
        <v>42</v>
      </c>
      <c r="AA76" s="9">
        <v>3</v>
      </c>
      <c r="AB76" s="9" t="s">
        <v>41</v>
      </c>
      <c r="AC76" s="9" t="s">
        <v>42</v>
      </c>
      <c r="AE76" s="9" t="s">
        <v>58</v>
      </c>
      <c r="AF76" s="9" t="s">
        <v>58</v>
      </c>
      <c r="AG76" s="9" t="s">
        <v>42</v>
      </c>
    </row>
    <row r="77" spans="1:43" ht="12.75" x14ac:dyDescent="0.2">
      <c r="A77" s="7">
        <v>43828.434945358793</v>
      </c>
      <c r="B77" s="8">
        <v>43828</v>
      </c>
      <c r="C77" s="9" t="s">
        <v>36</v>
      </c>
      <c r="D77" s="9" t="s">
        <v>63</v>
      </c>
      <c r="E77" s="9" t="s">
        <v>38</v>
      </c>
      <c r="F77" s="9">
        <v>5</v>
      </c>
      <c r="G77" s="9">
        <v>5</v>
      </c>
      <c r="H77" s="9">
        <v>5</v>
      </c>
      <c r="I77" s="9">
        <v>5</v>
      </c>
      <c r="J77" s="9">
        <v>5</v>
      </c>
      <c r="K77" s="9">
        <v>5</v>
      </c>
      <c r="L77" s="9">
        <v>5</v>
      </c>
      <c r="M77" s="9">
        <v>5</v>
      </c>
      <c r="N77" s="9">
        <v>5</v>
      </c>
      <c r="O77" s="9">
        <v>5</v>
      </c>
      <c r="P77" s="9">
        <v>5</v>
      </c>
      <c r="Q77" s="9">
        <v>5</v>
      </c>
      <c r="R77" s="9" t="s">
        <v>42</v>
      </c>
      <c r="S77" s="9">
        <v>5</v>
      </c>
      <c r="T77" s="9" t="s">
        <v>40</v>
      </c>
      <c r="U77" s="9">
        <v>5</v>
      </c>
      <c r="V77" s="9" t="s">
        <v>40</v>
      </c>
      <c r="W77" s="9">
        <v>5</v>
      </c>
      <c r="X77" s="9" t="s">
        <v>42</v>
      </c>
      <c r="Y77" s="9">
        <v>5</v>
      </c>
      <c r="Z77" s="9" t="s">
        <v>42</v>
      </c>
      <c r="AA77" s="9">
        <v>5</v>
      </c>
      <c r="AB77" s="9" t="s">
        <v>41</v>
      </c>
      <c r="AC77" s="9" t="s">
        <v>39</v>
      </c>
      <c r="AE77" s="9" t="s">
        <v>64</v>
      </c>
      <c r="AF77" s="9" t="s">
        <v>58</v>
      </c>
      <c r="AG77" s="9" t="s">
        <v>42</v>
      </c>
    </row>
    <row r="78" spans="1:43" ht="12.75" x14ac:dyDescent="0.2">
      <c r="A78" s="7">
        <v>43828.43747326389</v>
      </c>
      <c r="B78" s="8">
        <v>43828</v>
      </c>
      <c r="C78" s="9" t="s">
        <v>36</v>
      </c>
      <c r="D78" s="9" t="s">
        <v>63</v>
      </c>
      <c r="E78" s="9" t="s">
        <v>38</v>
      </c>
      <c r="F78" s="9">
        <v>5</v>
      </c>
      <c r="G78" s="9">
        <v>5</v>
      </c>
      <c r="H78" s="9">
        <v>5</v>
      </c>
      <c r="I78" s="9">
        <v>5</v>
      </c>
      <c r="J78" s="9">
        <v>5</v>
      </c>
      <c r="K78" s="9">
        <v>5</v>
      </c>
      <c r="L78" s="9">
        <v>5</v>
      </c>
      <c r="M78" s="9">
        <v>5</v>
      </c>
      <c r="N78" s="9">
        <v>5</v>
      </c>
      <c r="O78" s="9">
        <v>3</v>
      </c>
      <c r="P78" s="9">
        <v>5</v>
      </c>
      <c r="Q78" s="9">
        <v>5</v>
      </c>
      <c r="R78" s="9" t="s">
        <v>42</v>
      </c>
      <c r="S78" s="9">
        <v>4</v>
      </c>
      <c r="T78" s="9" t="s">
        <v>40</v>
      </c>
      <c r="U78" s="9">
        <v>5</v>
      </c>
      <c r="V78" s="9" t="s">
        <v>40</v>
      </c>
      <c r="W78" s="9">
        <v>5</v>
      </c>
      <c r="X78" s="9" t="s">
        <v>42</v>
      </c>
      <c r="Y78" s="9">
        <v>5</v>
      </c>
      <c r="Z78" s="9" t="s">
        <v>42</v>
      </c>
      <c r="AA78" s="9">
        <v>5</v>
      </c>
      <c r="AB78" s="9" t="s">
        <v>41</v>
      </c>
      <c r="AC78" s="9" t="s">
        <v>39</v>
      </c>
      <c r="AD78" s="9">
        <v>5</v>
      </c>
      <c r="AE78" s="9" t="s">
        <v>64</v>
      </c>
      <c r="AF78" s="9" t="s">
        <v>64</v>
      </c>
      <c r="AG78" s="9" t="s">
        <v>42</v>
      </c>
    </row>
    <row r="79" spans="1:43" ht="12.75" x14ac:dyDescent="0.2">
      <c r="A79" s="7">
        <v>43828.440100474538</v>
      </c>
      <c r="B79" s="8">
        <v>43828</v>
      </c>
      <c r="C79" s="9" t="s">
        <v>36</v>
      </c>
      <c r="D79" s="9" t="s">
        <v>63</v>
      </c>
      <c r="E79" s="9" t="s">
        <v>38</v>
      </c>
      <c r="F79" s="9">
        <v>5</v>
      </c>
      <c r="G79" s="9">
        <v>5</v>
      </c>
      <c r="H79" s="9">
        <v>5</v>
      </c>
      <c r="I79" s="9">
        <v>5</v>
      </c>
      <c r="J79" s="9">
        <v>4</v>
      </c>
      <c r="K79" s="9">
        <v>1</v>
      </c>
      <c r="L79" s="9">
        <v>1</v>
      </c>
      <c r="M79" s="9">
        <v>5</v>
      </c>
      <c r="N79" s="9">
        <v>4</v>
      </c>
      <c r="O79" s="9">
        <v>3</v>
      </c>
      <c r="P79" s="9">
        <v>5</v>
      </c>
      <c r="Q79" s="9">
        <v>5</v>
      </c>
      <c r="R79" s="9" t="s">
        <v>42</v>
      </c>
      <c r="S79" s="9">
        <v>5</v>
      </c>
      <c r="T79" s="9" t="s">
        <v>40</v>
      </c>
      <c r="U79" s="9">
        <v>5</v>
      </c>
      <c r="V79" s="9" t="s">
        <v>40</v>
      </c>
      <c r="W79" s="9">
        <v>5</v>
      </c>
      <c r="X79" s="9" t="s">
        <v>42</v>
      </c>
      <c r="Y79" s="9">
        <v>5</v>
      </c>
      <c r="Z79" s="9" t="s">
        <v>42</v>
      </c>
      <c r="AA79" s="9">
        <v>5</v>
      </c>
      <c r="AB79" s="9" t="s">
        <v>41</v>
      </c>
      <c r="AC79" s="9" t="s">
        <v>39</v>
      </c>
      <c r="AE79" s="9" t="s">
        <v>64</v>
      </c>
      <c r="AF79" s="9" t="s">
        <v>64</v>
      </c>
      <c r="AG79" s="9" t="s">
        <v>42</v>
      </c>
    </row>
    <row r="80" spans="1:43" ht="12.75" x14ac:dyDescent="0.2">
      <c r="A80" s="7">
        <v>43828.441857013888</v>
      </c>
      <c r="B80" s="8">
        <v>43828</v>
      </c>
      <c r="C80" s="9" t="s">
        <v>36</v>
      </c>
      <c r="D80" s="9" t="s">
        <v>63</v>
      </c>
      <c r="E80" s="9" t="s">
        <v>38</v>
      </c>
      <c r="F80" s="9">
        <v>5</v>
      </c>
      <c r="G80" s="9">
        <v>5</v>
      </c>
      <c r="H80" s="9">
        <v>5</v>
      </c>
      <c r="I80" s="9">
        <v>5</v>
      </c>
      <c r="J80" s="9">
        <v>5</v>
      </c>
      <c r="K80" s="9">
        <v>5</v>
      </c>
      <c r="L80" s="9">
        <v>5</v>
      </c>
      <c r="M80" s="9">
        <v>5</v>
      </c>
      <c r="N80" s="9">
        <v>5</v>
      </c>
      <c r="O80" s="9">
        <v>3</v>
      </c>
      <c r="P80" s="9">
        <v>5</v>
      </c>
      <c r="Q80" s="9">
        <v>5</v>
      </c>
      <c r="R80" s="9" t="s">
        <v>42</v>
      </c>
      <c r="S80" s="9">
        <v>5</v>
      </c>
      <c r="T80" s="9" t="s">
        <v>40</v>
      </c>
      <c r="U80" s="9">
        <v>5</v>
      </c>
      <c r="V80" s="9" t="s">
        <v>40</v>
      </c>
      <c r="W80" s="9">
        <v>5</v>
      </c>
      <c r="X80" s="9" t="s">
        <v>42</v>
      </c>
      <c r="Y80" s="9">
        <v>5</v>
      </c>
      <c r="Z80" s="9" t="s">
        <v>42</v>
      </c>
      <c r="AA80" s="9">
        <v>5</v>
      </c>
      <c r="AB80" s="9" t="s">
        <v>41</v>
      </c>
      <c r="AC80" s="9" t="s">
        <v>42</v>
      </c>
      <c r="AE80" s="9" t="s">
        <v>64</v>
      </c>
      <c r="AF80" s="9" t="s">
        <v>58</v>
      </c>
      <c r="AG80" s="9" t="s">
        <v>42</v>
      </c>
    </row>
    <row r="81" spans="1:37" ht="12.75" x14ac:dyDescent="0.2">
      <c r="A81" s="7">
        <v>43831.443826631948</v>
      </c>
      <c r="B81" s="8">
        <v>43831</v>
      </c>
      <c r="C81" s="9" t="s">
        <v>36</v>
      </c>
      <c r="D81" s="9" t="s">
        <v>63</v>
      </c>
      <c r="E81" s="9" t="s">
        <v>38</v>
      </c>
      <c r="F81" s="9">
        <v>5</v>
      </c>
      <c r="G81" s="9">
        <v>5</v>
      </c>
      <c r="H81" s="9">
        <v>5</v>
      </c>
      <c r="I81" s="9">
        <v>5</v>
      </c>
      <c r="J81" s="9">
        <v>4</v>
      </c>
      <c r="K81" s="9">
        <v>5</v>
      </c>
      <c r="L81" s="9">
        <v>5</v>
      </c>
      <c r="M81" s="9">
        <v>5</v>
      </c>
      <c r="N81" s="9">
        <v>5</v>
      </c>
      <c r="O81" s="9">
        <v>5</v>
      </c>
      <c r="P81" s="9">
        <v>5</v>
      </c>
      <c r="Q81" s="9">
        <v>5</v>
      </c>
      <c r="R81" s="9" t="s">
        <v>39</v>
      </c>
      <c r="S81" s="9">
        <v>5</v>
      </c>
      <c r="T81" s="9" t="s">
        <v>40</v>
      </c>
      <c r="U81" s="9">
        <v>5</v>
      </c>
      <c r="V81" s="9" t="s">
        <v>40</v>
      </c>
      <c r="W81" s="9">
        <v>5</v>
      </c>
      <c r="X81" s="9" t="s">
        <v>42</v>
      </c>
      <c r="Y81" s="9">
        <v>5</v>
      </c>
      <c r="Z81" s="9" t="s">
        <v>42</v>
      </c>
      <c r="AA81" s="9">
        <v>5</v>
      </c>
      <c r="AB81" s="9" t="s">
        <v>41</v>
      </c>
      <c r="AC81" s="9" t="s">
        <v>42</v>
      </c>
      <c r="AE81" s="9" t="s">
        <v>58</v>
      </c>
      <c r="AF81" s="9" t="s">
        <v>58</v>
      </c>
      <c r="AG81" s="9" t="s">
        <v>42</v>
      </c>
    </row>
    <row r="82" spans="1:37" ht="12.75" x14ac:dyDescent="0.2">
      <c r="A82" s="7">
        <v>43831.446858460651</v>
      </c>
      <c r="B82" s="8">
        <v>43831</v>
      </c>
      <c r="C82" s="9" t="s">
        <v>36</v>
      </c>
      <c r="D82" s="9" t="s">
        <v>63</v>
      </c>
      <c r="E82" s="9" t="s">
        <v>38</v>
      </c>
      <c r="F82" s="9">
        <v>5</v>
      </c>
      <c r="G82" s="9">
        <v>5</v>
      </c>
      <c r="H82" s="9">
        <v>5</v>
      </c>
      <c r="I82" s="9">
        <v>5</v>
      </c>
      <c r="J82" s="9">
        <v>4</v>
      </c>
      <c r="K82" s="9">
        <v>4</v>
      </c>
      <c r="L82" s="9">
        <v>4</v>
      </c>
      <c r="M82" s="9">
        <v>4</v>
      </c>
      <c r="N82" s="9">
        <v>4</v>
      </c>
      <c r="O82" s="9">
        <v>2</v>
      </c>
      <c r="P82" s="9">
        <v>5</v>
      </c>
      <c r="Q82" s="9">
        <v>5</v>
      </c>
      <c r="R82" s="9" t="s">
        <v>42</v>
      </c>
      <c r="S82" s="9">
        <v>5</v>
      </c>
      <c r="T82" s="9" t="s">
        <v>40</v>
      </c>
      <c r="U82" s="9">
        <v>4</v>
      </c>
      <c r="V82" s="9" t="s">
        <v>40</v>
      </c>
      <c r="W82" s="9">
        <v>4</v>
      </c>
      <c r="X82" s="9" t="s">
        <v>42</v>
      </c>
      <c r="Y82" s="9">
        <v>4</v>
      </c>
      <c r="Z82" s="9" t="s">
        <v>42</v>
      </c>
      <c r="AA82" s="9">
        <v>5</v>
      </c>
      <c r="AB82" s="9" t="s">
        <v>41</v>
      </c>
      <c r="AC82" s="9" t="s">
        <v>42</v>
      </c>
      <c r="AE82" s="9" t="s">
        <v>58</v>
      </c>
      <c r="AF82" s="9" t="s">
        <v>58</v>
      </c>
      <c r="AG82" s="9" t="s">
        <v>39</v>
      </c>
      <c r="AI82" s="9" t="s">
        <v>126</v>
      </c>
    </row>
    <row r="83" spans="1:37" ht="12.75" x14ac:dyDescent="0.2">
      <c r="A83" s="7">
        <v>43834.568825150462</v>
      </c>
      <c r="B83" s="8">
        <v>43834</v>
      </c>
      <c r="C83" s="9" t="s">
        <v>59</v>
      </c>
      <c r="D83" s="9" t="s">
        <v>77</v>
      </c>
      <c r="E83" s="9" t="s">
        <v>38</v>
      </c>
      <c r="F83" s="9">
        <v>5</v>
      </c>
      <c r="G83" s="9">
        <v>5</v>
      </c>
      <c r="H83" s="9">
        <v>5</v>
      </c>
      <c r="I83" s="9">
        <v>5</v>
      </c>
      <c r="J83" s="9">
        <v>4</v>
      </c>
      <c r="K83" s="9">
        <v>5</v>
      </c>
      <c r="L83" s="9">
        <v>3</v>
      </c>
      <c r="M83" s="9">
        <v>5</v>
      </c>
      <c r="N83" s="9">
        <v>5</v>
      </c>
      <c r="O83" s="9">
        <v>4</v>
      </c>
      <c r="P83" s="9">
        <v>5</v>
      </c>
      <c r="Q83" s="9">
        <v>5</v>
      </c>
      <c r="R83" s="9" t="s">
        <v>42</v>
      </c>
      <c r="S83" s="9">
        <v>5</v>
      </c>
      <c r="T83" s="9" t="s">
        <v>40</v>
      </c>
      <c r="AA83" s="9">
        <v>4</v>
      </c>
      <c r="AC83" s="9" t="s">
        <v>42</v>
      </c>
      <c r="AE83" s="9" t="s">
        <v>127</v>
      </c>
      <c r="AF83" s="9" t="s">
        <v>58</v>
      </c>
      <c r="AG83" s="9" t="s">
        <v>42</v>
      </c>
      <c r="AH83" s="9" t="s">
        <v>64</v>
      </c>
    </row>
    <row r="84" spans="1:37" ht="12.75" x14ac:dyDescent="0.2">
      <c r="A84" s="7">
        <v>43834.573263206017</v>
      </c>
      <c r="B84" s="8">
        <v>43834</v>
      </c>
      <c r="C84" s="9" t="s">
        <v>36</v>
      </c>
      <c r="D84" s="9" t="s">
        <v>77</v>
      </c>
      <c r="E84" s="9" t="s">
        <v>38</v>
      </c>
      <c r="F84" s="9">
        <v>5</v>
      </c>
      <c r="G84" s="9">
        <v>5</v>
      </c>
      <c r="H84" s="9">
        <v>5</v>
      </c>
      <c r="I84" s="9">
        <v>5</v>
      </c>
      <c r="J84" s="9">
        <v>5</v>
      </c>
      <c r="O84" s="9">
        <v>5</v>
      </c>
      <c r="P84" s="9">
        <v>5</v>
      </c>
      <c r="Q84" s="9">
        <v>5</v>
      </c>
      <c r="R84" s="9" t="s">
        <v>42</v>
      </c>
      <c r="S84" s="9">
        <v>5</v>
      </c>
      <c r="T84" s="9" t="s">
        <v>40</v>
      </c>
      <c r="U84" s="9">
        <v>5</v>
      </c>
      <c r="W84" s="9">
        <v>5</v>
      </c>
      <c r="X84" s="9" t="s">
        <v>39</v>
      </c>
      <c r="AC84" s="9" t="s">
        <v>42</v>
      </c>
      <c r="AE84" s="9" t="s">
        <v>58</v>
      </c>
      <c r="AF84" s="9" t="s">
        <v>58</v>
      </c>
      <c r="AG84" s="9" t="s">
        <v>39</v>
      </c>
      <c r="AI84" s="9" t="s">
        <v>58</v>
      </c>
      <c r="AJ84" s="9" t="s">
        <v>128</v>
      </c>
      <c r="AK84" s="9" t="s">
        <v>58</v>
      </c>
    </row>
    <row r="85" spans="1:37" ht="12.75" x14ac:dyDescent="0.2">
      <c r="A85" s="7">
        <v>43834.579662418982</v>
      </c>
      <c r="B85" s="8">
        <v>43834</v>
      </c>
      <c r="C85" s="9" t="s">
        <v>59</v>
      </c>
      <c r="D85" s="9" t="s">
        <v>77</v>
      </c>
      <c r="E85" s="9" t="s">
        <v>38</v>
      </c>
      <c r="F85" s="9">
        <v>5</v>
      </c>
      <c r="G85" s="9">
        <v>5</v>
      </c>
      <c r="J85" s="9">
        <v>5</v>
      </c>
      <c r="K85" s="9">
        <v>5</v>
      </c>
      <c r="M85" s="9">
        <v>5</v>
      </c>
      <c r="N85" s="9">
        <v>5</v>
      </c>
      <c r="O85" s="9">
        <v>5</v>
      </c>
      <c r="P85" s="9">
        <v>5</v>
      </c>
      <c r="Q85" s="9">
        <v>5</v>
      </c>
      <c r="R85" s="9" t="s">
        <v>39</v>
      </c>
      <c r="S85" s="9">
        <v>5</v>
      </c>
      <c r="T85" s="9" t="s">
        <v>38</v>
      </c>
      <c r="AA85" s="9">
        <v>5</v>
      </c>
      <c r="AC85" s="9" t="s">
        <v>42</v>
      </c>
      <c r="AE85" s="9" t="s">
        <v>58</v>
      </c>
      <c r="AF85" s="9" t="s">
        <v>58</v>
      </c>
      <c r="AG85" s="9" t="s">
        <v>39</v>
      </c>
      <c r="AH85" s="9" t="s">
        <v>129</v>
      </c>
      <c r="AI85" s="9" t="s">
        <v>58</v>
      </c>
      <c r="AJ85" s="9" t="s">
        <v>130</v>
      </c>
      <c r="AK85" s="9" t="s">
        <v>58</v>
      </c>
    </row>
    <row r="86" spans="1:37" ht="12.75" x14ac:dyDescent="0.2">
      <c r="A86" s="7">
        <v>43834.587172800922</v>
      </c>
      <c r="B86" s="8">
        <v>43834</v>
      </c>
      <c r="C86" s="9" t="s">
        <v>59</v>
      </c>
      <c r="D86" s="9" t="s">
        <v>77</v>
      </c>
      <c r="E86" s="9" t="s">
        <v>38</v>
      </c>
      <c r="F86" s="9">
        <v>5</v>
      </c>
      <c r="G86" s="9">
        <v>5</v>
      </c>
      <c r="H86" s="9">
        <v>5</v>
      </c>
      <c r="I86" s="9">
        <v>5</v>
      </c>
      <c r="J86" s="9">
        <v>5</v>
      </c>
      <c r="K86" s="9">
        <v>5</v>
      </c>
      <c r="L86" s="9">
        <v>5</v>
      </c>
      <c r="M86" s="9">
        <v>5</v>
      </c>
      <c r="N86" s="9">
        <v>5</v>
      </c>
      <c r="O86" s="9">
        <v>5</v>
      </c>
      <c r="P86" s="9">
        <v>5</v>
      </c>
      <c r="Q86" s="9">
        <v>5</v>
      </c>
      <c r="R86" s="9" t="s">
        <v>42</v>
      </c>
      <c r="S86" s="9">
        <v>5</v>
      </c>
      <c r="T86" s="9" t="s">
        <v>40</v>
      </c>
      <c r="U86" s="9">
        <v>5</v>
      </c>
      <c r="V86" s="9" t="s">
        <v>40</v>
      </c>
      <c r="W86" s="9">
        <v>5</v>
      </c>
      <c r="X86" s="9" t="s">
        <v>42</v>
      </c>
      <c r="Y86" s="9">
        <v>5</v>
      </c>
      <c r="Z86" s="9" t="s">
        <v>42</v>
      </c>
      <c r="AA86" s="9">
        <v>5</v>
      </c>
      <c r="AB86" s="9" t="s">
        <v>41</v>
      </c>
      <c r="AC86" s="9" t="s">
        <v>42</v>
      </c>
      <c r="AE86" s="9" t="s">
        <v>58</v>
      </c>
      <c r="AF86" s="9" t="s">
        <v>58</v>
      </c>
      <c r="AG86" s="9" t="s">
        <v>39</v>
      </c>
      <c r="AH86" s="9" t="s">
        <v>58</v>
      </c>
      <c r="AI86" s="9" t="s">
        <v>58</v>
      </c>
      <c r="AJ86" s="9" t="s">
        <v>131</v>
      </c>
      <c r="AK86" s="9" t="s">
        <v>58</v>
      </c>
    </row>
    <row r="87" spans="1:37" ht="12.75" x14ac:dyDescent="0.2">
      <c r="A87" s="7">
        <v>43834.587298692131</v>
      </c>
      <c r="B87" s="8">
        <v>43834</v>
      </c>
      <c r="C87" s="9" t="s">
        <v>59</v>
      </c>
      <c r="D87" s="9" t="s">
        <v>77</v>
      </c>
      <c r="E87" s="9" t="s">
        <v>38</v>
      </c>
      <c r="F87" s="9">
        <v>5</v>
      </c>
      <c r="G87" s="9">
        <v>5</v>
      </c>
      <c r="H87" s="9">
        <v>5</v>
      </c>
      <c r="I87" s="9">
        <v>5</v>
      </c>
      <c r="J87" s="9">
        <v>5</v>
      </c>
      <c r="K87" s="9">
        <v>5</v>
      </c>
      <c r="L87" s="9">
        <v>5</v>
      </c>
      <c r="M87" s="9">
        <v>5</v>
      </c>
      <c r="N87" s="9">
        <v>5</v>
      </c>
      <c r="O87" s="9">
        <v>5</v>
      </c>
      <c r="P87" s="9">
        <v>5</v>
      </c>
      <c r="Q87" s="9">
        <v>5</v>
      </c>
      <c r="R87" s="9" t="s">
        <v>42</v>
      </c>
      <c r="S87" s="9">
        <v>5</v>
      </c>
      <c r="T87" s="9" t="s">
        <v>40</v>
      </c>
      <c r="U87" s="9">
        <v>5</v>
      </c>
      <c r="V87" s="9" t="s">
        <v>40</v>
      </c>
      <c r="W87" s="9">
        <v>5</v>
      </c>
      <c r="X87" s="9" t="s">
        <v>42</v>
      </c>
      <c r="Y87" s="9">
        <v>5</v>
      </c>
      <c r="Z87" s="9" t="s">
        <v>42</v>
      </c>
      <c r="AA87" s="9">
        <v>5</v>
      </c>
      <c r="AB87" s="9" t="s">
        <v>41</v>
      </c>
      <c r="AC87" s="9" t="s">
        <v>42</v>
      </c>
      <c r="AE87" s="9" t="s">
        <v>58</v>
      </c>
      <c r="AF87" s="9" t="s">
        <v>58</v>
      </c>
      <c r="AG87" s="9" t="s">
        <v>39</v>
      </c>
      <c r="AH87" s="9" t="s">
        <v>58</v>
      </c>
      <c r="AI87" s="9" t="s">
        <v>58</v>
      </c>
      <c r="AJ87" s="9" t="s">
        <v>131</v>
      </c>
      <c r="AK87" s="9" t="s">
        <v>58</v>
      </c>
    </row>
    <row r="88" spans="1:37" ht="12.75" x14ac:dyDescent="0.2">
      <c r="A88" s="7">
        <v>43836.761559432867</v>
      </c>
      <c r="B88" s="8">
        <v>43836</v>
      </c>
      <c r="C88" s="9" t="s">
        <v>59</v>
      </c>
      <c r="D88" s="9" t="s">
        <v>132</v>
      </c>
      <c r="E88" s="9" t="s">
        <v>38</v>
      </c>
      <c r="F88" s="9">
        <v>5</v>
      </c>
      <c r="G88" s="9">
        <v>5</v>
      </c>
      <c r="H88" s="9">
        <v>5</v>
      </c>
      <c r="I88" s="9">
        <v>5</v>
      </c>
      <c r="J88" s="9">
        <v>5</v>
      </c>
      <c r="K88" s="9">
        <v>5</v>
      </c>
      <c r="L88" s="9">
        <v>5</v>
      </c>
      <c r="M88" s="9">
        <v>5</v>
      </c>
      <c r="N88" s="9">
        <v>5</v>
      </c>
      <c r="O88" s="9">
        <v>5</v>
      </c>
      <c r="P88" s="9">
        <v>5</v>
      </c>
      <c r="Q88" s="9">
        <v>5</v>
      </c>
      <c r="R88" s="9" t="s">
        <v>39</v>
      </c>
      <c r="S88" s="9">
        <v>5</v>
      </c>
      <c r="T88" s="9" t="s">
        <v>38</v>
      </c>
      <c r="U88" s="9">
        <v>5</v>
      </c>
      <c r="V88" s="9" t="s">
        <v>40</v>
      </c>
      <c r="W88" s="9">
        <v>5</v>
      </c>
      <c r="X88" s="9" t="s">
        <v>42</v>
      </c>
      <c r="Y88" s="9">
        <v>5</v>
      </c>
      <c r="Z88" s="9" t="s">
        <v>42</v>
      </c>
      <c r="AA88" s="9">
        <v>5</v>
      </c>
      <c r="AB88" s="9" t="s">
        <v>41</v>
      </c>
      <c r="AC88" s="9" t="s">
        <v>42</v>
      </c>
      <c r="AE88" s="9" t="s">
        <v>133</v>
      </c>
      <c r="AF88" s="9" t="s">
        <v>134</v>
      </c>
      <c r="AG88" s="9" t="s">
        <v>42</v>
      </c>
      <c r="AJ88" s="9" t="s">
        <v>135</v>
      </c>
    </row>
    <row r="89" spans="1:37" ht="12.75" x14ac:dyDescent="0.2">
      <c r="A89" s="7">
        <v>43836.775085601854</v>
      </c>
      <c r="B89" s="8">
        <v>43836</v>
      </c>
      <c r="C89" s="9" t="s">
        <v>36</v>
      </c>
      <c r="D89" s="9" t="s">
        <v>132</v>
      </c>
      <c r="E89" s="9" t="s">
        <v>38</v>
      </c>
      <c r="F89" s="9">
        <v>3</v>
      </c>
      <c r="G89" s="9">
        <v>3</v>
      </c>
      <c r="H89" s="9">
        <v>4</v>
      </c>
      <c r="I89" s="9">
        <v>4</v>
      </c>
      <c r="J89" s="9">
        <v>3</v>
      </c>
      <c r="K89" s="9">
        <v>3</v>
      </c>
      <c r="L89" s="9">
        <v>3</v>
      </c>
      <c r="M89" s="9">
        <v>4</v>
      </c>
      <c r="N89" s="9">
        <v>3</v>
      </c>
      <c r="O89" s="9">
        <v>4</v>
      </c>
      <c r="P89" s="9">
        <v>4</v>
      </c>
      <c r="Q89" s="9">
        <v>4</v>
      </c>
      <c r="R89" s="9" t="s">
        <v>42</v>
      </c>
      <c r="S89" s="9">
        <v>4</v>
      </c>
      <c r="T89" s="9" t="s">
        <v>40</v>
      </c>
      <c r="AC89" s="9" t="s">
        <v>42</v>
      </c>
      <c r="AE89" s="9" t="s">
        <v>67</v>
      </c>
      <c r="AF89" s="9" t="s">
        <v>67</v>
      </c>
      <c r="AG89" s="9" t="s">
        <v>39</v>
      </c>
      <c r="AH89" s="9" t="s">
        <v>136</v>
      </c>
      <c r="AI89" s="9" t="s">
        <v>137</v>
      </c>
      <c r="AJ89" s="9" t="s">
        <v>138</v>
      </c>
    </row>
    <row r="90" spans="1:37" ht="12.75" x14ac:dyDescent="0.2">
      <c r="A90" s="7">
        <v>43836.78460525463</v>
      </c>
      <c r="B90" s="8">
        <v>43836</v>
      </c>
      <c r="C90" s="9" t="s">
        <v>59</v>
      </c>
      <c r="D90" s="9" t="s">
        <v>132</v>
      </c>
      <c r="E90" s="9" t="s">
        <v>38</v>
      </c>
      <c r="F90" s="9">
        <v>5</v>
      </c>
      <c r="G90" s="9">
        <v>4</v>
      </c>
      <c r="H90" s="9">
        <v>5</v>
      </c>
      <c r="I90" s="9">
        <v>5</v>
      </c>
      <c r="J90" s="9">
        <v>5</v>
      </c>
      <c r="K90" s="9">
        <v>3</v>
      </c>
      <c r="L90" s="9">
        <v>4</v>
      </c>
      <c r="M90" s="9">
        <v>4</v>
      </c>
      <c r="N90" s="9">
        <v>5</v>
      </c>
      <c r="O90" s="9">
        <v>4</v>
      </c>
      <c r="P90" s="9">
        <v>5</v>
      </c>
      <c r="Q90" s="9">
        <v>5</v>
      </c>
      <c r="R90" s="9" t="s">
        <v>42</v>
      </c>
      <c r="S90" s="9">
        <v>5</v>
      </c>
      <c r="T90" s="9" t="s">
        <v>38</v>
      </c>
      <c r="U90" s="9">
        <v>1</v>
      </c>
      <c r="V90" s="9" t="s">
        <v>40</v>
      </c>
      <c r="W90" s="9">
        <v>1</v>
      </c>
      <c r="Y90" s="9">
        <v>5</v>
      </c>
      <c r="Z90" s="9" t="s">
        <v>39</v>
      </c>
      <c r="AA90" s="9">
        <v>4</v>
      </c>
      <c r="AB90" s="9" t="s">
        <v>41</v>
      </c>
      <c r="AC90" s="9" t="s">
        <v>42</v>
      </c>
      <c r="AE90" s="9" t="s">
        <v>50</v>
      </c>
      <c r="AF90" s="9" t="s">
        <v>139</v>
      </c>
      <c r="AG90" s="9" t="s">
        <v>39</v>
      </c>
      <c r="AH90" s="9" t="s">
        <v>140</v>
      </c>
      <c r="AI90" s="9" t="s">
        <v>141</v>
      </c>
      <c r="AJ90" s="9" t="s">
        <v>142</v>
      </c>
    </row>
    <row r="91" spans="1:37" ht="12.75" x14ac:dyDescent="0.2">
      <c r="A91" s="7">
        <v>43836.791901226854</v>
      </c>
      <c r="B91" s="8">
        <v>43836</v>
      </c>
      <c r="C91" s="9" t="s">
        <v>59</v>
      </c>
      <c r="D91" s="9" t="s">
        <v>132</v>
      </c>
      <c r="E91" s="9" t="s">
        <v>38</v>
      </c>
      <c r="F91" s="9">
        <v>5</v>
      </c>
      <c r="G91" s="9">
        <v>5</v>
      </c>
      <c r="H91" s="9">
        <v>4</v>
      </c>
      <c r="I91" s="9">
        <v>5</v>
      </c>
      <c r="J91" s="9">
        <v>5</v>
      </c>
      <c r="K91" s="9">
        <v>5</v>
      </c>
      <c r="L91" s="9">
        <v>3</v>
      </c>
      <c r="M91" s="9">
        <v>5</v>
      </c>
      <c r="N91" s="9">
        <v>5</v>
      </c>
      <c r="O91" s="9">
        <v>5</v>
      </c>
      <c r="P91" s="9">
        <v>5</v>
      </c>
      <c r="Q91" s="9">
        <v>5</v>
      </c>
      <c r="R91" s="9" t="s">
        <v>39</v>
      </c>
      <c r="S91" s="9">
        <v>5</v>
      </c>
      <c r="T91" s="9" t="s">
        <v>38</v>
      </c>
      <c r="AA91" s="9">
        <v>5</v>
      </c>
      <c r="AB91" s="9" t="s">
        <v>41</v>
      </c>
      <c r="AC91" s="9" t="s">
        <v>42</v>
      </c>
      <c r="AE91" s="9" t="s">
        <v>50</v>
      </c>
      <c r="AF91" s="9" t="s">
        <v>50</v>
      </c>
      <c r="AG91" s="9" t="s">
        <v>39</v>
      </c>
      <c r="AH91" s="9" t="s">
        <v>143</v>
      </c>
      <c r="AI91" s="9" t="s">
        <v>144</v>
      </c>
      <c r="AJ91" s="9" t="s">
        <v>145</v>
      </c>
    </row>
    <row r="92" spans="1:37" ht="12.75" x14ac:dyDescent="0.2">
      <c r="A92" s="7">
        <v>43837.682247951394</v>
      </c>
      <c r="B92" s="8">
        <v>43837</v>
      </c>
      <c r="C92" s="9" t="s">
        <v>36</v>
      </c>
      <c r="D92" s="9" t="s">
        <v>57</v>
      </c>
      <c r="E92" s="9" t="s">
        <v>38</v>
      </c>
      <c r="F92" s="9">
        <v>5</v>
      </c>
      <c r="G92" s="9">
        <v>3</v>
      </c>
      <c r="H92" s="9">
        <v>5</v>
      </c>
      <c r="I92" s="9">
        <v>4</v>
      </c>
      <c r="J92" s="9">
        <v>3</v>
      </c>
      <c r="K92" s="9">
        <v>5</v>
      </c>
      <c r="L92" s="9">
        <v>3</v>
      </c>
      <c r="M92" s="9">
        <v>4</v>
      </c>
      <c r="N92" s="9">
        <v>5</v>
      </c>
      <c r="O92" s="9">
        <v>4</v>
      </c>
      <c r="P92" s="9">
        <v>5</v>
      </c>
      <c r="Q92" s="9">
        <v>5</v>
      </c>
      <c r="R92" s="9" t="s">
        <v>39</v>
      </c>
      <c r="S92" s="9">
        <v>5</v>
      </c>
      <c r="T92" s="9" t="s">
        <v>38</v>
      </c>
      <c r="U92" s="9">
        <v>5</v>
      </c>
      <c r="V92" s="9" t="s">
        <v>38</v>
      </c>
      <c r="W92" s="9">
        <v>5</v>
      </c>
      <c r="X92" s="9" t="s">
        <v>39</v>
      </c>
      <c r="Y92" s="9">
        <v>5</v>
      </c>
      <c r="Z92" s="9" t="s">
        <v>39</v>
      </c>
      <c r="AA92" s="9">
        <v>5</v>
      </c>
      <c r="AB92" s="9" t="s">
        <v>41</v>
      </c>
      <c r="AC92" s="9" t="s">
        <v>39</v>
      </c>
      <c r="AD92" s="9">
        <v>5</v>
      </c>
      <c r="AE92" s="9" t="s">
        <v>146</v>
      </c>
      <c r="AF92" s="9" t="s">
        <v>147</v>
      </c>
      <c r="AG92" s="9" t="s">
        <v>39</v>
      </c>
      <c r="AH92" s="9" t="s">
        <v>148</v>
      </c>
      <c r="AI92" s="9" t="s">
        <v>149</v>
      </c>
    </row>
    <row r="93" spans="1:37" ht="12.75" x14ac:dyDescent="0.2">
      <c r="A93" s="7">
        <v>43837.686086168978</v>
      </c>
      <c r="B93" s="8">
        <v>43837</v>
      </c>
      <c r="C93" s="9" t="s">
        <v>36</v>
      </c>
      <c r="D93" s="9" t="s">
        <v>57</v>
      </c>
      <c r="E93" s="9" t="s">
        <v>38</v>
      </c>
      <c r="F93" s="9">
        <v>5</v>
      </c>
      <c r="G93" s="9">
        <v>5</v>
      </c>
      <c r="H93" s="9">
        <v>5</v>
      </c>
      <c r="I93" s="9">
        <v>5</v>
      </c>
      <c r="J93" s="9">
        <v>5</v>
      </c>
      <c r="K93" s="9">
        <v>5</v>
      </c>
      <c r="L93" s="9">
        <v>5</v>
      </c>
      <c r="M93" s="9">
        <v>5</v>
      </c>
      <c r="N93" s="9">
        <v>5</v>
      </c>
      <c r="O93" s="9">
        <v>5</v>
      </c>
      <c r="P93" s="9">
        <v>5</v>
      </c>
      <c r="Q93" s="9">
        <v>5</v>
      </c>
      <c r="R93" s="9" t="s">
        <v>42</v>
      </c>
      <c r="S93" s="9">
        <v>5</v>
      </c>
      <c r="T93" s="9" t="s">
        <v>40</v>
      </c>
      <c r="U93" s="9">
        <v>5</v>
      </c>
      <c r="V93" s="9" t="s">
        <v>40</v>
      </c>
      <c r="W93" s="9">
        <v>5</v>
      </c>
      <c r="X93" s="9" t="s">
        <v>42</v>
      </c>
      <c r="Y93" s="9">
        <v>5</v>
      </c>
      <c r="Z93" s="9" t="s">
        <v>42</v>
      </c>
      <c r="AA93" s="9">
        <v>5</v>
      </c>
      <c r="AB93" s="9" t="s">
        <v>41</v>
      </c>
      <c r="AC93" s="9" t="s">
        <v>42</v>
      </c>
      <c r="AE93" s="9" t="s">
        <v>50</v>
      </c>
      <c r="AF93" s="9" t="s">
        <v>50</v>
      </c>
      <c r="AG93" s="9" t="s">
        <v>42</v>
      </c>
      <c r="AH93" s="9" t="s">
        <v>50</v>
      </c>
      <c r="AI93" s="9" t="s">
        <v>50</v>
      </c>
      <c r="AJ93" s="9" t="s">
        <v>50</v>
      </c>
      <c r="AK93" s="9" t="s">
        <v>50</v>
      </c>
    </row>
    <row r="94" spans="1:37" ht="12.75" x14ac:dyDescent="0.2">
      <c r="A94" s="7">
        <v>43837.689369131942</v>
      </c>
      <c r="B94" s="8">
        <v>43837</v>
      </c>
      <c r="C94" s="9" t="s">
        <v>36</v>
      </c>
      <c r="D94" s="9" t="s">
        <v>57</v>
      </c>
      <c r="E94" s="9" t="s">
        <v>38</v>
      </c>
      <c r="F94" s="9">
        <v>4</v>
      </c>
      <c r="G94" s="9">
        <v>4</v>
      </c>
      <c r="H94" s="9">
        <v>4</v>
      </c>
      <c r="I94" s="9">
        <v>5</v>
      </c>
      <c r="J94" s="9">
        <v>3</v>
      </c>
      <c r="K94" s="9">
        <v>3</v>
      </c>
      <c r="L94" s="9">
        <v>3</v>
      </c>
      <c r="M94" s="9">
        <v>4</v>
      </c>
      <c r="N94" s="9">
        <v>5</v>
      </c>
      <c r="O94" s="9">
        <v>3</v>
      </c>
      <c r="P94" s="9">
        <v>4</v>
      </c>
      <c r="Q94" s="9">
        <v>4</v>
      </c>
      <c r="R94" s="9" t="s">
        <v>39</v>
      </c>
      <c r="S94" s="9">
        <v>4</v>
      </c>
      <c r="T94" s="9" t="s">
        <v>38</v>
      </c>
      <c r="U94" s="9">
        <v>5</v>
      </c>
      <c r="V94" s="9" t="s">
        <v>38</v>
      </c>
      <c r="W94" s="9">
        <v>3</v>
      </c>
      <c r="X94" s="9" t="s">
        <v>42</v>
      </c>
      <c r="Y94" s="9">
        <v>4</v>
      </c>
      <c r="Z94" s="9" t="s">
        <v>39</v>
      </c>
      <c r="AA94" s="9">
        <v>3</v>
      </c>
      <c r="AB94" s="9" t="s">
        <v>41</v>
      </c>
      <c r="AC94" s="9" t="s">
        <v>39</v>
      </c>
      <c r="AE94" s="9" t="s">
        <v>58</v>
      </c>
      <c r="AF94" s="9" t="s">
        <v>58</v>
      </c>
      <c r="AG94" s="9" t="s">
        <v>42</v>
      </c>
    </row>
    <row r="95" spans="1:37" ht="12.75" x14ac:dyDescent="0.2">
      <c r="A95" s="7">
        <v>43837.690619768517</v>
      </c>
      <c r="B95" s="8">
        <v>43837</v>
      </c>
      <c r="C95" s="9" t="s">
        <v>36</v>
      </c>
      <c r="D95" s="9" t="s">
        <v>57</v>
      </c>
      <c r="E95" s="9" t="s">
        <v>38</v>
      </c>
      <c r="F95" s="9">
        <v>5</v>
      </c>
      <c r="G95" s="9">
        <v>4</v>
      </c>
      <c r="H95" s="9">
        <v>4</v>
      </c>
      <c r="I95" s="9">
        <v>4</v>
      </c>
      <c r="J95" s="9">
        <v>3</v>
      </c>
      <c r="K95" s="9">
        <v>3</v>
      </c>
      <c r="L95" s="9">
        <v>3</v>
      </c>
      <c r="M95" s="9">
        <v>4</v>
      </c>
      <c r="N95" s="9">
        <v>3</v>
      </c>
      <c r="O95" s="9">
        <v>4</v>
      </c>
      <c r="P95" s="9">
        <v>4</v>
      </c>
      <c r="Q95" s="9">
        <v>4</v>
      </c>
      <c r="R95" s="9" t="s">
        <v>39</v>
      </c>
      <c r="S95" s="9">
        <v>4</v>
      </c>
      <c r="T95" s="9" t="s">
        <v>38</v>
      </c>
      <c r="U95" s="9">
        <v>5</v>
      </c>
      <c r="V95" s="9" t="s">
        <v>38</v>
      </c>
      <c r="W95" s="9">
        <v>3</v>
      </c>
      <c r="X95" s="9" t="s">
        <v>42</v>
      </c>
      <c r="Y95" s="9">
        <v>5</v>
      </c>
      <c r="Z95" s="9" t="s">
        <v>39</v>
      </c>
      <c r="AA95" s="9">
        <v>3</v>
      </c>
      <c r="AB95" s="9" t="s">
        <v>41</v>
      </c>
      <c r="AC95" s="9" t="s">
        <v>39</v>
      </c>
      <c r="AE95" s="9" t="s">
        <v>58</v>
      </c>
      <c r="AF95" s="9" t="s">
        <v>58</v>
      </c>
      <c r="AG95" s="9" t="s">
        <v>42</v>
      </c>
    </row>
    <row r="96" spans="1:37" ht="12.75" x14ac:dyDescent="0.2">
      <c r="A96" s="7">
        <v>43837.691642187499</v>
      </c>
      <c r="B96" s="8">
        <v>43837</v>
      </c>
      <c r="C96" s="9" t="s">
        <v>36</v>
      </c>
      <c r="D96" s="9" t="s">
        <v>57</v>
      </c>
      <c r="E96" s="9" t="s">
        <v>38</v>
      </c>
      <c r="F96" s="9">
        <v>5</v>
      </c>
      <c r="G96" s="9">
        <v>5</v>
      </c>
      <c r="H96" s="9">
        <v>5</v>
      </c>
      <c r="I96" s="9">
        <v>5</v>
      </c>
      <c r="J96" s="9">
        <v>3</v>
      </c>
      <c r="K96" s="9">
        <v>3</v>
      </c>
      <c r="L96" s="9">
        <v>2</v>
      </c>
      <c r="M96" s="9">
        <v>4</v>
      </c>
      <c r="N96" s="9">
        <v>5</v>
      </c>
      <c r="O96" s="9">
        <v>3</v>
      </c>
      <c r="P96" s="9">
        <v>3</v>
      </c>
      <c r="Q96" s="9">
        <v>5</v>
      </c>
      <c r="R96" s="9" t="s">
        <v>39</v>
      </c>
      <c r="S96" s="9">
        <v>5</v>
      </c>
      <c r="T96" s="9" t="s">
        <v>38</v>
      </c>
      <c r="U96" s="9">
        <v>5</v>
      </c>
      <c r="V96" s="9" t="s">
        <v>38</v>
      </c>
      <c r="W96" s="9">
        <v>3</v>
      </c>
      <c r="X96" s="9" t="s">
        <v>42</v>
      </c>
      <c r="Y96" s="9">
        <v>4</v>
      </c>
      <c r="Z96" s="9" t="s">
        <v>39</v>
      </c>
      <c r="AA96" s="9">
        <v>3</v>
      </c>
      <c r="AB96" s="9" t="s">
        <v>41</v>
      </c>
      <c r="AC96" s="9" t="s">
        <v>39</v>
      </c>
      <c r="AE96" s="9" t="s">
        <v>58</v>
      </c>
      <c r="AF96" s="9" t="s">
        <v>58</v>
      </c>
      <c r="AG96" s="9" t="s">
        <v>42</v>
      </c>
    </row>
    <row r="97" spans="1:37" ht="12.75" x14ac:dyDescent="0.2">
      <c r="A97" s="7">
        <v>43837.693038368059</v>
      </c>
      <c r="B97" s="8">
        <v>43837</v>
      </c>
      <c r="C97" s="9" t="s">
        <v>36</v>
      </c>
      <c r="D97" s="9" t="s">
        <v>57</v>
      </c>
      <c r="E97" s="9" t="s">
        <v>38</v>
      </c>
      <c r="F97" s="9">
        <v>4</v>
      </c>
      <c r="G97" s="9">
        <v>4</v>
      </c>
      <c r="H97" s="9">
        <v>3</v>
      </c>
      <c r="I97" s="9">
        <v>5</v>
      </c>
      <c r="J97" s="9">
        <v>4</v>
      </c>
      <c r="K97" s="9">
        <v>3</v>
      </c>
      <c r="L97" s="9">
        <v>2</v>
      </c>
      <c r="M97" s="9">
        <v>5</v>
      </c>
      <c r="N97" s="9">
        <v>5</v>
      </c>
      <c r="O97" s="9">
        <v>3</v>
      </c>
      <c r="P97" s="9">
        <v>4</v>
      </c>
      <c r="Q97" s="9">
        <v>4</v>
      </c>
      <c r="R97" s="9" t="s">
        <v>39</v>
      </c>
      <c r="S97" s="9">
        <v>5</v>
      </c>
      <c r="T97" s="9" t="s">
        <v>38</v>
      </c>
      <c r="U97" s="9">
        <v>5</v>
      </c>
      <c r="V97" s="9" t="s">
        <v>38</v>
      </c>
      <c r="W97" s="9">
        <v>3</v>
      </c>
      <c r="X97" s="9" t="s">
        <v>42</v>
      </c>
      <c r="Y97" s="9">
        <v>5</v>
      </c>
      <c r="Z97" s="9" t="s">
        <v>39</v>
      </c>
      <c r="AA97" s="9">
        <v>3</v>
      </c>
      <c r="AB97" s="9" t="s">
        <v>41</v>
      </c>
      <c r="AC97" s="9" t="s">
        <v>39</v>
      </c>
      <c r="AD97" s="9">
        <v>5</v>
      </c>
      <c r="AE97" s="9" t="s">
        <v>58</v>
      </c>
      <c r="AF97" s="9" t="s">
        <v>58</v>
      </c>
      <c r="AG97" s="9" t="s">
        <v>42</v>
      </c>
    </row>
    <row r="98" spans="1:37" ht="12.75" x14ac:dyDescent="0.2">
      <c r="A98" s="7">
        <v>43837.697500439812</v>
      </c>
      <c r="B98" s="8">
        <v>43837</v>
      </c>
      <c r="C98" s="9" t="s">
        <v>36</v>
      </c>
      <c r="D98" s="9" t="s">
        <v>57</v>
      </c>
      <c r="E98" s="9" t="s">
        <v>38</v>
      </c>
      <c r="F98" s="9">
        <v>3</v>
      </c>
      <c r="G98" s="9">
        <v>4</v>
      </c>
      <c r="H98" s="9">
        <v>3</v>
      </c>
      <c r="I98" s="9">
        <v>3</v>
      </c>
      <c r="J98" s="9">
        <v>3</v>
      </c>
      <c r="K98" s="9">
        <v>3</v>
      </c>
      <c r="L98" s="9">
        <v>2</v>
      </c>
      <c r="M98" s="9">
        <v>4</v>
      </c>
      <c r="N98" s="9">
        <v>4</v>
      </c>
      <c r="O98" s="9">
        <v>1</v>
      </c>
      <c r="P98" s="9">
        <v>3</v>
      </c>
      <c r="Q98" s="9">
        <v>4</v>
      </c>
      <c r="R98" s="9" t="s">
        <v>39</v>
      </c>
      <c r="S98" s="9">
        <v>4</v>
      </c>
      <c r="T98" s="9" t="s">
        <v>38</v>
      </c>
      <c r="U98" s="9">
        <v>4</v>
      </c>
      <c r="V98" s="9" t="s">
        <v>38</v>
      </c>
      <c r="W98" s="9">
        <v>3</v>
      </c>
      <c r="X98" s="9" t="s">
        <v>42</v>
      </c>
      <c r="Y98" s="9">
        <v>4</v>
      </c>
      <c r="Z98" s="9" t="s">
        <v>39</v>
      </c>
      <c r="AA98" s="9">
        <v>3</v>
      </c>
      <c r="AB98" s="9" t="s">
        <v>41</v>
      </c>
      <c r="AC98" s="9" t="s">
        <v>42</v>
      </c>
      <c r="AE98" s="9" t="s">
        <v>150</v>
      </c>
      <c r="AF98" s="9" t="s">
        <v>151</v>
      </c>
      <c r="AG98" s="9" t="s">
        <v>39</v>
      </c>
      <c r="AI98" s="9" t="s">
        <v>152</v>
      </c>
    </row>
    <row r="99" spans="1:37" ht="12.75" x14ac:dyDescent="0.2">
      <c r="A99" s="7">
        <v>43837.698733634257</v>
      </c>
      <c r="B99" s="8">
        <v>43837</v>
      </c>
      <c r="C99" s="9" t="s">
        <v>36</v>
      </c>
      <c r="D99" s="9" t="s">
        <v>57</v>
      </c>
      <c r="E99" s="9" t="s">
        <v>38</v>
      </c>
      <c r="F99" s="9">
        <v>5</v>
      </c>
      <c r="G99" s="9">
        <v>5</v>
      </c>
      <c r="H99" s="9">
        <v>3</v>
      </c>
      <c r="I99" s="9">
        <v>4</v>
      </c>
      <c r="J99" s="9">
        <v>3</v>
      </c>
      <c r="K99" s="9">
        <v>4</v>
      </c>
      <c r="L99" s="9">
        <v>3</v>
      </c>
      <c r="M99" s="9">
        <v>4</v>
      </c>
      <c r="N99" s="9">
        <v>5</v>
      </c>
      <c r="O99" s="9">
        <v>3</v>
      </c>
      <c r="P99" s="9">
        <v>3</v>
      </c>
      <c r="Q99" s="9">
        <v>4</v>
      </c>
      <c r="R99" s="9" t="s">
        <v>39</v>
      </c>
      <c r="S99" s="9">
        <v>5</v>
      </c>
      <c r="T99" s="9" t="s">
        <v>38</v>
      </c>
      <c r="U99" s="9">
        <v>5</v>
      </c>
      <c r="V99" s="9" t="s">
        <v>38</v>
      </c>
      <c r="W99" s="9">
        <v>5</v>
      </c>
      <c r="X99" s="9" t="s">
        <v>39</v>
      </c>
      <c r="Y99" s="9">
        <v>5</v>
      </c>
      <c r="Z99" s="9" t="s">
        <v>39</v>
      </c>
      <c r="AA99" s="9">
        <v>3</v>
      </c>
      <c r="AB99" s="9" t="s">
        <v>47</v>
      </c>
      <c r="AC99" s="9" t="s">
        <v>39</v>
      </c>
      <c r="AE99" s="9" t="s">
        <v>58</v>
      </c>
      <c r="AF99" s="9" t="s">
        <v>58</v>
      </c>
      <c r="AG99" s="9" t="s">
        <v>39</v>
      </c>
      <c r="AJ99" s="9" t="s">
        <v>153</v>
      </c>
    </row>
    <row r="100" spans="1:37" ht="12.75" x14ac:dyDescent="0.2">
      <c r="A100" s="7">
        <v>43837.947886956019</v>
      </c>
      <c r="B100" s="8">
        <v>43837</v>
      </c>
      <c r="C100" s="9" t="s">
        <v>59</v>
      </c>
      <c r="D100" s="9" t="s">
        <v>154</v>
      </c>
      <c r="E100" s="9" t="s">
        <v>38</v>
      </c>
      <c r="F100" s="9">
        <v>3</v>
      </c>
      <c r="G100" s="9">
        <v>5</v>
      </c>
      <c r="H100" s="9">
        <v>5</v>
      </c>
      <c r="I100" s="9">
        <v>4</v>
      </c>
      <c r="J100" s="9">
        <v>5</v>
      </c>
      <c r="K100" s="9">
        <v>2</v>
      </c>
      <c r="L100" s="9">
        <v>3</v>
      </c>
      <c r="M100" s="9">
        <v>5</v>
      </c>
      <c r="N100" s="9">
        <v>5</v>
      </c>
      <c r="O100" s="9">
        <v>4</v>
      </c>
      <c r="P100" s="9">
        <v>2</v>
      </c>
      <c r="Q100" s="9">
        <v>5</v>
      </c>
      <c r="R100" s="9" t="s">
        <v>42</v>
      </c>
      <c r="S100" s="9">
        <v>5</v>
      </c>
      <c r="T100" s="9" t="s">
        <v>40</v>
      </c>
      <c r="U100" s="9">
        <v>5</v>
      </c>
      <c r="V100" s="9" t="s">
        <v>38</v>
      </c>
      <c r="W100" s="9">
        <v>5</v>
      </c>
      <c r="X100" s="9" t="s">
        <v>39</v>
      </c>
      <c r="Y100" s="9">
        <v>5</v>
      </c>
      <c r="Z100" s="9" t="s">
        <v>42</v>
      </c>
      <c r="AA100" s="9">
        <v>1</v>
      </c>
      <c r="AB100" s="9" t="s">
        <v>47</v>
      </c>
      <c r="AC100" s="9" t="s">
        <v>39</v>
      </c>
      <c r="AD100" s="9">
        <v>3</v>
      </c>
      <c r="AE100" s="9" t="s">
        <v>155</v>
      </c>
      <c r="AF100" s="9" t="s">
        <v>156</v>
      </c>
      <c r="AG100" s="9" t="s">
        <v>39</v>
      </c>
      <c r="AI100" s="9" t="s">
        <v>157</v>
      </c>
      <c r="AJ100" s="9" t="s">
        <v>158</v>
      </c>
    </row>
    <row r="101" spans="1:37" ht="12.75" x14ac:dyDescent="0.2">
      <c r="A101" s="7">
        <v>43837.951996203701</v>
      </c>
      <c r="B101" s="8">
        <v>43837</v>
      </c>
      <c r="C101" s="9" t="s">
        <v>59</v>
      </c>
      <c r="D101" s="9" t="s">
        <v>154</v>
      </c>
      <c r="E101" s="9" t="s">
        <v>38</v>
      </c>
      <c r="F101" s="9">
        <v>4</v>
      </c>
      <c r="G101" s="9">
        <v>5</v>
      </c>
      <c r="H101" s="9">
        <v>5</v>
      </c>
      <c r="I101" s="9">
        <v>5</v>
      </c>
      <c r="J101" s="9">
        <v>5</v>
      </c>
      <c r="K101" s="9">
        <v>5</v>
      </c>
      <c r="L101" s="9">
        <v>4</v>
      </c>
      <c r="M101" s="9">
        <v>5</v>
      </c>
      <c r="N101" s="9">
        <v>5</v>
      </c>
      <c r="O101" s="9">
        <v>5</v>
      </c>
      <c r="P101" s="9">
        <v>5</v>
      </c>
      <c r="Q101" s="9">
        <v>4</v>
      </c>
      <c r="R101" s="9" t="s">
        <v>42</v>
      </c>
      <c r="S101" s="9">
        <v>5</v>
      </c>
      <c r="T101" s="9" t="s">
        <v>40</v>
      </c>
      <c r="U101" s="9">
        <v>5</v>
      </c>
      <c r="V101" s="9" t="s">
        <v>40</v>
      </c>
      <c r="W101" s="9">
        <v>5</v>
      </c>
      <c r="X101" s="9" t="s">
        <v>42</v>
      </c>
      <c r="Y101" s="9">
        <v>5</v>
      </c>
      <c r="Z101" s="9" t="s">
        <v>42</v>
      </c>
      <c r="AA101" s="9">
        <v>4</v>
      </c>
      <c r="AB101" s="9" t="s">
        <v>41</v>
      </c>
      <c r="AC101" s="9" t="s">
        <v>42</v>
      </c>
      <c r="AE101" s="9" t="s">
        <v>58</v>
      </c>
      <c r="AF101" s="9" t="s">
        <v>58</v>
      </c>
      <c r="AG101" s="9" t="s">
        <v>42</v>
      </c>
    </row>
    <row r="102" spans="1:37" ht="12.75" x14ac:dyDescent="0.2">
      <c r="A102" s="7">
        <v>43838.638722175921</v>
      </c>
      <c r="B102" s="8">
        <v>43838</v>
      </c>
      <c r="C102" s="9" t="s">
        <v>36</v>
      </c>
      <c r="D102" s="9" t="s">
        <v>159</v>
      </c>
      <c r="E102" s="9" t="s">
        <v>38</v>
      </c>
      <c r="F102" s="9">
        <v>5</v>
      </c>
      <c r="G102" s="9">
        <v>5</v>
      </c>
      <c r="H102" s="9">
        <v>5</v>
      </c>
      <c r="I102" s="9">
        <v>5</v>
      </c>
      <c r="J102" s="9">
        <v>5</v>
      </c>
      <c r="K102" s="9">
        <v>5</v>
      </c>
      <c r="L102" s="9">
        <v>5</v>
      </c>
      <c r="M102" s="9">
        <v>5</v>
      </c>
      <c r="N102" s="9">
        <v>5</v>
      </c>
      <c r="O102" s="9">
        <v>5</v>
      </c>
      <c r="P102" s="9">
        <v>5</v>
      </c>
      <c r="Q102" s="9">
        <v>5</v>
      </c>
      <c r="R102" s="9" t="s">
        <v>39</v>
      </c>
      <c r="S102" s="9">
        <v>5</v>
      </c>
      <c r="T102" s="9" t="s">
        <v>38</v>
      </c>
      <c r="U102" s="9">
        <v>5</v>
      </c>
      <c r="V102" s="9" t="s">
        <v>40</v>
      </c>
      <c r="W102" s="9">
        <v>5</v>
      </c>
      <c r="X102" s="9" t="s">
        <v>42</v>
      </c>
      <c r="Y102" s="9">
        <v>5</v>
      </c>
      <c r="Z102" s="9" t="s">
        <v>39</v>
      </c>
      <c r="AB102" s="9" t="s">
        <v>41</v>
      </c>
      <c r="AC102" s="9" t="s">
        <v>42</v>
      </c>
      <c r="AE102" s="9" t="s">
        <v>42</v>
      </c>
      <c r="AF102" s="9" t="s">
        <v>42</v>
      </c>
      <c r="AG102" s="9" t="s">
        <v>39</v>
      </c>
      <c r="AJ102" s="9" t="s">
        <v>160</v>
      </c>
    </row>
    <row r="103" spans="1:37" ht="12.75" x14ac:dyDescent="0.2">
      <c r="A103" s="7">
        <v>43838.655696620372</v>
      </c>
      <c r="B103" s="8">
        <v>43838</v>
      </c>
      <c r="C103" s="9" t="s">
        <v>36</v>
      </c>
      <c r="D103" s="9" t="s">
        <v>159</v>
      </c>
      <c r="E103" s="9" t="s">
        <v>38</v>
      </c>
      <c r="F103" s="9">
        <v>4</v>
      </c>
      <c r="G103" s="9">
        <v>4</v>
      </c>
      <c r="H103" s="9">
        <v>3</v>
      </c>
      <c r="I103" s="9">
        <v>3</v>
      </c>
      <c r="J103" s="9">
        <v>4</v>
      </c>
      <c r="K103" s="9">
        <v>4</v>
      </c>
      <c r="L103" s="9">
        <v>2</v>
      </c>
      <c r="M103" s="9">
        <v>4</v>
      </c>
      <c r="N103" s="9">
        <v>3</v>
      </c>
      <c r="O103" s="9">
        <v>3</v>
      </c>
      <c r="P103" s="9">
        <v>3</v>
      </c>
      <c r="Q103" s="9">
        <v>4</v>
      </c>
      <c r="R103" s="9" t="s">
        <v>39</v>
      </c>
      <c r="S103" s="9">
        <v>5</v>
      </c>
      <c r="T103" s="9" t="s">
        <v>40</v>
      </c>
      <c r="U103" s="9">
        <v>5</v>
      </c>
      <c r="V103" s="9" t="s">
        <v>38</v>
      </c>
      <c r="X103" s="9" t="s">
        <v>42</v>
      </c>
      <c r="Y103" s="9">
        <v>5</v>
      </c>
      <c r="Z103" s="9" t="s">
        <v>39</v>
      </c>
      <c r="AB103" s="9" t="s">
        <v>41</v>
      </c>
      <c r="AC103" s="9" t="s">
        <v>39</v>
      </c>
      <c r="AE103" s="9" t="s">
        <v>161</v>
      </c>
      <c r="AF103" s="9" t="s">
        <v>162</v>
      </c>
      <c r="AG103" s="9" t="s">
        <v>39</v>
      </c>
      <c r="AH103" s="9" t="s">
        <v>163</v>
      </c>
      <c r="AI103" s="9" t="s">
        <v>164</v>
      </c>
      <c r="AJ103" s="9" t="s">
        <v>165</v>
      </c>
      <c r="AK103" s="9" t="s">
        <v>67</v>
      </c>
    </row>
    <row r="104" spans="1:37" ht="12.75" x14ac:dyDescent="0.2">
      <c r="A104" s="7">
        <v>43839.670916111107</v>
      </c>
      <c r="B104" s="8">
        <v>43839</v>
      </c>
      <c r="C104" s="9" t="s">
        <v>59</v>
      </c>
      <c r="D104" s="9" t="s">
        <v>154</v>
      </c>
      <c r="E104" s="9" t="s">
        <v>38</v>
      </c>
      <c r="F104" s="9">
        <v>4</v>
      </c>
      <c r="G104" s="9">
        <v>4</v>
      </c>
      <c r="H104" s="9">
        <v>3</v>
      </c>
      <c r="I104" s="9">
        <v>4</v>
      </c>
      <c r="J104" s="9">
        <v>3</v>
      </c>
      <c r="K104" s="9">
        <v>3</v>
      </c>
      <c r="L104" s="9">
        <v>3</v>
      </c>
      <c r="M104" s="9">
        <v>5</v>
      </c>
      <c r="N104" s="9">
        <v>4</v>
      </c>
      <c r="O104" s="9">
        <v>4</v>
      </c>
      <c r="P104" s="9">
        <v>4</v>
      </c>
      <c r="Q104" s="9">
        <v>4</v>
      </c>
      <c r="R104" s="9" t="s">
        <v>42</v>
      </c>
      <c r="S104" s="9">
        <v>5</v>
      </c>
      <c r="T104" s="9" t="s">
        <v>38</v>
      </c>
      <c r="U104" s="9">
        <v>5</v>
      </c>
      <c r="V104" s="9" t="s">
        <v>38</v>
      </c>
      <c r="W104" s="9">
        <v>5</v>
      </c>
      <c r="X104" s="9" t="s">
        <v>42</v>
      </c>
      <c r="Y104" s="9">
        <v>5</v>
      </c>
      <c r="Z104" s="9" t="s">
        <v>42</v>
      </c>
      <c r="AA104" s="9">
        <v>5</v>
      </c>
      <c r="AB104" s="9" t="s">
        <v>47</v>
      </c>
      <c r="AC104" s="9" t="s">
        <v>39</v>
      </c>
      <c r="AD104" s="9">
        <v>5</v>
      </c>
      <c r="AE104" s="9" t="s">
        <v>58</v>
      </c>
      <c r="AF104" s="9" t="s">
        <v>58</v>
      </c>
      <c r="AG104" s="9" t="s">
        <v>42</v>
      </c>
    </row>
    <row r="105" spans="1:37" ht="12.75" x14ac:dyDescent="0.2">
      <c r="A105" s="7">
        <v>43839.697847754629</v>
      </c>
      <c r="B105" s="8">
        <v>43839</v>
      </c>
      <c r="C105" s="9" t="s">
        <v>36</v>
      </c>
      <c r="D105" s="9" t="s">
        <v>159</v>
      </c>
      <c r="E105" s="9" t="s">
        <v>38</v>
      </c>
      <c r="F105" s="9">
        <v>5</v>
      </c>
      <c r="G105" s="9">
        <v>5</v>
      </c>
      <c r="H105" s="9">
        <v>5</v>
      </c>
      <c r="I105" s="9">
        <v>5</v>
      </c>
      <c r="J105" s="9">
        <v>5</v>
      </c>
      <c r="K105" s="9">
        <v>5</v>
      </c>
      <c r="L105" s="9">
        <v>5</v>
      </c>
      <c r="M105" s="9">
        <v>5</v>
      </c>
      <c r="N105" s="9">
        <v>5</v>
      </c>
      <c r="O105" s="9">
        <v>5</v>
      </c>
      <c r="P105" s="9">
        <v>5</v>
      </c>
      <c r="Q105" s="9">
        <v>5</v>
      </c>
      <c r="R105" s="9" t="s">
        <v>39</v>
      </c>
      <c r="S105" s="9">
        <v>5</v>
      </c>
      <c r="T105" s="9" t="s">
        <v>38</v>
      </c>
      <c r="U105" s="9">
        <v>5</v>
      </c>
      <c r="V105" s="9" t="s">
        <v>40</v>
      </c>
      <c r="W105" s="9">
        <v>3</v>
      </c>
      <c r="X105" s="9" t="s">
        <v>42</v>
      </c>
      <c r="Y105" s="9">
        <v>5</v>
      </c>
      <c r="Z105" s="9" t="s">
        <v>42</v>
      </c>
      <c r="AA105" s="9">
        <v>3</v>
      </c>
      <c r="AB105" s="9" t="s">
        <v>41</v>
      </c>
      <c r="AC105" s="9" t="s">
        <v>42</v>
      </c>
      <c r="AE105" s="9" t="s">
        <v>166</v>
      </c>
      <c r="AF105" s="9" t="s">
        <v>167</v>
      </c>
      <c r="AG105" s="9" t="s">
        <v>42</v>
      </c>
      <c r="AH105" s="9" t="s">
        <v>168</v>
      </c>
    </row>
    <row r="106" spans="1:37" ht="12.75" x14ac:dyDescent="0.2">
      <c r="A106" s="7">
        <v>43839.704248217589</v>
      </c>
      <c r="B106" s="8">
        <v>43839</v>
      </c>
      <c r="C106" s="9" t="s">
        <v>36</v>
      </c>
      <c r="D106" s="9" t="s">
        <v>154</v>
      </c>
      <c r="E106" s="9" t="s">
        <v>38</v>
      </c>
      <c r="F106" s="9">
        <v>5</v>
      </c>
      <c r="G106" s="9">
        <v>5</v>
      </c>
      <c r="H106" s="9">
        <v>5</v>
      </c>
      <c r="I106" s="9">
        <v>5</v>
      </c>
      <c r="J106" s="9">
        <v>4</v>
      </c>
      <c r="K106" s="9">
        <v>4</v>
      </c>
      <c r="L106" s="9">
        <v>4</v>
      </c>
      <c r="M106" s="9">
        <v>4</v>
      </c>
      <c r="N106" s="9">
        <v>4</v>
      </c>
      <c r="O106" s="9">
        <v>3</v>
      </c>
      <c r="P106" s="9">
        <v>4</v>
      </c>
      <c r="Q106" s="9">
        <v>5</v>
      </c>
      <c r="R106" s="9" t="s">
        <v>39</v>
      </c>
      <c r="S106" s="9">
        <v>5</v>
      </c>
      <c r="T106" s="9" t="s">
        <v>38</v>
      </c>
      <c r="U106" s="9">
        <v>5</v>
      </c>
      <c r="V106" s="9" t="s">
        <v>38</v>
      </c>
      <c r="W106" s="9">
        <v>5</v>
      </c>
      <c r="X106" s="9" t="s">
        <v>39</v>
      </c>
      <c r="Y106" s="9">
        <v>5</v>
      </c>
      <c r="Z106" s="9" t="s">
        <v>39</v>
      </c>
      <c r="AA106" s="9">
        <v>4</v>
      </c>
      <c r="AB106" s="9" t="s">
        <v>47</v>
      </c>
      <c r="AC106" s="9" t="s">
        <v>42</v>
      </c>
      <c r="AE106" s="9" t="s">
        <v>58</v>
      </c>
      <c r="AF106" s="9" t="s">
        <v>58</v>
      </c>
      <c r="AG106" s="9" t="s">
        <v>42</v>
      </c>
    </row>
    <row r="107" spans="1:37" ht="12.75" x14ac:dyDescent="0.2">
      <c r="A107" s="7">
        <v>43839.708120578704</v>
      </c>
      <c r="B107" s="8">
        <v>43839</v>
      </c>
      <c r="C107" s="9" t="s">
        <v>36</v>
      </c>
      <c r="D107" s="9" t="s">
        <v>159</v>
      </c>
      <c r="E107" s="9" t="s">
        <v>38</v>
      </c>
      <c r="F107" s="9">
        <v>4</v>
      </c>
      <c r="G107" s="9">
        <v>4</v>
      </c>
      <c r="H107" s="9">
        <v>4</v>
      </c>
      <c r="I107" s="9">
        <v>4</v>
      </c>
      <c r="J107" s="9">
        <v>3</v>
      </c>
      <c r="K107" s="9">
        <v>2</v>
      </c>
      <c r="L107" s="9">
        <v>1</v>
      </c>
      <c r="M107" s="9">
        <v>3</v>
      </c>
      <c r="N107" s="9">
        <v>5</v>
      </c>
      <c r="O107" s="9">
        <v>4</v>
      </c>
      <c r="P107" s="9">
        <v>4</v>
      </c>
      <c r="Q107" s="9">
        <v>5</v>
      </c>
      <c r="R107" s="9" t="s">
        <v>42</v>
      </c>
      <c r="S107" s="9">
        <v>4</v>
      </c>
      <c r="T107" s="9" t="s">
        <v>40</v>
      </c>
      <c r="U107" s="9">
        <v>5</v>
      </c>
      <c r="V107" s="9" t="s">
        <v>40</v>
      </c>
      <c r="W107" s="9">
        <v>3</v>
      </c>
      <c r="X107" s="9" t="s">
        <v>42</v>
      </c>
      <c r="Y107" s="9">
        <v>3</v>
      </c>
      <c r="Z107" s="9" t="s">
        <v>42</v>
      </c>
      <c r="AA107" s="9">
        <v>3</v>
      </c>
      <c r="AB107" s="9" t="s">
        <v>41</v>
      </c>
      <c r="AC107" s="9" t="s">
        <v>42</v>
      </c>
      <c r="AE107" s="9" t="s">
        <v>169</v>
      </c>
      <c r="AF107" s="9" t="s">
        <v>170</v>
      </c>
      <c r="AG107" s="9" t="s">
        <v>39</v>
      </c>
      <c r="AH107" s="9" t="s">
        <v>171</v>
      </c>
      <c r="AI107" s="9" t="s">
        <v>172</v>
      </c>
      <c r="AJ107" s="9" t="s">
        <v>173</v>
      </c>
    </row>
    <row r="108" spans="1:37" ht="12.75" x14ac:dyDescent="0.2">
      <c r="A108" s="7">
        <v>43839.708927002313</v>
      </c>
      <c r="B108" s="8">
        <v>43839</v>
      </c>
      <c r="C108" s="9" t="s">
        <v>36</v>
      </c>
      <c r="D108" s="9" t="s">
        <v>159</v>
      </c>
      <c r="E108" s="9" t="s">
        <v>38</v>
      </c>
      <c r="F108" s="9">
        <v>4</v>
      </c>
      <c r="G108" s="9">
        <v>4</v>
      </c>
      <c r="H108" s="9">
        <v>4</v>
      </c>
      <c r="I108" s="9">
        <v>4</v>
      </c>
      <c r="J108" s="9">
        <v>3</v>
      </c>
      <c r="K108" s="9">
        <v>2</v>
      </c>
      <c r="L108" s="9">
        <v>1</v>
      </c>
      <c r="M108" s="9">
        <v>3</v>
      </c>
      <c r="N108" s="9">
        <v>5</v>
      </c>
      <c r="O108" s="9">
        <v>4</v>
      </c>
      <c r="P108" s="9">
        <v>4</v>
      </c>
      <c r="Q108" s="9">
        <v>5</v>
      </c>
      <c r="R108" s="9" t="s">
        <v>42</v>
      </c>
      <c r="S108" s="9">
        <v>4</v>
      </c>
      <c r="T108" s="9" t="s">
        <v>40</v>
      </c>
      <c r="U108" s="9">
        <v>5</v>
      </c>
      <c r="V108" s="9" t="s">
        <v>40</v>
      </c>
      <c r="W108" s="9">
        <v>3</v>
      </c>
      <c r="X108" s="9" t="s">
        <v>42</v>
      </c>
      <c r="Y108" s="9">
        <v>3</v>
      </c>
      <c r="Z108" s="9" t="s">
        <v>42</v>
      </c>
      <c r="AA108" s="9">
        <v>3</v>
      </c>
      <c r="AB108" s="9" t="s">
        <v>41</v>
      </c>
      <c r="AC108" s="9" t="s">
        <v>42</v>
      </c>
      <c r="AE108" s="9" t="s">
        <v>169</v>
      </c>
      <c r="AF108" s="9" t="s">
        <v>170</v>
      </c>
      <c r="AG108" s="9" t="s">
        <v>39</v>
      </c>
      <c r="AH108" s="9" t="s">
        <v>171</v>
      </c>
      <c r="AI108" s="9" t="s">
        <v>172</v>
      </c>
      <c r="AJ108" s="9" t="s">
        <v>173</v>
      </c>
    </row>
    <row r="109" spans="1:37" ht="12.75" x14ac:dyDescent="0.2">
      <c r="A109" s="7">
        <v>43839.719199652776</v>
      </c>
      <c r="B109" s="8">
        <v>43839</v>
      </c>
      <c r="C109" s="9" t="s">
        <v>36</v>
      </c>
      <c r="D109" s="9" t="s">
        <v>159</v>
      </c>
      <c r="E109" s="9" t="s">
        <v>38</v>
      </c>
      <c r="F109" s="9">
        <v>5</v>
      </c>
      <c r="G109" s="9">
        <v>5</v>
      </c>
      <c r="H109" s="9">
        <v>5</v>
      </c>
      <c r="I109" s="9">
        <v>5</v>
      </c>
      <c r="J109" s="9">
        <v>5</v>
      </c>
      <c r="K109" s="9">
        <v>5</v>
      </c>
      <c r="L109" s="9">
        <v>5</v>
      </c>
      <c r="M109" s="9">
        <v>5</v>
      </c>
      <c r="N109" s="9">
        <v>5</v>
      </c>
      <c r="O109" s="9">
        <v>5</v>
      </c>
      <c r="P109" s="9">
        <v>5</v>
      </c>
      <c r="Q109" s="9">
        <v>5</v>
      </c>
      <c r="R109" s="9" t="s">
        <v>42</v>
      </c>
      <c r="S109" s="9">
        <v>5</v>
      </c>
      <c r="T109" s="9" t="s">
        <v>38</v>
      </c>
      <c r="U109" s="9">
        <v>5</v>
      </c>
      <c r="V109" s="9" t="s">
        <v>40</v>
      </c>
      <c r="W109" s="9">
        <v>3</v>
      </c>
      <c r="X109" s="9" t="s">
        <v>42</v>
      </c>
      <c r="Y109" s="9">
        <v>5</v>
      </c>
      <c r="Z109" s="9" t="s">
        <v>39</v>
      </c>
      <c r="AA109" s="9">
        <v>5</v>
      </c>
      <c r="AB109" s="9" t="s">
        <v>41</v>
      </c>
      <c r="AC109" s="9" t="s">
        <v>42</v>
      </c>
      <c r="AE109" s="9" t="s">
        <v>174</v>
      </c>
      <c r="AF109" s="9" t="s">
        <v>175</v>
      </c>
      <c r="AG109" s="9" t="s">
        <v>39</v>
      </c>
      <c r="AH109" s="9" t="s">
        <v>176</v>
      </c>
      <c r="AJ109" s="9" t="s">
        <v>177</v>
      </c>
    </row>
    <row r="110" spans="1:37" ht="12.75" x14ac:dyDescent="0.2">
      <c r="A110" s="7">
        <v>43839.727693622684</v>
      </c>
      <c r="B110" s="8">
        <v>43839</v>
      </c>
      <c r="C110" s="9" t="s">
        <v>59</v>
      </c>
      <c r="D110" s="9" t="s">
        <v>159</v>
      </c>
      <c r="E110" s="9" t="s">
        <v>38</v>
      </c>
      <c r="F110" s="9">
        <v>5</v>
      </c>
      <c r="G110" s="9">
        <v>5</v>
      </c>
      <c r="H110" s="9">
        <v>5</v>
      </c>
      <c r="I110" s="9">
        <v>5</v>
      </c>
      <c r="J110" s="9">
        <v>5</v>
      </c>
      <c r="K110" s="9">
        <v>5</v>
      </c>
      <c r="L110" s="9">
        <v>5</v>
      </c>
      <c r="M110" s="9">
        <v>5</v>
      </c>
      <c r="N110" s="9">
        <v>5</v>
      </c>
      <c r="O110" s="9">
        <v>5</v>
      </c>
      <c r="P110" s="9">
        <v>5</v>
      </c>
      <c r="Q110" s="9">
        <v>5</v>
      </c>
      <c r="R110" s="9" t="s">
        <v>39</v>
      </c>
      <c r="S110" s="9">
        <v>5</v>
      </c>
      <c r="T110" s="9" t="s">
        <v>40</v>
      </c>
      <c r="U110" s="9">
        <v>3</v>
      </c>
      <c r="V110" s="9" t="s">
        <v>40</v>
      </c>
      <c r="W110" s="9">
        <v>3</v>
      </c>
      <c r="X110" s="9" t="s">
        <v>42</v>
      </c>
      <c r="Y110" s="9">
        <v>3</v>
      </c>
      <c r="Z110" s="9" t="s">
        <v>42</v>
      </c>
      <c r="AA110" s="9">
        <v>3</v>
      </c>
      <c r="AB110" s="9" t="s">
        <v>41</v>
      </c>
      <c r="AC110" s="9" t="s">
        <v>42</v>
      </c>
      <c r="AE110" s="9" t="s">
        <v>166</v>
      </c>
      <c r="AF110" s="9" t="s">
        <v>175</v>
      </c>
      <c r="AG110" s="9" t="s">
        <v>39</v>
      </c>
      <c r="AH110" s="9" t="s">
        <v>178</v>
      </c>
      <c r="AJ110" s="9" t="s">
        <v>179</v>
      </c>
    </row>
    <row r="111" spans="1:37" ht="12.75" x14ac:dyDescent="0.2">
      <c r="A111" s="7">
        <v>43839.740890879628</v>
      </c>
      <c r="B111" s="8">
        <v>43839</v>
      </c>
      <c r="C111" s="9" t="s">
        <v>36</v>
      </c>
      <c r="D111" s="9" t="s">
        <v>159</v>
      </c>
      <c r="E111" s="9" t="s">
        <v>38</v>
      </c>
      <c r="F111" s="9">
        <v>4</v>
      </c>
      <c r="G111" s="9">
        <v>5</v>
      </c>
      <c r="H111" s="9">
        <v>5</v>
      </c>
      <c r="I111" s="9">
        <v>5</v>
      </c>
      <c r="J111" s="9">
        <v>5</v>
      </c>
      <c r="K111" s="9">
        <v>5</v>
      </c>
      <c r="L111" s="9">
        <v>4</v>
      </c>
      <c r="M111" s="9">
        <v>4</v>
      </c>
      <c r="N111" s="9">
        <v>5</v>
      </c>
      <c r="O111" s="9">
        <v>3</v>
      </c>
      <c r="P111" s="9">
        <v>5</v>
      </c>
      <c r="Q111" s="9">
        <v>5</v>
      </c>
      <c r="R111" s="9" t="s">
        <v>39</v>
      </c>
      <c r="S111" s="9">
        <v>5</v>
      </c>
      <c r="T111" s="9" t="s">
        <v>38</v>
      </c>
      <c r="U111" s="9">
        <v>5</v>
      </c>
      <c r="V111" s="9" t="s">
        <v>38</v>
      </c>
      <c r="W111" s="9">
        <v>3</v>
      </c>
      <c r="X111" s="9" t="s">
        <v>42</v>
      </c>
      <c r="Y111" s="9">
        <v>5</v>
      </c>
      <c r="Z111" s="9" t="s">
        <v>39</v>
      </c>
      <c r="AA111" s="9">
        <v>5</v>
      </c>
      <c r="AB111" s="9" t="s">
        <v>41</v>
      </c>
      <c r="AC111" s="9" t="s">
        <v>39</v>
      </c>
      <c r="AD111" s="9">
        <v>5</v>
      </c>
      <c r="AE111" s="9" t="s">
        <v>64</v>
      </c>
      <c r="AF111" s="9" t="s">
        <v>96</v>
      </c>
      <c r="AG111" s="9" t="s">
        <v>39</v>
      </c>
      <c r="AH111" s="9" t="s">
        <v>180</v>
      </c>
      <c r="AJ111" s="9" t="s">
        <v>181</v>
      </c>
    </row>
    <row r="112" spans="1:37" ht="12.75" x14ac:dyDescent="0.2">
      <c r="A112" s="7">
        <v>43840.263373148147</v>
      </c>
      <c r="B112" s="8">
        <v>43840</v>
      </c>
      <c r="C112" s="9" t="s">
        <v>59</v>
      </c>
      <c r="D112" s="9" t="s">
        <v>95</v>
      </c>
      <c r="E112" s="9" t="s">
        <v>38</v>
      </c>
      <c r="F112" s="9">
        <v>5</v>
      </c>
      <c r="G112" s="9">
        <v>3</v>
      </c>
      <c r="H112" s="9">
        <v>4</v>
      </c>
      <c r="I112" s="9">
        <v>4</v>
      </c>
      <c r="J112" s="9">
        <v>5</v>
      </c>
      <c r="K112" s="9">
        <v>4</v>
      </c>
      <c r="L112" s="9">
        <v>5</v>
      </c>
      <c r="M112" s="9">
        <v>5</v>
      </c>
      <c r="N112" s="9">
        <v>3</v>
      </c>
      <c r="O112" s="9">
        <v>4</v>
      </c>
      <c r="P112" s="9">
        <v>4</v>
      </c>
      <c r="Q112" s="9">
        <v>5</v>
      </c>
      <c r="R112" s="9" t="s">
        <v>42</v>
      </c>
      <c r="S112" s="9">
        <v>4</v>
      </c>
      <c r="T112" s="9" t="s">
        <v>40</v>
      </c>
      <c r="U112" s="9">
        <v>5</v>
      </c>
      <c r="V112" s="9" t="s">
        <v>40</v>
      </c>
      <c r="W112" s="9">
        <v>4</v>
      </c>
      <c r="X112" s="9" t="s">
        <v>42</v>
      </c>
      <c r="Y112" s="9">
        <v>5</v>
      </c>
      <c r="Z112" s="9" t="s">
        <v>42</v>
      </c>
      <c r="AA112" s="9">
        <v>5</v>
      </c>
      <c r="AB112" s="9" t="s">
        <v>41</v>
      </c>
      <c r="AC112" s="9" t="s">
        <v>42</v>
      </c>
      <c r="AE112" s="9" t="s">
        <v>67</v>
      </c>
      <c r="AF112" s="9" t="s">
        <v>50</v>
      </c>
      <c r="AG112" s="9" t="s">
        <v>42</v>
      </c>
    </row>
    <row r="113" spans="1:37" ht="12.75" x14ac:dyDescent="0.2">
      <c r="A113" s="7">
        <v>43840.265263923611</v>
      </c>
      <c r="B113" s="8">
        <v>43840</v>
      </c>
      <c r="C113" s="9" t="s">
        <v>59</v>
      </c>
      <c r="D113" s="9" t="s">
        <v>95</v>
      </c>
      <c r="E113" s="9" t="s">
        <v>38</v>
      </c>
      <c r="F113" s="9">
        <v>5</v>
      </c>
      <c r="G113" s="9">
        <v>5</v>
      </c>
      <c r="H113" s="9">
        <v>5</v>
      </c>
      <c r="I113" s="9">
        <v>5</v>
      </c>
      <c r="J113" s="9">
        <v>5</v>
      </c>
      <c r="K113" s="9">
        <v>5</v>
      </c>
      <c r="L113" s="9">
        <v>3</v>
      </c>
      <c r="M113" s="9">
        <v>4</v>
      </c>
      <c r="N113" s="9">
        <v>5</v>
      </c>
      <c r="O113" s="9">
        <v>5</v>
      </c>
      <c r="P113" s="9">
        <v>5</v>
      </c>
      <c r="Q113" s="9">
        <v>5</v>
      </c>
      <c r="R113" s="9" t="s">
        <v>42</v>
      </c>
      <c r="S113" s="9">
        <v>5</v>
      </c>
      <c r="T113" s="9" t="s">
        <v>40</v>
      </c>
      <c r="V113" s="9" t="s">
        <v>40</v>
      </c>
      <c r="X113" s="9" t="s">
        <v>42</v>
      </c>
      <c r="Z113" s="9" t="s">
        <v>42</v>
      </c>
      <c r="AA113" s="9">
        <v>4</v>
      </c>
      <c r="AB113" s="9" t="s">
        <v>41</v>
      </c>
      <c r="AC113" s="9" t="s">
        <v>42</v>
      </c>
      <c r="AE113" s="9" t="s">
        <v>50</v>
      </c>
      <c r="AF113" s="9" t="s">
        <v>50</v>
      </c>
      <c r="AG113" s="9" t="s">
        <v>42</v>
      </c>
    </row>
    <row r="114" spans="1:37" ht="12.75" x14ac:dyDescent="0.2">
      <c r="A114" s="7">
        <v>43840.26783780093</v>
      </c>
      <c r="B114" s="8">
        <v>43840</v>
      </c>
      <c r="C114" s="9" t="s">
        <v>59</v>
      </c>
      <c r="D114" s="9" t="s">
        <v>95</v>
      </c>
      <c r="E114" s="9" t="s">
        <v>38</v>
      </c>
      <c r="F114" s="9">
        <v>5</v>
      </c>
      <c r="G114" s="9">
        <v>5</v>
      </c>
      <c r="H114" s="9">
        <v>5</v>
      </c>
      <c r="I114" s="9">
        <v>5</v>
      </c>
      <c r="J114" s="9">
        <v>4</v>
      </c>
      <c r="K114" s="9">
        <v>4</v>
      </c>
      <c r="L114" s="9">
        <v>4</v>
      </c>
      <c r="M114" s="9">
        <v>4</v>
      </c>
      <c r="N114" s="9">
        <v>4</v>
      </c>
      <c r="O114" s="9">
        <v>5</v>
      </c>
      <c r="P114" s="9">
        <v>5</v>
      </c>
      <c r="Q114" s="9">
        <v>4</v>
      </c>
      <c r="R114" s="9" t="s">
        <v>39</v>
      </c>
      <c r="S114" s="9">
        <v>4</v>
      </c>
      <c r="T114" s="9" t="s">
        <v>38</v>
      </c>
      <c r="AA114" s="9">
        <v>5</v>
      </c>
      <c r="AB114" s="9" t="s">
        <v>41</v>
      </c>
      <c r="AC114" s="9" t="s">
        <v>42</v>
      </c>
      <c r="AE114" s="9" t="s">
        <v>182</v>
      </c>
      <c r="AF114" s="9" t="s">
        <v>50</v>
      </c>
      <c r="AG114" s="9" t="s">
        <v>42</v>
      </c>
    </row>
    <row r="115" spans="1:37" ht="12.75" x14ac:dyDescent="0.2">
      <c r="A115" s="7">
        <v>43840.295600532409</v>
      </c>
      <c r="B115" s="8">
        <v>43840</v>
      </c>
      <c r="C115" s="9" t="s">
        <v>36</v>
      </c>
      <c r="D115" s="9" t="s">
        <v>159</v>
      </c>
      <c r="E115" s="9" t="s">
        <v>38</v>
      </c>
      <c r="F115" s="9">
        <v>5</v>
      </c>
      <c r="G115" s="9">
        <v>4</v>
      </c>
      <c r="H115" s="9">
        <v>5</v>
      </c>
      <c r="I115" s="9">
        <v>4</v>
      </c>
      <c r="J115" s="9">
        <v>3</v>
      </c>
      <c r="K115" s="9">
        <v>3</v>
      </c>
      <c r="L115" s="9">
        <v>3</v>
      </c>
      <c r="M115" s="9">
        <v>3</v>
      </c>
      <c r="N115" s="9">
        <v>3</v>
      </c>
      <c r="O115" s="9">
        <v>4</v>
      </c>
      <c r="P115" s="9">
        <v>5</v>
      </c>
      <c r="Q115" s="9">
        <v>5</v>
      </c>
      <c r="R115" s="9" t="s">
        <v>42</v>
      </c>
      <c r="S115" s="9">
        <v>5</v>
      </c>
      <c r="T115" s="9" t="s">
        <v>40</v>
      </c>
      <c r="U115" s="9">
        <v>5</v>
      </c>
      <c r="V115" s="9" t="s">
        <v>40</v>
      </c>
      <c r="W115" s="9">
        <v>5</v>
      </c>
      <c r="X115" s="9" t="s">
        <v>42</v>
      </c>
      <c r="Y115" s="9">
        <v>5</v>
      </c>
      <c r="Z115" s="9" t="s">
        <v>42</v>
      </c>
      <c r="AA115" s="9">
        <v>4</v>
      </c>
      <c r="AB115" s="9" t="s">
        <v>41</v>
      </c>
      <c r="AC115" s="9" t="s">
        <v>42</v>
      </c>
      <c r="AE115" s="9" t="s">
        <v>58</v>
      </c>
      <c r="AF115" s="9" t="s">
        <v>58</v>
      </c>
      <c r="AG115" s="9" t="s">
        <v>42</v>
      </c>
    </row>
    <row r="116" spans="1:37" ht="12.75" x14ac:dyDescent="0.2">
      <c r="A116" s="7">
        <v>43840.298333761573</v>
      </c>
      <c r="B116" s="8">
        <v>43840</v>
      </c>
      <c r="C116" s="9" t="s">
        <v>36</v>
      </c>
      <c r="D116" s="9" t="s">
        <v>159</v>
      </c>
      <c r="E116" s="9" t="s">
        <v>38</v>
      </c>
      <c r="F116" s="9">
        <v>5</v>
      </c>
      <c r="G116" s="9">
        <v>5</v>
      </c>
      <c r="H116" s="9">
        <v>5</v>
      </c>
      <c r="I116" s="9">
        <v>5</v>
      </c>
      <c r="J116" s="9">
        <v>5</v>
      </c>
      <c r="K116" s="9">
        <v>5</v>
      </c>
      <c r="L116" s="9">
        <v>5</v>
      </c>
      <c r="M116" s="9">
        <v>5</v>
      </c>
      <c r="N116" s="9">
        <v>5</v>
      </c>
      <c r="O116" s="9">
        <v>5</v>
      </c>
      <c r="P116" s="9">
        <v>5</v>
      </c>
      <c r="Q116" s="9">
        <v>5</v>
      </c>
      <c r="R116" s="9" t="s">
        <v>42</v>
      </c>
      <c r="S116" s="9">
        <v>5</v>
      </c>
      <c r="T116" s="9" t="s">
        <v>40</v>
      </c>
      <c r="U116" s="9">
        <v>5</v>
      </c>
      <c r="V116" s="9" t="s">
        <v>40</v>
      </c>
      <c r="W116" s="9">
        <v>5</v>
      </c>
      <c r="X116" s="9" t="s">
        <v>42</v>
      </c>
      <c r="Y116" s="9">
        <v>5</v>
      </c>
      <c r="Z116" s="9" t="s">
        <v>42</v>
      </c>
      <c r="AA116" s="9">
        <v>5</v>
      </c>
      <c r="AB116" s="9" t="s">
        <v>41</v>
      </c>
      <c r="AC116" s="9" t="s">
        <v>42</v>
      </c>
      <c r="AE116" s="9" t="s">
        <v>58</v>
      </c>
      <c r="AF116" s="9" t="s">
        <v>58</v>
      </c>
      <c r="AG116" s="9" t="s">
        <v>42</v>
      </c>
    </row>
    <row r="117" spans="1:37" ht="12.75" x14ac:dyDescent="0.2">
      <c r="A117" s="7">
        <v>43840.300058333334</v>
      </c>
      <c r="B117" s="8">
        <v>43840</v>
      </c>
      <c r="C117" s="9" t="s">
        <v>36</v>
      </c>
      <c r="D117" s="9" t="s">
        <v>159</v>
      </c>
      <c r="F117" s="9">
        <v>4</v>
      </c>
      <c r="G117" s="9">
        <v>4</v>
      </c>
      <c r="H117" s="9">
        <v>4</v>
      </c>
      <c r="I117" s="9">
        <v>4</v>
      </c>
      <c r="J117" s="9">
        <v>4</v>
      </c>
      <c r="K117" s="9">
        <v>4</v>
      </c>
      <c r="L117" s="9">
        <v>4</v>
      </c>
      <c r="M117" s="9">
        <v>4</v>
      </c>
      <c r="N117" s="9">
        <v>4</v>
      </c>
      <c r="O117" s="9">
        <v>4</v>
      </c>
      <c r="P117" s="9">
        <v>4</v>
      </c>
      <c r="Q117" s="9">
        <v>4</v>
      </c>
      <c r="R117" s="9" t="s">
        <v>42</v>
      </c>
      <c r="S117" s="9">
        <v>4</v>
      </c>
      <c r="T117" s="9" t="s">
        <v>40</v>
      </c>
      <c r="U117" s="9">
        <v>4</v>
      </c>
      <c r="V117" s="9" t="s">
        <v>40</v>
      </c>
      <c r="W117" s="9">
        <v>4</v>
      </c>
      <c r="X117" s="9" t="s">
        <v>42</v>
      </c>
      <c r="Y117" s="9">
        <v>4</v>
      </c>
      <c r="Z117" s="9" t="s">
        <v>42</v>
      </c>
      <c r="AA117" s="9">
        <v>4</v>
      </c>
      <c r="AB117" s="9" t="s">
        <v>41</v>
      </c>
      <c r="AC117" s="9" t="s">
        <v>42</v>
      </c>
      <c r="AE117" s="9" t="s">
        <v>58</v>
      </c>
      <c r="AF117" s="9" t="s">
        <v>58</v>
      </c>
      <c r="AG117" s="9" t="s">
        <v>42</v>
      </c>
    </row>
    <row r="118" spans="1:37" ht="12.75" x14ac:dyDescent="0.2">
      <c r="A118" s="7">
        <v>43840.302703159723</v>
      </c>
      <c r="B118" s="8">
        <v>43840</v>
      </c>
      <c r="C118" s="9" t="s">
        <v>59</v>
      </c>
      <c r="D118" s="9" t="s">
        <v>159</v>
      </c>
      <c r="E118" s="9" t="s">
        <v>38</v>
      </c>
      <c r="F118" s="9">
        <v>5</v>
      </c>
      <c r="G118" s="9">
        <v>5</v>
      </c>
      <c r="H118" s="9">
        <v>5</v>
      </c>
      <c r="I118" s="9">
        <v>5</v>
      </c>
      <c r="J118" s="9">
        <v>5</v>
      </c>
      <c r="K118" s="9">
        <v>5</v>
      </c>
      <c r="L118" s="9">
        <v>5</v>
      </c>
      <c r="M118" s="9">
        <v>5</v>
      </c>
      <c r="N118" s="9">
        <v>5</v>
      </c>
      <c r="O118" s="9">
        <v>5</v>
      </c>
      <c r="P118" s="9">
        <v>5</v>
      </c>
      <c r="Q118" s="9">
        <v>5</v>
      </c>
      <c r="R118" s="9" t="s">
        <v>42</v>
      </c>
      <c r="S118" s="9">
        <v>5</v>
      </c>
      <c r="T118" s="9" t="s">
        <v>40</v>
      </c>
      <c r="U118" s="9">
        <v>5</v>
      </c>
      <c r="V118" s="9" t="s">
        <v>40</v>
      </c>
      <c r="W118" s="9">
        <v>5</v>
      </c>
      <c r="X118" s="9" t="s">
        <v>42</v>
      </c>
      <c r="Y118" s="9">
        <v>5</v>
      </c>
      <c r="Z118" s="9" t="s">
        <v>42</v>
      </c>
      <c r="AA118" s="9">
        <v>5</v>
      </c>
      <c r="AB118" s="9" t="s">
        <v>41</v>
      </c>
      <c r="AC118" s="9" t="s">
        <v>39</v>
      </c>
      <c r="AE118" s="9" t="s">
        <v>58</v>
      </c>
      <c r="AF118" s="9" t="s">
        <v>58</v>
      </c>
      <c r="AG118" s="9" t="s">
        <v>42</v>
      </c>
    </row>
    <row r="119" spans="1:37" ht="12.75" x14ac:dyDescent="0.2">
      <c r="A119" s="7">
        <v>43840.303565138893</v>
      </c>
      <c r="B119" s="8">
        <v>43840</v>
      </c>
      <c r="C119" s="9" t="s">
        <v>36</v>
      </c>
      <c r="D119" s="9" t="s">
        <v>159</v>
      </c>
      <c r="E119" s="9" t="s">
        <v>38</v>
      </c>
      <c r="F119" s="9">
        <v>5</v>
      </c>
      <c r="G119" s="9">
        <v>5</v>
      </c>
      <c r="H119" s="9">
        <v>5</v>
      </c>
      <c r="I119" s="9">
        <v>5</v>
      </c>
      <c r="J119" s="9">
        <v>5</v>
      </c>
      <c r="K119" s="9">
        <v>5</v>
      </c>
      <c r="L119" s="9">
        <v>5</v>
      </c>
      <c r="M119" s="9">
        <v>5</v>
      </c>
      <c r="N119" s="9">
        <v>5</v>
      </c>
      <c r="O119" s="9">
        <v>5</v>
      </c>
      <c r="P119" s="9">
        <v>3</v>
      </c>
      <c r="Q119" s="9">
        <v>5</v>
      </c>
      <c r="R119" s="9" t="s">
        <v>39</v>
      </c>
      <c r="S119" s="9">
        <v>5</v>
      </c>
      <c r="T119" s="9" t="s">
        <v>38</v>
      </c>
      <c r="U119" s="9">
        <v>5</v>
      </c>
      <c r="V119" s="9" t="s">
        <v>38</v>
      </c>
      <c r="W119" s="9">
        <v>5</v>
      </c>
      <c r="X119" s="9" t="s">
        <v>39</v>
      </c>
      <c r="Y119" s="9">
        <v>5</v>
      </c>
      <c r="Z119" s="9" t="s">
        <v>39</v>
      </c>
      <c r="AA119" s="9">
        <v>5</v>
      </c>
      <c r="AB119" s="9" t="s">
        <v>47</v>
      </c>
      <c r="AC119" s="9" t="s">
        <v>39</v>
      </c>
      <c r="AE119" s="9" t="s">
        <v>58</v>
      </c>
      <c r="AF119" s="9" t="s">
        <v>58</v>
      </c>
      <c r="AG119" s="9" t="s">
        <v>42</v>
      </c>
    </row>
    <row r="120" spans="1:37" ht="12.75" x14ac:dyDescent="0.2">
      <c r="A120" s="7">
        <v>43840.305467557875</v>
      </c>
      <c r="B120" s="8">
        <v>43840</v>
      </c>
      <c r="C120" s="9" t="s">
        <v>59</v>
      </c>
      <c r="D120" s="9" t="s">
        <v>159</v>
      </c>
      <c r="E120" s="9" t="s">
        <v>38</v>
      </c>
      <c r="F120" s="9">
        <v>5</v>
      </c>
      <c r="G120" s="9">
        <v>5</v>
      </c>
      <c r="H120" s="9">
        <v>5</v>
      </c>
      <c r="I120" s="9">
        <v>5</v>
      </c>
      <c r="J120" s="9">
        <v>5</v>
      </c>
      <c r="K120" s="9">
        <v>5</v>
      </c>
      <c r="L120" s="9">
        <v>5</v>
      </c>
      <c r="M120" s="9">
        <v>5</v>
      </c>
      <c r="N120" s="9">
        <v>5</v>
      </c>
      <c r="O120" s="9">
        <v>5</v>
      </c>
      <c r="P120" s="9">
        <v>5</v>
      </c>
      <c r="Q120" s="9">
        <v>5</v>
      </c>
      <c r="R120" s="9" t="s">
        <v>39</v>
      </c>
      <c r="S120" s="9">
        <v>5</v>
      </c>
      <c r="T120" s="9" t="s">
        <v>40</v>
      </c>
      <c r="U120" s="9">
        <v>5</v>
      </c>
      <c r="V120" s="9" t="s">
        <v>40</v>
      </c>
      <c r="W120" s="9">
        <v>5</v>
      </c>
      <c r="X120" s="9" t="s">
        <v>42</v>
      </c>
      <c r="Y120" s="9">
        <v>5</v>
      </c>
      <c r="Z120" s="9" t="s">
        <v>42</v>
      </c>
      <c r="AA120" s="9">
        <v>5</v>
      </c>
      <c r="AB120" s="9" t="s">
        <v>41</v>
      </c>
      <c r="AC120" s="9" t="s">
        <v>39</v>
      </c>
      <c r="AD120" s="9">
        <v>5</v>
      </c>
      <c r="AE120" s="9" t="s">
        <v>58</v>
      </c>
      <c r="AF120" s="9" t="s">
        <v>58</v>
      </c>
      <c r="AG120" s="9" t="s">
        <v>42</v>
      </c>
    </row>
    <row r="121" spans="1:37" ht="12.75" x14ac:dyDescent="0.2">
      <c r="A121" s="7">
        <v>43840.307006655094</v>
      </c>
      <c r="B121" s="8">
        <v>43840</v>
      </c>
      <c r="C121" s="9" t="s">
        <v>36</v>
      </c>
      <c r="D121" s="9" t="s">
        <v>159</v>
      </c>
      <c r="E121" s="9" t="s">
        <v>38</v>
      </c>
      <c r="F121" s="9">
        <v>5</v>
      </c>
      <c r="G121" s="9">
        <v>4</v>
      </c>
      <c r="H121" s="9">
        <v>4</v>
      </c>
      <c r="I121" s="9">
        <v>5</v>
      </c>
      <c r="J121" s="9">
        <v>4</v>
      </c>
      <c r="K121" s="9">
        <v>4</v>
      </c>
      <c r="L121" s="9">
        <v>4</v>
      </c>
      <c r="M121" s="9">
        <v>5</v>
      </c>
      <c r="N121" s="9">
        <v>5</v>
      </c>
      <c r="O121" s="9">
        <v>3</v>
      </c>
      <c r="P121" s="9">
        <v>4</v>
      </c>
      <c r="Q121" s="9">
        <v>5</v>
      </c>
      <c r="R121" s="9" t="s">
        <v>42</v>
      </c>
      <c r="S121" s="9">
        <v>5</v>
      </c>
      <c r="T121" s="9" t="s">
        <v>40</v>
      </c>
      <c r="U121" s="9">
        <v>5</v>
      </c>
      <c r="V121" s="9" t="s">
        <v>40</v>
      </c>
      <c r="W121" s="9">
        <v>5</v>
      </c>
      <c r="X121" s="9" t="s">
        <v>42</v>
      </c>
      <c r="Y121" s="9">
        <v>5</v>
      </c>
      <c r="Z121" s="9" t="s">
        <v>42</v>
      </c>
      <c r="AA121" s="9">
        <v>5</v>
      </c>
      <c r="AB121" s="9" t="s">
        <v>41</v>
      </c>
      <c r="AC121" s="9" t="s">
        <v>42</v>
      </c>
      <c r="AE121" s="9" t="s">
        <v>58</v>
      </c>
      <c r="AF121" s="9" t="s">
        <v>58</v>
      </c>
      <c r="AG121" s="9" t="s">
        <v>42</v>
      </c>
    </row>
    <row r="122" spans="1:37" ht="12.75" x14ac:dyDescent="0.2">
      <c r="A122" s="7">
        <v>43840.307745578699</v>
      </c>
      <c r="B122" s="8">
        <v>43840</v>
      </c>
      <c r="C122" s="9" t="s">
        <v>59</v>
      </c>
      <c r="D122" s="9" t="s">
        <v>159</v>
      </c>
      <c r="E122" s="9" t="s">
        <v>42</v>
      </c>
      <c r="F122" s="9">
        <v>3</v>
      </c>
      <c r="G122" s="9">
        <v>2</v>
      </c>
      <c r="H122" s="9">
        <v>2</v>
      </c>
      <c r="I122" s="9">
        <v>5</v>
      </c>
      <c r="J122" s="9">
        <v>1</v>
      </c>
      <c r="K122" s="9">
        <v>1</v>
      </c>
      <c r="L122" s="9">
        <v>1</v>
      </c>
      <c r="M122" s="9">
        <v>2</v>
      </c>
      <c r="N122" s="9">
        <v>5</v>
      </c>
      <c r="O122" s="9">
        <v>5</v>
      </c>
      <c r="P122" s="9">
        <v>5</v>
      </c>
      <c r="Q122" s="9">
        <v>3</v>
      </c>
      <c r="R122" s="9" t="s">
        <v>39</v>
      </c>
      <c r="S122" s="9">
        <v>5</v>
      </c>
      <c r="T122" s="9" t="s">
        <v>38</v>
      </c>
      <c r="U122" s="9">
        <v>3</v>
      </c>
      <c r="V122" s="9" t="s">
        <v>40</v>
      </c>
      <c r="W122" s="9">
        <v>3</v>
      </c>
      <c r="X122" s="9" t="s">
        <v>42</v>
      </c>
      <c r="Y122" s="9">
        <v>3</v>
      </c>
      <c r="Z122" s="9" t="s">
        <v>42</v>
      </c>
      <c r="AA122" s="9">
        <v>4</v>
      </c>
      <c r="AB122" s="9" t="s">
        <v>41</v>
      </c>
      <c r="AC122" s="9" t="s">
        <v>39</v>
      </c>
      <c r="AD122" s="9">
        <v>3</v>
      </c>
      <c r="AE122" s="9" t="s">
        <v>39</v>
      </c>
      <c r="AF122" s="9" t="s">
        <v>39</v>
      </c>
      <c r="AG122" s="9" t="s">
        <v>39</v>
      </c>
      <c r="AH122" s="9" t="s">
        <v>183</v>
      </c>
      <c r="AI122" s="9" t="s">
        <v>184</v>
      </c>
      <c r="AJ122" s="9" t="s">
        <v>50</v>
      </c>
      <c r="AK122" s="9" t="s">
        <v>50</v>
      </c>
    </row>
    <row r="123" spans="1:37" ht="12.75" x14ac:dyDescent="0.2">
      <c r="A123" s="7">
        <v>43840.3107824537</v>
      </c>
      <c r="B123" s="8">
        <v>43840</v>
      </c>
      <c r="C123" s="9" t="s">
        <v>59</v>
      </c>
      <c r="D123" s="9" t="s">
        <v>95</v>
      </c>
      <c r="E123" s="9" t="s">
        <v>38</v>
      </c>
      <c r="F123" s="9">
        <v>5</v>
      </c>
      <c r="G123" s="9">
        <v>5</v>
      </c>
      <c r="H123" s="9">
        <v>3</v>
      </c>
      <c r="I123" s="9">
        <v>3</v>
      </c>
      <c r="J123" s="9">
        <v>4</v>
      </c>
      <c r="K123" s="9">
        <v>5</v>
      </c>
      <c r="L123" s="9">
        <v>4</v>
      </c>
      <c r="M123" s="9">
        <v>4</v>
      </c>
      <c r="N123" s="9">
        <v>5</v>
      </c>
      <c r="O123" s="9">
        <v>5</v>
      </c>
      <c r="P123" s="9">
        <v>5</v>
      </c>
      <c r="Q123" s="9">
        <v>5</v>
      </c>
      <c r="R123" s="9" t="s">
        <v>39</v>
      </c>
      <c r="S123" s="9">
        <v>4</v>
      </c>
      <c r="T123" s="9" t="s">
        <v>40</v>
      </c>
      <c r="AC123" s="9" t="s">
        <v>39</v>
      </c>
      <c r="AE123" s="9" t="s">
        <v>58</v>
      </c>
      <c r="AF123" s="9" t="s">
        <v>58</v>
      </c>
      <c r="AG123" s="9" t="s">
        <v>42</v>
      </c>
    </row>
    <row r="124" spans="1:37" ht="12.75" x14ac:dyDescent="0.2">
      <c r="A124" s="7">
        <v>43840.311638900464</v>
      </c>
      <c r="B124" s="8">
        <v>43840</v>
      </c>
      <c r="C124" s="9" t="s">
        <v>59</v>
      </c>
      <c r="D124" s="9" t="s">
        <v>95</v>
      </c>
      <c r="E124" s="9" t="s">
        <v>38</v>
      </c>
      <c r="F124" s="9">
        <v>5</v>
      </c>
      <c r="G124" s="9">
        <v>5</v>
      </c>
      <c r="H124" s="9">
        <v>5</v>
      </c>
      <c r="I124" s="9">
        <v>5</v>
      </c>
      <c r="J124" s="9">
        <v>5</v>
      </c>
      <c r="K124" s="9">
        <v>5</v>
      </c>
      <c r="L124" s="9">
        <v>5</v>
      </c>
      <c r="M124" s="9">
        <v>5</v>
      </c>
      <c r="N124" s="9">
        <v>5</v>
      </c>
      <c r="O124" s="9">
        <v>5</v>
      </c>
      <c r="P124" s="9">
        <v>3</v>
      </c>
      <c r="Q124" s="9">
        <v>5</v>
      </c>
      <c r="R124" s="9" t="s">
        <v>39</v>
      </c>
      <c r="S124" s="9">
        <v>5</v>
      </c>
      <c r="T124" s="9" t="s">
        <v>40</v>
      </c>
      <c r="AC124" s="9" t="s">
        <v>39</v>
      </c>
      <c r="AE124" s="9" t="s">
        <v>58</v>
      </c>
      <c r="AF124" s="9" t="s">
        <v>64</v>
      </c>
      <c r="AG124" s="9" t="s">
        <v>42</v>
      </c>
    </row>
    <row r="125" spans="1:37" ht="12.75" x14ac:dyDescent="0.2">
      <c r="A125" s="7">
        <v>43840.313540000003</v>
      </c>
      <c r="B125" s="8">
        <v>43840</v>
      </c>
      <c r="C125" s="9" t="s">
        <v>36</v>
      </c>
      <c r="D125" s="9" t="s">
        <v>154</v>
      </c>
      <c r="E125" s="9" t="s">
        <v>38</v>
      </c>
      <c r="F125" s="9">
        <v>5</v>
      </c>
      <c r="G125" s="9">
        <v>5</v>
      </c>
      <c r="H125" s="9">
        <v>5</v>
      </c>
      <c r="I125" s="9">
        <v>5</v>
      </c>
      <c r="J125" s="9">
        <v>5</v>
      </c>
      <c r="K125" s="9">
        <v>4</v>
      </c>
      <c r="L125" s="9">
        <v>5</v>
      </c>
      <c r="M125" s="9">
        <v>5</v>
      </c>
      <c r="N125" s="9">
        <v>5</v>
      </c>
      <c r="O125" s="9">
        <v>5</v>
      </c>
      <c r="P125" s="9">
        <v>5</v>
      </c>
      <c r="Q125" s="9">
        <v>5</v>
      </c>
      <c r="R125" s="9" t="s">
        <v>42</v>
      </c>
      <c r="S125" s="9">
        <v>5</v>
      </c>
      <c r="T125" s="9" t="s">
        <v>40</v>
      </c>
      <c r="U125" s="9">
        <v>5</v>
      </c>
      <c r="V125" s="9" t="s">
        <v>40</v>
      </c>
      <c r="W125" s="9">
        <v>5</v>
      </c>
      <c r="X125" s="9" t="s">
        <v>42</v>
      </c>
      <c r="Y125" s="9">
        <v>5</v>
      </c>
      <c r="Z125" s="9" t="s">
        <v>42</v>
      </c>
      <c r="AA125" s="9">
        <v>5</v>
      </c>
      <c r="AB125" s="9" t="s">
        <v>41</v>
      </c>
      <c r="AC125" s="9" t="s">
        <v>39</v>
      </c>
      <c r="AE125" s="9" t="s">
        <v>64</v>
      </c>
      <c r="AF125" s="9" t="s">
        <v>58</v>
      </c>
      <c r="AG125" s="9" t="s">
        <v>39</v>
      </c>
      <c r="AI125" s="9" t="s">
        <v>185</v>
      </c>
    </row>
    <row r="126" spans="1:37" ht="12.75" x14ac:dyDescent="0.2">
      <c r="A126" s="7">
        <v>43840.314724837968</v>
      </c>
      <c r="B126" s="8">
        <v>43840</v>
      </c>
      <c r="C126" s="9" t="s">
        <v>36</v>
      </c>
      <c r="D126" s="9" t="s">
        <v>154</v>
      </c>
      <c r="E126" s="9" t="s">
        <v>38</v>
      </c>
      <c r="F126" s="9">
        <v>5</v>
      </c>
      <c r="G126" s="9">
        <v>4</v>
      </c>
      <c r="H126" s="9">
        <v>5</v>
      </c>
      <c r="I126" s="9">
        <v>5</v>
      </c>
      <c r="J126" s="9">
        <v>3</v>
      </c>
      <c r="K126" s="9">
        <v>3</v>
      </c>
      <c r="L126" s="9">
        <v>3</v>
      </c>
      <c r="M126" s="9">
        <v>3</v>
      </c>
      <c r="N126" s="9">
        <v>5</v>
      </c>
      <c r="O126" s="9">
        <v>5</v>
      </c>
      <c r="P126" s="9">
        <v>5</v>
      </c>
      <c r="Q126" s="9">
        <v>5</v>
      </c>
      <c r="R126" s="9" t="s">
        <v>42</v>
      </c>
      <c r="S126" s="9">
        <v>5</v>
      </c>
      <c r="T126" s="9" t="s">
        <v>40</v>
      </c>
      <c r="U126" s="9">
        <v>5</v>
      </c>
      <c r="V126" s="9" t="s">
        <v>40</v>
      </c>
      <c r="W126" s="9">
        <v>1</v>
      </c>
      <c r="X126" s="9" t="s">
        <v>42</v>
      </c>
      <c r="Y126" s="9">
        <v>1</v>
      </c>
      <c r="Z126" s="9" t="s">
        <v>42</v>
      </c>
      <c r="AA126" s="9">
        <v>3</v>
      </c>
      <c r="AB126" s="9" t="s">
        <v>47</v>
      </c>
      <c r="AC126" s="9" t="s">
        <v>42</v>
      </c>
      <c r="AE126" s="9" t="s">
        <v>64</v>
      </c>
      <c r="AF126" s="9" t="s">
        <v>64</v>
      </c>
      <c r="AG126" s="9" t="s">
        <v>42</v>
      </c>
    </row>
    <row r="127" spans="1:37" ht="12.75" x14ac:dyDescent="0.2">
      <c r="A127" s="7">
        <v>43840.315768356479</v>
      </c>
      <c r="B127" s="8">
        <v>43840</v>
      </c>
      <c r="C127" s="9" t="s">
        <v>59</v>
      </c>
      <c r="D127" s="9" t="s">
        <v>154</v>
      </c>
      <c r="E127" s="9" t="s">
        <v>38</v>
      </c>
      <c r="F127" s="9">
        <v>4</v>
      </c>
      <c r="G127" s="9">
        <v>5</v>
      </c>
      <c r="H127" s="9">
        <v>3</v>
      </c>
      <c r="I127" s="9">
        <v>5</v>
      </c>
      <c r="J127" s="9">
        <v>4</v>
      </c>
      <c r="K127" s="9">
        <v>5</v>
      </c>
      <c r="L127" s="9">
        <v>5</v>
      </c>
      <c r="M127" s="9">
        <v>5</v>
      </c>
      <c r="N127" s="9">
        <v>5</v>
      </c>
      <c r="O127" s="9">
        <v>3</v>
      </c>
      <c r="P127" s="9">
        <v>4</v>
      </c>
      <c r="Q127" s="9">
        <v>5</v>
      </c>
      <c r="R127" s="9" t="s">
        <v>42</v>
      </c>
      <c r="S127" s="9">
        <v>5</v>
      </c>
      <c r="T127" s="9" t="s">
        <v>40</v>
      </c>
      <c r="U127" s="9">
        <v>5</v>
      </c>
      <c r="V127" s="9" t="s">
        <v>40</v>
      </c>
      <c r="W127" s="9">
        <v>5</v>
      </c>
      <c r="X127" s="9" t="s">
        <v>42</v>
      </c>
      <c r="Y127" s="9">
        <v>5</v>
      </c>
      <c r="Z127" s="9" t="s">
        <v>42</v>
      </c>
      <c r="AA127" s="9">
        <v>5</v>
      </c>
      <c r="AB127" s="9" t="s">
        <v>41</v>
      </c>
      <c r="AC127" s="9" t="s">
        <v>39</v>
      </c>
      <c r="AE127" s="9" t="s">
        <v>58</v>
      </c>
      <c r="AF127" s="9" t="s">
        <v>58</v>
      </c>
      <c r="AG127" s="9" t="s">
        <v>42</v>
      </c>
    </row>
    <row r="128" spans="1:37" ht="12.75" x14ac:dyDescent="0.2">
      <c r="A128" s="7">
        <v>43840.319058506946</v>
      </c>
      <c r="B128" s="8">
        <v>43840</v>
      </c>
      <c r="C128" s="9" t="s">
        <v>59</v>
      </c>
      <c r="D128" s="9" t="s">
        <v>154</v>
      </c>
      <c r="E128" s="9" t="s">
        <v>38</v>
      </c>
      <c r="F128" s="9">
        <v>5</v>
      </c>
      <c r="G128" s="9">
        <v>5</v>
      </c>
      <c r="H128" s="9">
        <v>3</v>
      </c>
      <c r="I128" s="9">
        <v>3</v>
      </c>
      <c r="J128" s="9">
        <v>1</v>
      </c>
      <c r="K128" s="9">
        <v>1</v>
      </c>
      <c r="L128" s="9">
        <v>1</v>
      </c>
      <c r="M128" s="9">
        <v>1</v>
      </c>
      <c r="N128" s="9">
        <v>4</v>
      </c>
      <c r="O128" s="9">
        <v>4</v>
      </c>
      <c r="P128" s="9">
        <v>3</v>
      </c>
      <c r="Q128" s="9">
        <v>5</v>
      </c>
      <c r="R128" s="9" t="s">
        <v>39</v>
      </c>
      <c r="S128" s="9">
        <v>5</v>
      </c>
      <c r="T128" s="9" t="s">
        <v>38</v>
      </c>
      <c r="U128" s="9">
        <v>5</v>
      </c>
      <c r="V128" s="9" t="s">
        <v>38</v>
      </c>
      <c r="W128" s="9">
        <v>5</v>
      </c>
      <c r="X128" s="9" t="s">
        <v>39</v>
      </c>
      <c r="Y128" s="9">
        <v>5</v>
      </c>
      <c r="Z128" s="9" t="s">
        <v>39</v>
      </c>
      <c r="AA128" s="9">
        <v>1</v>
      </c>
      <c r="AB128" s="9" t="s">
        <v>47</v>
      </c>
      <c r="AC128" s="9" t="s">
        <v>42</v>
      </c>
      <c r="AE128" s="9" t="s">
        <v>64</v>
      </c>
      <c r="AF128" s="9" t="s">
        <v>64</v>
      </c>
      <c r="AG128" s="9" t="s">
        <v>42</v>
      </c>
    </row>
    <row r="129" spans="1:36" ht="12.75" x14ac:dyDescent="0.2">
      <c r="A129" s="7">
        <v>43840.417294583334</v>
      </c>
      <c r="B129" s="8">
        <v>43840</v>
      </c>
      <c r="C129" s="9" t="s">
        <v>36</v>
      </c>
      <c r="D129" s="9" t="s">
        <v>159</v>
      </c>
      <c r="E129" s="9" t="s">
        <v>38</v>
      </c>
      <c r="F129" s="9">
        <v>5</v>
      </c>
      <c r="G129" s="9">
        <v>5</v>
      </c>
      <c r="H129" s="9">
        <v>5</v>
      </c>
      <c r="I129" s="9">
        <v>5</v>
      </c>
      <c r="J129" s="9">
        <v>5</v>
      </c>
      <c r="K129" s="9">
        <v>5</v>
      </c>
      <c r="L129" s="9">
        <v>5</v>
      </c>
      <c r="M129" s="9">
        <v>5</v>
      </c>
      <c r="N129" s="9">
        <v>5</v>
      </c>
      <c r="O129" s="9">
        <v>5</v>
      </c>
      <c r="P129" s="9">
        <v>5</v>
      </c>
      <c r="Q129" s="9">
        <v>5</v>
      </c>
      <c r="R129" s="9" t="s">
        <v>39</v>
      </c>
      <c r="S129" s="9">
        <v>5</v>
      </c>
      <c r="T129" s="9" t="s">
        <v>38</v>
      </c>
      <c r="U129" s="9">
        <v>3</v>
      </c>
      <c r="V129" s="9" t="s">
        <v>40</v>
      </c>
      <c r="W129" s="9">
        <v>3</v>
      </c>
      <c r="X129" s="9" t="s">
        <v>42</v>
      </c>
      <c r="Y129" s="9">
        <v>5</v>
      </c>
      <c r="Z129" s="9" t="s">
        <v>39</v>
      </c>
      <c r="AA129" s="9">
        <v>5</v>
      </c>
      <c r="AB129" s="9" t="s">
        <v>41</v>
      </c>
      <c r="AC129" s="9" t="s">
        <v>42</v>
      </c>
      <c r="AE129" s="9" t="s">
        <v>186</v>
      </c>
      <c r="AF129" s="9" t="s">
        <v>187</v>
      </c>
      <c r="AG129" s="9" t="s">
        <v>42</v>
      </c>
    </row>
    <row r="130" spans="1:36" ht="12.75" x14ac:dyDescent="0.2">
      <c r="A130" s="7">
        <v>43840.425988750001</v>
      </c>
      <c r="B130" s="8">
        <v>43840</v>
      </c>
      <c r="C130" s="9" t="s">
        <v>59</v>
      </c>
      <c r="D130" s="9" t="s">
        <v>60</v>
      </c>
      <c r="E130" s="9" t="s">
        <v>38</v>
      </c>
      <c r="F130" s="9">
        <v>5</v>
      </c>
      <c r="G130" s="9">
        <v>5</v>
      </c>
      <c r="H130" s="9">
        <v>5</v>
      </c>
      <c r="I130" s="9">
        <v>5</v>
      </c>
      <c r="J130" s="9">
        <v>4</v>
      </c>
      <c r="K130" s="9">
        <v>5</v>
      </c>
      <c r="L130" s="9">
        <v>5</v>
      </c>
      <c r="M130" s="9">
        <v>5</v>
      </c>
      <c r="N130" s="9">
        <v>3</v>
      </c>
      <c r="O130" s="9">
        <v>4</v>
      </c>
      <c r="P130" s="9">
        <v>5</v>
      </c>
      <c r="Q130" s="9">
        <v>5</v>
      </c>
      <c r="R130" s="9" t="s">
        <v>39</v>
      </c>
      <c r="S130" s="9">
        <v>5</v>
      </c>
      <c r="T130" s="9" t="s">
        <v>38</v>
      </c>
      <c r="U130" s="9">
        <v>5</v>
      </c>
      <c r="V130" s="9" t="s">
        <v>40</v>
      </c>
      <c r="W130" s="9">
        <v>3</v>
      </c>
      <c r="X130" s="9" t="s">
        <v>42</v>
      </c>
      <c r="Y130" s="9">
        <v>5</v>
      </c>
      <c r="Z130" s="9" t="s">
        <v>42</v>
      </c>
      <c r="AA130" s="9">
        <v>3</v>
      </c>
      <c r="AB130" s="9" t="s">
        <v>41</v>
      </c>
      <c r="AC130" s="9" t="s">
        <v>42</v>
      </c>
      <c r="AE130" s="9" t="s">
        <v>186</v>
      </c>
      <c r="AF130" s="9" t="s">
        <v>188</v>
      </c>
      <c r="AG130" s="9" t="s">
        <v>42</v>
      </c>
    </row>
    <row r="131" spans="1:36" ht="12.75" x14ac:dyDescent="0.2">
      <c r="A131" s="7">
        <v>43840.432706458334</v>
      </c>
      <c r="B131" s="8">
        <v>43838</v>
      </c>
      <c r="C131" s="9" t="s">
        <v>59</v>
      </c>
      <c r="D131" s="9" t="s">
        <v>159</v>
      </c>
      <c r="E131" s="9" t="s">
        <v>38</v>
      </c>
      <c r="F131" s="9">
        <v>5</v>
      </c>
      <c r="G131" s="9">
        <v>5</v>
      </c>
      <c r="H131" s="9">
        <v>5</v>
      </c>
      <c r="I131" s="9">
        <v>5</v>
      </c>
      <c r="J131" s="9">
        <v>5</v>
      </c>
      <c r="K131" s="9">
        <v>5</v>
      </c>
      <c r="L131" s="9">
        <v>5</v>
      </c>
      <c r="M131" s="9">
        <v>5</v>
      </c>
      <c r="N131" s="9">
        <v>5</v>
      </c>
      <c r="O131" s="9">
        <v>5</v>
      </c>
      <c r="P131" s="9">
        <v>5</v>
      </c>
      <c r="Q131" s="9">
        <v>5</v>
      </c>
      <c r="R131" s="9" t="s">
        <v>39</v>
      </c>
      <c r="S131" s="9">
        <v>5</v>
      </c>
      <c r="T131" s="9" t="s">
        <v>38</v>
      </c>
      <c r="U131" s="9">
        <v>3</v>
      </c>
      <c r="V131" s="9" t="s">
        <v>40</v>
      </c>
      <c r="W131" s="9">
        <v>3</v>
      </c>
      <c r="X131" s="9" t="s">
        <v>42</v>
      </c>
      <c r="Y131" s="9">
        <v>5</v>
      </c>
      <c r="Z131" s="9" t="s">
        <v>42</v>
      </c>
      <c r="AA131" s="9">
        <v>3</v>
      </c>
      <c r="AB131" s="9" t="s">
        <v>41</v>
      </c>
      <c r="AC131" s="9" t="s">
        <v>42</v>
      </c>
      <c r="AE131" s="9" t="s">
        <v>189</v>
      </c>
      <c r="AF131" s="9" t="s">
        <v>50</v>
      </c>
      <c r="AG131" s="9" t="s">
        <v>42</v>
      </c>
    </row>
    <row r="132" spans="1:36" ht="12.75" x14ac:dyDescent="0.2">
      <c r="A132" s="7">
        <v>43840.490496469909</v>
      </c>
      <c r="B132" s="8">
        <v>43840</v>
      </c>
      <c r="C132" s="9" t="s">
        <v>59</v>
      </c>
      <c r="D132" s="9" t="s">
        <v>95</v>
      </c>
      <c r="E132" s="9" t="s">
        <v>38</v>
      </c>
      <c r="F132" s="9">
        <v>5</v>
      </c>
      <c r="G132" s="9">
        <v>5</v>
      </c>
      <c r="H132" s="9">
        <v>5</v>
      </c>
      <c r="I132" s="9">
        <v>5</v>
      </c>
      <c r="J132" s="9">
        <v>5</v>
      </c>
      <c r="K132" s="9">
        <v>2</v>
      </c>
      <c r="L132" s="9">
        <v>5</v>
      </c>
      <c r="M132" s="9">
        <v>5</v>
      </c>
      <c r="N132" s="9">
        <v>5</v>
      </c>
      <c r="O132" s="9">
        <v>4</v>
      </c>
      <c r="P132" s="9">
        <v>5</v>
      </c>
      <c r="Q132" s="9">
        <v>5</v>
      </c>
      <c r="R132" s="9" t="s">
        <v>42</v>
      </c>
      <c r="S132" s="9">
        <v>5</v>
      </c>
      <c r="T132" s="9" t="s">
        <v>38</v>
      </c>
      <c r="U132" s="9">
        <v>5</v>
      </c>
      <c r="V132" s="9" t="s">
        <v>38</v>
      </c>
      <c r="W132" s="9">
        <v>5</v>
      </c>
      <c r="X132" s="9" t="s">
        <v>39</v>
      </c>
      <c r="Y132" s="9">
        <v>5</v>
      </c>
      <c r="Z132" s="9" t="s">
        <v>39</v>
      </c>
      <c r="AA132" s="9">
        <v>5</v>
      </c>
      <c r="AB132" s="9" t="s">
        <v>41</v>
      </c>
      <c r="AC132" s="9" t="s">
        <v>42</v>
      </c>
      <c r="AE132" s="9" t="s">
        <v>190</v>
      </c>
      <c r="AF132" s="9" t="s">
        <v>58</v>
      </c>
      <c r="AG132" s="9" t="s">
        <v>42</v>
      </c>
    </row>
    <row r="133" spans="1:36" ht="12.75" x14ac:dyDescent="0.2">
      <c r="A133" s="7">
        <v>43840.493171030088</v>
      </c>
      <c r="B133" s="8">
        <v>43840</v>
      </c>
      <c r="C133" s="9" t="s">
        <v>36</v>
      </c>
      <c r="D133" s="9" t="s">
        <v>48</v>
      </c>
      <c r="E133" s="9" t="s">
        <v>38</v>
      </c>
      <c r="F133" s="9">
        <v>5</v>
      </c>
      <c r="G133" s="9">
        <v>5</v>
      </c>
      <c r="H133" s="9">
        <v>5</v>
      </c>
      <c r="I133" s="9">
        <v>5</v>
      </c>
      <c r="J133" s="9">
        <v>5</v>
      </c>
      <c r="K133" s="9">
        <v>4</v>
      </c>
      <c r="L133" s="9">
        <v>5</v>
      </c>
      <c r="M133" s="9">
        <v>5</v>
      </c>
      <c r="N133" s="9">
        <v>5</v>
      </c>
      <c r="O133" s="9">
        <v>5</v>
      </c>
      <c r="P133" s="9">
        <v>5</v>
      </c>
      <c r="Q133" s="9">
        <v>5</v>
      </c>
      <c r="R133" s="9" t="s">
        <v>39</v>
      </c>
      <c r="S133" s="9">
        <v>5</v>
      </c>
      <c r="T133" s="9" t="s">
        <v>38</v>
      </c>
      <c r="Y133" s="9">
        <v>5</v>
      </c>
      <c r="Z133" s="9" t="s">
        <v>42</v>
      </c>
      <c r="AA133" s="9">
        <v>5</v>
      </c>
      <c r="AB133" s="9" t="s">
        <v>41</v>
      </c>
      <c r="AC133" s="9" t="s">
        <v>42</v>
      </c>
      <c r="AE133" s="9" t="s">
        <v>64</v>
      </c>
      <c r="AF133" s="9" t="s">
        <v>64</v>
      </c>
      <c r="AG133" s="9" t="s">
        <v>39</v>
      </c>
      <c r="AJ133" s="9" t="s">
        <v>191</v>
      </c>
    </row>
    <row r="134" spans="1:36" ht="12.75" x14ac:dyDescent="0.2">
      <c r="A134" s="7">
        <v>43841.618782893522</v>
      </c>
      <c r="B134" s="8">
        <v>43841</v>
      </c>
      <c r="C134" s="9" t="s">
        <v>59</v>
      </c>
      <c r="D134" s="9" t="s">
        <v>132</v>
      </c>
      <c r="E134" s="9" t="s">
        <v>38</v>
      </c>
      <c r="F134" s="9">
        <v>3</v>
      </c>
      <c r="G134" s="9">
        <v>5</v>
      </c>
      <c r="H134" s="9">
        <v>5</v>
      </c>
      <c r="I134" s="9">
        <v>5</v>
      </c>
      <c r="J134" s="9">
        <v>2</v>
      </c>
      <c r="K134" s="9">
        <v>1</v>
      </c>
      <c r="L134" s="9">
        <v>1</v>
      </c>
      <c r="M134" s="9">
        <v>3</v>
      </c>
      <c r="N134" s="9">
        <v>5</v>
      </c>
      <c r="O134" s="9">
        <v>5</v>
      </c>
      <c r="P134" s="9">
        <v>5</v>
      </c>
      <c r="Q134" s="9">
        <v>5</v>
      </c>
      <c r="R134" s="9" t="s">
        <v>39</v>
      </c>
      <c r="S134" s="9">
        <v>5</v>
      </c>
      <c r="T134" s="9" t="s">
        <v>38</v>
      </c>
      <c r="U134" s="9">
        <v>5</v>
      </c>
      <c r="V134" s="9" t="s">
        <v>40</v>
      </c>
      <c r="Y134" s="9">
        <v>5</v>
      </c>
      <c r="Z134" s="9" t="s">
        <v>39</v>
      </c>
      <c r="AC134" s="9" t="s">
        <v>42</v>
      </c>
      <c r="AE134" s="9" t="s">
        <v>67</v>
      </c>
      <c r="AF134" s="9" t="s">
        <v>67</v>
      </c>
      <c r="AG134" s="9" t="s">
        <v>42</v>
      </c>
    </row>
    <row r="135" spans="1:36" ht="12.75" x14ac:dyDescent="0.2">
      <c r="A135" s="7">
        <v>43841.627264965282</v>
      </c>
      <c r="B135" s="8">
        <v>43841</v>
      </c>
      <c r="C135" s="9" t="s">
        <v>36</v>
      </c>
      <c r="D135" s="9" t="s">
        <v>132</v>
      </c>
      <c r="E135" s="9" t="s">
        <v>38</v>
      </c>
      <c r="F135" s="9">
        <v>1</v>
      </c>
      <c r="G135" s="9">
        <v>5</v>
      </c>
      <c r="H135" s="9">
        <v>5</v>
      </c>
      <c r="I135" s="9">
        <v>5</v>
      </c>
      <c r="J135" s="9">
        <v>5</v>
      </c>
      <c r="K135" s="9">
        <v>4</v>
      </c>
      <c r="L135" s="9">
        <v>4</v>
      </c>
      <c r="M135" s="9">
        <v>4</v>
      </c>
      <c r="N135" s="9">
        <v>4</v>
      </c>
      <c r="O135" s="9">
        <v>5</v>
      </c>
      <c r="P135" s="9">
        <v>4</v>
      </c>
      <c r="Q135" s="9">
        <v>1</v>
      </c>
      <c r="R135" s="9" t="s">
        <v>39</v>
      </c>
      <c r="S135" s="9">
        <v>1</v>
      </c>
      <c r="T135" s="9" t="s">
        <v>38</v>
      </c>
      <c r="Y135" s="9">
        <v>5</v>
      </c>
      <c r="Z135" s="9" t="s">
        <v>39</v>
      </c>
      <c r="AC135" s="9" t="s">
        <v>39</v>
      </c>
      <c r="AD135" s="9">
        <v>4</v>
      </c>
      <c r="AE135" s="9" t="s">
        <v>192</v>
      </c>
      <c r="AF135" s="9" t="s">
        <v>67</v>
      </c>
      <c r="AG135" s="9" t="s">
        <v>39</v>
      </c>
      <c r="AH135" s="9" t="s">
        <v>193</v>
      </c>
      <c r="AI135" s="9" t="s">
        <v>194</v>
      </c>
    </row>
    <row r="136" spans="1:36" ht="12.75" x14ac:dyDescent="0.2">
      <c r="A136" s="7">
        <v>43841.635048541662</v>
      </c>
      <c r="B136" s="8">
        <v>43841</v>
      </c>
      <c r="C136" s="9" t="s">
        <v>36</v>
      </c>
      <c r="D136" s="9" t="s">
        <v>132</v>
      </c>
      <c r="E136" s="9" t="s">
        <v>38</v>
      </c>
      <c r="F136" s="9">
        <v>5</v>
      </c>
      <c r="G136" s="9">
        <v>5</v>
      </c>
      <c r="H136" s="9">
        <v>5</v>
      </c>
      <c r="I136" s="9">
        <v>5</v>
      </c>
      <c r="J136" s="9">
        <v>5</v>
      </c>
      <c r="K136" s="9">
        <v>5</v>
      </c>
      <c r="L136" s="9">
        <v>5</v>
      </c>
      <c r="M136" s="9">
        <v>5</v>
      </c>
      <c r="N136" s="9">
        <v>5</v>
      </c>
      <c r="O136" s="9">
        <v>5</v>
      </c>
      <c r="P136" s="9">
        <v>5</v>
      </c>
      <c r="Q136" s="9">
        <v>5</v>
      </c>
      <c r="R136" s="9" t="s">
        <v>39</v>
      </c>
      <c r="S136" s="9">
        <v>5</v>
      </c>
      <c r="T136" s="9" t="s">
        <v>38</v>
      </c>
      <c r="U136" s="9">
        <v>5</v>
      </c>
      <c r="V136" s="9" t="s">
        <v>40</v>
      </c>
      <c r="W136" s="9">
        <v>5</v>
      </c>
      <c r="X136" s="9" t="s">
        <v>42</v>
      </c>
      <c r="Y136" s="9">
        <v>5</v>
      </c>
      <c r="Z136" s="9" t="s">
        <v>42</v>
      </c>
      <c r="AA136" s="9">
        <v>3</v>
      </c>
      <c r="AB136" s="9" t="s">
        <v>41</v>
      </c>
      <c r="AC136" s="9" t="s">
        <v>42</v>
      </c>
      <c r="AE136" s="9" t="s">
        <v>50</v>
      </c>
      <c r="AF136" s="9" t="s">
        <v>50</v>
      </c>
      <c r="AG136" s="9" t="s">
        <v>42</v>
      </c>
    </row>
    <row r="137" spans="1:36" ht="12.75" x14ac:dyDescent="0.2">
      <c r="A137" s="7">
        <v>43841.639196238422</v>
      </c>
      <c r="B137" s="8">
        <v>43841</v>
      </c>
      <c r="C137" s="9" t="s">
        <v>36</v>
      </c>
      <c r="D137" s="9" t="s">
        <v>132</v>
      </c>
      <c r="E137" s="9" t="s">
        <v>38</v>
      </c>
      <c r="F137" s="9">
        <v>5</v>
      </c>
      <c r="G137" s="9">
        <v>5</v>
      </c>
      <c r="H137" s="9">
        <v>5</v>
      </c>
      <c r="I137" s="9">
        <v>4</v>
      </c>
      <c r="J137" s="9">
        <v>4</v>
      </c>
      <c r="K137" s="9">
        <v>5</v>
      </c>
      <c r="L137" s="9">
        <v>4</v>
      </c>
      <c r="M137" s="9">
        <v>3</v>
      </c>
      <c r="N137" s="9">
        <v>4</v>
      </c>
      <c r="O137" s="9">
        <v>4</v>
      </c>
      <c r="P137" s="9">
        <v>5</v>
      </c>
      <c r="Q137" s="9">
        <v>5</v>
      </c>
      <c r="R137" s="9" t="s">
        <v>39</v>
      </c>
      <c r="S137" s="9">
        <v>5</v>
      </c>
      <c r="T137" s="9" t="s">
        <v>38</v>
      </c>
      <c r="Y137" s="9">
        <v>5</v>
      </c>
      <c r="Z137" s="9" t="s">
        <v>42</v>
      </c>
      <c r="AC137" s="9" t="s">
        <v>42</v>
      </c>
      <c r="AE137" s="9" t="s">
        <v>50</v>
      </c>
      <c r="AF137" s="9" t="s">
        <v>195</v>
      </c>
      <c r="AG137" s="9" t="s">
        <v>42</v>
      </c>
    </row>
    <row r="138" spans="1:36" ht="12.75" x14ac:dyDescent="0.2">
      <c r="A138" s="7">
        <v>43841.642495590277</v>
      </c>
      <c r="B138" s="8">
        <v>43841</v>
      </c>
      <c r="C138" s="9" t="s">
        <v>36</v>
      </c>
      <c r="D138" s="9" t="s">
        <v>132</v>
      </c>
      <c r="F138" s="9">
        <v>5</v>
      </c>
      <c r="G138" s="9">
        <v>5</v>
      </c>
      <c r="H138" s="9">
        <v>5</v>
      </c>
      <c r="I138" s="9">
        <v>5</v>
      </c>
      <c r="J138" s="9">
        <v>5</v>
      </c>
      <c r="K138" s="9">
        <v>4</v>
      </c>
      <c r="L138" s="9">
        <v>5</v>
      </c>
      <c r="M138" s="9">
        <v>5</v>
      </c>
      <c r="N138" s="9">
        <v>5</v>
      </c>
      <c r="O138" s="9">
        <v>4</v>
      </c>
      <c r="P138" s="9">
        <v>5</v>
      </c>
      <c r="Q138" s="9">
        <v>4</v>
      </c>
      <c r="R138" s="9" t="s">
        <v>39</v>
      </c>
      <c r="S138" s="9">
        <v>4</v>
      </c>
      <c r="T138" s="9" t="s">
        <v>38</v>
      </c>
      <c r="Y138" s="9">
        <v>5</v>
      </c>
      <c r="Z138" s="9" t="s">
        <v>42</v>
      </c>
      <c r="AC138" s="9" t="s">
        <v>39</v>
      </c>
      <c r="AE138" s="9" t="s">
        <v>50</v>
      </c>
      <c r="AF138" s="9" t="s">
        <v>50</v>
      </c>
      <c r="AG138" s="9" t="s">
        <v>39</v>
      </c>
      <c r="AJ138" s="9" t="s">
        <v>196</v>
      </c>
    </row>
    <row r="139" spans="1:36" ht="12.75" x14ac:dyDescent="0.2">
      <c r="A139" s="7">
        <v>43841.645790752314</v>
      </c>
      <c r="B139" s="8">
        <v>43841</v>
      </c>
      <c r="C139" s="9" t="s">
        <v>36</v>
      </c>
      <c r="D139" s="9" t="s">
        <v>132</v>
      </c>
      <c r="E139" s="9" t="s">
        <v>38</v>
      </c>
      <c r="F139" s="9">
        <v>5</v>
      </c>
      <c r="G139" s="9">
        <v>5</v>
      </c>
      <c r="H139" s="9">
        <v>5</v>
      </c>
      <c r="I139" s="9">
        <v>5</v>
      </c>
      <c r="J139" s="9">
        <v>5</v>
      </c>
      <c r="K139" s="9">
        <v>5</v>
      </c>
      <c r="L139" s="9">
        <v>4</v>
      </c>
      <c r="M139" s="9">
        <v>4</v>
      </c>
      <c r="N139" s="9">
        <v>5</v>
      </c>
      <c r="O139" s="9">
        <v>4</v>
      </c>
      <c r="P139" s="9">
        <v>5</v>
      </c>
      <c r="Q139" s="9">
        <v>5</v>
      </c>
      <c r="R139" s="9" t="s">
        <v>39</v>
      </c>
      <c r="S139" s="9">
        <v>5</v>
      </c>
      <c r="T139" s="9" t="s">
        <v>38</v>
      </c>
      <c r="AC139" s="9" t="s">
        <v>42</v>
      </c>
      <c r="AE139" s="9" t="s">
        <v>50</v>
      </c>
      <c r="AF139" s="9" t="s">
        <v>197</v>
      </c>
      <c r="AG139" s="9" t="s">
        <v>39</v>
      </c>
      <c r="AJ139" s="9" t="s">
        <v>198</v>
      </c>
    </row>
    <row r="140" spans="1:36" ht="12.75" x14ac:dyDescent="0.2">
      <c r="A140" s="7">
        <v>43841.648394444448</v>
      </c>
      <c r="B140" s="8">
        <v>43841</v>
      </c>
      <c r="C140" s="9" t="s">
        <v>59</v>
      </c>
      <c r="D140" s="9" t="s">
        <v>132</v>
      </c>
      <c r="E140" s="9" t="s">
        <v>38</v>
      </c>
      <c r="F140" s="9">
        <v>5</v>
      </c>
      <c r="G140" s="9">
        <v>3</v>
      </c>
      <c r="H140" s="9">
        <v>3</v>
      </c>
      <c r="I140" s="9">
        <v>3</v>
      </c>
      <c r="J140" s="9">
        <v>5</v>
      </c>
      <c r="K140" s="9">
        <v>5</v>
      </c>
      <c r="L140" s="9">
        <v>5</v>
      </c>
      <c r="M140" s="9">
        <v>5</v>
      </c>
      <c r="N140" s="9">
        <v>5</v>
      </c>
      <c r="O140" s="9">
        <v>5</v>
      </c>
      <c r="P140" s="9">
        <v>5</v>
      </c>
      <c r="Q140" s="9">
        <v>5</v>
      </c>
      <c r="R140" s="9" t="s">
        <v>39</v>
      </c>
      <c r="S140" s="9">
        <v>5</v>
      </c>
      <c r="T140" s="9" t="s">
        <v>38</v>
      </c>
      <c r="W140" s="9">
        <v>5</v>
      </c>
      <c r="X140" s="9" t="s">
        <v>39</v>
      </c>
      <c r="Y140" s="9">
        <v>5</v>
      </c>
      <c r="Z140" s="9" t="s">
        <v>39</v>
      </c>
      <c r="AA140" s="9">
        <v>5</v>
      </c>
      <c r="AB140" s="9" t="s">
        <v>41</v>
      </c>
      <c r="AC140" s="9" t="s">
        <v>42</v>
      </c>
      <c r="AE140" s="9" t="s">
        <v>50</v>
      </c>
      <c r="AF140" s="9" t="s">
        <v>50</v>
      </c>
      <c r="AG140" s="9" t="s">
        <v>42</v>
      </c>
    </row>
    <row r="141" spans="1:36" ht="12.75" x14ac:dyDescent="0.2">
      <c r="A141" s="7">
        <v>43841.652300046291</v>
      </c>
      <c r="B141" s="8">
        <v>43841</v>
      </c>
      <c r="C141" s="9" t="s">
        <v>59</v>
      </c>
      <c r="D141" s="9" t="s">
        <v>132</v>
      </c>
      <c r="E141" s="9" t="s">
        <v>38</v>
      </c>
      <c r="F141" s="9">
        <v>5</v>
      </c>
      <c r="G141" s="9">
        <v>5</v>
      </c>
      <c r="H141" s="9">
        <v>4</v>
      </c>
      <c r="I141" s="9">
        <v>5</v>
      </c>
      <c r="J141" s="9">
        <v>4</v>
      </c>
      <c r="K141" s="9">
        <v>3</v>
      </c>
      <c r="L141" s="9">
        <v>3</v>
      </c>
      <c r="M141" s="9">
        <v>3</v>
      </c>
      <c r="N141" s="9">
        <v>5</v>
      </c>
      <c r="O141" s="9">
        <v>5</v>
      </c>
      <c r="P141" s="9">
        <v>5</v>
      </c>
      <c r="Q141" s="9">
        <v>5</v>
      </c>
      <c r="R141" s="9" t="s">
        <v>39</v>
      </c>
      <c r="S141" s="9">
        <v>5</v>
      </c>
      <c r="T141" s="9" t="s">
        <v>38</v>
      </c>
      <c r="AC141" s="9" t="s">
        <v>42</v>
      </c>
      <c r="AE141" s="9" t="s">
        <v>50</v>
      </c>
      <c r="AF141" s="9" t="s">
        <v>199</v>
      </c>
      <c r="AG141" s="9" t="s">
        <v>39</v>
      </c>
      <c r="AJ141" s="9" t="s">
        <v>200</v>
      </c>
    </row>
    <row r="142" spans="1:36" ht="12.75" x14ac:dyDescent="0.2">
      <c r="A142" s="7">
        <v>43841.656834340276</v>
      </c>
      <c r="B142" s="8">
        <v>43841</v>
      </c>
      <c r="C142" s="9" t="s">
        <v>59</v>
      </c>
      <c r="D142" s="9" t="s">
        <v>132</v>
      </c>
      <c r="E142" s="9" t="s">
        <v>38</v>
      </c>
      <c r="F142" s="9">
        <v>5</v>
      </c>
      <c r="G142" s="9">
        <v>4</v>
      </c>
      <c r="H142" s="9">
        <v>5</v>
      </c>
      <c r="I142" s="9">
        <v>5</v>
      </c>
      <c r="J142" s="9">
        <v>5</v>
      </c>
      <c r="K142" s="9">
        <v>5</v>
      </c>
      <c r="L142" s="9">
        <v>5</v>
      </c>
      <c r="M142" s="9">
        <v>5</v>
      </c>
      <c r="N142" s="9">
        <v>5</v>
      </c>
      <c r="O142" s="9">
        <v>5</v>
      </c>
      <c r="P142" s="9">
        <v>5</v>
      </c>
      <c r="Q142" s="9">
        <v>5</v>
      </c>
      <c r="R142" s="9" t="s">
        <v>39</v>
      </c>
      <c r="S142" s="9">
        <v>4</v>
      </c>
      <c r="T142" s="9" t="s">
        <v>38</v>
      </c>
      <c r="AC142" s="9" t="s">
        <v>42</v>
      </c>
      <c r="AE142" s="9" t="s">
        <v>50</v>
      </c>
      <c r="AF142" s="9" t="s">
        <v>50</v>
      </c>
      <c r="AG142" s="9" t="s">
        <v>42</v>
      </c>
    </row>
    <row r="143" spans="1:36" ht="12.75" x14ac:dyDescent="0.2">
      <c r="A143" s="7">
        <v>43841.662467824077</v>
      </c>
      <c r="B143" s="8">
        <v>43841</v>
      </c>
      <c r="C143" s="9" t="s">
        <v>59</v>
      </c>
      <c r="D143" s="9" t="s">
        <v>132</v>
      </c>
      <c r="E143" s="9" t="s">
        <v>38</v>
      </c>
      <c r="F143" s="9">
        <v>4</v>
      </c>
      <c r="G143" s="9">
        <v>5</v>
      </c>
      <c r="H143" s="9">
        <v>5</v>
      </c>
      <c r="I143" s="9">
        <v>5</v>
      </c>
      <c r="J143" s="9">
        <v>3</v>
      </c>
      <c r="K143" s="9">
        <v>5</v>
      </c>
      <c r="L143" s="9">
        <v>5</v>
      </c>
      <c r="N143" s="9">
        <v>5</v>
      </c>
      <c r="O143" s="9">
        <v>5</v>
      </c>
      <c r="P143" s="9">
        <v>5</v>
      </c>
      <c r="Q143" s="9">
        <v>5</v>
      </c>
      <c r="R143" s="9" t="s">
        <v>42</v>
      </c>
      <c r="S143" s="9">
        <v>4</v>
      </c>
      <c r="T143" s="9" t="s">
        <v>38</v>
      </c>
      <c r="AC143" s="9" t="s">
        <v>42</v>
      </c>
      <c r="AE143" s="9" t="s">
        <v>50</v>
      </c>
      <c r="AF143" s="9" t="s">
        <v>201</v>
      </c>
      <c r="AG143" s="9" t="s">
        <v>42</v>
      </c>
    </row>
    <row r="144" spans="1:36" ht="12.75" x14ac:dyDescent="0.2">
      <c r="A144" s="7">
        <v>43841.66845474537</v>
      </c>
      <c r="B144" s="8">
        <v>43841</v>
      </c>
      <c r="C144" s="9" t="s">
        <v>59</v>
      </c>
      <c r="D144" s="9" t="s">
        <v>132</v>
      </c>
      <c r="E144" s="9" t="s">
        <v>38</v>
      </c>
      <c r="F144" s="9">
        <v>5</v>
      </c>
      <c r="G144" s="9">
        <v>5</v>
      </c>
      <c r="H144" s="9">
        <v>5</v>
      </c>
      <c r="I144" s="9">
        <v>5</v>
      </c>
      <c r="J144" s="9">
        <v>5</v>
      </c>
      <c r="K144" s="9">
        <v>5</v>
      </c>
      <c r="L144" s="9">
        <v>4</v>
      </c>
      <c r="M144" s="9">
        <v>4</v>
      </c>
      <c r="N144" s="9">
        <v>5</v>
      </c>
      <c r="O144" s="9">
        <v>5</v>
      </c>
      <c r="P144" s="9">
        <v>5</v>
      </c>
      <c r="Q144" s="9">
        <v>5</v>
      </c>
      <c r="R144" s="9" t="s">
        <v>39</v>
      </c>
      <c r="S144" s="9">
        <v>5</v>
      </c>
      <c r="T144" s="9" t="s">
        <v>38</v>
      </c>
      <c r="AC144" s="9" t="s">
        <v>39</v>
      </c>
      <c r="AD144" s="9">
        <v>5</v>
      </c>
      <c r="AE144" s="9" t="s">
        <v>50</v>
      </c>
      <c r="AF144" s="9" t="s">
        <v>50</v>
      </c>
      <c r="AG144" s="9" t="s">
        <v>39</v>
      </c>
      <c r="AJ144" s="9" t="s">
        <v>202</v>
      </c>
    </row>
    <row r="145" spans="1:36" ht="12.75" x14ac:dyDescent="0.2">
      <c r="A145" s="7">
        <v>43841.672579328704</v>
      </c>
      <c r="B145" s="8">
        <v>43841</v>
      </c>
      <c r="C145" s="9" t="s">
        <v>59</v>
      </c>
      <c r="D145" s="9" t="s">
        <v>132</v>
      </c>
      <c r="E145" s="9" t="s">
        <v>38</v>
      </c>
      <c r="F145" s="9">
        <v>5</v>
      </c>
      <c r="G145" s="9">
        <v>3</v>
      </c>
      <c r="H145" s="9">
        <v>5</v>
      </c>
      <c r="I145" s="9">
        <v>5</v>
      </c>
      <c r="J145" s="9">
        <v>5</v>
      </c>
      <c r="K145" s="9">
        <v>5</v>
      </c>
      <c r="L145" s="9">
        <v>4</v>
      </c>
      <c r="M145" s="9">
        <v>4</v>
      </c>
      <c r="N145" s="9">
        <v>5</v>
      </c>
      <c r="O145" s="9">
        <v>5</v>
      </c>
      <c r="P145" s="9">
        <v>5</v>
      </c>
      <c r="Q145" s="9">
        <v>5</v>
      </c>
      <c r="R145" s="9" t="s">
        <v>39</v>
      </c>
      <c r="S145" s="9">
        <v>5</v>
      </c>
      <c r="T145" s="9" t="s">
        <v>40</v>
      </c>
      <c r="AC145" s="9" t="s">
        <v>42</v>
      </c>
      <c r="AE145" s="9" t="s">
        <v>50</v>
      </c>
      <c r="AF145" s="9" t="s">
        <v>67</v>
      </c>
      <c r="AG145" s="9" t="s">
        <v>42</v>
      </c>
    </row>
    <row r="146" spans="1:36" ht="12.75" x14ac:dyDescent="0.2">
      <c r="A146" s="7">
        <v>43841.675638668981</v>
      </c>
      <c r="B146" s="8">
        <v>43841</v>
      </c>
      <c r="C146" s="9" t="s">
        <v>36</v>
      </c>
      <c r="D146" s="9" t="s">
        <v>132</v>
      </c>
      <c r="E146" s="9" t="s">
        <v>38</v>
      </c>
      <c r="F146" s="9">
        <v>5</v>
      </c>
      <c r="G146" s="9">
        <v>5</v>
      </c>
      <c r="H146" s="9">
        <v>5</v>
      </c>
      <c r="I146" s="9">
        <v>5</v>
      </c>
      <c r="J146" s="9">
        <v>5</v>
      </c>
      <c r="K146" s="9">
        <v>5</v>
      </c>
      <c r="L146" s="9">
        <v>5</v>
      </c>
      <c r="M146" s="9">
        <v>5</v>
      </c>
      <c r="N146" s="9">
        <v>5</v>
      </c>
      <c r="O146" s="9">
        <v>4</v>
      </c>
      <c r="P146" s="9">
        <v>5</v>
      </c>
      <c r="Q146" s="9">
        <v>5</v>
      </c>
      <c r="R146" s="9" t="s">
        <v>39</v>
      </c>
      <c r="S146" s="9">
        <v>5</v>
      </c>
      <c r="T146" s="9" t="s">
        <v>38</v>
      </c>
      <c r="U146" s="9">
        <v>5</v>
      </c>
      <c r="V146" s="9" t="s">
        <v>38</v>
      </c>
      <c r="Y146" s="9">
        <v>5</v>
      </c>
      <c r="Z146" s="9" t="s">
        <v>42</v>
      </c>
      <c r="AC146" s="9" t="s">
        <v>39</v>
      </c>
      <c r="AD146" s="9">
        <v>3</v>
      </c>
      <c r="AE146" s="9" t="s">
        <v>50</v>
      </c>
      <c r="AF146" s="9" t="s">
        <v>50</v>
      </c>
      <c r="AG146" s="9" t="s">
        <v>39</v>
      </c>
      <c r="AJ146" s="9" t="s">
        <v>203</v>
      </c>
    </row>
    <row r="147" spans="1:36" ht="12.75" x14ac:dyDescent="0.2">
      <c r="A147" s="7">
        <v>43841.678556354163</v>
      </c>
      <c r="B147" s="8">
        <v>43841</v>
      </c>
      <c r="C147" s="9" t="s">
        <v>59</v>
      </c>
      <c r="D147" s="9" t="s">
        <v>132</v>
      </c>
      <c r="E147" s="9" t="s">
        <v>38</v>
      </c>
      <c r="F147" s="9">
        <v>5</v>
      </c>
      <c r="G147" s="9">
        <v>3</v>
      </c>
      <c r="H147" s="9">
        <v>3</v>
      </c>
      <c r="I147" s="9">
        <v>3</v>
      </c>
      <c r="J147" s="9">
        <v>5</v>
      </c>
      <c r="K147" s="9">
        <v>5</v>
      </c>
      <c r="L147" s="9">
        <v>5</v>
      </c>
      <c r="M147" s="9">
        <v>5</v>
      </c>
      <c r="N147" s="9">
        <v>5</v>
      </c>
      <c r="O147" s="9">
        <v>5</v>
      </c>
      <c r="P147" s="9">
        <v>5</v>
      </c>
      <c r="Q147" s="9">
        <v>5</v>
      </c>
      <c r="R147" s="9" t="s">
        <v>42</v>
      </c>
      <c r="S147" s="9">
        <v>5</v>
      </c>
      <c r="T147" s="9" t="s">
        <v>38</v>
      </c>
      <c r="U147" s="9">
        <v>5</v>
      </c>
      <c r="V147" s="9" t="s">
        <v>38</v>
      </c>
      <c r="W147" s="9">
        <v>5</v>
      </c>
      <c r="X147" s="9" t="s">
        <v>39</v>
      </c>
      <c r="Y147" s="9">
        <v>5</v>
      </c>
      <c r="Z147" s="9" t="s">
        <v>39</v>
      </c>
      <c r="AC147" s="9" t="s">
        <v>39</v>
      </c>
      <c r="AD147" s="9">
        <v>5</v>
      </c>
      <c r="AE147" s="9" t="s">
        <v>50</v>
      </c>
      <c r="AF147" s="9" t="s">
        <v>50</v>
      </c>
      <c r="AG147" s="9" t="s">
        <v>39</v>
      </c>
      <c r="AJ147" s="9" t="s">
        <v>204</v>
      </c>
    </row>
    <row r="148" spans="1:36" ht="12.75" x14ac:dyDescent="0.2">
      <c r="A148" s="7">
        <v>43841.681497500002</v>
      </c>
      <c r="B148" s="8">
        <v>43841</v>
      </c>
      <c r="C148" s="9" t="s">
        <v>59</v>
      </c>
      <c r="D148" s="9" t="s">
        <v>132</v>
      </c>
      <c r="E148" s="9" t="s">
        <v>38</v>
      </c>
      <c r="F148" s="9">
        <v>5</v>
      </c>
      <c r="G148" s="9">
        <v>5</v>
      </c>
      <c r="H148" s="9">
        <v>5</v>
      </c>
      <c r="I148" s="9">
        <v>5</v>
      </c>
      <c r="J148" s="9">
        <v>5</v>
      </c>
      <c r="K148" s="9">
        <v>5</v>
      </c>
      <c r="L148" s="9">
        <v>5</v>
      </c>
      <c r="M148" s="9">
        <v>5</v>
      </c>
      <c r="N148" s="9">
        <v>5</v>
      </c>
      <c r="O148" s="9">
        <v>5</v>
      </c>
      <c r="P148" s="9">
        <v>5</v>
      </c>
      <c r="Q148" s="9">
        <v>5</v>
      </c>
      <c r="R148" s="9" t="s">
        <v>42</v>
      </c>
      <c r="S148" s="9">
        <v>5</v>
      </c>
      <c r="T148" s="9" t="s">
        <v>40</v>
      </c>
      <c r="AA148" s="9">
        <v>5</v>
      </c>
      <c r="AB148" s="9" t="s">
        <v>41</v>
      </c>
      <c r="AC148" s="9" t="s">
        <v>42</v>
      </c>
      <c r="AE148" s="9" t="s">
        <v>50</v>
      </c>
      <c r="AF148" s="9" t="s">
        <v>50</v>
      </c>
      <c r="AG148" s="9" t="s">
        <v>42</v>
      </c>
      <c r="AJ148" s="9" t="s">
        <v>205</v>
      </c>
    </row>
    <row r="149" spans="1:36" ht="12.75" x14ac:dyDescent="0.2">
      <c r="A149" s="7">
        <v>43841.690559699069</v>
      </c>
      <c r="B149" s="8">
        <v>43841</v>
      </c>
      <c r="C149" s="9" t="s">
        <v>59</v>
      </c>
      <c r="D149" s="9" t="s">
        <v>132</v>
      </c>
      <c r="E149" s="9" t="s">
        <v>38</v>
      </c>
      <c r="F149" s="9">
        <v>4</v>
      </c>
      <c r="G149" s="9">
        <v>5</v>
      </c>
      <c r="H149" s="9">
        <v>5</v>
      </c>
      <c r="I149" s="9">
        <v>5</v>
      </c>
      <c r="J149" s="9">
        <v>5</v>
      </c>
      <c r="K149" s="9">
        <v>5</v>
      </c>
      <c r="L149" s="9">
        <v>5</v>
      </c>
      <c r="M149" s="9">
        <v>5</v>
      </c>
      <c r="N149" s="9">
        <v>5</v>
      </c>
      <c r="O149" s="9">
        <v>4</v>
      </c>
      <c r="P149" s="9">
        <v>5</v>
      </c>
      <c r="Q149" s="9">
        <v>5</v>
      </c>
      <c r="R149" s="9" t="s">
        <v>39</v>
      </c>
      <c r="S149" s="9">
        <v>5</v>
      </c>
      <c r="T149" s="9" t="s">
        <v>40</v>
      </c>
      <c r="AC149" s="9" t="s">
        <v>42</v>
      </c>
      <c r="AE149" s="9" t="s">
        <v>50</v>
      </c>
      <c r="AF149" s="9" t="s">
        <v>206</v>
      </c>
      <c r="AG149" s="9" t="s">
        <v>39</v>
      </c>
      <c r="AI149" s="9" t="s">
        <v>207</v>
      </c>
    </row>
    <row r="150" spans="1:36" ht="12.75" x14ac:dyDescent="0.2">
      <c r="A150" s="7">
        <v>43841.694705960646</v>
      </c>
      <c r="B150" s="8">
        <v>43841</v>
      </c>
      <c r="C150" s="9" t="s">
        <v>59</v>
      </c>
      <c r="D150" s="9" t="s">
        <v>95</v>
      </c>
      <c r="E150" s="9" t="s">
        <v>38</v>
      </c>
      <c r="F150" s="9">
        <v>5</v>
      </c>
      <c r="G150" s="9">
        <v>5</v>
      </c>
      <c r="H150" s="9">
        <v>5</v>
      </c>
      <c r="I150" s="9">
        <v>5</v>
      </c>
      <c r="J150" s="9">
        <v>5</v>
      </c>
      <c r="K150" s="9">
        <v>5</v>
      </c>
      <c r="L150" s="9">
        <v>4</v>
      </c>
      <c r="M150" s="9">
        <v>4</v>
      </c>
      <c r="N150" s="9">
        <v>4</v>
      </c>
      <c r="O150" s="9">
        <v>3</v>
      </c>
      <c r="P150" s="9">
        <v>4</v>
      </c>
      <c r="Q150" s="9">
        <v>5</v>
      </c>
      <c r="R150" s="9" t="s">
        <v>39</v>
      </c>
      <c r="S150" s="9">
        <v>5</v>
      </c>
      <c r="T150" s="9" t="s">
        <v>40</v>
      </c>
      <c r="AC150" s="9" t="s">
        <v>42</v>
      </c>
      <c r="AE150" s="9" t="s">
        <v>50</v>
      </c>
      <c r="AF150" s="9" t="s">
        <v>50</v>
      </c>
      <c r="AG150" s="9" t="s">
        <v>39</v>
      </c>
      <c r="AI150" s="9" t="s">
        <v>208</v>
      </c>
    </row>
    <row r="151" spans="1:36" ht="12.75" x14ac:dyDescent="0.2">
      <c r="A151" s="7">
        <v>43841.698091875005</v>
      </c>
      <c r="B151" s="8">
        <v>43841</v>
      </c>
      <c r="C151" s="9" t="s">
        <v>36</v>
      </c>
      <c r="D151" s="9" t="s">
        <v>95</v>
      </c>
      <c r="E151" s="9" t="s">
        <v>38</v>
      </c>
      <c r="F151" s="9">
        <v>5</v>
      </c>
      <c r="G151" s="9">
        <v>5</v>
      </c>
      <c r="H151" s="9">
        <v>5</v>
      </c>
      <c r="I151" s="9">
        <v>5</v>
      </c>
      <c r="J151" s="9">
        <v>5</v>
      </c>
      <c r="K151" s="9">
        <v>4</v>
      </c>
      <c r="L151" s="9">
        <v>5</v>
      </c>
      <c r="M151" s="9">
        <v>4</v>
      </c>
      <c r="N151" s="9">
        <v>4</v>
      </c>
      <c r="O151" s="9">
        <v>4</v>
      </c>
      <c r="P151" s="9">
        <v>4</v>
      </c>
      <c r="Q151" s="9">
        <v>5</v>
      </c>
      <c r="R151" s="9" t="s">
        <v>42</v>
      </c>
      <c r="S151" s="9">
        <v>3</v>
      </c>
      <c r="T151" s="9" t="s">
        <v>40</v>
      </c>
      <c r="U151" s="9">
        <v>4</v>
      </c>
      <c r="V151" s="9" t="s">
        <v>40</v>
      </c>
      <c r="AC151" s="9" t="s">
        <v>39</v>
      </c>
      <c r="AD151" s="9">
        <v>3</v>
      </c>
      <c r="AE151" s="9" t="s">
        <v>67</v>
      </c>
      <c r="AF151" s="9" t="s">
        <v>50</v>
      </c>
      <c r="AG151" s="9" t="s">
        <v>39</v>
      </c>
      <c r="AJ151" s="9" t="s">
        <v>209</v>
      </c>
    </row>
    <row r="152" spans="1:36" ht="12.75" x14ac:dyDescent="0.2">
      <c r="A152" s="7">
        <v>43841.704204664347</v>
      </c>
      <c r="B152" s="8">
        <v>43841</v>
      </c>
      <c r="C152" s="9" t="s">
        <v>36</v>
      </c>
      <c r="D152" s="9" t="s">
        <v>95</v>
      </c>
      <c r="E152" s="9" t="s">
        <v>38</v>
      </c>
      <c r="F152" s="9">
        <v>5</v>
      </c>
      <c r="G152" s="9">
        <v>5</v>
      </c>
      <c r="H152" s="9">
        <v>4</v>
      </c>
      <c r="I152" s="9">
        <v>5</v>
      </c>
      <c r="J152" s="9">
        <v>5</v>
      </c>
      <c r="K152" s="9">
        <v>5</v>
      </c>
      <c r="L152" s="9">
        <v>5</v>
      </c>
      <c r="M152" s="9">
        <v>5</v>
      </c>
      <c r="N152" s="9">
        <v>5</v>
      </c>
      <c r="O152" s="9">
        <v>4</v>
      </c>
      <c r="P152" s="9">
        <v>5</v>
      </c>
      <c r="Q152" s="9">
        <v>5</v>
      </c>
      <c r="R152" s="9" t="s">
        <v>39</v>
      </c>
      <c r="S152" s="9">
        <v>5</v>
      </c>
      <c r="T152" s="9" t="s">
        <v>40</v>
      </c>
      <c r="U152" s="9">
        <v>5</v>
      </c>
      <c r="V152" s="9" t="s">
        <v>40</v>
      </c>
      <c r="W152" s="9">
        <v>5</v>
      </c>
      <c r="X152" s="9" t="s">
        <v>42</v>
      </c>
      <c r="Y152" s="9">
        <v>5</v>
      </c>
      <c r="Z152" s="9" t="s">
        <v>42</v>
      </c>
      <c r="AA152" s="9">
        <v>5</v>
      </c>
      <c r="AB152" s="9" t="s">
        <v>41</v>
      </c>
      <c r="AC152" s="9" t="s">
        <v>39</v>
      </c>
      <c r="AD152" s="9">
        <v>3</v>
      </c>
      <c r="AE152" s="9" t="s">
        <v>50</v>
      </c>
      <c r="AF152" s="9" t="s">
        <v>50</v>
      </c>
      <c r="AG152" s="9" t="s">
        <v>39</v>
      </c>
      <c r="AH152" s="9" t="s">
        <v>210</v>
      </c>
    </row>
    <row r="153" spans="1:36" ht="12.75" x14ac:dyDescent="0.2">
      <c r="A153" s="7">
        <v>43841.707215000002</v>
      </c>
      <c r="B153" s="8">
        <v>43841</v>
      </c>
      <c r="C153" s="9" t="s">
        <v>36</v>
      </c>
      <c r="D153" s="9" t="s">
        <v>95</v>
      </c>
      <c r="E153" s="9" t="s">
        <v>38</v>
      </c>
      <c r="F153" s="9">
        <v>5</v>
      </c>
      <c r="G153" s="9">
        <v>5</v>
      </c>
      <c r="H153" s="9">
        <v>5</v>
      </c>
      <c r="I153" s="9">
        <v>5</v>
      </c>
      <c r="J153" s="9">
        <v>5</v>
      </c>
      <c r="K153" s="9">
        <v>5</v>
      </c>
      <c r="L153" s="9">
        <v>5</v>
      </c>
      <c r="M153" s="9">
        <v>5</v>
      </c>
      <c r="N153" s="9">
        <v>5</v>
      </c>
      <c r="O153" s="9">
        <v>4</v>
      </c>
      <c r="P153" s="9">
        <v>5</v>
      </c>
      <c r="Q153" s="9">
        <v>5</v>
      </c>
      <c r="R153" s="9" t="s">
        <v>39</v>
      </c>
      <c r="S153" s="9">
        <v>5</v>
      </c>
      <c r="T153" s="9" t="s">
        <v>40</v>
      </c>
      <c r="AC153" s="9" t="s">
        <v>42</v>
      </c>
      <c r="AE153" s="9" t="s">
        <v>50</v>
      </c>
      <c r="AF153" s="9" t="s">
        <v>50</v>
      </c>
      <c r="AG153" s="9" t="s">
        <v>39</v>
      </c>
      <c r="AH153" s="9" t="s">
        <v>211</v>
      </c>
    </row>
    <row r="154" spans="1:36" ht="12.75" x14ac:dyDescent="0.2">
      <c r="A154" s="7">
        <v>43841.7115103588</v>
      </c>
      <c r="B154" s="8">
        <v>43841</v>
      </c>
      <c r="C154" s="9" t="s">
        <v>36</v>
      </c>
      <c r="D154" s="9" t="s">
        <v>154</v>
      </c>
      <c r="E154" s="9" t="s">
        <v>38</v>
      </c>
      <c r="F154" s="9">
        <v>5</v>
      </c>
      <c r="G154" s="9">
        <v>5</v>
      </c>
      <c r="H154" s="9">
        <v>5</v>
      </c>
      <c r="I154" s="9">
        <v>5</v>
      </c>
      <c r="J154" s="9">
        <v>5</v>
      </c>
      <c r="K154" s="9">
        <v>5</v>
      </c>
      <c r="L154" s="9">
        <v>5</v>
      </c>
      <c r="M154" s="9">
        <v>5</v>
      </c>
      <c r="N154" s="9">
        <v>5</v>
      </c>
      <c r="O154" s="9">
        <v>5</v>
      </c>
      <c r="P154" s="9">
        <v>5</v>
      </c>
      <c r="Q154" s="9">
        <v>5</v>
      </c>
      <c r="R154" s="9" t="s">
        <v>39</v>
      </c>
      <c r="S154" s="9">
        <v>5</v>
      </c>
      <c r="T154" s="9" t="s">
        <v>38</v>
      </c>
      <c r="U154" s="9">
        <v>5</v>
      </c>
      <c r="V154" s="9" t="s">
        <v>40</v>
      </c>
      <c r="Y154" s="9">
        <v>5</v>
      </c>
      <c r="Z154" s="9" t="s">
        <v>42</v>
      </c>
      <c r="AB154" s="9" t="s">
        <v>41</v>
      </c>
      <c r="AC154" s="9" t="s">
        <v>39</v>
      </c>
      <c r="AE154" s="9" t="s">
        <v>50</v>
      </c>
      <c r="AF154" s="9" t="s">
        <v>42</v>
      </c>
      <c r="AG154" s="9" t="s">
        <v>39</v>
      </c>
      <c r="AH154" s="9" t="s">
        <v>211</v>
      </c>
      <c r="AJ154" s="9" t="s">
        <v>212</v>
      </c>
    </row>
    <row r="155" spans="1:36" ht="12.75" x14ac:dyDescent="0.2">
      <c r="A155" s="7">
        <v>43841.712824548609</v>
      </c>
      <c r="B155" s="8">
        <v>43841</v>
      </c>
      <c r="C155" s="9" t="s">
        <v>36</v>
      </c>
      <c r="D155" s="9" t="s">
        <v>154</v>
      </c>
      <c r="E155" s="9" t="s">
        <v>38</v>
      </c>
      <c r="F155" s="9">
        <v>5</v>
      </c>
      <c r="G155" s="9">
        <v>5</v>
      </c>
      <c r="H155" s="9">
        <v>5</v>
      </c>
      <c r="I155" s="9">
        <v>5</v>
      </c>
      <c r="J155" s="9">
        <v>5</v>
      </c>
      <c r="K155" s="9">
        <v>5</v>
      </c>
      <c r="L155" s="9">
        <v>5</v>
      </c>
      <c r="M155" s="9">
        <v>5</v>
      </c>
      <c r="N155" s="9">
        <v>5</v>
      </c>
      <c r="O155" s="9">
        <v>5</v>
      </c>
      <c r="P155" s="9">
        <v>5</v>
      </c>
      <c r="Q155" s="9">
        <v>5</v>
      </c>
      <c r="R155" s="9" t="s">
        <v>39</v>
      </c>
      <c r="S155" s="9">
        <v>5</v>
      </c>
      <c r="T155" s="9" t="s">
        <v>38</v>
      </c>
      <c r="U155" s="9">
        <v>5</v>
      </c>
      <c r="V155" s="9" t="s">
        <v>40</v>
      </c>
      <c r="AC155" s="9" t="s">
        <v>39</v>
      </c>
      <c r="AD155" s="9">
        <v>4</v>
      </c>
      <c r="AE155" s="9" t="s">
        <v>50</v>
      </c>
      <c r="AF155" s="9" t="s">
        <v>50</v>
      </c>
      <c r="AG155" s="9" t="s">
        <v>42</v>
      </c>
    </row>
    <row r="156" spans="1:36" ht="12.75" x14ac:dyDescent="0.2">
      <c r="A156" s="7">
        <v>43841.715611099542</v>
      </c>
      <c r="B156" s="8">
        <v>43841</v>
      </c>
      <c r="C156" s="9" t="s">
        <v>59</v>
      </c>
      <c r="D156" s="9" t="s">
        <v>154</v>
      </c>
      <c r="E156" s="9" t="s">
        <v>38</v>
      </c>
      <c r="F156" s="9">
        <v>5</v>
      </c>
      <c r="G156" s="9">
        <v>5</v>
      </c>
      <c r="H156" s="9">
        <v>5</v>
      </c>
      <c r="I156" s="9">
        <v>5</v>
      </c>
      <c r="J156" s="9">
        <v>5</v>
      </c>
      <c r="K156" s="9">
        <v>5</v>
      </c>
      <c r="L156" s="9">
        <v>5</v>
      </c>
      <c r="M156" s="9">
        <v>5</v>
      </c>
      <c r="N156" s="9">
        <v>5</v>
      </c>
      <c r="O156" s="9">
        <v>5</v>
      </c>
      <c r="P156" s="9">
        <v>5</v>
      </c>
      <c r="Q156" s="9">
        <v>5</v>
      </c>
      <c r="R156" s="9" t="s">
        <v>42</v>
      </c>
      <c r="S156" s="9">
        <v>5</v>
      </c>
      <c r="T156" s="9" t="s">
        <v>40</v>
      </c>
      <c r="U156" s="9">
        <v>5</v>
      </c>
      <c r="V156" s="9" t="s">
        <v>40</v>
      </c>
      <c r="W156" s="9">
        <v>5</v>
      </c>
      <c r="X156" s="9" t="s">
        <v>39</v>
      </c>
      <c r="AC156" s="9" t="s">
        <v>42</v>
      </c>
      <c r="AE156" s="9" t="s">
        <v>67</v>
      </c>
      <c r="AF156" s="9" t="s">
        <v>67</v>
      </c>
      <c r="AG156" s="9" t="s">
        <v>39</v>
      </c>
      <c r="AJ156" s="9" t="s">
        <v>213</v>
      </c>
    </row>
    <row r="157" spans="1:36" ht="12.75" x14ac:dyDescent="0.2">
      <c r="A157" s="7">
        <v>43841.71824368056</v>
      </c>
      <c r="B157" s="8">
        <v>43841</v>
      </c>
      <c r="C157" s="9" t="s">
        <v>59</v>
      </c>
      <c r="D157" s="9" t="s">
        <v>154</v>
      </c>
      <c r="E157" s="9" t="s">
        <v>38</v>
      </c>
      <c r="F157" s="9">
        <v>5</v>
      </c>
      <c r="G157" s="9">
        <v>5</v>
      </c>
      <c r="H157" s="9">
        <v>5</v>
      </c>
      <c r="I157" s="9">
        <v>5</v>
      </c>
      <c r="J157" s="9">
        <v>5</v>
      </c>
      <c r="K157" s="9">
        <v>5</v>
      </c>
      <c r="L157" s="9">
        <v>5</v>
      </c>
      <c r="M157" s="9">
        <v>5</v>
      </c>
      <c r="N157" s="9">
        <v>5</v>
      </c>
      <c r="O157" s="9">
        <v>5</v>
      </c>
      <c r="P157" s="9">
        <v>5</v>
      </c>
      <c r="Q157" s="9">
        <v>5</v>
      </c>
      <c r="R157" s="9" t="s">
        <v>39</v>
      </c>
      <c r="S157" s="9">
        <v>5</v>
      </c>
      <c r="T157" s="9" t="s">
        <v>40</v>
      </c>
      <c r="U157" s="9">
        <v>5</v>
      </c>
      <c r="V157" s="9" t="s">
        <v>40</v>
      </c>
      <c r="AC157" s="9" t="s">
        <v>42</v>
      </c>
      <c r="AE157" s="9" t="s">
        <v>67</v>
      </c>
      <c r="AF157" s="9" t="s">
        <v>50</v>
      </c>
      <c r="AG157" s="9" t="s">
        <v>42</v>
      </c>
    </row>
    <row r="158" spans="1:36" ht="12.75" x14ac:dyDescent="0.2">
      <c r="A158" s="7">
        <v>43841.720787997685</v>
      </c>
      <c r="B158" s="8">
        <v>43841</v>
      </c>
      <c r="C158" s="9" t="s">
        <v>59</v>
      </c>
      <c r="D158" s="9" t="s">
        <v>154</v>
      </c>
      <c r="E158" s="9" t="s">
        <v>38</v>
      </c>
      <c r="F158" s="9">
        <v>4</v>
      </c>
      <c r="G158" s="9">
        <v>5</v>
      </c>
      <c r="H158" s="9">
        <v>4</v>
      </c>
      <c r="I158" s="9">
        <v>5</v>
      </c>
      <c r="J158" s="9">
        <v>5</v>
      </c>
      <c r="K158" s="9">
        <v>5</v>
      </c>
      <c r="L158" s="9">
        <v>4</v>
      </c>
      <c r="M158" s="9">
        <v>4</v>
      </c>
      <c r="N158" s="9">
        <v>5</v>
      </c>
      <c r="O158" s="9">
        <v>5</v>
      </c>
      <c r="P158" s="9">
        <v>5</v>
      </c>
      <c r="Q158" s="9">
        <v>5</v>
      </c>
      <c r="R158" s="9" t="s">
        <v>42</v>
      </c>
      <c r="S158" s="9">
        <v>5</v>
      </c>
      <c r="T158" s="9" t="s">
        <v>40</v>
      </c>
      <c r="AC158" s="9" t="s">
        <v>39</v>
      </c>
      <c r="AE158" s="9" t="s">
        <v>67</v>
      </c>
      <c r="AF158" s="9" t="s">
        <v>67</v>
      </c>
      <c r="AG158" s="9" t="s">
        <v>42</v>
      </c>
    </row>
    <row r="159" spans="1:36" ht="12.75" x14ac:dyDescent="0.2">
      <c r="A159" s="7">
        <v>43841.726736562501</v>
      </c>
      <c r="B159" s="8">
        <v>43841</v>
      </c>
      <c r="C159" s="9" t="s">
        <v>59</v>
      </c>
      <c r="D159" s="9" t="s">
        <v>154</v>
      </c>
      <c r="E159" s="9" t="s">
        <v>38</v>
      </c>
      <c r="F159" s="9">
        <v>3</v>
      </c>
      <c r="G159" s="9">
        <v>3</v>
      </c>
      <c r="H159" s="9">
        <v>4</v>
      </c>
      <c r="I159" s="9">
        <v>4</v>
      </c>
      <c r="J159" s="9">
        <v>4</v>
      </c>
      <c r="K159" s="9">
        <v>3</v>
      </c>
      <c r="L159" s="9">
        <v>3</v>
      </c>
      <c r="M159" s="9">
        <v>4</v>
      </c>
      <c r="N159" s="9">
        <v>4</v>
      </c>
      <c r="O159" s="9">
        <v>4</v>
      </c>
      <c r="P159" s="9">
        <v>3</v>
      </c>
      <c r="Q159" s="9">
        <v>4</v>
      </c>
      <c r="R159" s="9" t="s">
        <v>39</v>
      </c>
      <c r="S159" s="9">
        <v>4</v>
      </c>
      <c r="T159" s="9" t="s">
        <v>38</v>
      </c>
      <c r="U159" s="9">
        <v>3</v>
      </c>
      <c r="V159" s="9" t="s">
        <v>40</v>
      </c>
      <c r="AC159" s="9" t="s">
        <v>42</v>
      </c>
      <c r="AE159" s="9" t="s">
        <v>50</v>
      </c>
      <c r="AF159" s="9" t="s">
        <v>50</v>
      </c>
      <c r="AG159" s="9" t="s">
        <v>42</v>
      </c>
    </row>
    <row r="160" spans="1:36" ht="12.75" x14ac:dyDescent="0.2">
      <c r="A160" s="7">
        <v>43841.72835395833</v>
      </c>
      <c r="B160" s="8">
        <v>43841</v>
      </c>
      <c r="C160" s="9" t="s">
        <v>59</v>
      </c>
      <c r="D160" s="9" t="s">
        <v>154</v>
      </c>
      <c r="E160" s="9" t="s">
        <v>38</v>
      </c>
      <c r="F160" s="9">
        <v>5</v>
      </c>
      <c r="G160" s="9">
        <v>5</v>
      </c>
      <c r="H160" s="9">
        <v>5</v>
      </c>
      <c r="I160" s="9">
        <v>5</v>
      </c>
      <c r="J160" s="9">
        <v>5</v>
      </c>
      <c r="K160" s="9">
        <v>5</v>
      </c>
      <c r="L160" s="9">
        <v>5</v>
      </c>
      <c r="M160" s="9">
        <v>5</v>
      </c>
      <c r="N160" s="9">
        <v>5</v>
      </c>
      <c r="O160" s="9">
        <v>5</v>
      </c>
      <c r="P160" s="9">
        <v>5</v>
      </c>
      <c r="Q160" s="9">
        <v>5</v>
      </c>
      <c r="R160" s="9" t="s">
        <v>42</v>
      </c>
      <c r="S160" s="9">
        <v>5</v>
      </c>
      <c r="T160" s="9" t="s">
        <v>40</v>
      </c>
      <c r="W160" s="9">
        <v>5</v>
      </c>
      <c r="X160" s="9" t="s">
        <v>39</v>
      </c>
      <c r="AC160" s="9" t="s">
        <v>39</v>
      </c>
      <c r="AD160" s="9">
        <v>4</v>
      </c>
      <c r="AE160" s="9" t="s">
        <v>50</v>
      </c>
      <c r="AF160" s="9" t="s">
        <v>50</v>
      </c>
      <c r="AG160" s="9" t="s">
        <v>42</v>
      </c>
    </row>
    <row r="161" spans="1:35" ht="12.75" x14ac:dyDescent="0.2">
      <c r="A161" s="7">
        <v>43841.731975601855</v>
      </c>
      <c r="B161" s="8">
        <v>43841</v>
      </c>
      <c r="C161" s="9" t="s">
        <v>36</v>
      </c>
      <c r="D161" s="9" t="s">
        <v>154</v>
      </c>
      <c r="E161" s="9" t="s">
        <v>42</v>
      </c>
      <c r="F161" s="9">
        <v>2</v>
      </c>
      <c r="G161" s="9">
        <v>4</v>
      </c>
      <c r="H161" s="9">
        <v>4</v>
      </c>
      <c r="I161" s="9">
        <v>4</v>
      </c>
      <c r="J161" s="9">
        <v>4</v>
      </c>
      <c r="K161" s="9">
        <v>3</v>
      </c>
      <c r="L161" s="9">
        <v>3</v>
      </c>
      <c r="M161" s="9">
        <v>3</v>
      </c>
      <c r="N161" s="9">
        <v>4</v>
      </c>
      <c r="O161" s="9">
        <v>2</v>
      </c>
      <c r="P161" s="9">
        <v>4</v>
      </c>
      <c r="Q161" s="9">
        <v>3</v>
      </c>
      <c r="R161" s="9" t="s">
        <v>39</v>
      </c>
      <c r="S161" s="9">
        <v>4</v>
      </c>
      <c r="T161" s="9" t="s">
        <v>38</v>
      </c>
      <c r="U161" s="9">
        <v>5</v>
      </c>
      <c r="V161" s="9" t="s">
        <v>38</v>
      </c>
      <c r="AC161" s="9" t="s">
        <v>39</v>
      </c>
      <c r="AD161" s="9">
        <v>3</v>
      </c>
      <c r="AE161" s="9" t="s">
        <v>50</v>
      </c>
      <c r="AF161" s="9" t="s">
        <v>50</v>
      </c>
      <c r="AG161" s="9" t="s">
        <v>39</v>
      </c>
      <c r="AI161" s="9" t="s">
        <v>214</v>
      </c>
    </row>
    <row r="164" spans="1:35" ht="12.75" x14ac:dyDescent="0.2">
      <c r="A164" s="10"/>
    </row>
    <row r="169" spans="1:35" ht="12.75" x14ac:dyDescent="0.2">
      <c r="B169" s="9" t="s">
        <v>215</v>
      </c>
      <c r="C169" s="9">
        <v>9</v>
      </c>
    </row>
    <row r="170" spans="1:35" ht="12.75" x14ac:dyDescent="0.2">
      <c r="B170" s="9" t="s">
        <v>216</v>
      </c>
      <c r="C170" s="9">
        <v>8</v>
      </c>
    </row>
    <row r="171" spans="1:35" ht="12.75" x14ac:dyDescent="0.2">
      <c r="B171" s="9" t="s">
        <v>217</v>
      </c>
      <c r="C171" s="9">
        <v>1</v>
      </c>
    </row>
    <row r="172" spans="1:35" ht="12.75" x14ac:dyDescent="0.2">
      <c r="B172" s="9" t="s">
        <v>218</v>
      </c>
      <c r="C172" s="9">
        <v>10</v>
      </c>
    </row>
    <row r="173" spans="1:35" ht="12.75" x14ac:dyDescent="0.2">
      <c r="B173" s="9" t="s">
        <v>219</v>
      </c>
      <c r="C173" s="9">
        <v>9</v>
      </c>
    </row>
    <row r="174" spans="1:35" ht="12.75" x14ac:dyDescent="0.2">
      <c r="B174" s="9" t="s">
        <v>220</v>
      </c>
      <c r="C174" s="9">
        <v>12</v>
      </c>
    </row>
    <row r="175" spans="1:35" ht="12.75" x14ac:dyDescent="0.2">
      <c r="B175" s="9" t="s">
        <v>221</v>
      </c>
      <c r="C175" s="9">
        <v>14</v>
      </c>
    </row>
    <row r="176" spans="1:35" ht="12.75" x14ac:dyDescent="0.2">
      <c r="B176" s="9" t="s">
        <v>222</v>
      </c>
      <c r="C176" s="9">
        <v>3</v>
      </c>
    </row>
    <row r="177" spans="2:3" ht="12.75" x14ac:dyDescent="0.2">
      <c r="B177" s="9" t="s">
        <v>223</v>
      </c>
      <c r="C177" s="9">
        <v>0</v>
      </c>
    </row>
    <row r="178" spans="2:3" ht="12.75" x14ac:dyDescent="0.2">
      <c r="B178" s="9" t="s">
        <v>224</v>
      </c>
      <c r="C178" s="9">
        <v>0</v>
      </c>
    </row>
    <row r="179" spans="2:3" ht="15.75" customHeight="1" x14ac:dyDescent="0.2">
      <c r="B179" s="9" t="s">
        <v>225</v>
      </c>
      <c r="C179" s="9">
        <v>0</v>
      </c>
    </row>
    <row r="181" spans="2:3" ht="12.75" x14ac:dyDescent="0.2">
      <c r="C181" s="1">
        <f>SUM(C169:C180)</f>
        <v>66</v>
      </c>
    </row>
  </sheetData>
  <pageMargins left="0.511811024" right="0.511811024" top="0.78740157499999996" bottom="0.78740157499999996" header="0.31496062000000002" footer="0.3149606200000000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36"/>
  <sheetViews>
    <sheetView topLeftCell="A14" workbookViewId="0">
      <selection activeCell="M37" activeCellId="2" sqref="P33 P4 M37"/>
    </sheetView>
  </sheetViews>
  <sheetFormatPr defaultRowHeight="12.75" x14ac:dyDescent="0.2"/>
  <cols>
    <col min="1" max="1" width="32.85546875" customWidth="1"/>
    <col min="2" max="2" width="20.140625" bestFit="1" customWidth="1"/>
    <col min="3" max="3" width="11.7109375" customWidth="1"/>
    <col min="4" max="4" width="7.140625" customWidth="1"/>
    <col min="5" max="5" width="5.7109375" customWidth="1"/>
    <col min="6" max="6" width="7" customWidth="1"/>
    <col min="7" max="7" width="11.140625" bestFit="1" customWidth="1"/>
  </cols>
  <sheetData>
    <row r="2" spans="1:4" x14ac:dyDescent="0.2">
      <c r="A2" s="33" t="s">
        <v>479</v>
      </c>
      <c r="B2" s="33" t="s">
        <v>457</v>
      </c>
    </row>
    <row r="3" spans="1:4" x14ac:dyDescent="0.2">
      <c r="A3" s="33" t="s">
        <v>247</v>
      </c>
      <c r="B3" t="s">
        <v>42</v>
      </c>
      <c r="C3" t="s">
        <v>39</v>
      </c>
      <c r="D3" t="s">
        <v>248</v>
      </c>
    </row>
    <row r="4" spans="1:4" x14ac:dyDescent="0.2">
      <c r="A4" s="34" t="s">
        <v>48</v>
      </c>
      <c r="B4" s="35">
        <v>9</v>
      </c>
      <c r="C4" s="35">
        <v>2</v>
      </c>
      <c r="D4" s="35">
        <v>11</v>
      </c>
    </row>
    <row r="5" spans="1:4" x14ac:dyDescent="0.2">
      <c r="A5" s="34" t="s">
        <v>132</v>
      </c>
      <c r="B5" s="35">
        <v>15</v>
      </c>
      <c r="C5" s="35">
        <v>5</v>
      </c>
      <c r="D5" s="35">
        <v>20</v>
      </c>
    </row>
    <row r="6" spans="1:4" x14ac:dyDescent="0.2">
      <c r="A6" s="34" t="s">
        <v>154</v>
      </c>
      <c r="B6" s="35">
        <v>7</v>
      </c>
      <c r="C6" s="35">
        <v>9</v>
      </c>
      <c r="D6" s="35">
        <v>16</v>
      </c>
    </row>
    <row r="7" spans="1:4" x14ac:dyDescent="0.2">
      <c r="A7" s="34" t="s">
        <v>95</v>
      </c>
      <c r="B7" s="35">
        <v>10</v>
      </c>
      <c r="C7" s="35">
        <v>6</v>
      </c>
      <c r="D7" s="35">
        <v>16</v>
      </c>
    </row>
    <row r="8" spans="1:4" x14ac:dyDescent="0.2">
      <c r="A8" s="34" t="s">
        <v>159</v>
      </c>
      <c r="B8" s="35">
        <v>12</v>
      </c>
      <c r="C8" s="35">
        <v>6</v>
      </c>
      <c r="D8" s="35">
        <v>18</v>
      </c>
    </row>
    <row r="9" spans="1:4" x14ac:dyDescent="0.2">
      <c r="A9" s="34" t="s">
        <v>60</v>
      </c>
      <c r="B9" s="35">
        <v>5</v>
      </c>
      <c r="C9" s="35">
        <v>6</v>
      </c>
      <c r="D9" s="35">
        <v>11</v>
      </c>
    </row>
    <row r="10" spans="1:4" x14ac:dyDescent="0.2">
      <c r="A10" s="34" t="s">
        <v>57</v>
      </c>
      <c r="B10" s="35">
        <v>4</v>
      </c>
      <c r="C10" s="35">
        <v>6</v>
      </c>
      <c r="D10" s="35">
        <v>10</v>
      </c>
    </row>
    <row r="11" spans="1:4" x14ac:dyDescent="0.2">
      <c r="A11" s="34" t="s">
        <v>77</v>
      </c>
      <c r="B11" s="35">
        <v>16</v>
      </c>
      <c r="C11" s="35">
        <v>3</v>
      </c>
      <c r="D11" s="35">
        <v>19</v>
      </c>
    </row>
    <row r="12" spans="1:4" x14ac:dyDescent="0.2">
      <c r="A12" s="34" t="s">
        <v>63</v>
      </c>
      <c r="B12" s="35">
        <v>7</v>
      </c>
      <c r="C12" s="35">
        <v>9</v>
      </c>
      <c r="D12" s="35">
        <v>16</v>
      </c>
    </row>
    <row r="13" spans="1:4" x14ac:dyDescent="0.2">
      <c r="A13" s="34" t="s">
        <v>70</v>
      </c>
      <c r="B13" s="35">
        <v>5</v>
      </c>
      <c r="C13" s="35">
        <v>7</v>
      </c>
      <c r="D13" s="35">
        <v>12</v>
      </c>
    </row>
    <row r="14" spans="1:4" x14ac:dyDescent="0.2">
      <c r="A14" s="34" t="s">
        <v>37</v>
      </c>
      <c r="B14" s="35">
        <v>9</v>
      </c>
      <c r="C14" s="35">
        <v>2</v>
      </c>
      <c r="D14" s="35">
        <v>11</v>
      </c>
    </row>
    <row r="15" spans="1:4" x14ac:dyDescent="0.2">
      <c r="A15" s="34" t="s">
        <v>248</v>
      </c>
      <c r="B15" s="35">
        <v>99</v>
      </c>
      <c r="C15" s="35">
        <v>61</v>
      </c>
      <c r="D15" s="35">
        <v>160</v>
      </c>
    </row>
    <row r="23" spans="1:7" x14ac:dyDescent="0.2">
      <c r="A23" s="33" t="s">
        <v>480</v>
      </c>
      <c r="B23" s="33" t="s">
        <v>457</v>
      </c>
    </row>
    <row r="24" spans="1:7" x14ac:dyDescent="0.2">
      <c r="A24" s="33" t="s">
        <v>247</v>
      </c>
      <c r="B24" t="s">
        <v>319</v>
      </c>
      <c r="C24" t="s">
        <v>255</v>
      </c>
      <c r="D24" t="s">
        <v>369</v>
      </c>
      <c r="E24" t="s">
        <v>260</v>
      </c>
      <c r="F24" t="s">
        <v>458</v>
      </c>
      <c r="G24" t="s">
        <v>248</v>
      </c>
    </row>
    <row r="25" spans="1:7" x14ac:dyDescent="0.2">
      <c r="A25" s="34" t="s">
        <v>48</v>
      </c>
      <c r="B25" s="35"/>
      <c r="C25" s="35"/>
      <c r="D25" s="35"/>
      <c r="E25" s="35"/>
      <c r="F25" s="35"/>
      <c r="G25" s="35"/>
    </row>
    <row r="26" spans="1:7" x14ac:dyDescent="0.2">
      <c r="A26" s="34" t="s">
        <v>132</v>
      </c>
      <c r="B26" s="35">
        <v>1</v>
      </c>
      <c r="C26" s="35">
        <v>2</v>
      </c>
      <c r="D26" s="35">
        <v>1</v>
      </c>
      <c r="E26" s="35"/>
      <c r="F26" s="35"/>
      <c r="G26" s="35">
        <v>4</v>
      </c>
    </row>
    <row r="27" spans="1:7" x14ac:dyDescent="0.2">
      <c r="A27" s="34" t="s">
        <v>154</v>
      </c>
      <c r="B27" s="35">
        <v>2</v>
      </c>
      <c r="C27" s="35">
        <v>1</v>
      </c>
      <c r="D27" s="35">
        <v>2</v>
      </c>
      <c r="E27" s="35"/>
      <c r="F27" s="35"/>
      <c r="G27" s="35">
        <v>5</v>
      </c>
    </row>
    <row r="28" spans="1:7" x14ac:dyDescent="0.2">
      <c r="A28" s="34" t="s">
        <v>95</v>
      </c>
      <c r="B28" s="35">
        <v>2</v>
      </c>
      <c r="C28" s="35">
        <v>1</v>
      </c>
      <c r="D28" s="35"/>
      <c r="E28" s="35"/>
      <c r="F28" s="35"/>
      <c r="G28" s="35">
        <v>3</v>
      </c>
    </row>
    <row r="29" spans="1:7" x14ac:dyDescent="0.2">
      <c r="A29" s="34" t="s">
        <v>159</v>
      </c>
      <c r="B29" s="35">
        <v>1</v>
      </c>
      <c r="C29" s="35">
        <v>2</v>
      </c>
      <c r="D29" s="35"/>
      <c r="E29" s="35"/>
      <c r="F29" s="35"/>
      <c r="G29" s="35">
        <v>3</v>
      </c>
    </row>
    <row r="30" spans="1:7" x14ac:dyDescent="0.2">
      <c r="A30" s="34" t="s">
        <v>60</v>
      </c>
      <c r="B30" s="35"/>
      <c r="C30" s="35">
        <v>1</v>
      </c>
      <c r="D30" s="35">
        <v>1</v>
      </c>
      <c r="E30" s="35">
        <v>3</v>
      </c>
      <c r="F30" s="35"/>
      <c r="G30" s="35">
        <v>5</v>
      </c>
    </row>
    <row r="31" spans="1:7" x14ac:dyDescent="0.2">
      <c r="A31" s="34" t="s">
        <v>57</v>
      </c>
      <c r="B31" s="35"/>
      <c r="C31" s="35">
        <v>2</v>
      </c>
      <c r="D31" s="35"/>
      <c r="E31" s="35"/>
      <c r="F31" s="35"/>
      <c r="G31" s="35">
        <v>2</v>
      </c>
    </row>
    <row r="32" spans="1:7" x14ac:dyDescent="0.2">
      <c r="A32" s="34" t="s">
        <v>77</v>
      </c>
      <c r="B32" s="35"/>
      <c r="C32" s="35">
        <v>1</v>
      </c>
      <c r="D32" s="35">
        <v>1</v>
      </c>
      <c r="E32" s="35"/>
      <c r="F32" s="35"/>
      <c r="G32" s="35">
        <v>2</v>
      </c>
    </row>
    <row r="33" spans="1:7" x14ac:dyDescent="0.2">
      <c r="A33" s="34" t="s">
        <v>63</v>
      </c>
      <c r="B33" s="35">
        <v>2</v>
      </c>
      <c r="C33" s="35">
        <v>3</v>
      </c>
      <c r="D33" s="35"/>
      <c r="E33" s="35"/>
      <c r="F33" s="35"/>
      <c r="G33" s="35">
        <v>5</v>
      </c>
    </row>
    <row r="34" spans="1:7" x14ac:dyDescent="0.2">
      <c r="A34" s="34" t="s">
        <v>70</v>
      </c>
      <c r="B34" s="35"/>
      <c r="C34" s="35"/>
      <c r="D34" s="35">
        <v>3</v>
      </c>
      <c r="E34" s="35"/>
      <c r="F34" s="35"/>
      <c r="G34" s="35">
        <v>3</v>
      </c>
    </row>
    <row r="35" spans="1:7" x14ac:dyDescent="0.2">
      <c r="A35" s="34" t="s">
        <v>37</v>
      </c>
      <c r="B35" s="35">
        <v>1</v>
      </c>
      <c r="C35" s="35">
        <v>2</v>
      </c>
      <c r="D35" s="35"/>
      <c r="E35" s="35"/>
      <c r="F35" s="35"/>
      <c r="G35" s="35">
        <v>3</v>
      </c>
    </row>
    <row r="36" spans="1:7" x14ac:dyDescent="0.2">
      <c r="A36" s="34" t="s">
        <v>248</v>
      </c>
      <c r="B36" s="35">
        <v>9</v>
      </c>
      <c r="C36" s="35">
        <v>15</v>
      </c>
      <c r="D36" s="35">
        <v>8</v>
      </c>
      <c r="E36" s="35">
        <v>3</v>
      </c>
      <c r="F36" s="35"/>
      <c r="G36" s="35">
        <v>35</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16"/>
  <sheetViews>
    <sheetView workbookViewId="0">
      <selection activeCell="O25" sqref="O25"/>
    </sheetView>
  </sheetViews>
  <sheetFormatPr defaultRowHeight="12.75" x14ac:dyDescent="0.2"/>
  <cols>
    <col min="1" max="1" width="26.85546875" bestFit="1" customWidth="1"/>
    <col min="2" max="2" width="20.140625" bestFit="1" customWidth="1"/>
    <col min="3" max="3" width="11.7109375" customWidth="1"/>
    <col min="4" max="4" width="7.140625" customWidth="1"/>
    <col min="5" max="5" width="9.5703125" customWidth="1"/>
    <col min="6" max="6" width="5.7109375" customWidth="1"/>
    <col min="7" max="7" width="11.140625" bestFit="1" customWidth="1"/>
  </cols>
  <sheetData>
    <row r="1" spans="1:7" x14ac:dyDescent="0.2">
      <c r="A1" t="s">
        <v>456</v>
      </c>
    </row>
    <row r="2" spans="1:7" hidden="1" x14ac:dyDescent="0.2"/>
    <row r="3" spans="1:7" x14ac:dyDescent="0.2">
      <c r="A3" s="33" t="s">
        <v>450</v>
      </c>
      <c r="B3" s="33" t="s">
        <v>457</v>
      </c>
    </row>
    <row r="4" spans="1:7" x14ac:dyDescent="0.2">
      <c r="A4" s="33" t="s">
        <v>247</v>
      </c>
      <c r="B4" t="s">
        <v>319</v>
      </c>
      <c r="C4" t="s">
        <v>255</v>
      </c>
      <c r="D4" t="s">
        <v>369</v>
      </c>
      <c r="E4" t="s">
        <v>249</v>
      </c>
      <c r="F4" t="s">
        <v>260</v>
      </c>
      <c r="G4" t="s">
        <v>248</v>
      </c>
    </row>
    <row r="5" spans="1:7" x14ac:dyDescent="0.2">
      <c r="A5" s="34" t="s">
        <v>48</v>
      </c>
      <c r="B5" s="35"/>
      <c r="C5" s="35">
        <v>10</v>
      </c>
      <c r="D5" s="35">
        <v>1</v>
      </c>
      <c r="E5" s="35"/>
      <c r="F5" s="35"/>
      <c r="G5" s="35">
        <v>11</v>
      </c>
    </row>
    <row r="6" spans="1:7" x14ac:dyDescent="0.2">
      <c r="A6" s="34" t="s">
        <v>132</v>
      </c>
      <c r="B6" s="35">
        <v>2</v>
      </c>
      <c r="C6" s="35">
        <v>15</v>
      </c>
      <c r="D6" s="35">
        <v>2</v>
      </c>
      <c r="E6" s="35">
        <v>1</v>
      </c>
      <c r="F6" s="35"/>
      <c r="G6" s="35">
        <v>20</v>
      </c>
    </row>
    <row r="7" spans="1:7" x14ac:dyDescent="0.2">
      <c r="A7" s="34" t="s">
        <v>154</v>
      </c>
      <c r="B7" s="35">
        <v>2</v>
      </c>
      <c r="C7" s="35">
        <v>9</v>
      </c>
      <c r="D7" s="35">
        <v>4</v>
      </c>
      <c r="E7" s="35"/>
      <c r="F7" s="35">
        <v>1</v>
      </c>
      <c r="G7" s="35">
        <v>16</v>
      </c>
    </row>
    <row r="8" spans="1:7" x14ac:dyDescent="0.2">
      <c r="A8" s="34" t="s">
        <v>95</v>
      </c>
      <c r="B8" s="35"/>
      <c r="C8" s="35">
        <v>16</v>
      </c>
      <c r="D8" s="35"/>
      <c r="E8" s="35"/>
      <c r="F8" s="35"/>
      <c r="G8" s="35">
        <v>16</v>
      </c>
    </row>
    <row r="9" spans="1:7" x14ac:dyDescent="0.2">
      <c r="A9" s="34" t="s">
        <v>159</v>
      </c>
      <c r="B9" s="35">
        <v>1</v>
      </c>
      <c r="C9" s="35">
        <v>12</v>
      </c>
      <c r="D9" s="35">
        <v>5</v>
      </c>
      <c r="E9" s="35"/>
      <c r="F9" s="35"/>
      <c r="G9" s="35">
        <v>18</v>
      </c>
    </row>
    <row r="10" spans="1:7" x14ac:dyDescent="0.2">
      <c r="A10" s="34" t="s">
        <v>60</v>
      </c>
      <c r="B10" s="35">
        <v>5</v>
      </c>
      <c r="C10" s="35">
        <v>2</v>
      </c>
      <c r="D10" s="35">
        <v>4</v>
      </c>
      <c r="E10" s="35"/>
      <c r="F10" s="35"/>
      <c r="G10" s="35">
        <v>11</v>
      </c>
    </row>
    <row r="11" spans="1:7" x14ac:dyDescent="0.2">
      <c r="A11" s="34" t="s">
        <v>57</v>
      </c>
      <c r="B11" s="35">
        <v>1</v>
      </c>
      <c r="C11" s="35">
        <v>6</v>
      </c>
      <c r="D11" s="35">
        <v>3</v>
      </c>
      <c r="E11" s="35"/>
      <c r="F11" s="35"/>
      <c r="G11" s="35">
        <v>10</v>
      </c>
    </row>
    <row r="12" spans="1:7" x14ac:dyDescent="0.2">
      <c r="A12" s="34" t="s">
        <v>77</v>
      </c>
      <c r="B12" s="35">
        <v>1</v>
      </c>
      <c r="C12" s="35">
        <v>15</v>
      </c>
      <c r="D12" s="35"/>
      <c r="E12" s="35">
        <v>2</v>
      </c>
      <c r="F12" s="35">
        <v>1</v>
      </c>
      <c r="G12" s="35">
        <v>19</v>
      </c>
    </row>
    <row r="13" spans="1:7" x14ac:dyDescent="0.2">
      <c r="A13" s="34" t="s">
        <v>63</v>
      </c>
      <c r="B13" s="35">
        <v>1</v>
      </c>
      <c r="C13" s="35">
        <v>14</v>
      </c>
      <c r="D13" s="35">
        <v>1</v>
      </c>
      <c r="E13" s="35"/>
      <c r="F13" s="35"/>
      <c r="G13" s="35">
        <v>16</v>
      </c>
    </row>
    <row r="14" spans="1:7" x14ac:dyDescent="0.2">
      <c r="A14" s="34" t="s">
        <v>70</v>
      </c>
      <c r="B14" s="35"/>
      <c r="C14" s="35">
        <v>8</v>
      </c>
      <c r="D14" s="35">
        <v>4</v>
      </c>
      <c r="E14" s="35"/>
      <c r="F14" s="35"/>
      <c r="G14" s="35">
        <v>12</v>
      </c>
    </row>
    <row r="15" spans="1:7" x14ac:dyDescent="0.2">
      <c r="A15" s="34" t="s">
        <v>37</v>
      </c>
      <c r="B15" s="35">
        <v>1</v>
      </c>
      <c r="C15" s="35">
        <v>8</v>
      </c>
      <c r="D15" s="35">
        <v>1</v>
      </c>
      <c r="E15" s="35">
        <v>1</v>
      </c>
      <c r="F15" s="35"/>
      <c r="G15" s="35">
        <v>11</v>
      </c>
    </row>
    <row r="16" spans="1:7" hidden="1" x14ac:dyDescent="0.2">
      <c r="A16" s="34" t="s">
        <v>248</v>
      </c>
      <c r="B16" s="35">
        <v>14</v>
      </c>
      <c r="C16" s="35">
        <v>115</v>
      </c>
      <c r="D16" s="35">
        <v>25</v>
      </c>
      <c r="E16" s="35">
        <v>4</v>
      </c>
      <c r="F16" s="35">
        <v>2</v>
      </c>
      <c r="G16" s="35">
        <v>160</v>
      </c>
    </row>
  </sheetData>
  <pageMargins left="0.511811024" right="0.511811024" top="0.78740157499999996" bottom="0.78740157499999996" header="0.31496062000000002" footer="0.31496062000000002"/>
  <drawing r:id="rId2"/>
  <extLst>
    <ext xmlns:x14="http://schemas.microsoft.com/office/spreadsheetml/2009/9/main" uri="{A8765BA9-456A-4dab-B4F3-ACF838C121DE}">
      <x14:slicerList>
        <x14:slicer r:id="rId3"/>
      </x14:slicerList>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H53"/>
  <sheetViews>
    <sheetView topLeftCell="G1" workbookViewId="0">
      <selection activeCell="N18" sqref="N18"/>
    </sheetView>
  </sheetViews>
  <sheetFormatPr defaultRowHeight="12.75" x14ac:dyDescent="0.2"/>
  <cols>
    <col min="1" max="1" width="35.7109375" bestFit="1" customWidth="1"/>
    <col min="2" max="2" width="20.140625" bestFit="1" customWidth="1"/>
    <col min="3" max="3" width="11.7109375" bestFit="1" customWidth="1"/>
    <col min="4" max="4" width="7.140625" bestFit="1" customWidth="1"/>
    <col min="5" max="5" width="9.5703125" customWidth="1"/>
    <col min="6" max="6" width="5.7109375" customWidth="1"/>
    <col min="7" max="8" width="11.140625" bestFit="1" customWidth="1"/>
  </cols>
  <sheetData>
    <row r="3" spans="1:7" hidden="1" x14ac:dyDescent="0.2">
      <c r="A3" s="33" t="s">
        <v>451</v>
      </c>
      <c r="B3" s="33" t="s">
        <v>457</v>
      </c>
    </row>
    <row r="4" spans="1:7" x14ac:dyDescent="0.2">
      <c r="A4" s="33" t="s">
        <v>247</v>
      </c>
      <c r="B4" t="s">
        <v>319</v>
      </c>
      <c r="C4" t="s">
        <v>255</v>
      </c>
      <c r="D4" t="s">
        <v>369</v>
      </c>
      <c r="E4" t="s">
        <v>249</v>
      </c>
      <c r="F4" t="s">
        <v>260</v>
      </c>
      <c r="G4" t="s">
        <v>248</v>
      </c>
    </row>
    <row r="5" spans="1:7" x14ac:dyDescent="0.2">
      <c r="A5" s="34" t="s">
        <v>48</v>
      </c>
      <c r="B5" s="38">
        <v>2</v>
      </c>
      <c r="C5" s="38">
        <v>9</v>
      </c>
      <c r="D5" s="38"/>
      <c r="E5" s="38"/>
      <c r="F5" s="38"/>
      <c r="G5" s="38">
        <v>11</v>
      </c>
    </row>
    <row r="6" spans="1:7" x14ac:dyDescent="0.2">
      <c r="A6" s="34" t="s">
        <v>132</v>
      </c>
      <c r="B6" s="38">
        <v>4</v>
      </c>
      <c r="C6" s="38">
        <v>14</v>
      </c>
      <c r="D6" s="38">
        <v>2</v>
      </c>
      <c r="E6" s="38"/>
      <c r="F6" s="38"/>
      <c r="G6" s="38">
        <v>20</v>
      </c>
    </row>
    <row r="7" spans="1:7" x14ac:dyDescent="0.2">
      <c r="A7" s="34" t="s">
        <v>154</v>
      </c>
      <c r="B7" s="38">
        <v>1</v>
      </c>
      <c r="C7" s="38">
        <v>12</v>
      </c>
      <c r="D7" s="38">
        <v>3</v>
      </c>
      <c r="E7" s="38"/>
      <c r="F7" s="38"/>
      <c r="G7" s="38">
        <v>16</v>
      </c>
    </row>
    <row r="8" spans="1:7" x14ac:dyDescent="0.2">
      <c r="A8" s="34" t="s">
        <v>95</v>
      </c>
      <c r="B8" s="38">
        <v>2</v>
      </c>
      <c r="C8" s="38">
        <v>13</v>
      </c>
      <c r="D8" s="38"/>
      <c r="E8" s="38"/>
      <c r="F8" s="38">
        <v>1</v>
      </c>
      <c r="G8" s="38">
        <v>16</v>
      </c>
    </row>
    <row r="9" spans="1:7" x14ac:dyDescent="0.2">
      <c r="A9" s="34" t="s">
        <v>159</v>
      </c>
      <c r="B9" s="38"/>
      <c r="C9" s="38">
        <v>11</v>
      </c>
      <c r="D9" s="38">
        <v>6</v>
      </c>
      <c r="E9" s="38"/>
      <c r="F9" s="38">
        <v>1</v>
      </c>
      <c r="G9" s="38">
        <v>18</v>
      </c>
    </row>
    <row r="10" spans="1:7" x14ac:dyDescent="0.2">
      <c r="A10" s="34" t="s">
        <v>60</v>
      </c>
      <c r="B10" s="38">
        <v>3</v>
      </c>
      <c r="C10" s="38">
        <v>3</v>
      </c>
      <c r="D10" s="38">
        <v>5</v>
      </c>
      <c r="E10" s="38"/>
      <c r="F10" s="38"/>
      <c r="G10" s="38">
        <v>11</v>
      </c>
    </row>
    <row r="11" spans="1:7" x14ac:dyDescent="0.2">
      <c r="A11" s="34" t="s">
        <v>57</v>
      </c>
      <c r="B11" s="38">
        <v>1</v>
      </c>
      <c r="C11" s="38">
        <v>5</v>
      </c>
      <c r="D11" s="38">
        <v>4</v>
      </c>
      <c r="E11" s="38"/>
      <c r="F11" s="38"/>
      <c r="G11" s="38">
        <v>10</v>
      </c>
    </row>
    <row r="12" spans="1:7" x14ac:dyDescent="0.2">
      <c r="A12" s="34" t="s">
        <v>77</v>
      </c>
      <c r="B12" s="38"/>
      <c r="C12" s="38">
        <v>12</v>
      </c>
      <c r="D12" s="38">
        <v>6</v>
      </c>
      <c r="E12" s="38">
        <v>1</v>
      </c>
      <c r="F12" s="38"/>
      <c r="G12" s="38">
        <v>19</v>
      </c>
    </row>
    <row r="13" spans="1:7" x14ac:dyDescent="0.2">
      <c r="A13" s="34" t="s">
        <v>63</v>
      </c>
      <c r="B13" s="38">
        <v>1</v>
      </c>
      <c r="C13" s="38">
        <v>10</v>
      </c>
      <c r="D13" s="38">
        <v>3</v>
      </c>
      <c r="E13" s="38">
        <v>1</v>
      </c>
      <c r="F13" s="38">
        <v>1</v>
      </c>
      <c r="G13" s="38">
        <v>16</v>
      </c>
    </row>
    <row r="14" spans="1:7" x14ac:dyDescent="0.2">
      <c r="A14" s="34" t="s">
        <v>70</v>
      </c>
      <c r="B14" s="38"/>
      <c r="C14" s="38">
        <v>10</v>
      </c>
      <c r="D14" s="38">
        <v>2</v>
      </c>
      <c r="E14" s="38"/>
      <c r="F14" s="38"/>
      <c r="G14" s="38">
        <v>12</v>
      </c>
    </row>
    <row r="15" spans="1:7" x14ac:dyDescent="0.2">
      <c r="A15" s="34" t="s">
        <v>37</v>
      </c>
      <c r="B15" s="38">
        <v>2</v>
      </c>
      <c r="C15" s="38">
        <v>7</v>
      </c>
      <c r="D15" s="38">
        <v>2</v>
      </c>
      <c r="E15" s="38"/>
      <c r="F15" s="38"/>
      <c r="G15" s="38">
        <v>11</v>
      </c>
    </row>
    <row r="16" spans="1:7" hidden="1" x14ac:dyDescent="0.2">
      <c r="A16" s="34" t="s">
        <v>248</v>
      </c>
      <c r="B16" s="38">
        <v>16</v>
      </c>
      <c r="C16" s="38">
        <v>106</v>
      </c>
      <c r="D16" s="38">
        <v>33</v>
      </c>
      <c r="E16" s="38">
        <v>2</v>
      </c>
      <c r="F16" s="38">
        <v>3</v>
      </c>
      <c r="G16" s="38">
        <v>160</v>
      </c>
    </row>
    <row r="22" spans="1:8" hidden="1" x14ac:dyDescent="0.2">
      <c r="A22" s="33" t="s">
        <v>452</v>
      </c>
      <c r="B22" s="33" t="s">
        <v>457</v>
      </c>
    </row>
    <row r="23" spans="1:8" x14ac:dyDescent="0.2">
      <c r="A23" s="33" t="s">
        <v>247</v>
      </c>
      <c r="B23" t="s">
        <v>319</v>
      </c>
      <c r="C23" t="s">
        <v>255</v>
      </c>
      <c r="D23" t="s">
        <v>369</v>
      </c>
      <c r="E23" t="s">
        <v>249</v>
      </c>
      <c r="F23" t="s">
        <v>260</v>
      </c>
      <c r="G23" t="s">
        <v>458</v>
      </c>
      <c r="H23" t="s">
        <v>248</v>
      </c>
    </row>
    <row r="24" spans="1:8" x14ac:dyDescent="0.2">
      <c r="A24" s="34" t="s">
        <v>48</v>
      </c>
      <c r="B24" s="38"/>
      <c r="C24" s="38">
        <v>7</v>
      </c>
      <c r="D24" s="38">
        <v>4</v>
      </c>
      <c r="E24" s="38"/>
      <c r="F24" s="38"/>
      <c r="G24" s="38"/>
      <c r="H24" s="38">
        <v>11</v>
      </c>
    </row>
    <row r="25" spans="1:8" x14ac:dyDescent="0.2">
      <c r="A25" s="34" t="s">
        <v>132</v>
      </c>
      <c r="B25" s="38">
        <v>2</v>
      </c>
      <c r="C25" s="38">
        <v>15</v>
      </c>
      <c r="D25" s="38">
        <v>3</v>
      </c>
      <c r="E25" s="38"/>
      <c r="F25" s="38"/>
      <c r="G25" s="38"/>
      <c r="H25" s="38">
        <v>20</v>
      </c>
    </row>
    <row r="26" spans="1:8" x14ac:dyDescent="0.2">
      <c r="A26" s="34" t="s">
        <v>154</v>
      </c>
      <c r="B26" s="38">
        <v>3</v>
      </c>
      <c r="C26" s="38">
        <v>10</v>
      </c>
      <c r="D26" s="38">
        <v>3</v>
      </c>
      <c r="E26" s="38"/>
      <c r="F26" s="38"/>
      <c r="G26" s="38"/>
      <c r="H26" s="38">
        <v>16</v>
      </c>
    </row>
    <row r="27" spans="1:8" x14ac:dyDescent="0.2">
      <c r="A27" s="34" t="s">
        <v>95</v>
      </c>
      <c r="B27" s="38">
        <v>1</v>
      </c>
      <c r="C27" s="38">
        <v>11</v>
      </c>
      <c r="D27" s="38">
        <v>2</v>
      </c>
      <c r="E27" s="38">
        <v>1</v>
      </c>
      <c r="F27" s="38">
        <v>1</v>
      </c>
      <c r="G27" s="38"/>
      <c r="H27" s="38">
        <v>16</v>
      </c>
    </row>
    <row r="28" spans="1:8" x14ac:dyDescent="0.2">
      <c r="A28" s="34" t="s">
        <v>159</v>
      </c>
      <c r="B28" s="38">
        <v>1</v>
      </c>
      <c r="C28" s="38">
        <v>12</v>
      </c>
      <c r="D28" s="38">
        <v>4</v>
      </c>
      <c r="E28" s="38"/>
      <c r="F28" s="38">
        <v>1</v>
      </c>
      <c r="G28" s="38"/>
      <c r="H28" s="38">
        <v>18</v>
      </c>
    </row>
    <row r="29" spans="1:8" x14ac:dyDescent="0.2">
      <c r="A29" s="34" t="s">
        <v>60</v>
      </c>
      <c r="B29" s="38">
        <v>5</v>
      </c>
      <c r="C29" s="38">
        <v>2</v>
      </c>
      <c r="D29" s="38">
        <v>3</v>
      </c>
      <c r="E29" s="38"/>
      <c r="F29" s="38">
        <v>1</v>
      </c>
      <c r="G29" s="38"/>
      <c r="H29" s="38">
        <v>11</v>
      </c>
    </row>
    <row r="30" spans="1:8" x14ac:dyDescent="0.2">
      <c r="A30" s="34" t="s">
        <v>57</v>
      </c>
      <c r="B30" s="38">
        <v>3</v>
      </c>
      <c r="C30" s="38">
        <v>4</v>
      </c>
      <c r="D30" s="38">
        <v>3</v>
      </c>
      <c r="E30" s="38"/>
      <c r="F30" s="38"/>
      <c r="G30" s="38"/>
      <c r="H30" s="38">
        <v>10</v>
      </c>
    </row>
    <row r="31" spans="1:8" x14ac:dyDescent="0.2">
      <c r="A31" s="34" t="s">
        <v>77</v>
      </c>
      <c r="B31" s="38">
        <v>2</v>
      </c>
      <c r="C31" s="38">
        <v>10</v>
      </c>
      <c r="D31" s="38">
        <v>4</v>
      </c>
      <c r="E31" s="38">
        <v>1</v>
      </c>
      <c r="F31" s="38">
        <v>1</v>
      </c>
      <c r="G31" s="38"/>
      <c r="H31" s="38">
        <v>18</v>
      </c>
    </row>
    <row r="32" spans="1:8" x14ac:dyDescent="0.2">
      <c r="A32" s="34" t="s">
        <v>63</v>
      </c>
      <c r="B32" s="38">
        <v>3</v>
      </c>
      <c r="C32" s="38">
        <v>9</v>
      </c>
      <c r="D32" s="38">
        <v>4</v>
      </c>
      <c r="E32" s="38"/>
      <c r="F32" s="38"/>
      <c r="G32" s="38"/>
      <c r="H32" s="38">
        <v>16</v>
      </c>
    </row>
    <row r="33" spans="1:8" x14ac:dyDescent="0.2">
      <c r="A33" s="34" t="s">
        <v>70</v>
      </c>
      <c r="B33" s="38">
        <v>1</v>
      </c>
      <c r="C33" s="38">
        <v>9</v>
      </c>
      <c r="D33" s="38">
        <v>2</v>
      </c>
      <c r="E33" s="38"/>
      <c r="F33" s="38"/>
      <c r="G33" s="38"/>
      <c r="H33" s="38">
        <v>12</v>
      </c>
    </row>
    <row r="34" spans="1:8" x14ac:dyDescent="0.2">
      <c r="A34" s="34" t="s">
        <v>37</v>
      </c>
      <c r="B34" s="38">
        <v>1</v>
      </c>
      <c r="C34" s="38">
        <v>7</v>
      </c>
      <c r="D34" s="38">
        <v>3</v>
      </c>
      <c r="E34" s="38"/>
      <c r="F34" s="38"/>
      <c r="G34" s="38"/>
      <c r="H34" s="38">
        <v>11</v>
      </c>
    </row>
    <row r="35" spans="1:8" hidden="1" x14ac:dyDescent="0.2">
      <c r="A35" s="34" t="s">
        <v>248</v>
      </c>
      <c r="B35" s="38">
        <v>22</v>
      </c>
      <c r="C35" s="38">
        <v>96</v>
      </c>
      <c r="D35" s="38">
        <v>35</v>
      </c>
      <c r="E35" s="38">
        <v>2</v>
      </c>
      <c r="F35" s="38">
        <v>4</v>
      </c>
      <c r="G35" s="38"/>
      <c r="H35" s="38">
        <v>159</v>
      </c>
    </row>
    <row r="36" spans="1:8" x14ac:dyDescent="0.2">
      <c r="B36" s="36"/>
      <c r="C36" s="36"/>
      <c r="D36" s="36"/>
      <c r="E36" s="36"/>
      <c r="F36" s="36"/>
      <c r="G36" s="36"/>
      <c r="H36" s="36"/>
    </row>
    <row r="40" spans="1:8" x14ac:dyDescent="0.2">
      <c r="A40" s="33" t="s">
        <v>453</v>
      </c>
      <c r="B40" s="33" t="s">
        <v>457</v>
      </c>
    </row>
    <row r="41" spans="1:8" x14ac:dyDescent="0.2">
      <c r="A41" s="33" t="s">
        <v>247</v>
      </c>
      <c r="B41" t="s">
        <v>319</v>
      </c>
      <c r="C41" t="s">
        <v>255</v>
      </c>
      <c r="D41" t="s">
        <v>369</v>
      </c>
      <c r="E41" t="s">
        <v>260</v>
      </c>
      <c r="F41" t="s">
        <v>458</v>
      </c>
      <c r="G41" t="s">
        <v>248</v>
      </c>
    </row>
    <row r="42" spans="1:8" x14ac:dyDescent="0.2">
      <c r="A42" s="34" t="s">
        <v>48</v>
      </c>
      <c r="B42" s="38">
        <v>1</v>
      </c>
      <c r="C42" s="38">
        <v>8</v>
      </c>
      <c r="D42" s="38">
        <v>2</v>
      </c>
      <c r="E42" s="38"/>
      <c r="F42" s="38"/>
      <c r="G42" s="38">
        <v>11</v>
      </c>
    </row>
    <row r="43" spans="1:8" x14ac:dyDescent="0.2">
      <c r="A43" s="34" t="s">
        <v>132</v>
      </c>
      <c r="B43" s="38">
        <v>2</v>
      </c>
      <c r="C43" s="38">
        <v>16</v>
      </c>
      <c r="D43" s="38">
        <v>2</v>
      </c>
      <c r="E43" s="38"/>
      <c r="F43" s="38"/>
      <c r="G43" s="38">
        <v>20</v>
      </c>
    </row>
    <row r="44" spans="1:8" x14ac:dyDescent="0.2">
      <c r="A44" s="34" t="s">
        <v>154</v>
      </c>
      <c r="B44" s="38">
        <v>1</v>
      </c>
      <c r="C44" s="38">
        <v>11</v>
      </c>
      <c r="D44" s="38">
        <v>4</v>
      </c>
      <c r="E44" s="38"/>
      <c r="F44" s="38"/>
      <c r="G44" s="38">
        <v>16</v>
      </c>
    </row>
    <row r="45" spans="1:8" x14ac:dyDescent="0.2">
      <c r="A45" s="34" t="s">
        <v>95</v>
      </c>
      <c r="B45" s="38">
        <v>1</v>
      </c>
      <c r="C45" s="38">
        <v>11</v>
      </c>
      <c r="D45" s="38">
        <v>4</v>
      </c>
      <c r="E45" s="38"/>
      <c r="F45" s="38"/>
      <c r="G45" s="38">
        <v>16</v>
      </c>
    </row>
    <row r="46" spans="1:8" x14ac:dyDescent="0.2">
      <c r="A46" s="34" t="s">
        <v>159</v>
      </c>
      <c r="B46" s="38">
        <v>1</v>
      </c>
      <c r="C46" s="38">
        <v>13</v>
      </c>
      <c r="D46" s="38">
        <v>4</v>
      </c>
      <c r="E46" s="38"/>
      <c r="F46" s="38"/>
      <c r="G46" s="38">
        <v>18</v>
      </c>
    </row>
    <row r="47" spans="1:8" x14ac:dyDescent="0.2">
      <c r="A47" s="34" t="s">
        <v>60</v>
      </c>
      <c r="B47" s="38">
        <v>1</v>
      </c>
      <c r="C47" s="38">
        <v>4</v>
      </c>
      <c r="D47" s="38">
        <v>6</v>
      </c>
      <c r="E47" s="38"/>
      <c r="F47" s="38"/>
      <c r="G47" s="38">
        <v>11</v>
      </c>
    </row>
    <row r="48" spans="1:8" x14ac:dyDescent="0.2">
      <c r="A48" s="34" t="s">
        <v>57</v>
      </c>
      <c r="B48" s="38">
        <v>1</v>
      </c>
      <c r="C48" s="38">
        <v>5</v>
      </c>
      <c r="D48" s="38">
        <v>4</v>
      </c>
      <c r="E48" s="38"/>
      <c r="F48" s="38"/>
      <c r="G48" s="38">
        <v>10</v>
      </c>
    </row>
    <row r="49" spans="1:7" x14ac:dyDescent="0.2">
      <c r="A49" s="34" t="s">
        <v>77</v>
      </c>
      <c r="B49" s="38">
        <v>3</v>
      </c>
      <c r="C49" s="38">
        <v>11</v>
      </c>
      <c r="D49" s="38">
        <v>4</v>
      </c>
      <c r="E49" s="38"/>
      <c r="F49" s="38"/>
      <c r="G49" s="38">
        <v>18</v>
      </c>
    </row>
    <row r="50" spans="1:7" x14ac:dyDescent="0.2">
      <c r="A50" s="34" t="s">
        <v>63</v>
      </c>
      <c r="B50" s="38">
        <v>2</v>
      </c>
      <c r="C50" s="38">
        <v>11</v>
      </c>
      <c r="D50" s="38">
        <v>2</v>
      </c>
      <c r="E50" s="38">
        <v>1</v>
      </c>
      <c r="F50" s="38"/>
      <c r="G50" s="38">
        <v>16</v>
      </c>
    </row>
    <row r="51" spans="1:7" x14ac:dyDescent="0.2">
      <c r="A51" s="34" t="s">
        <v>70</v>
      </c>
      <c r="B51" s="38"/>
      <c r="C51" s="38">
        <v>8</v>
      </c>
      <c r="D51" s="38">
        <v>4</v>
      </c>
      <c r="E51" s="38"/>
      <c r="F51" s="38"/>
      <c r="G51" s="38">
        <v>12</v>
      </c>
    </row>
    <row r="52" spans="1:7" x14ac:dyDescent="0.2">
      <c r="A52" s="34" t="s">
        <v>37</v>
      </c>
      <c r="B52" s="38">
        <v>1</v>
      </c>
      <c r="C52" s="38">
        <v>8</v>
      </c>
      <c r="D52" s="38">
        <v>2</v>
      </c>
      <c r="E52" s="38"/>
      <c r="F52" s="38"/>
      <c r="G52" s="38">
        <v>11</v>
      </c>
    </row>
    <row r="53" spans="1:7" hidden="1" x14ac:dyDescent="0.2">
      <c r="A53" s="34" t="s">
        <v>248</v>
      </c>
      <c r="B53" s="35">
        <v>14</v>
      </c>
      <c r="C53" s="35">
        <v>106</v>
      </c>
      <c r="D53" s="35">
        <v>38</v>
      </c>
      <c r="E53" s="35">
        <v>1</v>
      </c>
      <c r="F53" s="35"/>
      <c r="G53" s="35">
        <v>159</v>
      </c>
    </row>
  </sheetData>
  <pageMargins left="0.511811024" right="0.511811024" top="0.78740157499999996" bottom="0.78740157499999996" header="0.31496062000000002" footer="0.31496062000000002"/>
  <drawing r:id="rId4"/>
  <extLst>
    <ext xmlns:x14="http://schemas.microsoft.com/office/spreadsheetml/2009/9/main" uri="{A8765BA9-456A-4dab-B4F3-ACF838C121DE}">
      <x14:slicerList>
        <x14:slicer r:id="rId5"/>
      </x14:slicerList>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3:D31"/>
  <sheetViews>
    <sheetView topLeftCell="B19" workbookViewId="0">
      <selection activeCell="T10" sqref="T5:W10"/>
    </sheetView>
  </sheetViews>
  <sheetFormatPr defaultRowHeight="12.75" x14ac:dyDescent="0.2"/>
  <cols>
    <col min="1" max="1" width="40.42578125" bestFit="1" customWidth="1"/>
    <col min="2" max="2" width="20.140625" bestFit="1" customWidth="1"/>
    <col min="3" max="3" width="11.140625" bestFit="1" customWidth="1"/>
    <col min="4" max="4" width="7.140625" bestFit="1" customWidth="1"/>
    <col min="5" max="5" width="5.7109375" bestFit="1" customWidth="1"/>
    <col min="6" max="7" width="11.140625" bestFit="1" customWidth="1"/>
  </cols>
  <sheetData>
    <row r="3" spans="1:4" x14ac:dyDescent="0.2">
      <c r="A3" s="33" t="s">
        <v>454</v>
      </c>
      <c r="B3" s="33" t="s">
        <v>457</v>
      </c>
    </row>
    <row r="4" spans="1:4" x14ac:dyDescent="0.2">
      <c r="A4" s="33" t="s">
        <v>247</v>
      </c>
      <c r="B4" t="s">
        <v>255</v>
      </c>
      <c r="C4" t="s">
        <v>369</v>
      </c>
      <c r="D4" t="s">
        <v>248</v>
      </c>
    </row>
    <row r="5" spans="1:4" x14ac:dyDescent="0.2">
      <c r="A5" s="34" t="s">
        <v>48</v>
      </c>
      <c r="B5" s="38">
        <v>10</v>
      </c>
      <c r="C5" s="38">
        <v>1</v>
      </c>
      <c r="D5" s="38">
        <v>11</v>
      </c>
    </row>
    <row r="6" spans="1:4" x14ac:dyDescent="0.2">
      <c r="A6" s="34" t="s">
        <v>248</v>
      </c>
      <c r="B6" s="35">
        <v>10</v>
      </c>
      <c r="C6" s="35">
        <v>1</v>
      </c>
      <c r="D6" s="35">
        <v>11</v>
      </c>
    </row>
    <row r="28" spans="1:3" x14ac:dyDescent="0.2">
      <c r="A28" s="33" t="s">
        <v>455</v>
      </c>
      <c r="B28" s="33" t="s">
        <v>457</v>
      </c>
    </row>
    <row r="29" spans="1:3" x14ac:dyDescent="0.2">
      <c r="A29" s="33" t="s">
        <v>247</v>
      </c>
      <c r="B29" t="s">
        <v>255</v>
      </c>
      <c r="C29" t="s">
        <v>248</v>
      </c>
    </row>
    <row r="30" spans="1:3" x14ac:dyDescent="0.2">
      <c r="A30" s="34" t="s">
        <v>48</v>
      </c>
      <c r="B30" s="38">
        <v>11</v>
      </c>
      <c r="C30" s="38">
        <v>11</v>
      </c>
    </row>
    <row r="31" spans="1:3" x14ac:dyDescent="0.2">
      <c r="A31" s="34" t="s">
        <v>248</v>
      </c>
      <c r="B31" s="35">
        <v>11</v>
      </c>
      <c r="C31" s="35">
        <v>11</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40"/>
  <sheetViews>
    <sheetView topLeftCell="C16" workbookViewId="0">
      <selection activeCell="V18" sqref="V13:V18"/>
    </sheetView>
  </sheetViews>
  <sheetFormatPr defaultRowHeight="12.75" x14ac:dyDescent="0.2"/>
  <cols>
    <col min="2" max="2" width="28.85546875" bestFit="1" customWidth="1"/>
    <col min="3" max="3" width="20.140625" bestFit="1" customWidth="1"/>
    <col min="4" max="4" width="11.7109375" customWidth="1"/>
    <col min="5" max="5" width="7.140625" customWidth="1"/>
    <col min="6" max="6" width="9.5703125" customWidth="1"/>
    <col min="7" max="7" width="5.7109375" customWidth="1"/>
    <col min="8" max="8" width="11.140625" bestFit="1" customWidth="1"/>
  </cols>
  <sheetData>
    <row r="2" spans="2:8" x14ac:dyDescent="0.2">
      <c r="B2" s="33" t="s">
        <v>464</v>
      </c>
      <c r="C2" s="33" t="s">
        <v>457</v>
      </c>
    </row>
    <row r="3" spans="2:8" x14ac:dyDescent="0.2">
      <c r="B3" s="33" t="s">
        <v>247</v>
      </c>
      <c r="C3" t="s">
        <v>319</v>
      </c>
      <c r="D3" t="s">
        <v>255</v>
      </c>
      <c r="E3" t="s">
        <v>369</v>
      </c>
      <c r="F3" t="s">
        <v>249</v>
      </c>
      <c r="G3" t="s">
        <v>260</v>
      </c>
      <c r="H3" t="s">
        <v>248</v>
      </c>
    </row>
    <row r="4" spans="2:8" x14ac:dyDescent="0.2">
      <c r="B4" s="34" t="s">
        <v>48</v>
      </c>
      <c r="C4" s="38"/>
      <c r="D4" s="38">
        <v>11</v>
      </c>
      <c r="E4" s="38"/>
      <c r="F4" s="38"/>
      <c r="G4" s="38"/>
      <c r="H4" s="38">
        <v>11</v>
      </c>
    </row>
    <row r="5" spans="2:8" x14ac:dyDescent="0.2">
      <c r="B5" s="34" t="s">
        <v>132</v>
      </c>
      <c r="C5" s="38"/>
      <c r="D5" s="38">
        <v>17</v>
      </c>
      <c r="E5" s="38">
        <v>2</v>
      </c>
      <c r="F5" s="38">
        <v>1</v>
      </c>
      <c r="G5" s="38"/>
      <c r="H5" s="38">
        <v>20</v>
      </c>
    </row>
    <row r="6" spans="2:8" x14ac:dyDescent="0.2">
      <c r="B6" s="34" t="s">
        <v>154</v>
      </c>
      <c r="C6" s="38">
        <v>1</v>
      </c>
      <c r="D6" s="38">
        <v>12</v>
      </c>
      <c r="E6" s="38">
        <v>3</v>
      </c>
      <c r="F6" s="38"/>
      <c r="G6" s="38"/>
      <c r="H6" s="38">
        <v>16</v>
      </c>
    </row>
    <row r="7" spans="2:8" x14ac:dyDescent="0.2">
      <c r="B7" s="34" t="s">
        <v>95</v>
      </c>
      <c r="C7" s="38"/>
      <c r="D7" s="38">
        <v>15</v>
      </c>
      <c r="E7" s="38">
        <v>1</v>
      </c>
      <c r="F7" s="38"/>
      <c r="G7" s="38"/>
      <c r="H7" s="38">
        <v>16</v>
      </c>
    </row>
    <row r="8" spans="2:8" x14ac:dyDescent="0.2">
      <c r="B8" s="34" t="s">
        <v>159</v>
      </c>
      <c r="C8" s="38">
        <v>1</v>
      </c>
      <c r="D8" s="38">
        <v>15</v>
      </c>
      <c r="E8" s="38">
        <v>2</v>
      </c>
      <c r="F8" s="38"/>
      <c r="G8" s="38"/>
      <c r="H8" s="38">
        <v>18</v>
      </c>
    </row>
    <row r="9" spans="2:8" x14ac:dyDescent="0.2">
      <c r="B9" s="34" t="s">
        <v>60</v>
      </c>
      <c r="C9" s="38">
        <v>3</v>
      </c>
      <c r="D9" s="38">
        <v>3</v>
      </c>
      <c r="E9" s="38">
        <v>3</v>
      </c>
      <c r="F9" s="38"/>
      <c r="G9" s="38">
        <v>2</v>
      </c>
      <c r="H9" s="38">
        <v>11</v>
      </c>
    </row>
    <row r="10" spans="2:8" x14ac:dyDescent="0.2">
      <c r="B10" s="34" t="s">
        <v>57</v>
      </c>
      <c r="C10" s="38"/>
      <c r="D10" s="38">
        <v>4</v>
      </c>
      <c r="E10" s="38">
        <v>6</v>
      </c>
      <c r="F10" s="38"/>
      <c r="G10" s="38"/>
      <c r="H10" s="38">
        <v>10</v>
      </c>
    </row>
    <row r="11" spans="2:8" x14ac:dyDescent="0.2">
      <c r="B11" s="34" t="s">
        <v>77</v>
      </c>
      <c r="C11" s="38">
        <v>1</v>
      </c>
      <c r="D11" s="38">
        <v>13</v>
      </c>
      <c r="E11" s="38">
        <v>3</v>
      </c>
      <c r="F11" s="38">
        <v>1</v>
      </c>
      <c r="G11" s="38">
        <v>1</v>
      </c>
      <c r="H11" s="38">
        <v>19</v>
      </c>
    </row>
    <row r="12" spans="2:8" x14ac:dyDescent="0.2">
      <c r="B12" s="34" t="s">
        <v>63</v>
      </c>
      <c r="C12" s="38">
        <v>1</v>
      </c>
      <c r="D12" s="38">
        <v>13</v>
      </c>
      <c r="E12" s="38">
        <v>1</v>
      </c>
      <c r="F12" s="38"/>
      <c r="G12" s="38">
        <v>1</v>
      </c>
      <c r="H12" s="38">
        <v>16</v>
      </c>
    </row>
    <row r="13" spans="2:8" x14ac:dyDescent="0.2">
      <c r="B13" s="34" t="s">
        <v>70</v>
      </c>
      <c r="C13" s="38"/>
      <c r="D13" s="38">
        <v>8</v>
      </c>
      <c r="E13" s="38">
        <v>4</v>
      </c>
      <c r="F13" s="38"/>
      <c r="G13" s="38"/>
      <c r="H13" s="38">
        <v>12</v>
      </c>
    </row>
    <row r="14" spans="2:8" x14ac:dyDescent="0.2">
      <c r="B14" s="34" t="s">
        <v>37</v>
      </c>
      <c r="C14" s="38">
        <v>2</v>
      </c>
      <c r="D14" s="38">
        <v>8</v>
      </c>
      <c r="E14" s="38">
        <v>1</v>
      </c>
      <c r="F14" s="38"/>
      <c r="G14" s="38"/>
      <c r="H14" s="38">
        <v>11</v>
      </c>
    </row>
    <row r="15" spans="2:8" x14ac:dyDescent="0.2">
      <c r="B15" s="34" t="s">
        <v>248</v>
      </c>
      <c r="C15" s="35">
        <v>9</v>
      </c>
      <c r="D15" s="35">
        <v>119</v>
      </c>
      <c r="E15" s="35">
        <v>26</v>
      </c>
      <c r="F15" s="35">
        <v>2</v>
      </c>
      <c r="G15" s="35">
        <v>4</v>
      </c>
      <c r="H15" s="35">
        <v>160</v>
      </c>
    </row>
    <row r="27" spans="2:5" x14ac:dyDescent="0.2">
      <c r="B27" s="33" t="s">
        <v>465</v>
      </c>
      <c r="C27" s="33" t="s">
        <v>457</v>
      </c>
    </row>
    <row r="28" spans="2:5" x14ac:dyDescent="0.2">
      <c r="B28" s="33" t="s">
        <v>247</v>
      </c>
      <c r="C28" t="s">
        <v>42</v>
      </c>
      <c r="D28" t="s">
        <v>39</v>
      </c>
      <c r="E28" t="s">
        <v>248</v>
      </c>
    </row>
    <row r="29" spans="2:5" x14ac:dyDescent="0.2">
      <c r="B29" s="34" t="s">
        <v>48</v>
      </c>
      <c r="C29" s="38">
        <v>1</v>
      </c>
      <c r="D29" s="38">
        <v>10</v>
      </c>
      <c r="E29" s="38">
        <v>11</v>
      </c>
    </row>
    <row r="30" spans="2:5" x14ac:dyDescent="0.2">
      <c r="B30" s="34" t="s">
        <v>132</v>
      </c>
      <c r="C30" s="38">
        <v>5</v>
      </c>
      <c r="D30" s="38">
        <v>15</v>
      </c>
      <c r="E30" s="38">
        <v>20</v>
      </c>
    </row>
    <row r="31" spans="2:5" x14ac:dyDescent="0.2">
      <c r="B31" s="34" t="s">
        <v>154</v>
      </c>
      <c r="C31" s="38">
        <v>9</v>
      </c>
      <c r="D31" s="38">
        <v>7</v>
      </c>
      <c r="E31" s="38">
        <v>16</v>
      </c>
    </row>
    <row r="32" spans="2:5" x14ac:dyDescent="0.2">
      <c r="B32" s="34" t="s">
        <v>95</v>
      </c>
      <c r="C32" s="38">
        <v>6</v>
      </c>
      <c r="D32" s="38">
        <v>10</v>
      </c>
      <c r="E32" s="38">
        <v>16</v>
      </c>
    </row>
    <row r="33" spans="2:5" x14ac:dyDescent="0.2">
      <c r="B33" s="34" t="s">
        <v>159</v>
      </c>
      <c r="C33" s="38">
        <v>8</v>
      </c>
      <c r="D33" s="38">
        <v>10</v>
      </c>
      <c r="E33" s="38">
        <v>18</v>
      </c>
    </row>
    <row r="34" spans="2:5" x14ac:dyDescent="0.2">
      <c r="B34" s="34" t="s">
        <v>60</v>
      </c>
      <c r="C34" s="38">
        <v>6</v>
      </c>
      <c r="D34" s="38">
        <v>5</v>
      </c>
      <c r="E34" s="38">
        <v>11</v>
      </c>
    </row>
    <row r="35" spans="2:5" x14ac:dyDescent="0.2">
      <c r="B35" s="34" t="s">
        <v>57</v>
      </c>
      <c r="C35" s="38">
        <v>1</v>
      </c>
      <c r="D35" s="38">
        <v>9</v>
      </c>
      <c r="E35" s="38">
        <v>10</v>
      </c>
    </row>
    <row r="36" spans="2:5" x14ac:dyDescent="0.2">
      <c r="B36" s="34" t="s">
        <v>77</v>
      </c>
      <c r="C36" s="38">
        <v>12</v>
      </c>
      <c r="D36" s="38">
        <v>7</v>
      </c>
      <c r="E36" s="38">
        <v>19</v>
      </c>
    </row>
    <row r="37" spans="2:5" x14ac:dyDescent="0.2">
      <c r="B37" s="34" t="s">
        <v>63</v>
      </c>
      <c r="C37" s="38">
        <v>10</v>
      </c>
      <c r="D37" s="38">
        <v>6</v>
      </c>
      <c r="E37" s="38">
        <v>16</v>
      </c>
    </row>
    <row r="38" spans="2:5" x14ac:dyDescent="0.2">
      <c r="B38" s="34" t="s">
        <v>70</v>
      </c>
      <c r="C38" s="38">
        <v>1</v>
      </c>
      <c r="D38" s="38">
        <v>11</v>
      </c>
      <c r="E38" s="38">
        <v>12</v>
      </c>
    </row>
    <row r="39" spans="2:5" x14ac:dyDescent="0.2">
      <c r="B39" s="34" t="s">
        <v>37</v>
      </c>
      <c r="C39" s="38">
        <v>3</v>
      </c>
      <c r="D39" s="38">
        <v>8</v>
      </c>
      <c r="E39" s="38">
        <v>11</v>
      </c>
    </row>
    <row r="40" spans="2:5" x14ac:dyDescent="0.2">
      <c r="B40" s="34" t="s">
        <v>248</v>
      </c>
      <c r="C40" s="35">
        <v>62</v>
      </c>
      <c r="D40" s="35">
        <v>98</v>
      </c>
      <c r="E40" s="35">
        <v>160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61"/>
  <sheetViews>
    <sheetView topLeftCell="A2" workbookViewId="0">
      <selection sqref="A1:M161"/>
    </sheetView>
  </sheetViews>
  <sheetFormatPr defaultRowHeight="12.75" x14ac:dyDescent="0.2"/>
  <cols>
    <col min="1" max="1" width="16.85546875" customWidth="1"/>
    <col min="2" max="2" width="17.7109375" customWidth="1"/>
    <col min="3" max="3" width="15.5703125" customWidth="1"/>
    <col min="4" max="4" width="26.5703125" customWidth="1"/>
    <col min="5" max="5" width="19.85546875" customWidth="1"/>
    <col min="6" max="6" width="16.28515625" customWidth="1"/>
    <col min="7" max="7" width="14.5703125" customWidth="1"/>
    <col min="8" max="8" width="17.7109375" customWidth="1"/>
    <col min="9" max="9" width="20.140625" customWidth="1"/>
    <col min="10" max="10" width="15.5703125" customWidth="1"/>
    <col min="11" max="11" width="14.5703125" customWidth="1"/>
    <col min="12" max="12" width="17.5703125" customWidth="1"/>
    <col min="13" max="13" width="20.28515625" customWidth="1"/>
  </cols>
  <sheetData>
    <row r="1" spans="1:13" x14ac:dyDescent="0.2">
      <c r="A1" s="42" t="s">
        <v>3</v>
      </c>
      <c r="B1" s="43" t="s">
        <v>16</v>
      </c>
      <c r="C1" s="43" t="s">
        <v>233</v>
      </c>
      <c r="D1" s="43" t="s">
        <v>18</v>
      </c>
      <c r="E1" s="43" t="s">
        <v>234</v>
      </c>
      <c r="F1" s="43" t="s">
        <v>235</v>
      </c>
      <c r="G1" s="43" t="s">
        <v>236</v>
      </c>
      <c r="H1" s="43" t="s">
        <v>237</v>
      </c>
      <c r="I1" s="43" t="s">
        <v>238</v>
      </c>
      <c r="J1" s="43" t="s">
        <v>239</v>
      </c>
      <c r="K1" s="43" t="s">
        <v>240</v>
      </c>
      <c r="L1" s="43" t="s">
        <v>241</v>
      </c>
      <c r="M1" s="44" t="s">
        <v>242</v>
      </c>
    </row>
    <row r="2" spans="1:13" x14ac:dyDescent="0.2">
      <c r="A2" s="21" t="s">
        <v>37</v>
      </c>
      <c r="B2" s="15" t="s">
        <v>255</v>
      </c>
      <c r="C2" s="15" t="s">
        <v>39</v>
      </c>
      <c r="D2" s="15" t="s">
        <v>255</v>
      </c>
      <c r="E2" s="15" t="s">
        <v>38</v>
      </c>
      <c r="F2" s="15" t="s">
        <v>249</v>
      </c>
      <c r="G2" s="15" t="s">
        <v>40</v>
      </c>
      <c r="H2" s="15" t="s">
        <v>255</v>
      </c>
      <c r="I2" s="15" t="s">
        <v>39</v>
      </c>
      <c r="J2" s="15" t="s">
        <v>255</v>
      </c>
      <c r="K2" s="15" t="s">
        <v>39</v>
      </c>
      <c r="L2" s="15" t="s">
        <v>255</v>
      </c>
      <c r="M2" s="23" t="s">
        <v>41</v>
      </c>
    </row>
    <row r="3" spans="1:13" x14ac:dyDescent="0.2">
      <c r="A3" s="21" t="s">
        <v>37</v>
      </c>
      <c r="B3" s="15" t="s">
        <v>255</v>
      </c>
      <c r="C3" s="15" t="s">
        <v>39</v>
      </c>
      <c r="D3" s="15" t="s">
        <v>255</v>
      </c>
      <c r="E3" s="15" t="s">
        <v>38</v>
      </c>
      <c r="F3" s="15" t="s">
        <v>255</v>
      </c>
      <c r="G3" s="15" t="s">
        <v>40</v>
      </c>
      <c r="H3" s="15" t="s">
        <v>255</v>
      </c>
      <c r="I3" s="15" t="s">
        <v>39</v>
      </c>
      <c r="J3" s="15" t="s">
        <v>255</v>
      </c>
      <c r="K3" s="15" t="s">
        <v>42</v>
      </c>
      <c r="L3" s="15" t="s">
        <v>255</v>
      </c>
      <c r="M3" s="23" t="s">
        <v>41</v>
      </c>
    </row>
    <row r="4" spans="1:13" x14ac:dyDescent="0.2">
      <c r="A4" s="21" t="s">
        <v>37</v>
      </c>
      <c r="B4" s="15" t="s">
        <v>255</v>
      </c>
      <c r="C4" s="15" t="s">
        <v>39</v>
      </c>
      <c r="D4" s="15" t="s">
        <v>255</v>
      </c>
      <c r="E4" s="15" t="s">
        <v>38</v>
      </c>
      <c r="F4" s="15" t="s">
        <v>255</v>
      </c>
      <c r="G4" s="15" t="s">
        <v>38</v>
      </c>
      <c r="H4" s="15" t="s">
        <v>255</v>
      </c>
      <c r="I4" s="15" t="s">
        <v>39</v>
      </c>
      <c r="J4" s="15" t="s">
        <v>255</v>
      </c>
      <c r="K4" s="15" t="s">
        <v>42</v>
      </c>
      <c r="L4" s="15" t="s">
        <v>255</v>
      </c>
      <c r="M4" s="23" t="s">
        <v>47</v>
      </c>
    </row>
    <row r="5" spans="1:13" x14ac:dyDescent="0.2">
      <c r="A5" s="21" t="s">
        <v>48</v>
      </c>
      <c r="B5" s="15" t="s">
        <v>255</v>
      </c>
      <c r="C5" s="15" t="s">
        <v>39</v>
      </c>
      <c r="D5" s="15" t="s">
        <v>369</v>
      </c>
      <c r="E5" s="15" t="s">
        <v>38</v>
      </c>
      <c r="F5" s="15" t="s">
        <v>255</v>
      </c>
      <c r="G5" s="15" t="s">
        <v>38</v>
      </c>
      <c r="H5" s="15" t="s">
        <v>255</v>
      </c>
      <c r="I5" s="15" t="s">
        <v>42</v>
      </c>
      <c r="J5" s="15" t="s">
        <v>255</v>
      </c>
      <c r="K5" s="15" t="s">
        <v>39</v>
      </c>
      <c r="L5" s="15" t="s">
        <v>255</v>
      </c>
      <c r="M5" s="23" t="s">
        <v>41</v>
      </c>
    </row>
    <row r="6" spans="1:13" x14ac:dyDescent="0.2">
      <c r="A6" s="21" t="s">
        <v>48</v>
      </c>
      <c r="B6" s="15" t="s">
        <v>255</v>
      </c>
      <c r="C6" s="15" t="s">
        <v>39</v>
      </c>
      <c r="D6" s="15" t="s">
        <v>255</v>
      </c>
      <c r="E6" s="15" t="s">
        <v>38</v>
      </c>
      <c r="F6" s="15" t="s">
        <v>255</v>
      </c>
      <c r="G6" s="15" t="s">
        <v>38</v>
      </c>
      <c r="H6" s="15" t="s">
        <v>255</v>
      </c>
      <c r="I6" s="15" t="s">
        <v>39</v>
      </c>
      <c r="J6" s="15" t="s">
        <v>255</v>
      </c>
      <c r="K6" s="15" t="s">
        <v>39</v>
      </c>
      <c r="L6" s="15" t="s">
        <v>255</v>
      </c>
      <c r="M6" s="23" t="s">
        <v>47</v>
      </c>
    </row>
    <row r="7" spans="1:13" x14ac:dyDescent="0.2">
      <c r="A7" s="21" t="s">
        <v>48</v>
      </c>
      <c r="B7" s="15" t="s">
        <v>255</v>
      </c>
      <c r="C7" s="15" t="s">
        <v>39</v>
      </c>
      <c r="D7" s="15" t="s">
        <v>255</v>
      </c>
      <c r="E7" s="15" t="s">
        <v>38</v>
      </c>
      <c r="F7" s="15" t="s">
        <v>255</v>
      </c>
      <c r="G7" s="15" t="s">
        <v>38</v>
      </c>
      <c r="H7" s="15" t="s">
        <v>255</v>
      </c>
      <c r="I7" s="15" t="s">
        <v>42</v>
      </c>
      <c r="J7" s="15" t="s">
        <v>255</v>
      </c>
      <c r="K7" s="15" t="s">
        <v>39</v>
      </c>
      <c r="L7" s="15" t="s">
        <v>255</v>
      </c>
      <c r="M7" s="23" t="s">
        <v>41</v>
      </c>
    </row>
    <row r="8" spans="1:13" x14ac:dyDescent="0.2">
      <c r="A8" s="21" t="s">
        <v>57</v>
      </c>
      <c r="B8" s="15" t="s">
        <v>255</v>
      </c>
      <c r="C8" s="15" t="s">
        <v>39</v>
      </c>
      <c r="D8" s="15" t="s">
        <v>255</v>
      </c>
      <c r="E8" s="15" t="s">
        <v>38</v>
      </c>
      <c r="F8" s="15" t="s">
        <v>255</v>
      </c>
      <c r="G8" s="15" t="s">
        <v>38</v>
      </c>
      <c r="H8" s="15" t="s">
        <v>255</v>
      </c>
      <c r="I8" s="15" t="s">
        <v>39</v>
      </c>
      <c r="J8" s="15" t="s">
        <v>255</v>
      </c>
      <c r="K8" s="15" t="s">
        <v>39</v>
      </c>
      <c r="L8" s="15" t="s">
        <v>369</v>
      </c>
      <c r="M8" s="23" t="s">
        <v>41</v>
      </c>
    </row>
    <row r="9" spans="1:13" x14ac:dyDescent="0.2">
      <c r="A9" s="21" t="s">
        <v>60</v>
      </c>
      <c r="B9" s="15" t="s">
        <v>369</v>
      </c>
      <c r="C9" s="15" t="s">
        <v>42</v>
      </c>
      <c r="D9" s="15" t="s">
        <v>255</v>
      </c>
      <c r="E9" s="15" t="s">
        <v>38</v>
      </c>
      <c r="F9" s="15" t="s">
        <v>369</v>
      </c>
      <c r="G9" s="15" t="s">
        <v>40</v>
      </c>
      <c r="H9" s="15" t="s">
        <v>369</v>
      </c>
      <c r="I9" s="15" t="s">
        <v>42</v>
      </c>
      <c r="J9" s="15" t="s">
        <v>255</v>
      </c>
      <c r="K9" s="15" t="s">
        <v>39</v>
      </c>
      <c r="L9" s="15"/>
      <c r="M9" s="23" t="s">
        <v>41</v>
      </c>
    </row>
    <row r="10" spans="1:13" x14ac:dyDescent="0.2">
      <c r="A10" s="21" t="s">
        <v>60</v>
      </c>
      <c r="B10" s="15" t="s">
        <v>319</v>
      </c>
      <c r="C10" s="15" t="s">
        <v>42</v>
      </c>
      <c r="D10" s="15" t="s">
        <v>255</v>
      </c>
      <c r="E10" s="15" t="s">
        <v>38</v>
      </c>
      <c r="F10" s="15" t="s">
        <v>319</v>
      </c>
      <c r="G10" s="15" t="s">
        <v>40</v>
      </c>
      <c r="H10" s="15" t="s">
        <v>319</v>
      </c>
      <c r="I10" s="15" t="s">
        <v>42</v>
      </c>
      <c r="J10" s="15" t="s">
        <v>369</v>
      </c>
      <c r="K10" s="15" t="s">
        <v>39</v>
      </c>
      <c r="L10" s="15" t="s">
        <v>369</v>
      </c>
      <c r="M10" s="23" t="s">
        <v>41</v>
      </c>
    </row>
    <row r="11" spans="1:13" x14ac:dyDescent="0.2">
      <c r="A11" s="21" t="s">
        <v>60</v>
      </c>
      <c r="B11" s="15" t="s">
        <v>255</v>
      </c>
      <c r="C11" s="15" t="s">
        <v>42</v>
      </c>
      <c r="D11" s="15" t="s">
        <v>255</v>
      </c>
      <c r="E11" s="15" t="s">
        <v>40</v>
      </c>
      <c r="F11" s="15" t="s">
        <v>319</v>
      </c>
      <c r="G11" s="15" t="s">
        <v>40</v>
      </c>
      <c r="H11" s="15" t="s">
        <v>319</v>
      </c>
      <c r="I11" s="15" t="s">
        <v>42</v>
      </c>
      <c r="J11" s="15" t="s">
        <v>255</v>
      </c>
      <c r="K11" s="15" t="s">
        <v>39</v>
      </c>
      <c r="L11" s="15" t="s">
        <v>369</v>
      </c>
      <c r="M11" s="23" t="s">
        <v>41</v>
      </c>
    </row>
    <row r="12" spans="1:13" x14ac:dyDescent="0.2">
      <c r="A12" s="21" t="s">
        <v>60</v>
      </c>
      <c r="B12" s="15" t="s">
        <v>369</v>
      </c>
      <c r="C12" s="15" t="s">
        <v>42</v>
      </c>
      <c r="D12" s="15" t="s">
        <v>255</v>
      </c>
      <c r="E12" s="15" t="s">
        <v>38</v>
      </c>
      <c r="F12" s="15" t="s">
        <v>319</v>
      </c>
      <c r="G12" s="15" t="s">
        <v>40</v>
      </c>
      <c r="H12" s="15" t="s">
        <v>260</v>
      </c>
      <c r="I12" s="15" t="s">
        <v>42</v>
      </c>
      <c r="J12" s="15" t="s">
        <v>255</v>
      </c>
      <c r="K12" s="15" t="s">
        <v>39</v>
      </c>
      <c r="L12" s="15" t="s">
        <v>369</v>
      </c>
      <c r="M12" s="23" t="s">
        <v>41</v>
      </c>
    </row>
    <row r="13" spans="1:13" x14ac:dyDescent="0.2">
      <c r="A13" s="21" t="s">
        <v>60</v>
      </c>
      <c r="B13" s="15" t="s">
        <v>369</v>
      </c>
      <c r="C13" s="15" t="s">
        <v>39</v>
      </c>
      <c r="D13" s="15" t="s">
        <v>255</v>
      </c>
      <c r="E13" s="15" t="s">
        <v>38</v>
      </c>
      <c r="F13" s="15" t="s">
        <v>369</v>
      </c>
      <c r="G13" s="15" t="s">
        <v>38</v>
      </c>
      <c r="H13" s="15" t="s">
        <v>369</v>
      </c>
      <c r="I13" s="15" t="s">
        <v>39</v>
      </c>
      <c r="J13" s="15" t="s">
        <v>255</v>
      </c>
      <c r="K13" s="15" t="s">
        <v>39</v>
      </c>
      <c r="L13" s="15" t="s">
        <v>319</v>
      </c>
      <c r="M13" s="23" t="s">
        <v>41</v>
      </c>
    </row>
    <row r="14" spans="1:13" ht="25.5" x14ac:dyDescent="0.2">
      <c r="A14" s="21" t="s">
        <v>63</v>
      </c>
      <c r="B14" s="15" t="s">
        <v>260</v>
      </c>
      <c r="C14" s="15" t="s">
        <v>42</v>
      </c>
      <c r="D14" s="15" t="s">
        <v>319</v>
      </c>
      <c r="E14" s="15" t="s">
        <v>40</v>
      </c>
      <c r="F14" s="15" t="s">
        <v>260</v>
      </c>
      <c r="G14" s="15" t="s">
        <v>40</v>
      </c>
      <c r="H14" s="15" t="s">
        <v>255</v>
      </c>
      <c r="I14" s="15" t="s">
        <v>42</v>
      </c>
      <c r="J14" s="15" t="s">
        <v>255</v>
      </c>
      <c r="K14" s="15" t="s">
        <v>39</v>
      </c>
      <c r="L14" s="15" t="s">
        <v>319</v>
      </c>
      <c r="M14" s="23" t="s">
        <v>41</v>
      </c>
    </row>
    <row r="15" spans="1:13" ht="25.5" x14ac:dyDescent="0.2">
      <c r="A15" s="21" t="s">
        <v>63</v>
      </c>
      <c r="B15" s="15" t="s">
        <v>319</v>
      </c>
      <c r="C15" s="15" t="s">
        <v>39</v>
      </c>
      <c r="D15" s="15" t="s">
        <v>369</v>
      </c>
      <c r="E15" s="15" t="s">
        <v>40</v>
      </c>
      <c r="F15" s="15" t="s">
        <v>255</v>
      </c>
      <c r="G15" s="15" t="s">
        <v>38</v>
      </c>
      <c r="H15" s="15" t="s">
        <v>255</v>
      </c>
      <c r="I15" s="15" t="s">
        <v>39</v>
      </c>
      <c r="J15" s="15" t="s">
        <v>255</v>
      </c>
      <c r="K15" s="15" t="s">
        <v>39</v>
      </c>
      <c r="L15" s="15" t="s">
        <v>319</v>
      </c>
      <c r="M15" s="23" t="s">
        <v>41</v>
      </c>
    </row>
    <row r="16" spans="1:13" ht="25.5" x14ac:dyDescent="0.2">
      <c r="A16" s="21" t="s">
        <v>63</v>
      </c>
      <c r="B16" s="15" t="s">
        <v>255</v>
      </c>
      <c r="C16" s="15" t="s">
        <v>39</v>
      </c>
      <c r="D16" s="15" t="s">
        <v>255</v>
      </c>
      <c r="E16" s="15" t="s">
        <v>38</v>
      </c>
      <c r="F16" s="15" t="s">
        <v>255</v>
      </c>
      <c r="G16" s="15" t="s">
        <v>38</v>
      </c>
      <c r="H16" s="15" t="s">
        <v>255</v>
      </c>
      <c r="I16" s="15" t="s">
        <v>39</v>
      </c>
      <c r="J16" s="15" t="s">
        <v>255</v>
      </c>
      <c r="K16" s="15" t="s">
        <v>39</v>
      </c>
      <c r="L16" s="15" t="s">
        <v>255</v>
      </c>
      <c r="M16" s="23" t="s">
        <v>41</v>
      </c>
    </row>
    <row r="17" spans="1:13" ht="25.5" x14ac:dyDescent="0.2">
      <c r="A17" s="21" t="s">
        <v>63</v>
      </c>
      <c r="B17" s="15" t="s">
        <v>255</v>
      </c>
      <c r="C17" s="15" t="s">
        <v>39</v>
      </c>
      <c r="D17" s="15" t="s">
        <v>369</v>
      </c>
      <c r="E17" s="15" t="s">
        <v>40</v>
      </c>
      <c r="F17" s="15" t="s">
        <v>369</v>
      </c>
      <c r="G17" s="15" t="s">
        <v>40</v>
      </c>
      <c r="H17" s="15" t="s">
        <v>255</v>
      </c>
      <c r="I17" s="15" t="s">
        <v>39</v>
      </c>
      <c r="J17" s="15" t="s">
        <v>255</v>
      </c>
      <c r="K17" s="15" t="s">
        <v>39</v>
      </c>
      <c r="L17" s="15"/>
      <c r="M17" s="23"/>
    </row>
    <row r="18" spans="1:13" ht="25.5" x14ac:dyDescent="0.2">
      <c r="A18" s="21" t="s">
        <v>63</v>
      </c>
      <c r="B18" s="15" t="s">
        <v>369</v>
      </c>
      <c r="C18" s="15" t="s">
        <v>42</v>
      </c>
      <c r="D18" s="15" t="s">
        <v>255</v>
      </c>
      <c r="E18" s="15" t="s">
        <v>40</v>
      </c>
      <c r="F18" s="15" t="s">
        <v>260</v>
      </c>
      <c r="G18" s="15" t="s">
        <v>40</v>
      </c>
      <c r="H18" s="15"/>
      <c r="I18" s="15" t="s">
        <v>42</v>
      </c>
      <c r="J18" s="15" t="s">
        <v>369</v>
      </c>
      <c r="K18" s="15" t="s">
        <v>42</v>
      </c>
      <c r="L18" s="15" t="s">
        <v>255</v>
      </c>
      <c r="M18" s="23" t="s">
        <v>41</v>
      </c>
    </row>
    <row r="19" spans="1:13" ht="25.5" x14ac:dyDescent="0.2">
      <c r="A19" s="21" t="s">
        <v>63</v>
      </c>
      <c r="B19" s="15" t="s">
        <v>255</v>
      </c>
      <c r="C19" s="15" t="s">
        <v>42</v>
      </c>
      <c r="D19" s="15" t="s">
        <v>369</v>
      </c>
      <c r="E19" s="15" t="s">
        <v>40</v>
      </c>
      <c r="F19" s="15" t="s">
        <v>319</v>
      </c>
      <c r="G19" s="15" t="s">
        <v>40</v>
      </c>
      <c r="H19" s="15" t="s">
        <v>319</v>
      </c>
      <c r="I19" s="15" t="s">
        <v>42</v>
      </c>
      <c r="J19" s="15" t="s">
        <v>255</v>
      </c>
      <c r="K19" s="15" t="s">
        <v>42</v>
      </c>
      <c r="L19" s="15" t="s">
        <v>255</v>
      </c>
      <c r="M19" s="23" t="s">
        <v>41</v>
      </c>
    </row>
    <row r="20" spans="1:13" ht="25.5" x14ac:dyDescent="0.2">
      <c r="A20" s="21" t="s">
        <v>63</v>
      </c>
      <c r="B20" s="15" t="s">
        <v>255</v>
      </c>
      <c r="C20" s="15" t="s">
        <v>39</v>
      </c>
      <c r="D20" s="15" t="s">
        <v>255</v>
      </c>
      <c r="E20" s="15" t="s">
        <v>38</v>
      </c>
      <c r="F20" s="15" t="s">
        <v>255</v>
      </c>
      <c r="G20" s="15" t="s">
        <v>40</v>
      </c>
      <c r="H20" s="15" t="s">
        <v>255</v>
      </c>
      <c r="I20" s="15" t="s">
        <v>39</v>
      </c>
      <c r="J20" s="15" t="s">
        <v>255</v>
      </c>
      <c r="K20" s="15" t="s">
        <v>39</v>
      </c>
      <c r="L20" s="15" t="s">
        <v>255</v>
      </c>
      <c r="M20" s="23" t="s">
        <v>47</v>
      </c>
    </row>
    <row r="21" spans="1:13" ht="25.5" x14ac:dyDescent="0.2">
      <c r="A21" s="21" t="s">
        <v>63</v>
      </c>
      <c r="B21" s="15" t="s">
        <v>255</v>
      </c>
      <c r="C21" s="15" t="s">
        <v>42</v>
      </c>
      <c r="D21" s="15" t="s">
        <v>369</v>
      </c>
      <c r="E21" s="15" t="s">
        <v>40</v>
      </c>
      <c r="F21" s="15" t="s">
        <v>249</v>
      </c>
      <c r="G21" s="15" t="s">
        <v>40</v>
      </c>
      <c r="H21" s="15" t="s">
        <v>249</v>
      </c>
      <c r="I21" s="15" t="s">
        <v>42</v>
      </c>
      <c r="J21" s="15" t="s">
        <v>255</v>
      </c>
      <c r="K21" s="15" t="s">
        <v>39</v>
      </c>
      <c r="L21" s="15" t="s">
        <v>369</v>
      </c>
      <c r="M21" s="23" t="s">
        <v>41</v>
      </c>
    </row>
    <row r="22" spans="1:13" ht="25.5" x14ac:dyDescent="0.2">
      <c r="A22" s="21" t="s">
        <v>63</v>
      </c>
      <c r="B22" s="15" t="s">
        <v>255</v>
      </c>
      <c r="C22" s="15" t="s">
        <v>39</v>
      </c>
      <c r="D22" s="15" t="s">
        <v>319</v>
      </c>
      <c r="E22" s="15" t="s">
        <v>40</v>
      </c>
      <c r="F22" s="15" t="s">
        <v>255</v>
      </c>
      <c r="G22" s="15" t="s">
        <v>40</v>
      </c>
      <c r="H22" s="15" t="s">
        <v>255</v>
      </c>
      <c r="I22" s="15" t="s">
        <v>42</v>
      </c>
      <c r="J22" s="15" t="s">
        <v>255</v>
      </c>
      <c r="K22" s="15" t="s">
        <v>42</v>
      </c>
      <c r="L22" s="15" t="s">
        <v>255</v>
      </c>
      <c r="M22" s="23" t="s">
        <v>41</v>
      </c>
    </row>
    <row r="23" spans="1:13" x14ac:dyDescent="0.2">
      <c r="A23" s="21" t="s">
        <v>70</v>
      </c>
      <c r="B23" s="15" t="s">
        <v>255</v>
      </c>
      <c r="C23" s="15" t="s">
        <v>39</v>
      </c>
      <c r="D23" s="15" t="s">
        <v>255</v>
      </c>
      <c r="E23" s="15" t="s">
        <v>38</v>
      </c>
      <c r="F23" s="15" t="s">
        <v>369</v>
      </c>
      <c r="G23" s="15" t="s">
        <v>40</v>
      </c>
      <c r="H23" s="15" t="s">
        <v>369</v>
      </c>
      <c r="I23" s="15" t="s">
        <v>39</v>
      </c>
      <c r="J23" s="15" t="s">
        <v>369</v>
      </c>
      <c r="K23" s="15" t="s">
        <v>39</v>
      </c>
      <c r="L23" s="15" t="s">
        <v>369</v>
      </c>
      <c r="M23" s="23" t="s">
        <v>41</v>
      </c>
    </row>
    <row r="24" spans="1:13" x14ac:dyDescent="0.2">
      <c r="A24" s="21" t="s">
        <v>70</v>
      </c>
      <c r="B24" s="15" t="s">
        <v>255</v>
      </c>
      <c r="C24" s="15" t="s">
        <v>39</v>
      </c>
      <c r="D24" s="15" t="s">
        <v>255</v>
      </c>
      <c r="E24" s="15" t="s">
        <v>40</v>
      </c>
      <c r="F24" s="15" t="s">
        <v>319</v>
      </c>
      <c r="G24" s="15" t="s">
        <v>40</v>
      </c>
      <c r="H24" s="15" t="s">
        <v>319</v>
      </c>
      <c r="I24" s="15" t="s">
        <v>42</v>
      </c>
      <c r="J24" s="15" t="s">
        <v>319</v>
      </c>
      <c r="K24" s="15" t="s">
        <v>42</v>
      </c>
      <c r="L24" s="15" t="s">
        <v>319</v>
      </c>
      <c r="M24" s="23" t="s">
        <v>41</v>
      </c>
    </row>
    <row r="25" spans="1:13" x14ac:dyDescent="0.2">
      <c r="A25" s="21" t="s">
        <v>70</v>
      </c>
      <c r="B25" s="15" t="s">
        <v>369</v>
      </c>
      <c r="C25" s="15" t="s">
        <v>39</v>
      </c>
      <c r="D25" s="15" t="s">
        <v>369</v>
      </c>
      <c r="E25" s="15" t="s">
        <v>40</v>
      </c>
      <c r="F25" s="15" t="s">
        <v>369</v>
      </c>
      <c r="G25" s="15" t="s">
        <v>40</v>
      </c>
      <c r="H25" s="15" t="s">
        <v>255</v>
      </c>
      <c r="I25" s="15" t="s">
        <v>39</v>
      </c>
      <c r="J25" s="15" t="s">
        <v>255</v>
      </c>
      <c r="K25" s="15" t="s">
        <v>39</v>
      </c>
      <c r="L25" s="15" t="s">
        <v>369</v>
      </c>
      <c r="M25" s="23" t="s">
        <v>41</v>
      </c>
    </row>
    <row r="26" spans="1:13" x14ac:dyDescent="0.2">
      <c r="A26" s="21" t="s">
        <v>70</v>
      </c>
      <c r="B26" s="15" t="s">
        <v>255</v>
      </c>
      <c r="C26" s="15" t="s">
        <v>39</v>
      </c>
      <c r="D26" s="15" t="s">
        <v>255</v>
      </c>
      <c r="E26" s="15" t="s">
        <v>40</v>
      </c>
      <c r="F26" s="15" t="s">
        <v>319</v>
      </c>
      <c r="G26" s="15" t="s">
        <v>40</v>
      </c>
      <c r="H26" s="15" t="s">
        <v>319</v>
      </c>
      <c r="I26" s="15" t="s">
        <v>42</v>
      </c>
      <c r="J26" s="15" t="s">
        <v>369</v>
      </c>
      <c r="K26" s="15" t="s">
        <v>42</v>
      </c>
      <c r="L26" s="15" t="s">
        <v>369</v>
      </c>
      <c r="M26" s="23" t="s">
        <v>41</v>
      </c>
    </row>
    <row r="27" spans="1:13" x14ac:dyDescent="0.2">
      <c r="A27" s="21" t="s">
        <v>70</v>
      </c>
      <c r="B27" s="15" t="s">
        <v>369</v>
      </c>
      <c r="C27" s="15" t="s">
        <v>39</v>
      </c>
      <c r="D27" s="15" t="s">
        <v>369</v>
      </c>
      <c r="E27" s="15" t="s">
        <v>38</v>
      </c>
      <c r="F27" s="15" t="s">
        <v>249</v>
      </c>
      <c r="G27" s="15" t="s">
        <v>40</v>
      </c>
      <c r="H27" s="15" t="s">
        <v>319</v>
      </c>
      <c r="I27" s="15" t="s">
        <v>42</v>
      </c>
      <c r="J27" s="15" t="s">
        <v>255</v>
      </c>
      <c r="K27" s="15" t="s">
        <v>42</v>
      </c>
      <c r="L27" s="15" t="s">
        <v>255</v>
      </c>
      <c r="M27" s="23" t="s">
        <v>41</v>
      </c>
    </row>
    <row r="28" spans="1:13" x14ac:dyDescent="0.2">
      <c r="A28" s="21" t="s">
        <v>70</v>
      </c>
      <c r="B28" s="15" t="s">
        <v>255</v>
      </c>
      <c r="C28" s="15" t="s">
        <v>39</v>
      </c>
      <c r="D28" s="15" t="s">
        <v>255</v>
      </c>
      <c r="E28" s="15" t="s">
        <v>38</v>
      </c>
      <c r="F28" s="15" t="s">
        <v>255</v>
      </c>
      <c r="G28" s="15" t="s">
        <v>38</v>
      </c>
      <c r="H28" s="15" t="s">
        <v>255</v>
      </c>
      <c r="I28" s="15" t="s">
        <v>42</v>
      </c>
      <c r="J28" s="15" t="s">
        <v>369</v>
      </c>
      <c r="K28" s="15" t="s">
        <v>42</v>
      </c>
      <c r="L28" s="15" t="s">
        <v>319</v>
      </c>
      <c r="M28" s="23" t="s">
        <v>41</v>
      </c>
    </row>
    <row r="29" spans="1:13" x14ac:dyDescent="0.2">
      <c r="A29" s="21" t="s">
        <v>70</v>
      </c>
      <c r="B29" s="15" t="s">
        <v>255</v>
      </c>
      <c r="C29" s="15" t="s">
        <v>42</v>
      </c>
      <c r="D29" s="15" t="s">
        <v>255</v>
      </c>
      <c r="E29" s="15" t="s">
        <v>40</v>
      </c>
      <c r="F29" s="15" t="s">
        <v>255</v>
      </c>
      <c r="G29" s="15" t="s">
        <v>38</v>
      </c>
      <c r="H29" s="15" t="s">
        <v>369</v>
      </c>
      <c r="I29" s="15" t="s">
        <v>42</v>
      </c>
      <c r="J29" s="15" t="s">
        <v>369</v>
      </c>
      <c r="K29" s="15" t="s">
        <v>39</v>
      </c>
      <c r="L29" s="15" t="s">
        <v>369</v>
      </c>
      <c r="M29" s="23" t="s">
        <v>41</v>
      </c>
    </row>
    <row r="30" spans="1:13" x14ac:dyDescent="0.2">
      <c r="A30" s="21" t="s">
        <v>70</v>
      </c>
      <c r="B30" s="15" t="s">
        <v>255</v>
      </c>
      <c r="C30" s="15" t="s">
        <v>39</v>
      </c>
      <c r="D30" s="15" t="s">
        <v>255</v>
      </c>
      <c r="E30" s="15" t="s">
        <v>38</v>
      </c>
      <c r="F30" s="15" t="s">
        <v>255</v>
      </c>
      <c r="G30" s="15"/>
      <c r="H30" s="15" t="s">
        <v>319</v>
      </c>
      <c r="I30" s="15" t="s">
        <v>42</v>
      </c>
      <c r="J30" s="15" t="s">
        <v>369</v>
      </c>
      <c r="K30" s="15" t="s">
        <v>39</v>
      </c>
      <c r="L30" s="15" t="s">
        <v>319</v>
      </c>
      <c r="M30" s="23" t="s">
        <v>41</v>
      </c>
    </row>
    <row r="31" spans="1:13" ht="25.5" x14ac:dyDescent="0.2">
      <c r="A31" s="21" t="s">
        <v>77</v>
      </c>
      <c r="B31" s="15" t="s">
        <v>260</v>
      </c>
      <c r="C31" s="15" t="s">
        <v>39</v>
      </c>
      <c r="D31" s="15" t="s">
        <v>369</v>
      </c>
      <c r="E31" s="15" t="s">
        <v>40</v>
      </c>
      <c r="F31" s="15" t="s">
        <v>319</v>
      </c>
      <c r="G31" s="15" t="s">
        <v>40</v>
      </c>
      <c r="H31" s="15" t="s">
        <v>319</v>
      </c>
      <c r="I31" s="15" t="s">
        <v>42</v>
      </c>
      <c r="J31" s="15" t="s">
        <v>319</v>
      </c>
      <c r="K31" s="15" t="s">
        <v>42</v>
      </c>
      <c r="L31" s="15" t="s">
        <v>319</v>
      </c>
      <c r="M31" s="23" t="s">
        <v>41</v>
      </c>
    </row>
    <row r="32" spans="1:13" ht="25.5" x14ac:dyDescent="0.2">
      <c r="A32" s="21" t="s">
        <v>77</v>
      </c>
      <c r="B32" s="15" t="s">
        <v>255</v>
      </c>
      <c r="C32" s="15" t="s">
        <v>42</v>
      </c>
      <c r="D32" s="15" t="s">
        <v>255</v>
      </c>
      <c r="E32" s="15" t="s">
        <v>40</v>
      </c>
      <c r="F32" s="15" t="s">
        <v>255</v>
      </c>
      <c r="G32" s="15" t="s">
        <v>40</v>
      </c>
      <c r="H32" s="15" t="s">
        <v>255</v>
      </c>
      <c r="I32" s="15" t="s">
        <v>42</v>
      </c>
      <c r="J32" s="15" t="s">
        <v>255</v>
      </c>
      <c r="K32" s="15" t="s">
        <v>42</v>
      </c>
      <c r="L32" s="15" t="s">
        <v>255</v>
      </c>
      <c r="M32" s="23" t="s">
        <v>41</v>
      </c>
    </row>
    <row r="33" spans="1:13" ht="25.5" x14ac:dyDescent="0.2">
      <c r="A33" s="21" t="s">
        <v>77</v>
      </c>
      <c r="B33" s="15" t="s">
        <v>255</v>
      </c>
      <c r="C33" s="15" t="s">
        <v>42</v>
      </c>
      <c r="D33" s="15" t="s">
        <v>255</v>
      </c>
      <c r="E33" s="15" t="s">
        <v>40</v>
      </c>
      <c r="F33" s="15" t="s">
        <v>255</v>
      </c>
      <c r="G33" s="15" t="s">
        <v>40</v>
      </c>
      <c r="H33" s="15" t="s">
        <v>255</v>
      </c>
      <c r="I33" s="15" t="s">
        <v>42</v>
      </c>
      <c r="J33" s="15" t="s">
        <v>255</v>
      </c>
      <c r="K33" s="15" t="s">
        <v>42</v>
      </c>
      <c r="L33" s="15" t="s">
        <v>255</v>
      </c>
      <c r="M33" s="23" t="s">
        <v>41</v>
      </c>
    </row>
    <row r="34" spans="1:13" ht="25.5" x14ac:dyDescent="0.2">
      <c r="A34" s="21" t="s">
        <v>77</v>
      </c>
      <c r="B34" s="15" t="s">
        <v>369</v>
      </c>
      <c r="C34" s="15" t="s">
        <v>39</v>
      </c>
      <c r="D34" s="15" t="s">
        <v>255</v>
      </c>
      <c r="E34" s="15" t="s">
        <v>38</v>
      </c>
      <c r="F34" s="15" t="s">
        <v>255</v>
      </c>
      <c r="G34" s="15" t="s">
        <v>38</v>
      </c>
      <c r="H34" s="15"/>
      <c r="I34" s="15" t="s">
        <v>42</v>
      </c>
      <c r="J34" s="15" t="s">
        <v>255</v>
      </c>
      <c r="K34" s="15" t="s">
        <v>42</v>
      </c>
      <c r="L34" s="15" t="s">
        <v>255</v>
      </c>
      <c r="M34" s="23" t="s">
        <v>41</v>
      </c>
    </row>
    <row r="35" spans="1:13" ht="25.5" x14ac:dyDescent="0.2">
      <c r="A35" s="21" t="s">
        <v>77</v>
      </c>
      <c r="B35" s="15" t="s">
        <v>369</v>
      </c>
      <c r="C35" s="15" t="s">
        <v>39</v>
      </c>
      <c r="D35" s="15" t="s">
        <v>369</v>
      </c>
      <c r="E35" s="15" t="s">
        <v>38</v>
      </c>
      <c r="F35" s="15" t="s">
        <v>369</v>
      </c>
      <c r="G35" s="15" t="s">
        <v>38</v>
      </c>
      <c r="H35" s="15" t="s">
        <v>255</v>
      </c>
      <c r="I35" s="15" t="s">
        <v>42</v>
      </c>
      <c r="J35" s="15" t="s">
        <v>255</v>
      </c>
      <c r="K35" s="15" t="s">
        <v>42</v>
      </c>
      <c r="L35" s="15" t="s">
        <v>255</v>
      </c>
      <c r="M35" s="23" t="s">
        <v>41</v>
      </c>
    </row>
    <row r="36" spans="1:13" x14ac:dyDescent="0.2">
      <c r="A36" s="21" t="s">
        <v>70</v>
      </c>
      <c r="B36" s="15" t="s">
        <v>255</v>
      </c>
      <c r="C36" s="15" t="s">
        <v>39</v>
      </c>
      <c r="D36" s="15" t="s">
        <v>255</v>
      </c>
      <c r="E36" s="15" t="s">
        <v>38</v>
      </c>
      <c r="F36" s="15" t="s">
        <v>255</v>
      </c>
      <c r="G36" s="15"/>
      <c r="H36" s="15" t="s">
        <v>319</v>
      </c>
      <c r="I36" s="15" t="s">
        <v>42</v>
      </c>
      <c r="J36" s="15" t="s">
        <v>369</v>
      </c>
      <c r="K36" s="15" t="s">
        <v>39</v>
      </c>
      <c r="L36" s="15" t="s">
        <v>319</v>
      </c>
      <c r="M36" s="23" t="s">
        <v>41</v>
      </c>
    </row>
    <row r="37" spans="1:13" x14ac:dyDescent="0.2">
      <c r="A37" s="21" t="s">
        <v>70</v>
      </c>
      <c r="B37" s="15" t="s">
        <v>369</v>
      </c>
      <c r="C37" s="15" t="s">
        <v>39</v>
      </c>
      <c r="D37" s="15" t="s">
        <v>255</v>
      </c>
      <c r="E37" s="15" t="s">
        <v>38</v>
      </c>
      <c r="F37" s="15" t="s">
        <v>255</v>
      </c>
      <c r="G37" s="15" t="s">
        <v>38</v>
      </c>
      <c r="H37" s="15" t="s">
        <v>319</v>
      </c>
      <c r="I37" s="15" t="s">
        <v>42</v>
      </c>
      <c r="J37" s="15" t="s">
        <v>369</v>
      </c>
      <c r="K37" s="15" t="s">
        <v>42</v>
      </c>
      <c r="L37" s="15" t="s">
        <v>319</v>
      </c>
      <c r="M37" s="23" t="s">
        <v>41</v>
      </c>
    </row>
    <row r="38" spans="1:13" ht="25.5" x14ac:dyDescent="0.2">
      <c r="A38" s="21" t="s">
        <v>77</v>
      </c>
      <c r="B38" s="15" t="s">
        <v>255</v>
      </c>
      <c r="C38" s="15" t="s">
        <v>39</v>
      </c>
      <c r="D38" s="15" t="s">
        <v>255</v>
      </c>
      <c r="E38" s="15" t="s">
        <v>38</v>
      </c>
      <c r="F38" s="15" t="s">
        <v>255</v>
      </c>
      <c r="G38" s="15" t="s">
        <v>40</v>
      </c>
      <c r="H38" s="15" t="s">
        <v>255</v>
      </c>
      <c r="I38" s="15" t="s">
        <v>42</v>
      </c>
      <c r="J38" s="15" t="s">
        <v>255</v>
      </c>
      <c r="K38" s="15" t="s">
        <v>42</v>
      </c>
      <c r="L38" s="15" t="s">
        <v>255</v>
      </c>
      <c r="M38" s="23" t="s">
        <v>47</v>
      </c>
    </row>
    <row r="39" spans="1:13" ht="25.5" x14ac:dyDescent="0.2">
      <c r="A39" s="21" t="s">
        <v>77</v>
      </c>
      <c r="B39" s="15" t="s">
        <v>255</v>
      </c>
      <c r="C39" s="15" t="s">
        <v>42</v>
      </c>
      <c r="D39" s="15" t="s">
        <v>255</v>
      </c>
      <c r="E39" s="15" t="s">
        <v>40</v>
      </c>
      <c r="F39" s="15" t="s">
        <v>255</v>
      </c>
      <c r="G39" s="15" t="s">
        <v>40</v>
      </c>
      <c r="H39" s="15" t="s">
        <v>255</v>
      </c>
      <c r="I39" s="15" t="s">
        <v>39</v>
      </c>
      <c r="J39" s="15" t="s">
        <v>255</v>
      </c>
      <c r="K39" s="15" t="s">
        <v>39</v>
      </c>
      <c r="L39" s="15" t="s">
        <v>255</v>
      </c>
      <c r="M39" s="23" t="s">
        <v>41</v>
      </c>
    </row>
    <row r="40" spans="1:13" ht="25.5" x14ac:dyDescent="0.2">
      <c r="A40" s="21" t="s">
        <v>77</v>
      </c>
      <c r="B40" s="15" t="s">
        <v>369</v>
      </c>
      <c r="C40" s="15" t="s">
        <v>42</v>
      </c>
      <c r="D40" s="15" t="s">
        <v>255</v>
      </c>
      <c r="E40" s="15" t="s">
        <v>38</v>
      </c>
      <c r="F40" s="15" t="s">
        <v>369</v>
      </c>
      <c r="G40" s="15" t="s">
        <v>40</v>
      </c>
      <c r="H40" s="15" t="s">
        <v>369</v>
      </c>
      <c r="I40" s="15" t="s">
        <v>42</v>
      </c>
      <c r="J40" s="15" t="s">
        <v>255</v>
      </c>
      <c r="K40" s="15" t="s">
        <v>42</v>
      </c>
      <c r="L40" s="15" t="s">
        <v>369</v>
      </c>
      <c r="M40" s="23" t="s">
        <v>41</v>
      </c>
    </row>
    <row r="41" spans="1:13" x14ac:dyDescent="0.2">
      <c r="A41" s="21" t="s">
        <v>70</v>
      </c>
      <c r="B41" s="15" t="s">
        <v>369</v>
      </c>
      <c r="C41" s="15" t="s">
        <v>39</v>
      </c>
      <c r="D41" s="15" t="s">
        <v>255</v>
      </c>
      <c r="E41" s="15" t="s">
        <v>38</v>
      </c>
      <c r="F41" s="15" t="s">
        <v>255</v>
      </c>
      <c r="G41" s="15" t="s">
        <v>38</v>
      </c>
      <c r="H41" s="15" t="s">
        <v>319</v>
      </c>
      <c r="I41" s="15" t="s">
        <v>42</v>
      </c>
      <c r="J41" s="15" t="s">
        <v>369</v>
      </c>
      <c r="K41" s="15" t="s">
        <v>42</v>
      </c>
      <c r="L41" s="15" t="s">
        <v>319</v>
      </c>
      <c r="M41" s="23" t="s">
        <v>41</v>
      </c>
    </row>
    <row r="42" spans="1:13" x14ac:dyDescent="0.2">
      <c r="A42" s="21" t="s">
        <v>70</v>
      </c>
      <c r="B42" s="15" t="s">
        <v>255</v>
      </c>
      <c r="C42" s="15" t="s">
        <v>39</v>
      </c>
      <c r="D42" s="15" t="s">
        <v>255</v>
      </c>
      <c r="E42" s="15" t="s">
        <v>38</v>
      </c>
      <c r="F42" s="15" t="s">
        <v>369</v>
      </c>
      <c r="G42" s="15" t="s">
        <v>38</v>
      </c>
      <c r="H42" s="15" t="s">
        <v>319</v>
      </c>
      <c r="I42" s="15" t="s">
        <v>42</v>
      </c>
      <c r="J42" s="15" t="s">
        <v>255</v>
      </c>
      <c r="K42" s="15" t="s">
        <v>39</v>
      </c>
      <c r="L42" s="15" t="s">
        <v>319</v>
      </c>
      <c r="M42" s="23" t="s">
        <v>41</v>
      </c>
    </row>
    <row r="43" spans="1:13" x14ac:dyDescent="0.2">
      <c r="A43" s="21" t="s">
        <v>48</v>
      </c>
      <c r="B43" s="15" t="s">
        <v>255</v>
      </c>
      <c r="C43" s="15" t="s">
        <v>39</v>
      </c>
      <c r="D43" s="15" t="s">
        <v>255</v>
      </c>
      <c r="E43" s="15" t="s">
        <v>38</v>
      </c>
      <c r="F43" s="15" t="s">
        <v>255</v>
      </c>
      <c r="G43" s="15" t="s">
        <v>38</v>
      </c>
      <c r="H43" s="15" t="s">
        <v>255</v>
      </c>
      <c r="I43" s="15" t="s">
        <v>39</v>
      </c>
      <c r="J43" s="15" t="s">
        <v>255</v>
      </c>
      <c r="K43" s="15" t="s">
        <v>39</v>
      </c>
      <c r="L43" s="15" t="s">
        <v>255</v>
      </c>
      <c r="M43" s="23" t="s">
        <v>41</v>
      </c>
    </row>
    <row r="44" spans="1:13" x14ac:dyDescent="0.2">
      <c r="A44" s="21" t="s">
        <v>37</v>
      </c>
      <c r="B44" s="15" t="s">
        <v>369</v>
      </c>
      <c r="C44" s="15" t="s">
        <v>39</v>
      </c>
      <c r="D44" s="15" t="s">
        <v>369</v>
      </c>
      <c r="E44" s="15" t="s">
        <v>38</v>
      </c>
      <c r="F44" s="15" t="s">
        <v>369</v>
      </c>
      <c r="G44" s="15" t="s">
        <v>40</v>
      </c>
      <c r="H44" s="15" t="s">
        <v>369</v>
      </c>
      <c r="I44" s="15" t="s">
        <v>42</v>
      </c>
      <c r="J44" s="15" t="s">
        <v>255</v>
      </c>
      <c r="K44" s="15" t="s">
        <v>39</v>
      </c>
      <c r="L44" s="15" t="s">
        <v>369</v>
      </c>
      <c r="M44" s="23" t="s">
        <v>41</v>
      </c>
    </row>
    <row r="45" spans="1:13" x14ac:dyDescent="0.2">
      <c r="A45" s="21" t="s">
        <v>60</v>
      </c>
      <c r="B45" s="15" t="s">
        <v>319</v>
      </c>
      <c r="C45" s="15" t="s">
        <v>42</v>
      </c>
      <c r="D45" s="15" t="s">
        <v>369</v>
      </c>
      <c r="E45" s="15" t="s">
        <v>40</v>
      </c>
      <c r="F45" s="15" t="s">
        <v>369</v>
      </c>
      <c r="G45" s="15" t="s">
        <v>40</v>
      </c>
      <c r="H45" s="15" t="s">
        <v>260</v>
      </c>
      <c r="I45" s="15" t="s">
        <v>42</v>
      </c>
      <c r="J45" s="15" t="s">
        <v>369</v>
      </c>
      <c r="K45" s="15" t="s">
        <v>39</v>
      </c>
      <c r="L45" s="15" t="s">
        <v>369</v>
      </c>
      <c r="M45" s="23" t="s">
        <v>47</v>
      </c>
    </row>
    <row r="46" spans="1:13" x14ac:dyDescent="0.2">
      <c r="A46" s="21" t="s">
        <v>60</v>
      </c>
      <c r="B46" s="15" t="s">
        <v>319</v>
      </c>
      <c r="C46" s="15" t="s">
        <v>42</v>
      </c>
      <c r="D46" s="15" t="s">
        <v>319</v>
      </c>
      <c r="E46" s="15" t="s">
        <v>38</v>
      </c>
      <c r="F46" s="15" t="s">
        <v>319</v>
      </c>
      <c r="G46" s="15" t="s">
        <v>40</v>
      </c>
      <c r="H46" s="15" t="s">
        <v>249</v>
      </c>
      <c r="I46" s="15" t="s">
        <v>42</v>
      </c>
      <c r="J46" s="15" t="s">
        <v>255</v>
      </c>
      <c r="K46" s="15" t="s">
        <v>39</v>
      </c>
      <c r="L46" s="15" t="s">
        <v>319</v>
      </c>
      <c r="M46" s="23" t="s">
        <v>47</v>
      </c>
    </row>
    <row r="47" spans="1:13" x14ac:dyDescent="0.2">
      <c r="A47" s="21" t="s">
        <v>60</v>
      </c>
      <c r="B47" s="15" t="s">
        <v>255</v>
      </c>
      <c r="C47" s="15" t="s">
        <v>39</v>
      </c>
      <c r="D47" s="15" t="s">
        <v>255</v>
      </c>
      <c r="E47" s="15" t="s">
        <v>38</v>
      </c>
      <c r="F47" s="15" t="s">
        <v>255</v>
      </c>
      <c r="G47" s="15" t="s">
        <v>38</v>
      </c>
      <c r="H47" s="15" t="s">
        <v>319</v>
      </c>
      <c r="I47" s="15" t="s">
        <v>42</v>
      </c>
      <c r="J47" s="15" t="s">
        <v>255</v>
      </c>
      <c r="K47" s="15" t="s">
        <v>39</v>
      </c>
      <c r="L47" s="15" t="s">
        <v>319</v>
      </c>
      <c r="M47" s="23" t="s">
        <v>41</v>
      </c>
    </row>
    <row r="48" spans="1:13" x14ac:dyDescent="0.2">
      <c r="A48" s="21" t="s">
        <v>48</v>
      </c>
      <c r="B48" s="15" t="s">
        <v>255</v>
      </c>
      <c r="C48" s="15" t="s">
        <v>39</v>
      </c>
      <c r="D48" s="15" t="s">
        <v>255</v>
      </c>
      <c r="E48" s="15" t="s">
        <v>38</v>
      </c>
      <c r="F48" s="15"/>
      <c r="G48" s="15" t="s">
        <v>40</v>
      </c>
      <c r="H48" s="15" t="s">
        <v>255</v>
      </c>
      <c r="I48" s="15" t="s">
        <v>39</v>
      </c>
      <c r="J48" s="15"/>
      <c r="K48" s="15" t="s">
        <v>42</v>
      </c>
      <c r="L48" s="15" t="s">
        <v>255</v>
      </c>
      <c r="M48" s="23" t="s">
        <v>41</v>
      </c>
    </row>
    <row r="49" spans="1:13" x14ac:dyDescent="0.2">
      <c r="A49" s="21" t="s">
        <v>48</v>
      </c>
      <c r="B49" s="15" t="s">
        <v>255</v>
      </c>
      <c r="C49" s="15" t="s">
        <v>39</v>
      </c>
      <c r="D49" s="15" t="s">
        <v>255</v>
      </c>
      <c r="E49" s="15" t="s">
        <v>38</v>
      </c>
      <c r="F49" s="15" t="s">
        <v>255</v>
      </c>
      <c r="G49" s="15" t="s">
        <v>38</v>
      </c>
      <c r="H49" s="15"/>
      <c r="I49" s="15" t="s">
        <v>42</v>
      </c>
      <c r="J49" s="15" t="s">
        <v>255</v>
      </c>
      <c r="K49" s="15" t="s">
        <v>39</v>
      </c>
      <c r="L49" s="15"/>
      <c r="M49" s="23" t="s">
        <v>41</v>
      </c>
    </row>
    <row r="50" spans="1:13" x14ac:dyDescent="0.2">
      <c r="A50" s="21" t="s">
        <v>48</v>
      </c>
      <c r="B50" s="15" t="s">
        <v>255</v>
      </c>
      <c r="C50" s="15" t="s">
        <v>39</v>
      </c>
      <c r="D50" s="15" t="s">
        <v>255</v>
      </c>
      <c r="E50" s="15" t="s">
        <v>38</v>
      </c>
      <c r="F50" s="15" t="s">
        <v>255</v>
      </c>
      <c r="G50" s="15" t="s">
        <v>38</v>
      </c>
      <c r="H50" s="15"/>
      <c r="I50" s="15" t="s">
        <v>42</v>
      </c>
      <c r="J50" s="15" t="s">
        <v>255</v>
      </c>
      <c r="K50" s="15" t="s">
        <v>39</v>
      </c>
      <c r="L50" s="15" t="s">
        <v>255</v>
      </c>
      <c r="M50" s="23" t="s">
        <v>41</v>
      </c>
    </row>
    <row r="51" spans="1:13" x14ac:dyDescent="0.2">
      <c r="A51" s="21" t="s">
        <v>48</v>
      </c>
      <c r="B51" s="15" t="s">
        <v>255</v>
      </c>
      <c r="C51" s="15" t="s">
        <v>39</v>
      </c>
      <c r="D51" s="15" t="s">
        <v>255</v>
      </c>
      <c r="E51" s="15" t="s">
        <v>38</v>
      </c>
      <c r="F51" s="15" t="s">
        <v>255</v>
      </c>
      <c r="G51" s="15" t="s">
        <v>38</v>
      </c>
      <c r="H51" s="15" t="s">
        <v>255</v>
      </c>
      <c r="I51" s="15"/>
      <c r="J51" s="15" t="s">
        <v>255</v>
      </c>
      <c r="K51" s="15" t="s">
        <v>39</v>
      </c>
      <c r="L51" s="15" t="s">
        <v>255</v>
      </c>
      <c r="M51" s="23" t="s">
        <v>41</v>
      </c>
    </row>
    <row r="52" spans="1:13" ht="25.5" x14ac:dyDescent="0.2">
      <c r="A52" s="21" t="s">
        <v>77</v>
      </c>
      <c r="B52" s="15" t="s">
        <v>255</v>
      </c>
      <c r="C52" s="15" t="s">
        <v>39</v>
      </c>
      <c r="D52" s="15" t="s">
        <v>255</v>
      </c>
      <c r="E52" s="15" t="s">
        <v>38</v>
      </c>
      <c r="F52" s="15"/>
      <c r="G52" s="15"/>
      <c r="H52" s="15"/>
      <c r="I52" s="15"/>
      <c r="J52" s="15"/>
      <c r="K52" s="15"/>
      <c r="L52" s="15"/>
      <c r="M52" s="23"/>
    </row>
    <row r="53" spans="1:13" ht="25.5" x14ac:dyDescent="0.2">
      <c r="A53" s="21" t="s">
        <v>77</v>
      </c>
      <c r="B53" s="15" t="s">
        <v>249</v>
      </c>
      <c r="C53" s="15" t="s">
        <v>42</v>
      </c>
      <c r="D53" s="15" t="s">
        <v>255</v>
      </c>
      <c r="E53" s="15" t="s">
        <v>40</v>
      </c>
      <c r="F53" s="15"/>
      <c r="G53" s="15"/>
      <c r="H53" s="15"/>
      <c r="I53" s="15"/>
      <c r="J53" s="15"/>
      <c r="K53" s="15"/>
      <c r="L53" s="15" t="s">
        <v>255</v>
      </c>
      <c r="M53" s="23" t="s">
        <v>41</v>
      </c>
    </row>
    <row r="54" spans="1:13" ht="25.5" x14ac:dyDescent="0.2">
      <c r="A54" s="21" t="s">
        <v>77</v>
      </c>
      <c r="B54" s="15" t="s">
        <v>255</v>
      </c>
      <c r="C54" s="15" t="s">
        <v>42</v>
      </c>
      <c r="D54" s="15" t="s">
        <v>255</v>
      </c>
      <c r="E54" s="15" t="s">
        <v>40</v>
      </c>
      <c r="F54" s="15" t="s">
        <v>255</v>
      </c>
      <c r="G54" s="15" t="s">
        <v>40</v>
      </c>
      <c r="H54" s="15" t="s">
        <v>255</v>
      </c>
      <c r="I54" s="15" t="s">
        <v>42</v>
      </c>
      <c r="J54" s="15" t="s">
        <v>255</v>
      </c>
      <c r="K54" s="15" t="s">
        <v>42</v>
      </c>
      <c r="L54" s="15" t="s">
        <v>255</v>
      </c>
      <c r="M54" s="23" t="s">
        <v>41</v>
      </c>
    </row>
    <row r="55" spans="1:13" ht="25.5" x14ac:dyDescent="0.2">
      <c r="A55" s="21" t="s">
        <v>77</v>
      </c>
      <c r="B55" s="15" t="s">
        <v>255</v>
      </c>
      <c r="C55" s="15" t="s">
        <v>39</v>
      </c>
      <c r="D55" s="15" t="s">
        <v>255</v>
      </c>
      <c r="E55" s="15" t="s">
        <v>38</v>
      </c>
      <c r="F55" s="15" t="s">
        <v>255</v>
      </c>
      <c r="G55" s="15" t="s">
        <v>40</v>
      </c>
      <c r="H55" s="15" t="s">
        <v>255</v>
      </c>
      <c r="I55" s="15" t="s">
        <v>42</v>
      </c>
      <c r="J55" s="15" t="s">
        <v>255</v>
      </c>
      <c r="K55" s="15" t="s">
        <v>42</v>
      </c>
      <c r="L55" s="15" t="s">
        <v>255</v>
      </c>
      <c r="M55" s="23" t="s">
        <v>41</v>
      </c>
    </row>
    <row r="56" spans="1:13" ht="25.5" x14ac:dyDescent="0.2">
      <c r="A56" s="21" t="s">
        <v>77</v>
      </c>
      <c r="B56" s="15" t="s">
        <v>255</v>
      </c>
      <c r="C56" s="15" t="s">
        <v>42</v>
      </c>
      <c r="D56" s="15" t="s">
        <v>255</v>
      </c>
      <c r="E56" s="15" t="s">
        <v>38</v>
      </c>
      <c r="F56" s="15" t="s">
        <v>255</v>
      </c>
      <c r="G56" s="15" t="s">
        <v>40</v>
      </c>
      <c r="H56" s="15" t="s">
        <v>255</v>
      </c>
      <c r="I56" s="15" t="s">
        <v>42</v>
      </c>
      <c r="J56" s="15" t="s">
        <v>255</v>
      </c>
      <c r="K56" s="15" t="s">
        <v>42</v>
      </c>
      <c r="L56" s="15" t="s">
        <v>255</v>
      </c>
      <c r="M56" s="23" t="s">
        <v>41</v>
      </c>
    </row>
    <row r="57" spans="1:13" ht="25.5" x14ac:dyDescent="0.2">
      <c r="A57" s="21" t="s">
        <v>77</v>
      </c>
      <c r="B57" s="15" t="s">
        <v>319</v>
      </c>
      <c r="C57" s="15" t="s">
        <v>42</v>
      </c>
      <c r="D57" s="15" t="s">
        <v>369</v>
      </c>
      <c r="E57" s="15" t="s">
        <v>40</v>
      </c>
      <c r="F57" s="15" t="s">
        <v>255</v>
      </c>
      <c r="G57" s="15" t="s">
        <v>40</v>
      </c>
      <c r="H57" s="15" t="s">
        <v>255</v>
      </c>
      <c r="I57" s="15" t="s">
        <v>42</v>
      </c>
      <c r="J57" s="15" t="s">
        <v>260</v>
      </c>
      <c r="K57" s="15" t="s">
        <v>42</v>
      </c>
      <c r="L57" s="15" t="s">
        <v>255</v>
      </c>
      <c r="M57" s="23" t="s">
        <v>41</v>
      </c>
    </row>
    <row r="58" spans="1:13" x14ac:dyDescent="0.2">
      <c r="A58" s="21" t="s">
        <v>95</v>
      </c>
      <c r="B58" s="15" t="s">
        <v>255</v>
      </c>
      <c r="C58" s="15" t="s">
        <v>39</v>
      </c>
      <c r="D58" s="15" t="s">
        <v>255</v>
      </c>
      <c r="E58" s="15" t="s">
        <v>38</v>
      </c>
      <c r="F58" s="15"/>
      <c r="G58" s="15"/>
      <c r="H58" s="15" t="s">
        <v>255</v>
      </c>
      <c r="I58" s="15" t="s">
        <v>39</v>
      </c>
      <c r="J58" s="15"/>
      <c r="K58" s="15"/>
      <c r="L58" s="15" t="s">
        <v>255</v>
      </c>
      <c r="M58" s="23" t="s">
        <v>47</v>
      </c>
    </row>
    <row r="59" spans="1:13" x14ac:dyDescent="0.2">
      <c r="A59" s="21" t="s">
        <v>95</v>
      </c>
      <c r="B59" s="15" t="s">
        <v>255</v>
      </c>
      <c r="C59" s="15" t="s">
        <v>39</v>
      </c>
      <c r="D59" s="15" t="s">
        <v>255</v>
      </c>
      <c r="E59" s="15" t="s">
        <v>38</v>
      </c>
      <c r="F59" s="15"/>
      <c r="G59" s="15"/>
      <c r="H59" s="15"/>
      <c r="I59" s="15"/>
      <c r="J59" s="15"/>
      <c r="K59" s="15"/>
      <c r="L59" s="15"/>
      <c r="M59" s="23"/>
    </row>
    <row r="60" spans="1:13" x14ac:dyDescent="0.2">
      <c r="A60" s="21" t="s">
        <v>95</v>
      </c>
      <c r="B60" s="15" t="s">
        <v>255</v>
      </c>
      <c r="C60" s="15" t="s">
        <v>42</v>
      </c>
      <c r="D60" s="15" t="s">
        <v>255</v>
      </c>
      <c r="E60" s="15" t="s">
        <v>38</v>
      </c>
      <c r="F60" s="15"/>
      <c r="G60" s="15"/>
      <c r="H60" s="15"/>
      <c r="I60" s="15"/>
      <c r="J60" s="15"/>
      <c r="K60" s="15"/>
      <c r="L60" s="15"/>
      <c r="M60" s="23"/>
    </row>
    <row r="61" spans="1:13" x14ac:dyDescent="0.2">
      <c r="A61" s="21" t="s">
        <v>37</v>
      </c>
      <c r="B61" s="15" t="s">
        <v>255</v>
      </c>
      <c r="C61" s="15" t="s">
        <v>39</v>
      </c>
      <c r="D61" s="15" t="s">
        <v>255</v>
      </c>
      <c r="E61" s="15" t="s">
        <v>38</v>
      </c>
      <c r="F61" s="15" t="s">
        <v>255</v>
      </c>
      <c r="G61" s="15" t="s">
        <v>38</v>
      </c>
      <c r="H61" s="15" t="s">
        <v>255</v>
      </c>
      <c r="I61" s="15" t="s">
        <v>39</v>
      </c>
      <c r="J61" s="15" t="s">
        <v>255</v>
      </c>
      <c r="K61" s="15" t="s">
        <v>39</v>
      </c>
      <c r="L61" s="15" t="s">
        <v>369</v>
      </c>
      <c r="M61" s="23" t="s">
        <v>41</v>
      </c>
    </row>
    <row r="62" spans="1:13" x14ac:dyDescent="0.2">
      <c r="A62" s="21" t="s">
        <v>60</v>
      </c>
      <c r="B62" s="15" t="s">
        <v>260</v>
      </c>
      <c r="C62" s="15" t="s">
        <v>39</v>
      </c>
      <c r="D62" s="15" t="s">
        <v>319</v>
      </c>
      <c r="E62" s="15" t="s">
        <v>38</v>
      </c>
      <c r="F62" s="15" t="s">
        <v>319</v>
      </c>
      <c r="G62" s="15" t="s">
        <v>40</v>
      </c>
      <c r="H62" s="15" t="s">
        <v>249</v>
      </c>
      <c r="I62" s="15" t="s">
        <v>42</v>
      </c>
      <c r="J62" s="15" t="s">
        <v>255</v>
      </c>
      <c r="K62" s="15" t="s">
        <v>39</v>
      </c>
      <c r="L62" s="15" t="s">
        <v>249</v>
      </c>
      <c r="M62" s="23" t="s">
        <v>41</v>
      </c>
    </row>
    <row r="63" spans="1:13" x14ac:dyDescent="0.2">
      <c r="A63" s="21" t="s">
        <v>60</v>
      </c>
      <c r="B63" s="15" t="s">
        <v>260</v>
      </c>
      <c r="C63" s="15" t="s">
        <v>39</v>
      </c>
      <c r="D63" s="15" t="s">
        <v>260</v>
      </c>
      <c r="E63" s="15" t="s">
        <v>38</v>
      </c>
      <c r="F63" s="15" t="s">
        <v>249</v>
      </c>
      <c r="G63" s="15" t="s">
        <v>40</v>
      </c>
      <c r="H63" s="15" t="s">
        <v>249</v>
      </c>
      <c r="I63" s="15" t="s">
        <v>42</v>
      </c>
      <c r="J63" s="15" t="s">
        <v>255</v>
      </c>
      <c r="K63" s="15" t="s">
        <v>39</v>
      </c>
      <c r="L63" s="15" t="s">
        <v>249</v>
      </c>
      <c r="M63" s="23" t="s">
        <v>41</v>
      </c>
    </row>
    <row r="64" spans="1:13" x14ac:dyDescent="0.2">
      <c r="A64" s="21" t="s">
        <v>37</v>
      </c>
      <c r="B64" s="15" t="s">
        <v>255</v>
      </c>
      <c r="C64" s="15" t="s">
        <v>42</v>
      </c>
      <c r="D64" s="15" t="s">
        <v>255</v>
      </c>
      <c r="E64" s="15" t="s">
        <v>40</v>
      </c>
      <c r="F64" s="15" t="s">
        <v>255</v>
      </c>
      <c r="G64" s="15" t="s">
        <v>38</v>
      </c>
      <c r="H64" s="15"/>
      <c r="I64" s="15"/>
      <c r="J64" s="15"/>
      <c r="K64" s="15" t="s">
        <v>42</v>
      </c>
      <c r="L64" s="15" t="s">
        <v>255</v>
      </c>
      <c r="M64" s="23" t="s">
        <v>41</v>
      </c>
    </row>
    <row r="65" spans="1:13" x14ac:dyDescent="0.2">
      <c r="A65" s="21" t="s">
        <v>37</v>
      </c>
      <c r="B65" s="15" t="s">
        <v>255</v>
      </c>
      <c r="C65" s="15" t="s">
        <v>42</v>
      </c>
      <c r="D65" s="15" t="s">
        <v>255</v>
      </c>
      <c r="E65" s="15" t="s">
        <v>40</v>
      </c>
      <c r="F65" s="15" t="s">
        <v>255</v>
      </c>
      <c r="G65" s="15" t="s">
        <v>38</v>
      </c>
      <c r="H65" s="15"/>
      <c r="I65" s="15"/>
      <c r="J65" s="15"/>
      <c r="K65" s="15"/>
      <c r="L65" s="15"/>
      <c r="M65" s="23"/>
    </row>
    <row r="66" spans="1:13" x14ac:dyDescent="0.2">
      <c r="A66" s="21" t="s">
        <v>37</v>
      </c>
      <c r="B66" s="15" t="s">
        <v>255</v>
      </c>
      <c r="C66" s="15" t="s">
        <v>42</v>
      </c>
      <c r="D66" s="15" t="s">
        <v>255</v>
      </c>
      <c r="E66" s="15" t="s">
        <v>40</v>
      </c>
      <c r="F66" s="15" t="s">
        <v>255</v>
      </c>
      <c r="G66" s="15" t="s">
        <v>38</v>
      </c>
      <c r="H66" s="15" t="s">
        <v>255</v>
      </c>
      <c r="I66" s="15" t="s">
        <v>42</v>
      </c>
      <c r="J66" s="15" t="s">
        <v>255</v>
      </c>
      <c r="K66" s="15" t="s">
        <v>42</v>
      </c>
      <c r="L66" s="15"/>
      <c r="M66" s="23"/>
    </row>
    <row r="67" spans="1:13" x14ac:dyDescent="0.2">
      <c r="A67" s="21" t="s">
        <v>48</v>
      </c>
      <c r="B67" s="15" t="s">
        <v>255</v>
      </c>
      <c r="C67" s="15" t="s">
        <v>39</v>
      </c>
      <c r="D67" s="15" t="s">
        <v>255</v>
      </c>
      <c r="E67" s="15" t="s">
        <v>38</v>
      </c>
      <c r="F67" s="15" t="s">
        <v>255</v>
      </c>
      <c r="G67" s="15" t="s">
        <v>38</v>
      </c>
      <c r="H67" s="15" t="s">
        <v>255</v>
      </c>
      <c r="I67" s="15" t="s">
        <v>39</v>
      </c>
      <c r="J67" s="15"/>
      <c r="K67" s="15" t="s">
        <v>42</v>
      </c>
      <c r="L67" s="15" t="s">
        <v>255</v>
      </c>
      <c r="M67" s="23" t="s">
        <v>41</v>
      </c>
    </row>
    <row r="68" spans="1:13" x14ac:dyDescent="0.2">
      <c r="A68" s="21" t="s">
        <v>48</v>
      </c>
      <c r="B68" s="15" t="s">
        <v>255</v>
      </c>
      <c r="C68" s="15" t="s">
        <v>42</v>
      </c>
      <c r="D68" s="15" t="s">
        <v>255</v>
      </c>
      <c r="E68" s="15" t="s">
        <v>38</v>
      </c>
      <c r="F68" s="15"/>
      <c r="G68" s="15" t="s">
        <v>40</v>
      </c>
      <c r="H68" s="15"/>
      <c r="I68" s="15" t="s">
        <v>42</v>
      </c>
      <c r="J68" s="15" t="s">
        <v>255</v>
      </c>
      <c r="K68" s="15" t="s">
        <v>39</v>
      </c>
      <c r="L68" s="15" t="s">
        <v>369</v>
      </c>
      <c r="M68" s="23" t="s">
        <v>41</v>
      </c>
    </row>
    <row r="69" spans="1:13" x14ac:dyDescent="0.2">
      <c r="A69" s="21" t="s">
        <v>37</v>
      </c>
      <c r="B69" s="15" t="s">
        <v>319</v>
      </c>
      <c r="C69" s="15" t="s">
        <v>39</v>
      </c>
      <c r="D69" s="15" t="s">
        <v>255</v>
      </c>
      <c r="E69" s="15" t="s">
        <v>38</v>
      </c>
      <c r="F69" s="15" t="s">
        <v>255</v>
      </c>
      <c r="G69" s="15" t="s">
        <v>38</v>
      </c>
      <c r="H69" s="15" t="s">
        <v>255</v>
      </c>
      <c r="I69" s="15" t="s">
        <v>39</v>
      </c>
      <c r="J69" s="15" t="s">
        <v>255</v>
      </c>
      <c r="K69" s="15" t="s">
        <v>42</v>
      </c>
      <c r="L69" s="15" t="s">
        <v>255</v>
      </c>
      <c r="M69" s="23" t="s">
        <v>41</v>
      </c>
    </row>
    <row r="70" spans="1:13" x14ac:dyDescent="0.2">
      <c r="A70" s="21" t="s">
        <v>37</v>
      </c>
      <c r="B70" s="15" t="s">
        <v>255</v>
      </c>
      <c r="C70" s="15" t="s">
        <v>39</v>
      </c>
      <c r="D70" s="15" t="s">
        <v>255</v>
      </c>
      <c r="E70" s="15" t="s">
        <v>38</v>
      </c>
      <c r="F70" s="15" t="s">
        <v>255</v>
      </c>
      <c r="G70" s="15" t="s">
        <v>38</v>
      </c>
      <c r="H70" s="16"/>
      <c r="I70" s="16"/>
      <c r="J70" s="15" t="s">
        <v>255</v>
      </c>
      <c r="K70" s="15" t="s">
        <v>39</v>
      </c>
      <c r="L70" s="15" t="s">
        <v>255</v>
      </c>
      <c r="M70" s="23" t="s">
        <v>47</v>
      </c>
    </row>
    <row r="71" spans="1:13" x14ac:dyDescent="0.2">
      <c r="A71" s="21" t="s">
        <v>37</v>
      </c>
      <c r="B71" s="15" t="s">
        <v>319</v>
      </c>
      <c r="C71" s="15" t="s">
        <v>39</v>
      </c>
      <c r="D71" s="15" t="s">
        <v>255</v>
      </c>
      <c r="E71" s="15" t="s">
        <v>38</v>
      </c>
      <c r="F71" s="15" t="s">
        <v>255</v>
      </c>
      <c r="G71" s="15" t="s">
        <v>38</v>
      </c>
      <c r="H71" s="15" t="s">
        <v>255</v>
      </c>
      <c r="I71" s="15" t="s">
        <v>39</v>
      </c>
      <c r="J71" s="15" t="s">
        <v>255</v>
      </c>
      <c r="K71" s="15" t="s">
        <v>39</v>
      </c>
      <c r="L71" s="15" t="s">
        <v>255</v>
      </c>
      <c r="M71" s="23" t="s">
        <v>41</v>
      </c>
    </row>
    <row r="72" spans="1:13" x14ac:dyDescent="0.2">
      <c r="A72" s="40" t="s">
        <v>57</v>
      </c>
      <c r="B72" s="39" t="s">
        <v>369</v>
      </c>
      <c r="C72" s="39" t="s">
        <v>39</v>
      </c>
      <c r="D72" s="39" t="s">
        <v>369</v>
      </c>
      <c r="E72" s="39" t="s">
        <v>40</v>
      </c>
      <c r="F72" s="39" t="s">
        <v>255</v>
      </c>
      <c r="G72" s="39" t="s">
        <v>40</v>
      </c>
      <c r="H72" s="39" t="s">
        <v>255</v>
      </c>
      <c r="I72" s="39" t="s">
        <v>39</v>
      </c>
      <c r="J72" s="39" t="s">
        <v>255</v>
      </c>
      <c r="K72" s="39" t="s">
        <v>42</v>
      </c>
      <c r="L72" s="39" t="s">
        <v>369</v>
      </c>
      <c r="M72" s="41" t="s">
        <v>41</v>
      </c>
    </row>
    <row r="73" spans="1:13" x14ac:dyDescent="0.2">
      <c r="A73" s="20" t="s">
        <v>95</v>
      </c>
      <c r="B73" s="11" t="s">
        <v>255</v>
      </c>
      <c r="C73" s="11" t="s">
        <v>39</v>
      </c>
      <c r="D73" s="11" t="s">
        <v>255</v>
      </c>
      <c r="E73" s="11" t="s">
        <v>40</v>
      </c>
      <c r="F73" s="11" t="s">
        <v>255</v>
      </c>
      <c r="G73" s="11" t="s">
        <v>40</v>
      </c>
      <c r="H73" s="11" t="s">
        <v>255</v>
      </c>
      <c r="I73" s="11" t="s">
        <v>42</v>
      </c>
      <c r="J73" s="11" t="s">
        <v>255</v>
      </c>
      <c r="K73" s="11" t="s">
        <v>42</v>
      </c>
      <c r="L73" s="11" t="s">
        <v>369</v>
      </c>
      <c r="M73" s="22" t="s">
        <v>41</v>
      </c>
    </row>
    <row r="74" spans="1:13" x14ac:dyDescent="0.2">
      <c r="A74" s="40" t="s">
        <v>95</v>
      </c>
      <c r="B74" s="39" t="s">
        <v>255</v>
      </c>
      <c r="C74" s="39" t="s">
        <v>42</v>
      </c>
      <c r="D74" s="39" t="s">
        <v>255</v>
      </c>
      <c r="E74" s="39" t="s">
        <v>40</v>
      </c>
      <c r="F74" s="39" t="s">
        <v>255</v>
      </c>
      <c r="G74" s="39" t="s">
        <v>40</v>
      </c>
      <c r="H74" s="39" t="s">
        <v>255</v>
      </c>
      <c r="I74" s="39" t="s">
        <v>42</v>
      </c>
      <c r="J74" s="39" t="s">
        <v>255</v>
      </c>
      <c r="K74" s="39" t="s">
        <v>42</v>
      </c>
      <c r="L74" s="39" t="s">
        <v>255</v>
      </c>
      <c r="M74" s="41" t="s">
        <v>41</v>
      </c>
    </row>
    <row r="75" spans="1:13" x14ac:dyDescent="0.2">
      <c r="A75" s="20" t="s">
        <v>95</v>
      </c>
      <c r="B75" s="11" t="s">
        <v>255</v>
      </c>
      <c r="C75" s="11" t="s">
        <v>39</v>
      </c>
      <c r="D75" s="11" t="s">
        <v>369</v>
      </c>
      <c r="E75" s="11" t="s">
        <v>40</v>
      </c>
      <c r="F75" s="11"/>
      <c r="G75" s="11"/>
      <c r="H75" s="11"/>
      <c r="I75" s="11"/>
      <c r="J75" s="11"/>
      <c r="K75" s="11"/>
      <c r="L75" s="11" t="s">
        <v>255</v>
      </c>
      <c r="M75" s="22" t="s">
        <v>47</v>
      </c>
    </row>
    <row r="76" spans="1:13" ht="25.5" x14ac:dyDescent="0.2">
      <c r="A76" s="40" t="s">
        <v>63</v>
      </c>
      <c r="B76" s="39" t="s">
        <v>255</v>
      </c>
      <c r="C76" s="39" t="s">
        <v>42</v>
      </c>
      <c r="D76" s="39" t="s">
        <v>255</v>
      </c>
      <c r="E76" s="39" t="s">
        <v>40</v>
      </c>
      <c r="F76" s="39" t="s">
        <v>255</v>
      </c>
      <c r="G76" s="39" t="s">
        <v>40</v>
      </c>
      <c r="H76" s="39" t="s">
        <v>255</v>
      </c>
      <c r="I76" s="39" t="s">
        <v>42</v>
      </c>
      <c r="J76" s="39" t="s">
        <v>255</v>
      </c>
      <c r="K76" s="39" t="s">
        <v>42</v>
      </c>
      <c r="L76" s="39" t="s">
        <v>319</v>
      </c>
      <c r="M76" s="41" t="s">
        <v>41</v>
      </c>
    </row>
    <row r="77" spans="1:13" ht="25.5" x14ac:dyDescent="0.2">
      <c r="A77" s="20" t="s">
        <v>63</v>
      </c>
      <c r="B77" s="11" t="s">
        <v>255</v>
      </c>
      <c r="C77" s="11" t="s">
        <v>42</v>
      </c>
      <c r="D77" s="11" t="s">
        <v>255</v>
      </c>
      <c r="E77" s="11" t="s">
        <v>40</v>
      </c>
      <c r="F77" s="11" t="s">
        <v>255</v>
      </c>
      <c r="G77" s="11" t="s">
        <v>40</v>
      </c>
      <c r="H77" s="11" t="s">
        <v>255</v>
      </c>
      <c r="I77" s="11" t="s">
        <v>42</v>
      </c>
      <c r="J77" s="11" t="s">
        <v>255</v>
      </c>
      <c r="K77" s="11" t="s">
        <v>42</v>
      </c>
      <c r="L77" s="11" t="s">
        <v>255</v>
      </c>
      <c r="M77" s="22" t="s">
        <v>41</v>
      </c>
    </row>
    <row r="78" spans="1:13" ht="25.5" x14ac:dyDescent="0.2">
      <c r="A78" s="40" t="s">
        <v>63</v>
      </c>
      <c r="B78" s="39" t="s">
        <v>255</v>
      </c>
      <c r="C78" s="39" t="s">
        <v>42</v>
      </c>
      <c r="D78" s="39" t="s">
        <v>369</v>
      </c>
      <c r="E78" s="39" t="s">
        <v>40</v>
      </c>
      <c r="F78" s="39" t="s">
        <v>255</v>
      </c>
      <c r="G78" s="39" t="s">
        <v>40</v>
      </c>
      <c r="H78" s="39" t="s">
        <v>255</v>
      </c>
      <c r="I78" s="39" t="s">
        <v>42</v>
      </c>
      <c r="J78" s="39" t="s">
        <v>255</v>
      </c>
      <c r="K78" s="39" t="s">
        <v>42</v>
      </c>
      <c r="L78" s="39" t="s">
        <v>255</v>
      </c>
      <c r="M78" s="41" t="s">
        <v>41</v>
      </c>
    </row>
    <row r="79" spans="1:13" ht="25.5" x14ac:dyDescent="0.2">
      <c r="A79" s="20" t="s">
        <v>63</v>
      </c>
      <c r="B79" s="11" t="s">
        <v>255</v>
      </c>
      <c r="C79" s="11" t="s">
        <v>42</v>
      </c>
      <c r="D79" s="11" t="s">
        <v>255</v>
      </c>
      <c r="E79" s="11" t="s">
        <v>40</v>
      </c>
      <c r="F79" s="11" t="s">
        <v>255</v>
      </c>
      <c r="G79" s="11" t="s">
        <v>40</v>
      </c>
      <c r="H79" s="11" t="s">
        <v>255</v>
      </c>
      <c r="I79" s="11" t="s">
        <v>42</v>
      </c>
      <c r="J79" s="11" t="s">
        <v>255</v>
      </c>
      <c r="K79" s="11" t="s">
        <v>42</v>
      </c>
      <c r="L79" s="11" t="s">
        <v>255</v>
      </c>
      <c r="M79" s="22" t="s">
        <v>41</v>
      </c>
    </row>
    <row r="80" spans="1:13" ht="25.5" x14ac:dyDescent="0.2">
      <c r="A80" s="40" t="s">
        <v>63</v>
      </c>
      <c r="B80" s="39" t="s">
        <v>255</v>
      </c>
      <c r="C80" s="39" t="s">
        <v>42</v>
      </c>
      <c r="D80" s="39" t="s">
        <v>255</v>
      </c>
      <c r="E80" s="39" t="s">
        <v>40</v>
      </c>
      <c r="F80" s="39" t="s">
        <v>255</v>
      </c>
      <c r="G80" s="39" t="s">
        <v>40</v>
      </c>
      <c r="H80" s="39" t="s">
        <v>255</v>
      </c>
      <c r="I80" s="39" t="s">
        <v>42</v>
      </c>
      <c r="J80" s="39" t="s">
        <v>255</v>
      </c>
      <c r="K80" s="39" t="s">
        <v>42</v>
      </c>
      <c r="L80" s="39" t="s">
        <v>255</v>
      </c>
      <c r="M80" s="41" t="s">
        <v>41</v>
      </c>
    </row>
    <row r="81" spans="1:13" ht="25.5" x14ac:dyDescent="0.2">
      <c r="A81" s="20" t="s">
        <v>63</v>
      </c>
      <c r="B81" s="11" t="s">
        <v>255</v>
      </c>
      <c r="C81" s="11" t="s">
        <v>39</v>
      </c>
      <c r="D81" s="11" t="s">
        <v>255</v>
      </c>
      <c r="E81" s="11" t="s">
        <v>40</v>
      </c>
      <c r="F81" s="11" t="s">
        <v>255</v>
      </c>
      <c r="G81" s="11" t="s">
        <v>40</v>
      </c>
      <c r="H81" s="11" t="s">
        <v>255</v>
      </c>
      <c r="I81" s="11" t="s">
        <v>42</v>
      </c>
      <c r="J81" s="11" t="s">
        <v>255</v>
      </c>
      <c r="K81" s="11" t="s">
        <v>42</v>
      </c>
      <c r="L81" s="11" t="s">
        <v>255</v>
      </c>
      <c r="M81" s="22" t="s">
        <v>41</v>
      </c>
    </row>
    <row r="82" spans="1:13" ht="25.5" x14ac:dyDescent="0.2">
      <c r="A82" s="40" t="s">
        <v>63</v>
      </c>
      <c r="B82" s="39" t="s">
        <v>255</v>
      </c>
      <c r="C82" s="39" t="s">
        <v>42</v>
      </c>
      <c r="D82" s="39" t="s">
        <v>255</v>
      </c>
      <c r="E82" s="39" t="s">
        <v>40</v>
      </c>
      <c r="F82" s="39" t="s">
        <v>369</v>
      </c>
      <c r="G82" s="39" t="s">
        <v>40</v>
      </c>
      <c r="H82" s="39" t="s">
        <v>369</v>
      </c>
      <c r="I82" s="39" t="s">
        <v>42</v>
      </c>
      <c r="J82" s="39" t="s">
        <v>369</v>
      </c>
      <c r="K82" s="39" t="s">
        <v>42</v>
      </c>
      <c r="L82" s="39" t="s">
        <v>255</v>
      </c>
      <c r="M82" s="41" t="s">
        <v>41</v>
      </c>
    </row>
    <row r="83" spans="1:13" ht="25.5" x14ac:dyDescent="0.2">
      <c r="A83" s="20" t="s">
        <v>77</v>
      </c>
      <c r="B83" s="11" t="s">
        <v>255</v>
      </c>
      <c r="C83" s="11" t="s">
        <v>42</v>
      </c>
      <c r="D83" s="11" t="s">
        <v>255</v>
      </c>
      <c r="E83" s="11" t="s">
        <v>40</v>
      </c>
      <c r="F83" s="11"/>
      <c r="G83" s="11"/>
      <c r="H83" s="11"/>
      <c r="I83" s="11"/>
      <c r="J83" s="11"/>
      <c r="K83" s="11"/>
      <c r="L83" s="11" t="s">
        <v>369</v>
      </c>
      <c r="M83" s="22"/>
    </row>
    <row r="84" spans="1:13" ht="25.5" x14ac:dyDescent="0.2">
      <c r="A84" s="40" t="s">
        <v>77</v>
      </c>
      <c r="B84" s="39" t="s">
        <v>255</v>
      </c>
      <c r="C84" s="39" t="s">
        <v>42</v>
      </c>
      <c r="D84" s="39" t="s">
        <v>255</v>
      </c>
      <c r="E84" s="39" t="s">
        <v>40</v>
      </c>
      <c r="F84" s="39" t="s">
        <v>255</v>
      </c>
      <c r="G84" s="39"/>
      <c r="H84" s="39" t="s">
        <v>255</v>
      </c>
      <c r="I84" s="39" t="s">
        <v>39</v>
      </c>
      <c r="J84" s="39"/>
      <c r="K84" s="39"/>
      <c r="L84" s="39"/>
      <c r="M84" s="41"/>
    </row>
    <row r="85" spans="1:13" ht="25.5" x14ac:dyDescent="0.2">
      <c r="A85" s="20" t="s">
        <v>77</v>
      </c>
      <c r="B85" s="11" t="s">
        <v>255</v>
      </c>
      <c r="C85" s="11" t="s">
        <v>39</v>
      </c>
      <c r="D85" s="11" t="s">
        <v>255</v>
      </c>
      <c r="E85" s="11" t="s">
        <v>38</v>
      </c>
      <c r="F85" s="11"/>
      <c r="G85" s="11"/>
      <c r="H85" s="11"/>
      <c r="I85" s="11"/>
      <c r="J85" s="11"/>
      <c r="K85" s="11"/>
      <c r="L85" s="11" t="s">
        <v>255</v>
      </c>
      <c r="M85" s="22"/>
    </row>
    <row r="86" spans="1:13" ht="25.5" x14ac:dyDescent="0.2">
      <c r="A86" s="40" t="s">
        <v>77</v>
      </c>
      <c r="B86" s="39" t="s">
        <v>255</v>
      </c>
      <c r="C86" s="39" t="s">
        <v>42</v>
      </c>
      <c r="D86" s="39" t="s">
        <v>255</v>
      </c>
      <c r="E86" s="39" t="s">
        <v>40</v>
      </c>
      <c r="F86" s="39" t="s">
        <v>255</v>
      </c>
      <c r="G86" s="39" t="s">
        <v>40</v>
      </c>
      <c r="H86" s="39" t="s">
        <v>255</v>
      </c>
      <c r="I86" s="39" t="s">
        <v>42</v>
      </c>
      <c r="J86" s="39" t="s">
        <v>255</v>
      </c>
      <c r="K86" s="39" t="s">
        <v>42</v>
      </c>
      <c r="L86" s="39" t="s">
        <v>255</v>
      </c>
      <c r="M86" s="41" t="s">
        <v>41</v>
      </c>
    </row>
    <row r="87" spans="1:13" ht="25.5" x14ac:dyDescent="0.2">
      <c r="A87" s="20" t="s">
        <v>77</v>
      </c>
      <c r="B87" s="11" t="s">
        <v>255</v>
      </c>
      <c r="C87" s="11" t="s">
        <v>42</v>
      </c>
      <c r="D87" s="11" t="s">
        <v>255</v>
      </c>
      <c r="E87" s="11" t="s">
        <v>40</v>
      </c>
      <c r="F87" s="11" t="s">
        <v>255</v>
      </c>
      <c r="G87" s="11" t="s">
        <v>40</v>
      </c>
      <c r="H87" s="11" t="s">
        <v>255</v>
      </c>
      <c r="I87" s="11" t="s">
        <v>42</v>
      </c>
      <c r="J87" s="11" t="s">
        <v>255</v>
      </c>
      <c r="K87" s="11" t="s">
        <v>42</v>
      </c>
      <c r="L87" s="11" t="s">
        <v>255</v>
      </c>
      <c r="M87" s="22" t="s">
        <v>41</v>
      </c>
    </row>
    <row r="88" spans="1:13" x14ac:dyDescent="0.2">
      <c r="A88" s="40" t="s">
        <v>132</v>
      </c>
      <c r="B88" s="39" t="s">
        <v>255</v>
      </c>
      <c r="C88" s="39" t="s">
        <v>39</v>
      </c>
      <c r="D88" s="39" t="s">
        <v>255</v>
      </c>
      <c r="E88" s="39" t="s">
        <v>38</v>
      </c>
      <c r="F88" s="39" t="s">
        <v>255</v>
      </c>
      <c r="G88" s="39" t="s">
        <v>40</v>
      </c>
      <c r="H88" s="39" t="s">
        <v>255</v>
      </c>
      <c r="I88" s="39" t="s">
        <v>42</v>
      </c>
      <c r="J88" s="39" t="s">
        <v>255</v>
      </c>
      <c r="K88" s="39" t="s">
        <v>42</v>
      </c>
      <c r="L88" s="39" t="s">
        <v>255</v>
      </c>
      <c r="M88" s="41" t="s">
        <v>41</v>
      </c>
    </row>
    <row r="89" spans="1:13" x14ac:dyDescent="0.2">
      <c r="A89" s="20" t="s">
        <v>132</v>
      </c>
      <c r="B89" s="11" t="s">
        <v>369</v>
      </c>
      <c r="C89" s="11" t="s">
        <v>42</v>
      </c>
      <c r="D89" s="11" t="s">
        <v>369</v>
      </c>
      <c r="E89" s="11" t="s">
        <v>40</v>
      </c>
      <c r="F89" s="11"/>
      <c r="G89" s="11"/>
      <c r="H89" s="11"/>
      <c r="I89" s="11"/>
      <c r="J89" s="11"/>
      <c r="K89" s="11"/>
      <c r="L89" s="11"/>
      <c r="M89" s="22"/>
    </row>
    <row r="90" spans="1:13" x14ac:dyDescent="0.2">
      <c r="A90" s="40" t="s">
        <v>132</v>
      </c>
      <c r="B90" s="39" t="s">
        <v>255</v>
      </c>
      <c r="C90" s="39" t="s">
        <v>42</v>
      </c>
      <c r="D90" s="39" t="s">
        <v>255</v>
      </c>
      <c r="E90" s="39" t="s">
        <v>38</v>
      </c>
      <c r="F90" s="39" t="s">
        <v>249</v>
      </c>
      <c r="G90" s="39" t="s">
        <v>40</v>
      </c>
      <c r="H90" s="39" t="s">
        <v>249</v>
      </c>
      <c r="I90" s="39"/>
      <c r="J90" s="39" t="s">
        <v>255</v>
      </c>
      <c r="K90" s="39" t="s">
        <v>39</v>
      </c>
      <c r="L90" s="39" t="s">
        <v>369</v>
      </c>
      <c r="M90" s="41" t="s">
        <v>41</v>
      </c>
    </row>
    <row r="91" spans="1:13" x14ac:dyDescent="0.2">
      <c r="A91" s="20" t="s">
        <v>132</v>
      </c>
      <c r="B91" s="11" t="s">
        <v>255</v>
      </c>
      <c r="C91" s="11" t="s">
        <v>39</v>
      </c>
      <c r="D91" s="11" t="s">
        <v>255</v>
      </c>
      <c r="E91" s="11" t="s">
        <v>38</v>
      </c>
      <c r="F91" s="11"/>
      <c r="G91" s="11"/>
      <c r="H91" s="11"/>
      <c r="I91" s="11"/>
      <c r="J91" s="11"/>
      <c r="K91" s="11"/>
      <c r="L91" s="11" t="s">
        <v>255</v>
      </c>
      <c r="M91" s="22" t="s">
        <v>41</v>
      </c>
    </row>
    <row r="92" spans="1:13" x14ac:dyDescent="0.2">
      <c r="A92" s="40" t="s">
        <v>57</v>
      </c>
      <c r="B92" s="39" t="s">
        <v>255</v>
      </c>
      <c r="C92" s="39" t="s">
        <v>39</v>
      </c>
      <c r="D92" s="39" t="s">
        <v>255</v>
      </c>
      <c r="E92" s="39" t="s">
        <v>38</v>
      </c>
      <c r="F92" s="39" t="s">
        <v>255</v>
      </c>
      <c r="G92" s="39" t="s">
        <v>38</v>
      </c>
      <c r="H92" s="39" t="s">
        <v>255</v>
      </c>
      <c r="I92" s="39" t="s">
        <v>39</v>
      </c>
      <c r="J92" s="39" t="s">
        <v>255</v>
      </c>
      <c r="K92" s="39" t="s">
        <v>39</v>
      </c>
      <c r="L92" s="39" t="s">
        <v>255</v>
      </c>
      <c r="M92" s="41" t="s">
        <v>41</v>
      </c>
    </row>
    <row r="93" spans="1:13" x14ac:dyDescent="0.2">
      <c r="A93" s="20" t="s">
        <v>57</v>
      </c>
      <c r="B93" s="11" t="s">
        <v>255</v>
      </c>
      <c r="C93" s="11" t="s">
        <v>42</v>
      </c>
      <c r="D93" s="11" t="s">
        <v>255</v>
      </c>
      <c r="E93" s="11" t="s">
        <v>40</v>
      </c>
      <c r="F93" s="11" t="s">
        <v>255</v>
      </c>
      <c r="G93" s="11" t="s">
        <v>40</v>
      </c>
      <c r="H93" s="11" t="s">
        <v>255</v>
      </c>
      <c r="I93" s="11" t="s">
        <v>42</v>
      </c>
      <c r="J93" s="11" t="s">
        <v>255</v>
      </c>
      <c r="K93" s="11" t="s">
        <v>42</v>
      </c>
      <c r="L93" s="11" t="s">
        <v>255</v>
      </c>
      <c r="M93" s="22" t="s">
        <v>41</v>
      </c>
    </row>
    <row r="94" spans="1:13" x14ac:dyDescent="0.2">
      <c r="A94" s="40" t="s">
        <v>57</v>
      </c>
      <c r="B94" s="39" t="s">
        <v>369</v>
      </c>
      <c r="C94" s="39" t="s">
        <v>39</v>
      </c>
      <c r="D94" s="39" t="s">
        <v>369</v>
      </c>
      <c r="E94" s="39" t="s">
        <v>38</v>
      </c>
      <c r="F94" s="39" t="s">
        <v>255</v>
      </c>
      <c r="G94" s="39" t="s">
        <v>38</v>
      </c>
      <c r="H94" s="39" t="s">
        <v>319</v>
      </c>
      <c r="I94" s="39" t="s">
        <v>42</v>
      </c>
      <c r="J94" s="39" t="s">
        <v>369</v>
      </c>
      <c r="K94" s="39" t="s">
        <v>39</v>
      </c>
      <c r="L94" s="39" t="s">
        <v>319</v>
      </c>
      <c r="M94" s="41" t="s">
        <v>41</v>
      </c>
    </row>
    <row r="95" spans="1:13" x14ac:dyDescent="0.2">
      <c r="A95" s="20" t="s">
        <v>57</v>
      </c>
      <c r="B95" s="11" t="s">
        <v>369</v>
      </c>
      <c r="C95" s="11" t="s">
        <v>39</v>
      </c>
      <c r="D95" s="11" t="s">
        <v>369</v>
      </c>
      <c r="E95" s="11" t="s">
        <v>38</v>
      </c>
      <c r="F95" s="11" t="s">
        <v>255</v>
      </c>
      <c r="G95" s="11" t="s">
        <v>38</v>
      </c>
      <c r="H95" s="11" t="s">
        <v>319</v>
      </c>
      <c r="I95" s="11" t="s">
        <v>42</v>
      </c>
      <c r="J95" s="11" t="s">
        <v>255</v>
      </c>
      <c r="K95" s="11" t="s">
        <v>39</v>
      </c>
      <c r="L95" s="11" t="s">
        <v>319</v>
      </c>
      <c r="M95" s="22" t="s">
        <v>41</v>
      </c>
    </row>
    <row r="96" spans="1:13" x14ac:dyDescent="0.2">
      <c r="A96" s="40" t="s">
        <v>57</v>
      </c>
      <c r="B96" s="39" t="s">
        <v>255</v>
      </c>
      <c r="C96" s="39" t="s">
        <v>39</v>
      </c>
      <c r="D96" s="39" t="s">
        <v>255</v>
      </c>
      <c r="E96" s="39" t="s">
        <v>38</v>
      </c>
      <c r="F96" s="39" t="s">
        <v>255</v>
      </c>
      <c r="G96" s="39" t="s">
        <v>38</v>
      </c>
      <c r="H96" s="39" t="s">
        <v>319</v>
      </c>
      <c r="I96" s="39" t="s">
        <v>42</v>
      </c>
      <c r="J96" s="39" t="s">
        <v>369</v>
      </c>
      <c r="K96" s="39" t="s">
        <v>39</v>
      </c>
      <c r="L96" s="39" t="s">
        <v>319</v>
      </c>
      <c r="M96" s="41" t="s">
        <v>41</v>
      </c>
    </row>
    <row r="97" spans="1:13" x14ac:dyDescent="0.2">
      <c r="A97" s="20" t="s">
        <v>57</v>
      </c>
      <c r="B97" s="11" t="s">
        <v>369</v>
      </c>
      <c r="C97" s="11" t="s">
        <v>39</v>
      </c>
      <c r="D97" s="11" t="s">
        <v>255</v>
      </c>
      <c r="E97" s="11" t="s">
        <v>38</v>
      </c>
      <c r="F97" s="11" t="s">
        <v>255</v>
      </c>
      <c r="G97" s="11" t="s">
        <v>38</v>
      </c>
      <c r="H97" s="11" t="s">
        <v>319</v>
      </c>
      <c r="I97" s="11" t="s">
        <v>42</v>
      </c>
      <c r="J97" s="11" t="s">
        <v>255</v>
      </c>
      <c r="K97" s="11" t="s">
        <v>39</v>
      </c>
      <c r="L97" s="11" t="s">
        <v>319</v>
      </c>
      <c r="M97" s="22" t="s">
        <v>41</v>
      </c>
    </row>
    <row r="98" spans="1:13" x14ac:dyDescent="0.2">
      <c r="A98" s="40" t="s">
        <v>57</v>
      </c>
      <c r="B98" s="39" t="s">
        <v>369</v>
      </c>
      <c r="C98" s="39" t="s">
        <v>39</v>
      </c>
      <c r="D98" s="39" t="s">
        <v>369</v>
      </c>
      <c r="E98" s="39" t="s">
        <v>38</v>
      </c>
      <c r="F98" s="39" t="s">
        <v>369</v>
      </c>
      <c r="G98" s="39" t="s">
        <v>38</v>
      </c>
      <c r="H98" s="39" t="s">
        <v>319</v>
      </c>
      <c r="I98" s="39" t="s">
        <v>42</v>
      </c>
      <c r="J98" s="39" t="s">
        <v>369</v>
      </c>
      <c r="K98" s="39" t="s">
        <v>39</v>
      </c>
      <c r="L98" s="39" t="s">
        <v>319</v>
      </c>
      <c r="M98" s="41" t="s">
        <v>41</v>
      </c>
    </row>
    <row r="99" spans="1:13" x14ac:dyDescent="0.2">
      <c r="A99" s="20" t="s">
        <v>57</v>
      </c>
      <c r="B99" s="11" t="s">
        <v>369</v>
      </c>
      <c r="C99" s="11" t="s">
        <v>39</v>
      </c>
      <c r="D99" s="11" t="s">
        <v>255</v>
      </c>
      <c r="E99" s="11" t="s">
        <v>38</v>
      </c>
      <c r="F99" s="11" t="s">
        <v>255</v>
      </c>
      <c r="G99" s="11" t="s">
        <v>38</v>
      </c>
      <c r="H99" s="11" t="s">
        <v>255</v>
      </c>
      <c r="I99" s="11" t="s">
        <v>39</v>
      </c>
      <c r="J99" s="11" t="s">
        <v>255</v>
      </c>
      <c r="K99" s="11" t="s">
        <v>39</v>
      </c>
      <c r="L99" s="11" t="s">
        <v>319</v>
      </c>
      <c r="M99" s="22" t="s">
        <v>47</v>
      </c>
    </row>
    <row r="100" spans="1:13" x14ac:dyDescent="0.2">
      <c r="A100" s="40" t="s">
        <v>154</v>
      </c>
      <c r="B100" s="39" t="s">
        <v>255</v>
      </c>
      <c r="C100" s="39" t="s">
        <v>42</v>
      </c>
      <c r="D100" s="39" t="s">
        <v>255</v>
      </c>
      <c r="E100" s="39" t="s">
        <v>40</v>
      </c>
      <c r="F100" s="39" t="s">
        <v>255</v>
      </c>
      <c r="G100" s="39" t="s">
        <v>38</v>
      </c>
      <c r="H100" s="39" t="s">
        <v>255</v>
      </c>
      <c r="I100" s="39" t="s">
        <v>39</v>
      </c>
      <c r="J100" s="39" t="s">
        <v>255</v>
      </c>
      <c r="K100" s="39" t="s">
        <v>42</v>
      </c>
      <c r="L100" s="39" t="s">
        <v>249</v>
      </c>
      <c r="M100" s="41" t="s">
        <v>47</v>
      </c>
    </row>
    <row r="101" spans="1:13" x14ac:dyDescent="0.2">
      <c r="A101" s="20" t="s">
        <v>154</v>
      </c>
      <c r="B101" s="11" t="s">
        <v>369</v>
      </c>
      <c r="C101" s="11" t="s">
        <v>42</v>
      </c>
      <c r="D101" s="11" t="s">
        <v>255</v>
      </c>
      <c r="E101" s="11" t="s">
        <v>40</v>
      </c>
      <c r="F101" s="11" t="s">
        <v>255</v>
      </c>
      <c r="G101" s="11" t="s">
        <v>40</v>
      </c>
      <c r="H101" s="11" t="s">
        <v>255</v>
      </c>
      <c r="I101" s="11" t="s">
        <v>42</v>
      </c>
      <c r="J101" s="11" t="s">
        <v>255</v>
      </c>
      <c r="K101" s="11" t="s">
        <v>42</v>
      </c>
      <c r="L101" s="11" t="s">
        <v>369</v>
      </c>
      <c r="M101" s="22" t="s">
        <v>41</v>
      </c>
    </row>
    <row r="102" spans="1:13" x14ac:dyDescent="0.2">
      <c r="A102" s="40" t="s">
        <v>159</v>
      </c>
      <c r="B102" s="39" t="s">
        <v>255</v>
      </c>
      <c r="C102" s="39" t="s">
        <v>39</v>
      </c>
      <c r="D102" s="39" t="s">
        <v>255</v>
      </c>
      <c r="E102" s="39" t="s">
        <v>38</v>
      </c>
      <c r="F102" s="39" t="s">
        <v>255</v>
      </c>
      <c r="G102" s="39" t="s">
        <v>40</v>
      </c>
      <c r="H102" s="39" t="s">
        <v>255</v>
      </c>
      <c r="I102" s="39" t="s">
        <v>42</v>
      </c>
      <c r="J102" s="39" t="s">
        <v>255</v>
      </c>
      <c r="K102" s="39" t="s">
        <v>39</v>
      </c>
      <c r="L102" s="39"/>
      <c r="M102" s="41" t="s">
        <v>41</v>
      </c>
    </row>
    <row r="103" spans="1:13" x14ac:dyDescent="0.2">
      <c r="A103" s="20" t="s">
        <v>159</v>
      </c>
      <c r="B103" s="11" t="s">
        <v>369</v>
      </c>
      <c r="C103" s="11" t="s">
        <v>39</v>
      </c>
      <c r="D103" s="11" t="s">
        <v>255</v>
      </c>
      <c r="E103" s="11" t="s">
        <v>40</v>
      </c>
      <c r="F103" s="11" t="s">
        <v>255</v>
      </c>
      <c r="G103" s="11" t="s">
        <v>38</v>
      </c>
      <c r="H103" s="11"/>
      <c r="I103" s="11" t="s">
        <v>42</v>
      </c>
      <c r="J103" s="11" t="s">
        <v>255</v>
      </c>
      <c r="K103" s="11" t="s">
        <v>39</v>
      </c>
      <c r="L103" s="11"/>
      <c r="M103" s="22" t="s">
        <v>41</v>
      </c>
    </row>
    <row r="104" spans="1:13" x14ac:dyDescent="0.2">
      <c r="A104" s="40" t="s">
        <v>154</v>
      </c>
      <c r="B104" s="39" t="s">
        <v>369</v>
      </c>
      <c r="C104" s="39" t="s">
        <v>42</v>
      </c>
      <c r="D104" s="39" t="s">
        <v>255</v>
      </c>
      <c r="E104" s="39" t="s">
        <v>38</v>
      </c>
      <c r="F104" s="39" t="s">
        <v>255</v>
      </c>
      <c r="G104" s="39" t="s">
        <v>38</v>
      </c>
      <c r="H104" s="39" t="s">
        <v>255</v>
      </c>
      <c r="I104" s="39" t="s">
        <v>42</v>
      </c>
      <c r="J104" s="39" t="s">
        <v>255</v>
      </c>
      <c r="K104" s="39" t="s">
        <v>42</v>
      </c>
      <c r="L104" s="39" t="s">
        <v>255</v>
      </c>
      <c r="M104" s="41" t="s">
        <v>47</v>
      </c>
    </row>
    <row r="105" spans="1:13" x14ac:dyDescent="0.2">
      <c r="A105" s="20" t="s">
        <v>159</v>
      </c>
      <c r="B105" s="11" t="s">
        <v>255</v>
      </c>
      <c r="C105" s="11" t="s">
        <v>39</v>
      </c>
      <c r="D105" s="11" t="s">
        <v>255</v>
      </c>
      <c r="E105" s="11" t="s">
        <v>38</v>
      </c>
      <c r="F105" s="11" t="s">
        <v>255</v>
      </c>
      <c r="G105" s="11" t="s">
        <v>40</v>
      </c>
      <c r="H105" s="11" t="s">
        <v>319</v>
      </c>
      <c r="I105" s="11" t="s">
        <v>42</v>
      </c>
      <c r="J105" s="11" t="s">
        <v>255</v>
      </c>
      <c r="K105" s="11" t="s">
        <v>42</v>
      </c>
      <c r="L105" s="11" t="s">
        <v>319</v>
      </c>
      <c r="M105" s="22" t="s">
        <v>41</v>
      </c>
    </row>
    <row r="106" spans="1:13" x14ac:dyDescent="0.2">
      <c r="A106" s="40" t="s">
        <v>154</v>
      </c>
      <c r="B106" s="39" t="s">
        <v>255</v>
      </c>
      <c r="C106" s="39" t="s">
        <v>39</v>
      </c>
      <c r="D106" s="39" t="s">
        <v>255</v>
      </c>
      <c r="E106" s="39" t="s">
        <v>38</v>
      </c>
      <c r="F106" s="39" t="s">
        <v>255</v>
      </c>
      <c r="G106" s="39" t="s">
        <v>38</v>
      </c>
      <c r="H106" s="39" t="s">
        <v>255</v>
      </c>
      <c r="I106" s="39" t="s">
        <v>39</v>
      </c>
      <c r="J106" s="39" t="s">
        <v>255</v>
      </c>
      <c r="K106" s="39" t="s">
        <v>39</v>
      </c>
      <c r="L106" s="39" t="s">
        <v>369</v>
      </c>
      <c r="M106" s="41" t="s">
        <v>47</v>
      </c>
    </row>
    <row r="107" spans="1:13" x14ac:dyDescent="0.2">
      <c r="A107" s="20" t="s">
        <v>159</v>
      </c>
      <c r="B107" s="11" t="s">
        <v>255</v>
      </c>
      <c r="C107" s="11" t="s">
        <v>42</v>
      </c>
      <c r="D107" s="11" t="s">
        <v>369</v>
      </c>
      <c r="E107" s="11" t="s">
        <v>40</v>
      </c>
      <c r="F107" s="11" t="s">
        <v>255</v>
      </c>
      <c r="G107" s="11" t="s">
        <v>40</v>
      </c>
      <c r="H107" s="11" t="s">
        <v>319</v>
      </c>
      <c r="I107" s="11" t="s">
        <v>42</v>
      </c>
      <c r="J107" s="11" t="s">
        <v>319</v>
      </c>
      <c r="K107" s="11" t="s">
        <v>42</v>
      </c>
      <c r="L107" s="11" t="s">
        <v>319</v>
      </c>
      <c r="M107" s="22" t="s">
        <v>41</v>
      </c>
    </row>
    <row r="108" spans="1:13" x14ac:dyDescent="0.2">
      <c r="A108" s="40" t="s">
        <v>159</v>
      </c>
      <c r="B108" s="39" t="s">
        <v>255</v>
      </c>
      <c r="C108" s="39" t="s">
        <v>42</v>
      </c>
      <c r="D108" s="39" t="s">
        <v>369</v>
      </c>
      <c r="E108" s="39" t="s">
        <v>40</v>
      </c>
      <c r="F108" s="39" t="s">
        <v>255</v>
      </c>
      <c r="G108" s="39" t="s">
        <v>40</v>
      </c>
      <c r="H108" s="39" t="s">
        <v>319</v>
      </c>
      <c r="I108" s="39" t="s">
        <v>42</v>
      </c>
      <c r="J108" s="39" t="s">
        <v>319</v>
      </c>
      <c r="K108" s="39" t="s">
        <v>42</v>
      </c>
      <c r="L108" s="39" t="s">
        <v>319</v>
      </c>
      <c r="M108" s="41" t="s">
        <v>41</v>
      </c>
    </row>
    <row r="109" spans="1:13" x14ac:dyDescent="0.2">
      <c r="A109" s="20" t="s">
        <v>159</v>
      </c>
      <c r="B109" s="11" t="s">
        <v>255</v>
      </c>
      <c r="C109" s="11" t="s">
        <v>42</v>
      </c>
      <c r="D109" s="11" t="s">
        <v>255</v>
      </c>
      <c r="E109" s="11" t="s">
        <v>38</v>
      </c>
      <c r="F109" s="11" t="s">
        <v>255</v>
      </c>
      <c r="G109" s="11" t="s">
        <v>40</v>
      </c>
      <c r="H109" s="11" t="s">
        <v>319</v>
      </c>
      <c r="I109" s="11" t="s">
        <v>42</v>
      </c>
      <c r="J109" s="11" t="s">
        <v>255</v>
      </c>
      <c r="K109" s="11" t="s">
        <v>39</v>
      </c>
      <c r="L109" s="11" t="s">
        <v>255</v>
      </c>
      <c r="M109" s="22" t="s">
        <v>41</v>
      </c>
    </row>
    <row r="110" spans="1:13" x14ac:dyDescent="0.2">
      <c r="A110" s="40" t="s">
        <v>159</v>
      </c>
      <c r="B110" s="39" t="s">
        <v>255</v>
      </c>
      <c r="C110" s="39" t="s">
        <v>39</v>
      </c>
      <c r="D110" s="39" t="s">
        <v>255</v>
      </c>
      <c r="E110" s="39" t="s">
        <v>40</v>
      </c>
      <c r="F110" s="39" t="s">
        <v>319</v>
      </c>
      <c r="G110" s="39" t="s">
        <v>40</v>
      </c>
      <c r="H110" s="39" t="s">
        <v>319</v>
      </c>
      <c r="I110" s="39" t="s">
        <v>42</v>
      </c>
      <c r="J110" s="39" t="s">
        <v>319</v>
      </c>
      <c r="K110" s="39" t="s">
        <v>42</v>
      </c>
      <c r="L110" s="39" t="s">
        <v>319</v>
      </c>
      <c r="M110" s="41" t="s">
        <v>41</v>
      </c>
    </row>
    <row r="111" spans="1:13" x14ac:dyDescent="0.2">
      <c r="A111" s="20" t="s">
        <v>159</v>
      </c>
      <c r="B111" s="11" t="s">
        <v>255</v>
      </c>
      <c r="C111" s="11" t="s">
        <v>39</v>
      </c>
      <c r="D111" s="11" t="s">
        <v>255</v>
      </c>
      <c r="E111" s="11" t="s">
        <v>38</v>
      </c>
      <c r="F111" s="11" t="s">
        <v>255</v>
      </c>
      <c r="G111" s="11" t="s">
        <v>38</v>
      </c>
      <c r="H111" s="11" t="s">
        <v>319</v>
      </c>
      <c r="I111" s="11" t="s">
        <v>42</v>
      </c>
      <c r="J111" s="11" t="s">
        <v>255</v>
      </c>
      <c r="K111" s="11" t="s">
        <v>39</v>
      </c>
      <c r="L111" s="11" t="s">
        <v>255</v>
      </c>
      <c r="M111" s="22" t="s">
        <v>41</v>
      </c>
    </row>
    <row r="112" spans="1:13" x14ac:dyDescent="0.2">
      <c r="A112" s="40" t="s">
        <v>95</v>
      </c>
      <c r="B112" s="39" t="s">
        <v>255</v>
      </c>
      <c r="C112" s="39" t="s">
        <v>42</v>
      </c>
      <c r="D112" s="39" t="s">
        <v>369</v>
      </c>
      <c r="E112" s="39" t="s">
        <v>40</v>
      </c>
      <c r="F112" s="39" t="s">
        <v>255</v>
      </c>
      <c r="G112" s="39" t="s">
        <v>40</v>
      </c>
      <c r="H112" s="39" t="s">
        <v>369</v>
      </c>
      <c r="I112" s="39" t="s">
        <v>42</v>
      </c>
      <c r="J112" s="39" t="s">
        <v>255</v>
      </c>
      <c r="K112" s="39" t="s">
        <v>42</v>
      </c>
      <c r="L112" s="39" t="s">
        <v>255</v>
      </c>
      <c r="M112" s="41" t="s">
        <v>41</v>
      </c>
    </row>
    <row r="113" spans="1:13" x14ac:dyDescent="0.2">
      <c r="A113" s="20" t="s">
        <v>95</v>
      </c>
      <c r="B113" s="11" t="s">
        <v>255</v>
      </c>
      <c r="C113" s="11" t="s">
        <v>42</v>
      </c>
      <c r="D113" s="11" t="s">
        <v>255</v>
      </c>
      <c r="E113" s="11" t="s">
        <v>40</v>
      </c>
      <c r="F113" s="11"/>
      <c r="G113" s="11" t="s">
        <v>40</v>
      </c>
      <c r="H113" s="11"/>
      <c r="I113" s="11" t="s">
        <v>42</v>
      </c>
      <c r="J113" s="11"/>
      <c r="K113" s="11" t="s">
        <v>42</v>
      </c>
      <c r="L113" s="11" t="s">
        <v>369</v>
      </c>
      <c r="M113" s="22" t="s">
        <v>41</v>
      </c>
    </row>
    <row r="114" spans="1:13" x14ac:dyDescent="0.2">
      <c r="A114" s="40" t="s">
        <v>95</v>
      </c>
      <c r="B114" s="39" t="s">
        <v>369</v>
      </c>
      <c r="C114" s="39" t="s">
        <v>39</v>
      </c>
      <c r="D114" s="39" t="s">
        <v>369</v>
      </c>
      <c r="E114" s="39" t="s">
        <v>38</v>
      </c>
      <c r="F114" s="39"/>
      <c r="G114" s="39"/>
      <c r="H114" s="39"/>
      <c r="I114" s="39"/>
      <c r="J114" s="39"/>
      <c r="K114" s="39"/>
      <c r="L114" s="39" t="s">
        <v>255</v>
      </c>
      <c r="M114" s="41" t="s">
        <v>41</v>
      </c>
    </row>
    <row r="115" spans="1:13" x14ac:dyDescent="0.2">
      <c r="A115" s="20" t="s">
        <v>159</v>
      </c>
      <c r="B115" s="11" t="s">
        <v>255</v>
      </c>
      <c r="C115" s="11" t="s">
        <v>42</v>
      </c>
      <c r="D115" s="11" t="s">
        <v>255</v>
      </c>
      <c r="E115" s="11" t="s">
        <v>40</v>
      </c>
      <c r="F115" s="11" t="s">
        <v>255</v>
      </c>
      <c r="G115" s="11" t="s">
        <v>40</v>
      </c>
      <c r="H115" s="11" t="s">
        <v>255</v>
      </c>
      <c r="I115" s="11" t="s">
        <v>42</v>
      </c>
      <c r="J115" s="11" t="s">
        <v>255</v>
      </c>
      <c r="K115" s="11" t="s">
        <v>42</v>
      </c>
      <c r="L115" s="11" t="s">
        <v>369</v>
      </c>
      <c r="M115" s="22" t="s">
        <v>41</v>
      </c>
    </row>
    <row r="116" spans="1:13" x14ac:dyDescent="0.2">
      <c r="A116" s="40" t="s">
        <v>159</v>
      </c>
      <c r="B116" s="39" t="s">
        <v>255</v>
      </c>
      <c r="C116" s="39" t="s">
        <v>42</v>
      </c>
      <c r="D116" s="39" t="s">
        <v>255</v>
      </c>
      <c r="E116" s="39" t="s">
        <v>40</v>
      </c>
      <c r="F116" s="39" t="s">
        <v>255</v>
      </c>
      <c r="G116" s="39" t="s">
        <v>40</v>
      </c>
      <c r="H116" s="39" t="s">
        <v>255</v>
      </c>
      <c r="I116" s="39" t="s">
        <v>42</v>
      </c>
      <c r="J116" s="39" t="s">
        <v>255</v>
      </c>
      <c r="K116" s="39" t="s">
        <v>42</v>
      </c>
      <c r="L116" s="39" t="s">
        <v>255</v>
      </c>
      <c r="M116" s="41" t="s">
        <v>41</v>
      </c>
    </row>
    <row r="117" spans="1:13" x14ac:dyDescent="0.2">
      <c r="A117" s="20" t="s">
        <v>159</v>
      </c>
      <c r="B117" s="11" t="s">
        <v>369</v>
      </c>
      <c r="C117" s="11" t="s">
        <v>42</v>
      </c>
      <c r="D117" s="11" t="s">
        <v>369</v>
      </c>
      <c r="E117" s="11" t="s">
        <v>40</v>
      </c>
      <c r="F117" s="11" t="s">
        <v>369</v>
      </c>
      <c r="G117" s="11" t="s">
        <v>40</v>
      </c>
      <c r="H117" s="11" t="s">
        <v>369</v>
      </c>
      <c r="I117" s="11" t="s">
        <v>42</v>
      </c>
      <c r="J117" s="11" t="s">
        <v>369</v>
      </c>
      <c r="K117" s="11" t="s">
        <v>42</v>
      </c>
      <c r="L117" s="11" t="s">
        <v>369</v>
      </c>
      <c r="M117" s="22" t="s">
        <v>41</v>
      </c>
    </row>
    <row r="118" spans="1:13" x14ac:dyDescent="0.2">
      <c r="A118" s="40" t="s">
        <v>159</v>
      </c>
      <c r="B118" s="39" t="s">
        <v>255</v>
      </c>
      <c r="C118" s="39" t="s">
        <v>42</v>
      </c>
      <c r="D118" s="39" t="s">
        <v>255</v>
      </c>
      <c r="E118" s="39" t="s">
        <v>40</v>
      </c>
      <c r="F118" s="39" t="s">
        <v>255</v>
      </c>
      <c r="G118" s="39" t="s">
        <v>40</v>
      </c>
      <c r="H118" s="39" t="s">
        <v>255</v>
      </c>
      <c r="I118" s="39" t="s">
        <v>42</v>
      </c>
      <c r="J118" s="39" t="s">
        <v>255</v>
      </c>
      <c r="K118" s="39" t="s">
        <v>42</v>
      </c>
      <c r="L118" s="39" t="s">
        <v>255</v>
      </c>
      <c r="M118" s="41" t="s">
        <v>41</v>
      </c>
    </row>
    <row r="119" spans="1:13" x14ac:dyDescent="0.2">
      <c r="A119" s="20" t="s">
        <v>159</v>
      </c>
      <c r="B119" s="11" t="s">
        <v>255</v>
      </c>
      <c r="C119" s="11" t="s">
        <v>39</v>
      </c>
      <c r="D119" s="11" t="s">
        <v>255</v>
      </c>
      <c r="E119" s="11" t="s">
        <v>38</v>
      </c>
      <c r="F119" s="11" t="s">
        <v>255</v>
      </c>
      <c r="G119" s="11" t="s">
        <v>38</v>
      </c>
      <c r="H119" s="11" t="s">
        <v>255</v>
      </c>
      <c r="I119" s="11" t="s">
        <v>39</v>
      </c>
      <c r="J119" s="11" t="s">
        <v>255</v>
      </c>
      <c r="K119" s="11" t="s">
        <v>39</v>
      </c>
      <c r="L119" s="11" t="s">
        <v>255</v>
      </c>
      <c r="M119" s="22" t="s">
        <v>47</v>
      </c>
    </row>
    <row r="120" spans="1:13" x14ac:dyDescent="0.2">
      <c r="A120" s="40" t="s">
        <v>159</v>
      </c>
      <c r="B120" s="39" t="s">
        <v>255</v>
      </c>
      <c r="C120" s="39" t="s">
        <v>39</v>
      </c>
      <c r="D120" s="39" t="s">
        <v>255</v>
      </c>
      <c r="E120" s="39" t="s">
        <v>40</v>
      </c>
      <c r="F120" s="39" t="s">
        <v>255</v>
      </c>
      <c r="G120" s="39" t="s">
        <v>40</v>
      </c>
      <c r="H120" s="39" t="s">
        <v>255</v>
      </c>
      <c r="I120" s="39" t="s">
        <v>42</v>
      </c>
      <c r="J120" s="39" t="s">
        <v>255</v>
      </c>
      <c r="K120" s="39" t="s">
        <v>42</v>
      </c>
      <c r="L120" s="39" t="s">
        <v>255</v>
      </c>
      <c r="M120" s="41" t="s">
        <v>41</v>
      </c>
    </row>
    <row r="121" spans="1:13" x14ac:dyDescent="0.2">
      <c r="A121" s="20" t="s">
        <v>159</v>
      </c>
      <c r="B121" s="11" t="s">
        <v>255</v>
      </c>
      <c r="C121" s="11" t="s">
        <v>42</v>
      </c>
      <c r="D121" s="11" t="s">
        <v>255</v>
      </c>
      <c r="E121" s="11" t="s">
        <v>40</v>
      </c>
      <c r="F121" s="11" t="s">
        <v>255</v>
      </c>
      <c r="G121" s="11" t="s">
        <v>40</v>
      </c>
      <c r="H121" s="11" t="s">
        <v>255</v>
      </c>
      <c r="I121" s="11" t="s">
        <v>42</v>
      </c>
      <c r="J121" s="11" t="s">
        <v>255</v>
      </c>
      <c r="K121" s="11" t="s">
        <v>42</v>
      </c>
      <c r="L121" s="11" t="s">
        <v>255</v>
      </c>
      <c r="M121" s="22" t="s">
        <v>41</v>
      </c>
    </row>
    <row r="122" spans="1:13" x14ac:dyDescent="0.2">
      <c r="A122" s="40" t="s">
        <v>159</v>
      </c>
      <c r="B122" s="39" t="s">
        <v>319</v>
      </c>
      <c r="C122" s="39" t="s">
        <v>39</v>
      </c>
      <c r="D122" s="39" t="s">
        <v>255</v>
      </c>
      <c r="E122" s="39" t="s">
        <v>38</v>
      </c>
      <c r="F122" s="39" t="s">
        <v>319</v>
      </c>
      <c r="G122" s="39" t="s">
        <v>40</v>
      </c>
      <c r="H122" s="39" t="s">
        <v>319</v>
      </c>
      <c r="I122" s="39" t="s">
        <v>42</v>
      </c>
      <c r="J122" s="39" t="s">
        <v>319</v>
      </c>
      <c r="K122" s="39" t="s">
        <v>42</v>
      </c>
      <c r="L122" s="39" t="s">
        <v>369</v>
      </c>
      <c r="M122" s="41" t="s">
        <v>41</v>
      </c>
    </row>
    <row r="123" spans="1:13" x14ac:dyDescent="0.2">
      <c r="A123" s="20" t="s">
        <v>95</v>
      </c>
      <c r="B123" s="11" t="s">
        <v>255</v>
      </c>
      <c r="C123" s="11" t="s">
        <v>39</v>
      </c>
      <c r="D123" s="11" t="s">
        <v>369</v>
      </c>
      <c r="E123" s="11" t="s">
        <v>40</v>
      </c>
      <c r="F123" s="11"/>
      <c r="G123" s="11"/>
      <c r="H123" s="11"/>
      <c r="I123" s="11"/>
      <c r="J123" s="11"/>
      <c r="K123" s="11"/>
      <c r="L123" s="11"/>
      <c r="M123" s="22"/>
    </row>
    <row r="124" spans="1:13" x14ac:dyDescent="0.2">
      <c r="A124" s="40" t="s">
        <v>95</v>
      </c>
      <c r="B124" s="39" t="s">
        <v>255</v>
      </c>
      <c r="C124" s="39" t="s">
        <v>39</v>
      </c>
      <c r="D124" s="39" t="s">
        <v>255</v>
      </c>
      <c r="E124" s="39" t="s">
        <v>40</v>
      </c>
      <c r="F124" s="39"/>
      <c r="G124" s="39"/>
      <c r="H124" s="39"/>
      <c r="I124" s="39"/>
      <c r="J124" s="39"/>
      <c r="K124" s="39"/>
      <c r="L124" s="39"/>
      <c r="M124" s="41"/>
    </row>
    <row r="125" spans="1:13" x14ac:dyDescent="0.2">
      <c r="A125" s="20" t="s">
        <v>154</v>
      </c>
      <c r="B125" s="11" t="s">
        <v>255</v>
      </c>
      <c r="C125" s="11" t="s">
        <v>42</v>
      </c>
      <c r="D125" s="11" t="s">
        <v>255</v>
      </c>
      <c r="E125" s="11" t="s">
        <v>40</v>
      </c>
      <c r="F125" s="11" t="s">
        <v>255</v>
      </c>
      <c r="G125" s="11" t="s">
        <v>40</v>
      </c>
      <c r="H125" s="11" t="s">
        <v>255</v>
      </c>
      <c r="I125" s="11" t="s">
        <v>42</v>
      </c>
      <c r="J125" s="11" t="s">
        <v>255</v>
      </c>
      <c r="K125" s="11" t="s">
        <v>42</v>
      </c>
      <c r="L125" s="11" t="s">
        <v>255</v>
      </c>
      <c r="M125" s="22" t="s">
        <v>41</v>
      </c>
    </row>
    <row r="126" spans="1:13" x14ac:dyDescent="0.2">
      <c r="A126" s="40" t="s">
        <v>154</v>
      </c>
      <c r="B126" s="39" t="s">
        <v>255</v>
      </c>
      <c r="C126" s="39" t="s">
        <v>42</v>
      </c>
      <c r="D126" s="39" t="s">
        <v>255</v>
      </c>
      <c r="E126" s="39" t="s">
        <v>40</v>
      </c>
      <c r="F126" s="39" t="s">
        <v>255</v>
      </c>
      <c r="G126" s="39" t="s">
        <v>40</v>
      </c>
      <c r="H126" s="39" t="s">
        <v>249</v>
      </c>
      <c r="I126" s="39" t="s">
        <v>42</v>
      </c>
      <c r="J126" s="39" t="s">
        <v>249</v>
      </c>
      <c r="K126" s="39" t="s">
        <v>42</v>
      </c>
      <c r="L126" s="39" t="s">
        <v>319</v>
      </c>
      <c r="M126" s="41" t="s">
        <v>47</v>
      </c>
    </row>
    <row r="127" spans="1:13" x14ac:dyDescent="0.2">
      <c r="A127" s="20" t="s">
        <v>154</v>
      </c>
      <c r="B127" s="11" t="s">
        <v>255</v>
      </c>
      <c r="C127" s="11" t="s">
        <v>42</v>
      </c>
      <c r="D127" s="11" t="s">
        <v>255</v>
      </c>
      <c r="E127" s="11" t="s">
        <v>40</v>
      </c>
      <c r="F127" s="11" t="s">
        <v>255</v>
      </c>
      <c r="G127" s="11" t="s">
        <v>40</v>
      </c>
      <c r="H127" s="11" t="s">
        <v>255</v>
      </c>
      <c r="I127" s="11" t="s">
        <v>42</v>
      </c>
      <c r="J127" s="11" t="s">
        <v>255</v>
      </c>
      <c r="K127" s="11" t="s">
        <v>42</v>
      </c>
      <c r="L127" s="11" t="s">
        <v>255</v>
      </c>
      <c r="M127" s="22" t="s">
        <v>41</v>
      </c>
    </row>
    <row r="128" spans="1:13" x14ac:dyDescent="0.2">
      <c r="A128" s="40" t="s">
        <v>154</v>
      </c>
      <c r="B128" s="39" t="s">
        <v>255</v>
      </c>
      <c r="C128" s="39" t="s">
        <v>39</v>
      </c>
      <c r="D128" s="39" t="s">
        <v>255</v>
      </c>
      <c r="E128" s="39" t="s">
        <v>38</v>
      </c>
      <c r="F128" s="39" t="s">
        <v>255</v>
      </c>
      <c r="G128" s="39" t="s">
        <v>38</v>
      </c>
      <c r="H128" s="39" t="s">
        <v>255</v>
      </c>
      <c r="I128" s="39" t="s">
        <v>39</v>
      </c>
      <c r="J128" s="39" t="s">
        <v>255</v>
      </c>
      <c r="K128" s="39" t="s">
        <v>39</v>
      </c>
      <c r="L128" s="39" t="s">
        <v>249</v>
      </c>
      <c r="M128" s="41" t="s">
        <v>47</v>
      </c>
    </row>
    <row r="129" spans="1:13" x14ac:dyDescent="0.2">
      <c r="A129" s="20" t="s">
        <v>159</v>
      </c>
      <c r="B129" s="11" t="s">
        <v>255</v>
      </c>
      <c r="C129" s="11" t="s">
        <v>39</v>
      </c>
      <c r="D129" s="11" t="s">
        <v>255</v>
      </c>
      <c r="E129" s="11" t="s">
        <v>38</v>
      </c>
      <c r="F129" s="11" t="s">
        <v>319</v>
      </c>
      <c r="G129" s="11" t="s">
        <v>40</v>
      </c>
      <c r="H129" s="11" t="s">
        <v>319</v>
      </c>
      <c r="I129" s="11" t="s">
        <v>42</v>
      </c>
      <c r="J129" s="11" t="s">
        <v>255</v>
      </c>
      <c r="K129" s="11" t="s">
        <v>39</v>
      </c>
      <c r="L129" s="11" t="s">
        <v>255</v>
      </c>
      <c r="M129" s="22" t="s">
        <v>41</v>
      </c>
    </row>
    <row r="130" spans="1:13" x14ac:dyDescent="0.2">
      <c r="A130" s="40" t="s">
        <v>60</v>
      </c>
      <c r="B130" s="39" t="s">
        <v>255</v>
      </c>
      <c r="C130" s="39" t="s">
        <v>39</v>
      </c>
      <c r="D130" s="39" t="s">
        <v>255</v>
      </c>
      <c r="E130" s="39" t="s">
        <v>38</v>
      </c>
      <c r="F130" s="39" t="s">
        <v>255</v>
      </c>
      <c r="G130" s="39" t="s">
        <v>40</v>
      </c>
      <c r="H130" s="39" t="s">
        <v>319</v>
      </c>
      <c r="I130" s="39" t="s">
        <v>42</v>
      </c>
      <c r="J130" s="39" t="s">
        <v>255</v>
      </c>
      <c r="K130" s="39" t="s">
        <v>42</v>
      </c>
      <c r="L130" s="39" t="s">
        <v>319</v>
      </c>
      <c r="M130" s="41" t="s">
        <v>41</v>
      </c>
    </row>
    <row r="131" spans="1:13" x14ac:dyDescent="0.2">
      <c r="A131" s="20" t="s">
        <v>159</v>
      </c>
      <c r="B131" s="11" t="s">
        <v>255</v>
      </c>
      <c r="C131" s="11" t="s">
        <v>39</v>
      </c>
      <c r="D131" s="11" t="s">
        <v>255</v>
      </c>
      <c r="E131" s="11" t="s">
        <v>38</v>
      </c>
      <c r="F131" s="11" t="s">
        <v>319</v>
      </c>
      <c r="G131" s="11" t="s">
        <v>40</v>
      </c>
      <c r="H131" s="11" t="s">
        <v>319</v>
      </c>
      <c r="I131" s="11" t="s">
        <v>42</v>
      </c>
      <c r="J131" s="11" t="s">
        <v>255</v>
      </c>
      <c r="K131" s="11" t="s">
        <v>42</v>
      </c>
      <c r="L131" s="11" t="s">
        <v>319</v>
      </c>
      <c r="M131" s="22" t="s">
        <v>41</v>
      </c>
    </row>
    <row r="132" spans="1:13" x14ac:dyDescent="0.2">
      <c r="A132" s="40" t="s">
        <v>95</v>
      </c>
      <c r="B132" s="39" t="s">
        <v>255</v>
      </c>
      <c r="C132" s="39" t="s">
        <v>42</v>
      </c>
      <c r="D132" s="39" t="s">
        <v>255</v>
      </c>
      <c r="E132" s="39" t="s">
        <v>38</v>
      </c>
      <c r="F132" s="39" t="s">
        <v>255</v>
      </c>
      <c r="G132" s="39" t="s">
        <v>38</v>
      </c>
      <c r="H132" s="39" t="s">
        <v>255</v>
      </c>
      <c r="I132" s="39" t="s">
        <v>39</v>
      </c>
      <c r="J132" s="39" t="s">
        <v>255</v>
      </c>
      <c r="K132" s="39" t="s">
        <v>39</v>
      </c>
      <c r="L132" s="39" t="s">
        <v>255</v>
      </c>
      <c r="M132" s="41" t="s">
        <v>41</v>
      </c>
    </row>
    <row r="133" spans="1:13" x14ac:dyDescent="0.2">
      <c r="A133" s="20" t="s">
        <v>48</v>
      </c>
      <c r="B133" s="11" t="s">
        <v>255</v>
      </c>
      <c r="C133" s="11" t="s">
        <v>39</v>
      </c>
      <c r="D133" s="11" t="s">
        <v>255</v>
      </c>
      <c r="E133" s="11" t="s">
        <v>38</v>
      </c>
      <c r="F133" s="11"/>
      <c r="G133" s="11"/>
      <c r="H133" s="11"/>
      <c r="I133" s="11"/>
      <c r="J133" s="11" t="s">
        <v>255</v>
      </c>
      <c r="K133" s="11" t="s">
        <v>42</v>
      </c>
      <c r="L133" s="11" t="s">
        <v>255</v>
      </c>
      <c r="M133" s="22" t="s">
        <v>41</v>
      </c>
    </row>
    <row r="134" spans="1:13" x14ac:dyDescent="0.2">
      <c r="A134" s="40" t="s">
        <v>132</v>
      </c>
      <c r="B134" s="39" t="s">
        <v>255</v>
      </c>
      <c r="C134" s="39" t="s">
        <v>39</v>
      </c>
      <c r="D134" s="39" t="s">
        <v>255</v>
      </c>
      <c r="E134" s="39" t="s">
        <v>38</v>
      </c>
      <c r="F134" s="39" t="s">
        <v>255</v>
      </c>
      <c r="G134" s="39" t="s">
        <v>40</v>
      </c>
      <c r="H134" s="39"/>
      <c r="I134" s="39"/>
      <c r="J134" s="39" t="s">
        <v>255</v>
      </c>
      <c r="K134" s="39" t="s">
        <v>39</v>
      </c>
      <c r="L134" s="39"/>
      <c r="M134" s="41"/>
    </row>
    <row r="135" spans="1:13" x14ac:dyDescent="0.2">
      <c r="A135" s="20" t="s">
        <v>132</v>
      </c>
      <c r="B135" s="11" t="s">
        <v>249</v>
      </c>
      <c r="C135" s="11" t="s">
        <v>39</v>
      </c>
      <c r="D135" s="11" t="s">
        <v>249</v>
      </c>
      <c r="E135" s="11" t="s">
        <v>38</v>
      </c>
      <c r="F135" s="11"/>
      <c r="G135" s="11"/>
      <c r="H135" s="11"/>
      <c r="I135" s="11"/>
      <c r="J135" s="11" t="s">
        <v>255</v>
      </c>
      <c r="K135" s="11" t="s">
        <v>39</v>
      </c>
      <c r="L135" s="11"/>
      <c r="M135" s="22"/>
    </row>
    <row r="136" spans="1:13" x14ac:dyDescent="0.2">
      <c r="A136" s="40" t="s">
        <v>132</v>
      </c>
      <c r="B136" s="39" t="s">
        <v>255</v>
      </c>
      <c r="C136" s="39" t="s">
        <v>39</v>
      </c>
      <c r="D136" s="39" t="s">
        <v>255</v>
      </c>
      <c r="E136" s="39" t="s">
        <v>38</v>
      </c>
      <c r="F136" s="39" t="s">
        <v>255</v>
      </c>
      <c r="G136" s="39" t="s">
        <v>40</v>
      </c>
      <c r="H136" s="39" t="s">
        <v>255</v>
      </c>
      <c r="I136" s="39" t="s">
        <v>42</v>
      </c>
      <c r="J136" s="39" t="s">
        <v>255</v>
      </c>
      <c r="K136" s="39" t="s">
        <v>42</v>
      </c>
      <c r="L136" s="39" t="s">
        <v>319</v>
      </c>
      <c r="M136" s="41" t="s">
        <v>41</v>
      </c>
    </row>
    <row r="137" spans="1:13" x14ac:dyDescent="0.2">
      <c r="A137" s="20" t="s">
        <v>132</v>
      </c>
      <c r="B137" s="11" t="s">
        <v>255</v>
      </c>
      <c r="C137" s="11" t="s">
        <v>39</v>
      </c>
      <c r="D137" s="11" t="s">
        <v>255</v>
      </c>
      <c r="E137" s="11" t="s">
        <v>38</v>
      </c>
      <c r="F137" s="11"/>
      <c r="G137" s="11"/>
      <c r="H137" s="11"/>
      <c r="I137" s="11"/>
      <c r="J137" s="11" t="s">
        <v>255</v>
      </c>
      <c r="K137" s="11" t="s">
        <v>42</v>
      </c>
      <c r="L137" s="11"/>
      <c r="M137" s="22"/>
    </row>
    <row r="138" spans="1:13" x14ac:dyDescent="0.2">
      <c r="A138" s="40" t="s">
        <v>132</v>
      </c>
      <c r="B138" s="39" t="s">
        <v>369</v>
      </c>
      <c r="C138" s="39" t="s">
        <v>39</v>
      </c>
      <c r="D138" s="39" t="s">
        <v>369</v>
      </c>
      <c r="E138" s="39" t="s">
        <v>38</v>
      </c>
      <c r="F138" s="39"/>
      <c r="G138" s="39"/>
      <c r="H138" s="39"/>
      <c r="I138" s="39"/>
      <c r="J138" s="39" t="s">
        <v>255</v>
      </c>
      <c r="K138" s="39" t="s">
        <v>42</v>
      </c>
      <c r="L138" s="39"/>
      <c r="M138" s="41"/>
    </row>
    <row r="139" spans="1:13" x14ac:dyDescent="0.2">
      <c r="A139" s="20" t="s">
        <v>132</v>
      </c>
      <c r="B139" s="11" t="s">
        <v>255</v>
      </c>
      <c r="C139" s="11" t="s">
        <v>39</v>
      </c>
      <c r="D139" s="11" t="s">
        <v>255</v>
      </c>
      <c r="E139" s="11" t="s">
        <v>38</v>
      </c>
      <c r="F139" s="11"/>
      <c r="G139" s="11"/>
      <c r="H139" s="11"/>
      <c r="I139" s="11"/>
      <c r="J139" s="11"/>
      <c r="K139" s="11"/>
      <c r="L139" s="11"/>
      <c r="M139" s="22"/>
    </row>
    <row r="140" spans="1:13" x14ac:dyDescent="0.2">
      <c r="A140" s="40" t="s">
        <v>132</v>
      </c>
      <c r="B140" s="39" t="s">
        <v>255</v>
      </c>
      <c r="C140" s="39" t="s">
        <v>39</v>
      </c>
      <c r="D140" s="39" t="s">
        <v>255</v>
      </c>
      <c r="E140" s="39" t="s">
        <v>38</v>
      </c>
      <c r="F140" s="39"/>
      <c r="G140" s="39"/>
      <c r="H140" s="39" t="s">
        <v>255</v>
      </c>
      <c r="I140" s="39" t="s">
        <v>39</v>
      </c>
      <c r="J140" s="39" t="s">
        <v>255</v>
      </c>
      <c r="K140" s="39" t="s">
        <v>39</v>
      </c>
      <c r="L140" s="39" t="s">
        <v>255</v>
      </c>
      <c r="M140" s="41" t="s">
        <v>41</v>
      </c>
    </row>
    <row r="141" spans="1:13" x14ac:dyDescent="0.2">
      <c r="A141" s="20" t="s">
        <v>132</v>
      </c>
      <c r="B141" s="11" t="s">
        <v>255</v>
      </c>
      <c r="C141" s="11" t="s">
        <v>39</v>
      </c>
      <c r="D141" s="11" t="s">
        <v>255</v>
      </c>
      <c r="E141" s="11" t="s">
        <v>38</v>
      </c>
      <c r="F141" s="11"/>
      <c r="G141" s="11"/>
      <c r="H141" s="11"/>
      <c r="I141" s="11"/>
      <c r="J141" s="11"/>
      <c r="K141" s="11"/>
      <c r="L141" s="11"/>
      <c r="M141" s="22"/>
    </row>
    <row r="142" spans="1:13" x14ac:dyDescent="0.2">
      <c r="A142" s="40" t="s">
        <v>132</v>
      </c>
      <c r="B142" s="39" t="s">
        <v>255</v>
      </c>
      <c r="C142" s="39" t="s">
        <v>39</v>
      </c>
      <c r="D142" s="39" t="s">
        <v>369</v>
      </c>
      <c r="E142" s="39" t="s">
        <v>38</v>
      </c>
      <c r="F142" s="39"/>
      <c r="G142" s="39"/>
      <c r="H142" s="39"/>
      <c r="I142" s="39"/>
      <c r="J142" s="39"/>
      <c r="K142" s="39"/>
      <c r="L142" s="39"/>
      <c r="M142" s="41"/>
    </row>
    <row r="143" spans="1:13" x14ac:dyDescent="0.2">
      <c r="A143" s="20" t="s">
        <v>132</v>
      </c>
      <c r="B143" s="11" t="s">
        <v>255</v>
      </c>
      <c r="C143" s="11" t="s">
        <v>42</v>
      </c>
      <c r="D143" s="11" t="s">
        <v>369</v>
      </c>
      <c r="E143" s="11" t="s">
        <v>38</v>
      </c>
      <c r="F143" s="11"/>
      <c r="G143" s="11"/>
      <c r="H143" s="11"/>
      <c r="I143" s="11"/>
      <c r="J143" s="11"/>
      <c r="K143" s="11"/>
      <c r="L143" s="11"/>
      <c r="M143" s="22"/>
    </row>
    <row r="144" spans="1:13" x14ac:dyDescent="0.2">
      <c r="A144" s="40" t="s">
        <v>132</v>
      </c>
      <c r="B144" s="39" t="s">
        <v>255</v>
      </c>
      <c r="C144" s="39" t="s">
        <v>39</v>
      </c>
      <c r="D144" s="39" t="s">
        <v>255</v>
      </c>
      <c r="E144" s="39" t="s">
        <v>38</v>
      </c>
      <c r="F144" s="39"/>
      <c r="G144" s="39"/>
      <c r="H144" s="39"/>
      <c r="I144" s="39"/>
      <c r="J144" s="39"/>
      <c r="K144" s="39"/>
      <c r="L144" s="39"/>
      <c r="M144" s="41"/>
    </row>
    <row r="145" spans="1:13" x14ac:dyDescent="0.2">
      <c r="A145" s="20" t="s">
        <v>132</v>
      </c>
      <c r="B145" s="11" t="s">
        <v>255</v>
      </c>
      <c r="C145" s="11" t="s">
        <v>39</v>
      </c>
      <c r="D145" s="11" t="s">
        <v>255</v>
      </c>
      <c r="E145" s="11" t="s">
        <v>40</v>
      </c>
      <c r="F145" s="11"/>
      <c r="G145" s="11"/>
      <c r="H145" s="11"/>
      <c r="I145" s="11"/>
      <c r="J145" s="11"/>
      <c r="K145" s="11"/>
      <c r="L145" s="11"/>
      <c r="M145" s="22"/>
    </row>
    <row r="146" spans="1:13" x14ac:dyDescent="0.2">
      <c r="A146" s="40" t="s">
        <v>132</v>
      </c>
      <c r="B146" s="39" t="s">
        <v>255</v>
      </c>
      <c r="C146" s="39" t="s">
        <v>39</v>
      </c>
      <c r="D146" s="39" t="s">
        <v>255</v>
      </c>
      <c r="E146" s="39" t="s">
        <v>38</v>
      </c>
      <c r="F146" s="39" t="s">
        <v>255</v>
      </c>
      <c r="G146" s="39" t="s">
        <v>38</v>
      </c>
      <c r="H146" s="39"/>
      <c r="I146" s="39"/>
      <c r="J146" s="39" t="s">
        <v>255</v>
      </c>
      <c r="K146" s="39" t="s">
        <v>42</v>
      </c>
      <c r="L146" s="39"/>
      <c r="M146" s="41"/>
    </row>
    <row r="147" spans="1:13" x14ac:dyDescent="0.2">
      <c r="A147" s="20" t="s">
        <v>132</v>
      </c>
      <c r="B147" s="11" t="s">
        <v>255</v>
      </c>
      <c r="C147" s="11" t="s">
        <v>42</v>
      </c>
      <c r="D147" s="11" t="s">
        <v>255</v>
      </c>
      <c r="E147" s="11" t="s">
        <v>38</v>
      </c>
      <c r="F147" s="11" t="s">
        <v>255</v>
      </c>
      <c r="G147" s="11" t="s">
        <v>38</v>
      </c>
      <c r="H147" s="11" t="s">
        <v>255</v>
      </c>
      <c r="I147" s="11" t="s">
        <v>39</v>
      </c>
      <c r="J147" s="11" t="s">
        <v>255</v>
      </c>
      <c r="K147" s="11" t="s">
        <v>39</v>
      </c>
      <c r="L147" s="11"/>
      <c r="M147" s="22"/>
    </row>
    <row r="148" spans="1:13" x14ac:dyDescent="0.2">
      <c r="A148" s="40" t="s">
        <v>132</v>
      </c>
      <c r="B148" s="39" t="s">
        <v>255</v>
      </c>
      <c r="C148" s="39" t="s">
        <v>42</v>
      </c>
      <c r="D148" s="39" t="s">
        <v>255</v>
      </c>
      <c r="E148" s="39" t="s">
        <v>40</v>
      </c>
      <c r="F148" s="39"/>
      <c r="G148" s="39"/>
      <c r="H148" s="39"/>
      <c r="I148" s="39"/>
      <c r="J148" s="39"/>
      <c r="K148" s="39"/>
      <c r="L148" s="39" t="s">
        <v>255</v>
      </c>
      <c r="M148" s="41" t="s">
        <v>41</v>
      </c>
    </row>
    <row r="149" spans="1:13" x14ac:dyDescent="0.2">
      <c r="A149" s="20" t="s">
        <v>132</v>
      </c>
      <c r="B149" s="11" t="s">
        <v>255</v>
      </c>
      <c r="C149" s="11" t="s">
        <v>39</v>
      </c>
      <c r="D149" s="11" t="s">
        <v>255</v>
      </c>
      <c r="E149" s="11" t="s">
        <v>40</v>
      </c>
      <c r="F149" s="11"/>
      <c r="G149" s="11"/>
      <c r="H149" s="11"/>
      <c r="I149" s="11"/>
      <c r="J149" s="11"/>
      <c r="K149" s="11"/>
      <c r="L149" s="11"/>
      <c r="M149" s="22"/>
    </row>
    <row r="150" spans="1:13" x14ac:dyDescent="0.2">
      <c r="A150" s="40" t="s">
        <v>95</v>
      </c>
      <c r="B150" s="39" t="s">
        <v>255</v>
      </c>
      <c r="C150" s="39" t="s">
        <v>39</v>
      </c>
      <c r="D150" s="39" t="s">
        <v>255</v>
      </c>
      <c r="E150" s="39" t="s">
        <v>40</v>
      </c>
      <c r="F150" s="39"/>
      <c r="G150" s="39"/>
      <c r="H150" s="39"/>
      <c r="I150" s="39"/>
      <c r="J150" s="39"/>
      <c r="K150" s="39"/>
      <c r="L150" s="39"/>
      <c r="M150" s="41"/>
    </row>
    <row r="151" spans="1:13" x14ac:dyDescent="0.2">
      <c r="A151" s="20" t="s">
        <v>95</v>
      </c>
      <c r="B151" s="11" t="s">
        <v>255</v>
      </c>
      <c r="C151" s="11" t="s">
        <v>42</v>
      </c>
      <c r="D151" s="11" t="s">
        <v>319</v>
      </c>
      <c r="E151" s="11" t="s">
        <v>40</v>
      </c>
      <c r="F151" s="11" t="s">
        <v>369</v>
      </c>
      <c r="G151" s="11" t="s">
        <v>40</v>
      </c>
      <c r="H151" s="11"/>
      <c r="I151" s="11"/>
      <c r="J151" s="11"/>
      <c r="K151" s="11"/>
      <c r="L151" s="11"/>
      <c r="M151" s="22"/>
    </row>
    <row r="152" spans="1:13" x14ac:dyDescent="0.2">
      <c r="A152" s="40" t="s">
        <v>95</v>
      </c>
      <c r="B152" s="39" t="s">
        <v>255</v>
      </c>
      <c r="C152" s="39" t="s">
        <v>39</v>
      </c>
      <c r="D152" s="39" t="s">
        <v>255</v>
      </c>
      <c r="E152" s="39" t="s">
        <v>40</v>
      </c>
      <c r="F152" s="39" t="s">
        <v>255</v>
      </c>
      <c r="G152" s="39" t="s">
        <v>40</v>
      </c>
      <c r="H152" s="39" t="s">
        <v>255</v>
      </c>
      <c r="I152" s="39" t="s">
        <v>42</v>
      </c>
      <c r="J152" s="39" t="s">
        <v>255</v>
      </c>
      <c r="K152" s="39" t="s">
        <v>42</v>
      </c>
      <c r="L152" s="39" t="s">
        <v>255</v>
      </c>
      <c r="M152" s="41" t="s">
        <v>41</v>
      </c>
    </row>
    <row r="153" spans="1:13" x14ac:dyDescent="0.2">
      <c r="A153" s="20" t="s">
        <v>95</v>
      </c>
      <c r="B153" s="11" t="s">
        <v>255</v>
      </c>
      <c r="C153" s="11" t="s">
        <v>39</v>
      </c>
      <c r="D153" s="11" t="s">
        <v>255</v>
      </c>
      <c r="E153" s="11" t="s">
        <v>40</v>
      </c>
      <c r="F153" s="11"/>
      <c r="G153" s="11"/>
      <c r="H153" s="11"/>
      <c r="I153" s="11"/>
      <c r="J153" s="11"/>
      <c r="K153" s="11"/>
      <c r="L153" s="11"/>
      <c r="M153" s="22"/>
    </row>
    <row r="154" spans="1:13" x14ac:dyDescent="0.2">
      <c r="A154" s="40" t="s">
        <v>154</v>
      </c>
      <c r="B154" s="39" t="s">
        <v>255</v>
      </c>
      <c r="C154" s="39" t="s">
        <v>39</v>
      </c>
      <c r="D154" s="39" t="s">
        <v>255</v>
      </c>
      <c r="E154" s="39" t="s">
        <v>38</v>
      </c>
      <c r="F154" s="39" t="s">
        <v>255</v>
      </c>
      <c r="G154" s="39" t="s">
        <v>40</v>
      </c>
      <c r="H154" s="39"/>
      <c r="I154" s="39"/>
      <c r="J154" s="39" t="s">
        <v>255</v>
      </c>
      <c r="K154" s="39" t="s">
        <v>42</v>
      </c>
      <c r="L154" s="39"/>
      <c r="M154" s="41" t="s">
        <v>41</v>
      </c>
    </row>
    <row r="155" spans="1:13" x14ac:dyDescent="0.2">
      <c r="A155" s="20" t="s">
        <v>154</v>
      </c>
      <c r="B155" s="11" t="s">
        <v>255</v>
      </c>
      <c r="C155" s="11" t="s">
        <v>39</v>
      </c>
      <c r="D155" s="11" t="s">
        <v>255</v>
      </c>
      <c r="E155" s="11" t="s">
        <v>38</v>
      </c>
      <c r="F155" s="11" t="s">
        <v>255</v>
      </c>
      <c r="G155" s="11" t="s">
        <v>40</v>
      </c>
      <c r="H155" s="11"/>
      <c r="I155" s="11"/>
      <c r="J155" s="11"/>
      <c r="K155" s="11"/>
      <c r="L155" s="11"/>
      <c r="M155" s="22"/>
    </row>
    <row r="156" spans="1:13" x14ac:dyDescent="0.2">
      <c r="A156" s="40" t="s">
        <v>154</v>
      </c>
      <c r="B156" s="39" t="s">
        <v>255</v>
      </c>
      <c r="C156" s="39" t="s">
        <v>42</v>
      </c>
      <c r="D156" s="39" t="s">
        <v>255</v>
      </c>
      <c r="E156" s="39" t="s">
        <v>40</v>
      </c>
      <c r="F156" s="39" t="s">
        <v>255</v>
      </c>
      <c r="G156" s="39" t="s">
        <v>40</v>
      </c>
      <c r="H156" s="39" t="s">
        <v>255</v>
      </c>
      <c r="I156" s="39" t="s">
        <v>39</v>
      </c>
      <c r="J156" s="39"/>
      <c r="K156" s="39"/>
      <c r="L156" s="39"/>
      <c r="M156" s="41"/>
    </row>
    <row r="157" spans="1:13" x14ac:dyDescent="0.2">
      <c r="A157" s="20" t="s">
        <v>154</v>
      </c>
      <c r="B157" s="11" t="s">
        <v>255</v>
      </c>
      <c r="C157" s="11" t="s">
        <v>39</v>
      </c>
      <c r="D157" s="11" t="s">
        <v>255</v>
      </c>
      <c r="E157" s="11" t="s">
        <v>40</v>
      </c>
      <c r="F157" s="11" t="s">
        <v>255</v>
      </c>
      <c r="G157" s="11" t="s">
        <v>40</v>
      </c>
      <c r="H157" s="11"/>
      <c r="I157" s="11"/>
      <c r="J157" s="11"/>
      <c r="K157" s="11"/>
      <c r="L157" s="11"/>
      <c r="M157" s="22"/>
    </row>
    <row r="158" spans="1:13" x14ac:dyDescent="0.2">
      <c r="A158" s="40" t="s">
        <v>154</v>
      </c>
      <c r="B158" s="39" t="s">
        <v>255</v>
      </c>
      <c r="C158" s="39" t="s">
        <v>42</v>
      </c>
      <c r="D158" s="39" t="s">
        <v>255</v>
      </c>
      <c r="E158" s="39" t="s">
        <v>40</v>
      </c>
      <c r="F158" s="39"/>
      <c r="G158" s="39"/>
      <c r="H158" s="39"/>
      <c r="I158" s="39"/>
      <c r="J158" s="39"/>
      <c r="K158" s="39"/>
      <c r="L158" s="39"/>
      <c r="M158" s="41"/>
    </row>
    <row r="159" spans="1:13" x14ac:dyDescent="0.2">
      <c r="A159" s="20" t="s">
        <v>154</v>
      </c>
      <c r="B159" s="11" t="s">
        <v>369</v>
      </c>
      <c r="C159" s="11" t="s">
        <v>39</v>
      </c>
      <c r="D159" s="11" t="s">
        <v>369</v>
      </c>
      <c r="E159" s="11" t="s">
        <v>38</v>
      </c>
      <c r="F159" s="11" t="s">
        <v>319</v>
      </c>
      <c r="G159" s="11" t="s">
        <v>40</v>
      </c>
      <c r="H159" s="11"/>
      <c r="I159" s="11"/>
      <c r="J159" s="11"/>
      <c r="K159" s="11"/>
      <c r="L159" s="11"/>
      <c r="M159" s="22"/>
    </row>
    <row r="160" spans="1:13" x14ac:dyDescent="0.2">
      <c r="A160" s="40" t="s">
        <v>154</v>
      </c>
      <c r="B160" s="39" t="s">
        <v>255</v>
      </c>
      <c r="C160" s="39" t="s">
        <v>42</v>
      </c>
      <c r="D160" s="39" t="s">
        <v>255</v>
      </c>
      <c r="E160" s="39" t="s">
        <v>40</v>
      </c>
      <c r="F160" s="39"/>
      <c r="G160" s="39"/>
      <c r="H160" s="39" t="s">
        <v>255</v>
      </c>
      <c r="I160" s="39" t="s">
        <v>39</v>
      </c>
      <c r="J160" s="39"/>
      <c r="K160" s="39"/>
      <c r="L160" s="39"/>
      <c r="M160" s="41"/>
    </row>
    <row r="161" spans="1:13" x14ac:dyDescent="0.2">
      <c r="A161" s="29" t="s">
        <v>154</v>
      </c>
      <c r="B161" s="30" t="s">
        <v>319</v>
      </c>
      <c r="C161" s="30" t="s">
        <v>39</v>
      </c>
      <c r="D161" s="30" t="s">
        <v>369</v>
      </c>
      <c r="E161" s="30" t="s">
        <v>38</v>
      </c>
      <c r="F161" s="30" t="s">
        <v>255</v>
      </c>
      <c r="G161" s="30" t="s">
        <v>38</v>
      </c>
      <c r="H161" s="30"/>
      <c r="I161" s="30"/>
      <c r="J161" s="30"/>
      <c r="K161" s="30"/>
      <c r="L161" s="30"/>
      <c r="M161" s="32"/>
    </row>
  </sheetData>
  <pageMargins left="0.511811024" right="0.511811024" top="0.78740157499999996" bottom="0.78740157499999996" header="0.31496062000000002" footer="0.31496062000000002"/>
  <tableParts count="1">
    <tablePart r:id="rId1"/>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0"/>
  <sheetViews>
    <sheetView topLeftCell="B16" workbookViewId="0">
      <selection activeCell="K21" sqref="K21"/>
    </sheetView>
  </sheetViews>
  <sheetFormatPr defaultRowHeight="12.75" x14ac:dyDescent="0.2"/>
  <cols>
    <col min="1" max="1" width="38.14062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11.140625" bestFit="1" customWidth="1"/>
  </cols>
  <sheetData>
    <row r="2" spans="1:7" x14ac:dyDescent="0.2">
      <c r="A2" s="33" t="s">
        <v>466</v>
      </c>
      <c r="B2" s="33" t="s">
        <v>457</v>
      </c>
    </row>
    <row r="3" spans="1:7" x14ac:dyDescent="0.2">
      <c r="A3" s="33" t="s">
        <v>247</v>
      </c>
      <c r="B3" t="s">
        <v>319</v>
      </c>
      <c r="C3" t="s">
        <v>255</v>
      </c>
      <c r="D3" t="s">
        <v>369</v>
      </c>
      <c r="E3" t="s">
        <v>249</v>
      </c>
      <c r="F3" t="s">
        <v>260</v>
      </c>
      <c r="G3" t="s">
        <v>248</v>
      </c>
    </row>
    <row r="4" spans="1:7" x14ac:dyDescent="0.2">
      <c r="A4" s="34" t="s">
        <v>48</v>
      </c>
      <c r="B4" s="38"/>
      <c r="C4" s="38">
        <v>10</v>
      </c>
      <c r="D4" s="38">
        <v>1</v>
      </c>
      <c r="E4" s="38"/>
      <c r="F4" s="38"/>
      <c r="G4" s="38">
        <v>11</v>
      </c>
    </row>
    <row r="5" spans="1:7" x14ac:dyDescent="0.2">
      <c r="A5" s="34" t="s">
        <v>132</v>
      </c>
      <c r="B5" s="38"/>
      <c r="C5" s="38">
        <v>15</v>
      </c>
      <c r="D5" s="38">
        <v>4</v>
      </c>
      <c r="E5" s="38">
        <v>1</v>
      </c>
      <c r="F5" s="38"/>
      <c r="G5" s="38">
        <v>20</v>
      </c>
    </row>
    <row r="6" spans="1:7" x14ac:dyDescent="0.2">
      <c r="A6" s="34" t="s">
        <v>154</v>
      </c>
      <c r="B6" s="38"/>
      <c r="C6" s="38">
        <v>14</v>
      </c>
      <c r="D6" s="38">
        <v>2</v>
      </c>
      <c r="E6" s="38"/>
      <c r="F6" s="38"/>
      <c r="G6" s="38">
        <v>16</v>
      </c>
    </row>
    <row r="7" spans="1:7" x14ac:dyDescent="0.2">
      <c r="A7" s="34" t="s">
        <v>95</v>
      </c>
      <c r="B7" s="38">
        <v>1</v>
      </c>
      <c r="C7" s="38">
        <v>11</v>
      </c>
      <c r="D7" s="38">
        <v>4</v>
      </c>
      <c r="E7" s="38"/>
      <c r="F7" s="38"/>
      <c r="G7" s="38">
        <v>16</v>
      </c>
    </row>
    <row r="8" spans="1:7" x14ac:dyDescent="0.2">
      <c r="A8" s="34" t="s">
        <v>159</v>
      </c>
      <c r="B8" s="38"/>
      <c r="C8" s="38">
        <v>15</v>
      </c>
      <c r="D8" s="38">
        <v>3</v>
      </c>
      <c r="E8" s="38"/>
      <c r="F8" s="38"/>
      <c r="G8" s="38">
        <v>18</v>
      </c>
    </row>
    <row r="9" spans="1:7" x14ac:dyDescent="0.2">
      <c r="A9" s="34" t="s">
        <v>60</v>
      </c>
      <c r="B9" s="38">
        <v>2</v>
      </c>
      <c r="C9" s="38">
        <v>7</v>
      </c>
      <c r="D9" s="38">
        <v>1</v>
      </c>
      <c r="E9" s="38"/>
      <c r="F9" s="38">
        <v>1</v>
      </c>
      <c r="G9" s="38">
        <v>11</v>
      </c>
    </row>
    <row r="10" spans="1:7" x14ac:dyDescent="0.2">
      <c r="A10" s="34" t="s">
        <v>57</v>
      </c>
      <c r="B10" s="38"/>
      <c r="C10" s="38">
        <v>6</v>
      </c>
      <c r="D10" s="38">
        <v>4</v>
      </c>
      <c r="E10" s="38"/>
      <c r="F10" s="38"/>
      <c r="G10" s="38">
        <v>10</v>
      </c>
    </row>
    <row r="11" spans="1:7" x14ac:dyDescent="0.2">
      <c r="A11" s="34" t="s">
        <v>77</v>
      </c>
      <c r="B11" s="38"/>
      <c r="C11" s="38">
        <v>16</v>
      </c>
      <c r="D11" s="38">
        <v>3</v>
      </c>
      <c r="E11" s="38"/>
      <c r="F11" s="38"/>
      <c r="G11" s="38">
        <v>19</v>
      </c>
    </row>
    <row r="12" spans="1:7" x14ac:dyDescent="0.2">
      <c r="A12" s="34" t="s">
        <v>63</v>
      </c>
      <c r="B12" s="38">
        <v>2</v>
      </c>
      <c r="C12" s="38">
        <v>9</v>
      </c>
      <c r="D12" s="38">
        <v>5</v>
      </c>
      <c r="E12" s="38"/>
      <c r="F12" s="38"/>
      <c r="G12" s="38">
        <v>16</v>
      </c>
    </row>
    <row r="13" spans="1:7" x14ac:dyDescent="0.2">
      <c r="A13" s="34" t="s">
        <v>70</v>
      </c>
      <c r="B13" s="38"/>
      <c r="C13" s="38">
        <v>10</v>
      </c>
      <c r="D13" s="38">
        <v>2</v>
      </c>
      <c r="E13" s="38"/>
      <c r="F13" s="38"/>
      <c r="G13" s="38">
        <v>12</v>
      </c>
    </row>
    <row r="14" spans="1:7" x14ac:dyDescent="0.2">
      <c r="A14" s="34" t="s">
        <v>37</v>
      </c>
      <c r="B14" s="38"/>
      <c r="C14" s="38">
        <v>10</v>
      </c>
      <c r="D14" s="38">
        <v>1</v>
      </c>
      <c r="E14" s="38"/>
      <c r="F14" s="38"/>
      <c r="G14" s="38">
        <v>11</v>
      </c>
    </row>
    <row r="15" spans="1:7" x14ac:dyDescent="0.2">
      <c r="A15" s="34" t="s">
        <v>248</v>
      </c>
      <c r="B15" s="35">
        <v>5</v>
      </c>
      <c r="C15" s="35">
        <v>123</v>
      </c>
      <c r="D15" s="35">
        <v>30</v>
      </c>
      <c r="E15" s="35">
        <v>1</v>
      </c>
      <c r="F15" s="35">
        <v>1</v>
      </c>
      <c r="G15" s="35">
        <v>160</v>
      </c>
    </row>
    <row r="27" spans="1:4" x14ac:dyDescent="0.2">
      <c r="A27" s="33" t="s">
        <v>467</v>
      </c>
      <c r="B27" s="33" t="s">
        <v>457</v>
      </c>
    </row>
    <row r="28" spans="1:4" x14ac:dyDescent="0.2">
      <c r="A28" s="33" t="s">
        <v>247</v>
      </c>
      <c r="B28" t="s">
        <v>40</v>
      </c>
      <c r="C28" t="s">
        <v>38</v>
      </c>
      <c r="D28" t="s">
        <v>248</v>
      </c>
    </row>
    <row r="29" spans="1:4" x14ac:dyDescent="0.2">
      <c r="A29" s="34" t="s">
        <v>48</v>
      </c>
      <c r="B29" s="38"/>
      <c r="C29" s="38">
        <v>11</v>
      </c>
      <c r="D29" s="38">
        <v>11</v>
      </c>
    </row>
    <row r="30" spans="1:4" x14ac:dyDescent="0.2">
      <c r="A30" s="34" t="s">
        <v>132</v>
      </c>
      <c r="B30" s="38">
        <v>4</v>
      </c>
      <c r="C30" s="38">
        <v>16</v>
      </c>
      <c r="D30" s="38">
        <v>20</v>
      </c>
    </row>
    <row r="31" spans="1:4" x14ac:dyDescent="0.2">
      <c r="A31" s="34" t="s">
        <v>154</v>
      </c>
      <c r="B31" s="38">
        <v>9</v>
      </c>
      <c r="C31" s="38">
        <v>7</v>
      </c>
      <c r="D31" s="38">
        <v>16</v>
      </c>
    </row>
    <row r="32" spans="1:4" x14ac:dyDescent="0.2">
      <c r="A32" s="34" t="s">
        <v>95</v>
      </c>
      <c r="B32" s="38">
        <v>11</v>
      </c>
      <c r="C32" s="38">
        <v>5</v>
      </c>
      <c r="D32" s="38">
        <v>16</v>
      </c>
    </row>
    <row r="33" spans="1:4" x14ac:dyDescent="0.2">
      <c r="A33" s="34" t="s">
        <v>159</v>
      </c>
      <c r="B33" s="38">
        <v>10</v>
      </c>
      <c r="C33" s="38">
        <v>8</v>
      </c>
      <c r="D33" s="38">
        <v>18</v>
      </c>
    </row>
    <row r="34" spans="1:4" x14ac:dyDescent="0.2">
      <c r="A34" s="34" t="s">
        <v>60</v>
      </c>
      <c r="B34" s="38">
        <v>2</v>
      </c>
      <c r="C34" s="38">
        <v>9</v>
      </c>
      <c r="D34" s="38">
        <v>11</v>
      </c>
    </row>
    <row r="35" spans="1:4" x14ac:dyDescent="0.2">
      <c r="A35" s="34" t="s">
        <v>57</v>
      </c>
      <c r="B35" s="38">
        <v>2</v>
      </c>
      <c r="C35" s="38">
        <v>8</v>
      </c>
      <c r="D35" s="38">
        <v>10</v>
      </c>
    </row>
    <row r="36" spans="1:4" x14ac:dyDescent="0.2">
      <c r="A36" s="34" t="s">
        <v>77</v>
      </c>
      <c r="B36" s="38">
        <v>11</v>
      </c>
      <c r="C36" s="38">
        <v>8</v>
      </c>
      <c r="D36" s="38">
        <v>19</v>
      </c>
    </row>
    <row r="37" spans="1:4" x14ac:dyDescent="0.2">
      <c r="A37" s="34" t="s">
        <v>63</v>
      </c>
      <c r="B37" s="38">
        <v>14</v>
      </c>
      <c r="C37" s="38">
        <v>2</v>
      </c>
      <c r="D37" s="38">
        <v>16</v>
      </c>
    </row>
    <row r="38" spans="1:4" x14ac:dyDescent="0.2">
      <c r="A38" s="34" t="s">
        <v>70</v>
      </c>
      <c r="B38" s="38">
        <v>4</v>
      </c>
      <c r="C38" s="38">
        <v>8</v>
      </c>
      <c r="D38" s="38">
        <v>12</v>
      </c>
    </row>
    <row r="39" spans="1:4" x14ac:dyDescent="0.2">
      <c r="A39" s="34" t="s">
        <v>37</v>
      </c>
      <c r="B39" s="38">
        <v>3</v>
      </c>
      <c r="C39" s="38">
        <v>8</v>
      </c>
      <c r="D39" s="38">
        <v>11</v>
      </c>
    </row>
    <row r="40" spans="1:4" x14ac:dyDescent="0.2">
      <c r="A40" s="34" t="s">
        <v>248</v>
      </c>
      <c r="B40" s="35">
        <v>70</v>
      </c>
      <c r="C40" s="35">
        <v>90</v>
      </c>
      <c r="D40" s="35">
        <v>160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A15" workbookViewId="0">
      <selection activeCell="J35" sqref="J35"/>
    </sheetView>
  </sheetViews>
  <sheetFormatPr defaultRowHeight="12.75" x14ac:dyDescent="0.2"/>
  <cols>
    <col min="1" max="1" width="27.4257812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7" customWidth="1"/>
    <col min="8" max="8" width="11.140625" bestFit="1" customWidth="1"/>
  </cols>
  <sheetData>
    <row r="2" spans="1:8" x14ac:dyDescent="0.2">
      <c r="A2" s="33" t="s">
        <v>468</v>
      </c>
      <c r="B2" s="33" t="s">
        <v>457</v>
      </c>
    </row>
    <row r="3" spans="1:8" x14ac:dyDescent="0.2">
      <c r="A3" s="33" t="s">
        <v>247</v>
      </c>
      <c r="B3" t="s">
        <v>319</v>
      </c>
      <c r="C3" t="s">
        <v>255</v>
      </c>
      <c r="D3" t="s">
        <v>369</v>
      </c>
      <c r="E3" t="s">
        <v>249</v>
      </c>
      <c r="F3" t="s">
        <v>260</v>
      </c>
      <c r="G3" t="s">
        <v>458</v>
      </c>
      <c r="H3" t="s">
        <v>248</v>
      </c>
    </row>
    <row r="4" spans="1:8" x14ac:dyDescent="0.2">
      <c r="A4" s="34" t="s">
        <v>48</v>
      </c>
      <c r="B4" s="38"/>
      <c r="C4" s="38">
        <v>8</v>
      </c>
      <c r="D4" s="38"/>
      <c r="E4" s="38"/>
      <c r="F4" s="38"/>
      <c r="G4" s="38"/>
      <c r="H4" s="38">
        <v>8</v>
      </c>
    </row>
    <row r="5" spans="1:8" x14ac:dyDescent="0.2">
      <c r="A5" s="34" t="s">
        <v>132</v>
      </c>
      <c r="B5" s="38"/>
      <c r="C5" s="38">
        <v>5</v>
      </c>
      <c r="D5" s="38"/>
      <c r="E5" s="38">
        <v>1</v>
      </c>
      <c r="F5" s="38"/>
      <c r="G5" s="38"/>
      <c r="H5" s="38">
        <v>6</v>
      </c>
    </row>
    <row r="6" spans="1:8" x14ac:dyDescent="0.2">
      <c r="A6" s="34" t="s">
        <v>154</v>
      </c>
      <c r="B6" s="38">
        <v>1</v>
      </c>
      <c r="C6" s="38">
        <v>13</v>
      </c>
      <c r="D6" s="38"/>
      <c r="E6" s="38"/>
      <c r="F6" s="38"/>
      <c r="G6" s="38"/>
      <c r="H6" s="38">
        <v>14</v>
      </c>
    </row>
    <row r="7" spans="1:8" x14ac:dyDescent="0.2">
      <c r="A7" s="34" t="s">
        <v>95</v>
      </c>
      <c r="B7" s="38"/>
      <c r="C7" s="38">
        <v>5</v>
      </c>
      <c r="D7" s="38">
        <v>1</v>
      </c>
      <c r="E7" s="38"/>
      <c r="F7" s="38"/>
      <c r="G7" s="38"/>
      <c r="H7" s="38">
        <v>6</v>
      </c>
    </row>
    <row r="8" spans="1:8" x14ac:dyDescent="0.2">
      <c r="A8" s="34" t="s">
        <v>159</v>
      </c>
      <c r="B8" s="38">
        <v>4</v>
      </c>
      <c r="C8" s="38">
        <v>13</v>
      </c>
      <c r="D8" s="38">
        <v>1</v>
      </c>
      <c r="E8" s="38"/>
      <c r="F8" s="38"/>
      <c r="G8" s="38"/>
      <c r="H8" s="38">
        <v>18</v>
      </c>
    </row>
    <row r="9" spans="1:8" x14ac:dyDescent="0.2">
      <c r="A9" s="34" t="s">
        <v>60</v>
      </c>
      <c r="B9" s="38">
        <v>5</v>
      </c>
      <c r="C9" s="38">
        <v>2</v>
      </c>
      <c r="D9" s="38">
        <v>3</v>
      </c>
      <c r="E9" s="38">
        <v>1</v>
      </c>
      <c r="F9" s="38"/>
      <c r="G9" s="38"/>
      <c r="H9" s="38">
        <v>11</v>
      </c>
    </row>
    <row r="10" spans="1:8" x14ac:dyDescent="0.2">
      <c r="A10" s="34" t="s">
        <v>57</v>
      </c>
      <c r="B10" s="38"/>
      <c r="C10" s="38">
        <v>9</v>
      </c>
      <c r="D10" s="38">
        <v>1</v>
      </c>
      <c r="E10" s="38"/>
      <c r="F10" s="38"/>
      <c r="G10" s="38"/>
      <c r="H10" s="38">
        <v>10</v>
      </c>
    </row>
    <row r="11" spans="1:8" x14ac:dyDescent="0.2">
      <c r="A11" s="34" t="s">
        <v>77</v>
      </c>
      <c r="B11" s="38">
        <v>1</v>
      </c>
      <c r="C11" s="38">
        <v>12</v>
      </c>
      <c r="D11" s="38">
        <v>2</v>
      </c>
      <c r="E11" s="38"/>
      <c r="F11" s="38"/>
      <c r="G11" s="38"/>
      <c r="H11" s="38">
        <v>15</v>
      </c>
    </row>
    <row r="12" spans="1:8" x14ac:dyDescent="0.2">
      <c r="A12" s="34" t="s">
        <v>63</v>
      </c>
      <c r="B12" s="38">
        <v>1</v>
      </c>
      <c r="C12" s="38">
        <v>10</v>
      </c>
      <c r="D12" s="38">
        <v>2</v>
      </c>
      <c r="E12" s="38">
        <v>1</v>
      </c>
      <c r="F12" s="38">
        <v>2</v>
      </c>
      <c r="G12" s="38"/>
      <c r="H12" s="38">
        <v>16</v>
      </c>
    </row>
    <row r="13" spans="1:8" x14ac:dyDescent="0.2">
      <c r="A13" s="34" t="s">
        <v>70</v>
      </c>
      <c r="B13" s="38">
        <v>2</v>
      </c>
      <c r="C13" s="38">
        <v>6</v>
      </c>
      <c r="D13" s="38">
        <v>3</v>
      </c>
      <c r="E13" s="38">
        <v>1</v>
      </c>
      <c r="F13" s="38"/>
      <c r="G13" s="38"/>
      <c r="H13" s="38">
        <v>12</v>
      </c>
    </row>
    <row r="14" spans="1:8" x14ac:dyDescent="0.2">
      <c r="A14" s="34" t="s">
        <v>37</v>
      </c>
      <c r="B14" s="38"/>
      <c r="C14" s="38">
        <v>9</v>
      </c>
      <c r="D14" s="38">
        <v>1</v>
      </c>
      <c r="E14" s="38">
        <v>1</v>
      </c>
      <c r="F14" s="38"/>
      <c r="G14" s="38"/>
      <c r="H14" s="38">
        <v>11</v>
      </c>
    </row>
    <row r="15" spans="1:8" x14ac:dyDescent="0.2">
      <c r="A15" s="34" t="s">
        <v>248</v>
      </c>
      <c r="B15" s="35">
        <v>14</v>
      </c>
      <c r="C15" s="35">
        <v>92</v>
      </c>
      <c r="D15" s="35">
        <v>14</v>
      </c>
      <c r="E15" s="35">
        <v>5</v>
      </c>
      <c r="F15" s="35">
        <v>2</v>
      </c>
      <c r="G15" s="35"/>
      <c r="H15" s="35">
        <v>127</v>
      </c>
    </row>
    <row r="27" spans="1:5" x14ac:dyDescent="0.2">
      <c r="A27" s="33" t="s">
        <v>469</v>
      </c>
      <c r="B27" s="33" t="s">
        <v>457</v>
      </c>
    </row>
    <row r="28" spans="1:5" x14ac:dyDescent="0.2">
      <c r="A28" s="33" t="s">
        <v>247</v>
      </c>
      <c r="B28" t="s">
        <v>40</v>
      </c>
      <c r="C28" t="s">
        <v>38</v>
      </c>
      <c r="D28" t="s">
        <v>458</v>
      </c>
      <c r="E28" t="s">
        <v>248</v>
      </c>
    </row>
    <row r="29" spans="1:5" x14ac:dyDescent="0.2">
      <c r="A29" s="34" t="s">
        <v>48</v>
      </c>
      <c r="B29" s="38">
        <v>2</v>
      </c>
      <c r="C29" s="38">
        <v>8</v>
      </c>
      <c r="D29" s="38"/>
      <c r="E29" s="38">
        <v>10</v>
      </c>
    </row>
    <row r="30" spans="1:5" x14ac:dyDescent="0.2">
      <c r="A30" s="34" t="s">
        <v>132</v>
      </c>
      <c r="B30" s="38">
        <v>4</v>
      </c>
      <c r="C30" s="38">
        <v>2</v>
      </c>
      <c r="D30" s="38"/>
      <c r="E30" s="38">
        <v>6</v>
      </c>
    </row>
    <row r="31" spans="1:5" x14ac:dyDescent="0.2">
      <c r="A31" s="34" t="s">
        <v>154</v>
      </c>
      <c r="B31" s="38">
        <v>9</v>
      </c>
      <c r="C31" s="38">
        <v>5</v>
      </c>
      <c r="D31" s="38"/>
      <c r="E31" s="38">
        <v>14</v>
      </c>
    </row>
    <row r="32" spans="1:5" x14ac:dyDescent="0.2">
      <c r="A32" s="34" t="s">
        <v>95</v>
      </c>
      <c r="B32" s="38">
        <v>6</v>
      </c>
      <c r="C32" s="38">
        <v>1</v>
      </c>
      <c r="D32" s="38"/>
      <c r="E32" s="38">
        <v>7</v>
      </c>
    </row>
    <row r="33" spans="1:5" x14ac:dyDescent="0.2">
      <c r="A33" s="34" t="s">
        <v>159</v>
      </c>
      <c r="B33" s="38">
        <v>15</v>
      </c>
      <c r="C33" s="38">
        <v>3</v>
      </c>
      <c r="D33" s="38"/>
      <c r="E33" s="38">
        <v>18</v>
      </c>
    </row>
    <row r="34" spans="1:5" x14ac:dyDescent="0.2">
      <c r="A34" s="34" t="s">
        <v>60</v>
      </c>
      <c r="B34" s="38">
        <v>9</v>
      </c>
      <c r="C34" s="38">
        <v>2</v>
      </c>
      <c r="D34" s="38"/>
      <c r="E34" s="38">
        <v>11</v>
      </c>
    </row>
    <row r="35" spans="1:5" x14ac:dyDescent="0.2">
      <c r="A35" s="34" t="s">
        <v>57</v>
      </c>
      <c r="B35" s="38">
        <v>2</v>
      </c>
      <c r="C35" s="38">
        <v>8</v>
      </c>
      <c r="D35" s="38"/>
      <c r="E35" s="38">
        <v>10</v>
      </c>
    </row>
    <row r="36" spans="1:5" x14ac:dyDescent="0.2">
      <c r="A36" s="34" t="s">
        <v>77</v>
      </c>
      <c r="B36" s="38">
        <v>12</v>
      </c>
      <c r="C36" s="38">
        <v>2</v>
      </c>
      <c r="D36" s="38"/>
      <c r="E36" s="38">
        <v>14</v>
      </c>
    </row>
    <row r="37" spans="1:5" x14ac:dyDescent="0.2">
      <c r="A37" s="34" t="s">
        <v>63</v>
      </c>
      <c r="B37" s="38">
        <v>14</v>
      </c>
      <c r="C37" s="38">
        <v>2</v>
      </c>
      <c r="D37" s="38"/>
      <c r="E37" s="38">
        <v>16</v>
      </c>
    </row>
    <row r="38" spans="1:5" x14ac:dyDescent="0.2">
      <c r="A38" s="34" t="s">
        <v>70</v>
      </c>
      <c r="B38" s="38">
        <v>5</v>
      </c>
      <c r="C38" s="38">
        <v>5</v>
      </c>
      <c r="D38" s="38"/>
      <c r="E38" s="38">
        <v>10</v>
      </c>
    </row>
    <row r="39" spans="1:5" x14ac:dyDescent="0.2">
      <c r="A39" s="34" t="s">
        <v>37</v>
      </c>
      <c r="B39" s="38">
        <v>3</v>
      </c>
      <c r="C39" s="38">
        <v>8</v>
      </c>
      <c r="D39" s="38"/>
      <c r="E39" s="38">
        <v>11</v>
      </c>
    </row>
    <row r="40" spans="1:5" x14ac:dyDescent="0.2">
      <c r="A40" s="34" t="s">
        <v>248</v>
      </c>
      <c r="B40" s="35">
        <v>81</v>
      </c>
      <c r="C40" s="35">
        <v>46</v>
      </c>
      <c r="D40" s="35"/>
      <c r="E40" s="35">
        <v>127</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B18" workbookViewId="0">
      <selection activeCell="A29" sqref="A29:E39"/>
    </sheetView>
  </sheetViews>
  <sheetFormatPr defaultRowHeight="12.75" x14ac:dyDescent="0.2"/>
  <cols>
    <col min="1" max="1" width="29.7109375" bestFit="1" customWidth="1"/>
    <col min="2" max="2" width="20.140625" bestFit="1" customWidth="1"/>
    <col min="3" max="3" width="4.5703125" bestFit="1" customWidth="1"/>
    <col min="4" max="4" width="7" bestFit="1" customWidth="1"/>
    <col min="5" max="5" width="11.140625" bestFit="1" customWidth="1"/>
    <col min="6" max="6" width="5.7109375" customWidth="1"/>
    <col min="7" max="7" width="7" customWidth="1"/>
    <col min="8" max="8" width="11.140625" bestFit="1" customWidth="1"/>
  </cols>
  <sheetData>
    <row r="2" spans="1:8" x14ac:dyDescent="0.2">
      <c r="A2" s="33" t="s">
        <v>470</v>
      </c>
      <c r="B2" s="33" t="s">
        <v>457</v>
      </c>
    </row>
    <row r="3" spans="1:8" x14ac:dyDescent="0.2">
      <c r="A3" s="33" t="s">
        <v>247</v>
      </c>
      <c r="B3" t="s">
        <v>319</v>
      </c>
      <c r="C3" t="s">
        <v>255</v>
      </c>
      <c r="D3" t="s">
        <v>369</v>
      </c>
      <c r="E3" t="s">
        <v>249</v>
      </c>
      <c r="F3" t="s">
        <v>260</v>
      </c>
      <c r="G3" t="s">
        <v>458</v>
      </c>
      <c r="H3" t="s">
        <v>248</v>
      </c>
    </row>
    <row r="4" spans="1:8" x14ac:dyDescent="0.2">
      <c r="A4" s="34" t="s">
        <v>48</v>
      </c>
      <c r="B4" s="38"/>
      <c r="C4" s="38">
        <v>7</v>
      </c>
      <c r="D4" s="38"/>
      <c r="E4" s="38"/>
      <c r="F4" s="38"/>
      <c r="G4" s="38"/>
      <c r="H4" s="38">
        <v>7</v>
      </c>
    </row>
    <row r="5" spans="1:8" x14ac:dyDescent="0.2">
      <c r="A5" s="34" t="s">
        <v>132</v>
      </c>
      <c r="B5" s="38"/>
      <c r="C5" s="38">
        <v>4</v>
      </c>
      <c r="D5" s="38"/>
      <c r="E5" s="38">
        <v>1</v>
      </c>
      <c r="F5" s="38"/>
      <c r="G5" s="38"/>
      <c r="H5" s="38">
        <v>5</v>
      </c>
    </row>
    <row r="6" spans="1:8" x14ac:dyDescent="0.2">
      <c r="A6" s="34" t="s">
        <v>154</v>
      </c>
      <c r="B6" s="38"/>
      <c r="C6" s="38">
        <v>9</v>
      </c>
      <c r="D6" s="38"/>
      <c r="E6" s="38">
        <v>1</v>
      </c>
      <c r="F6" s="38"/>
      <c r="G6" s="38"/>
      <c r="H6" s="38">
        <v>10</v>
      </c>
    </row>
    <row r="7" spans="1:8" x14ac:dyDescent="0.2">
      <c r="A7" s="34" t="s">
        <v>95</v>
      </c>
      <c r="B7" s="38"/>
      <c r="C7" s="38">
        <v>5</v>
      </c>
      <c r="D7" s="38">
        <v>1</v>
      </c>
      <c r="E7" s="38"/>
      <c r="F7" s="38"/>
      <c r="G7" s="38"/>
      <c r="H7" s="38">
        <v>6</v>
      </c>
    </row>
    <row r="8" spans="1:8" x14ac:dyDescent="0.2">
      <c r="A8" s="34" t="s">
        <v>159</v>
      </c>
      <c r="B8" s="38">
        <v>9</v>
      </c>
      <c r="C8" s="38">
        <v>7</v>
      </c>
      <c r="D8" s="38">
        <v>1</v>
      </c>
      <c r="E8" s="38"/>
      <c r="F8" s="38"/>
      <c r="G8" s="38"/>
      <c r="H8" s="38">
        <v>17</v>
      </c>
    </row>
    <row r="9" spans="1:8" x14ac:dyDescent="0.2">
      <c r="A9" s="34" t="s">
        <v>60</v>
      </c>
      <c r="B9" s="38">
        <v>4</v>
      </c>
      <c r="C9" s="38"/>
      <c r="D9" s="38">
        <v>2</v>
      </c>
      <c r="E9" s="38">
        <v>3</v>
      </c>
      <c r="F9" s="38">
        <v>2</v>
      </c>
      <c r="G9" s="38"/>
      <c r="H9" s="38">
        <v>11</v>
      </c>
    </row>
    <row r="10" spans="1:8" x14ac:dyDescent="0.2">
      <c r="A10" s="34" t="s">
        <v>57</v>
      </c>
      <c r="B10" s="38">
        <v>5</v>
      </c>
      <c r="C10" s="38">
        <v>5</v>
      </c>
      <c r="D10" s="38"/>
      <c r="E10" s="38"/>
      <c r="F10" s="38"/>
      <c r="G10" s="38"/>
      <c r="H10" s="38">
        <v>10</v>
      </c>
    </row>
    <row r="11" spans="1:8" x14ac:dyDescent="0.2">
      <c r="A11" s="34" t="s">
        <v>77</v>
      </c>
      <c r="B11" s="38">
        <v>1</v>
      </c>
      <c r="C11" s="38">
        <v>12</v>
      </c>
      <c r="D11" s="38">
        <v>1</v>
      </c>
      <c r="E11" s="38"/>
      <c r="F11" s="38"/>
      <c r="G11" s="38"/>
      <c r="H11" s="38">
        <v>14</v>
      </c>
    </row>
    <row r="12" spans="1:8" x14ac:dyDescent="0.2">
      <c r="A12" s="34" t="s">
        <v>63</v>
      </c>
      <c r="B12" s="38">
        <v>1</v>
      </c>
      <c r="C12" s="38">
        <v>12</v>
      </c>
      <c r="D12" s="38">
        <v>1</v>
      </c>
      <c r="E12" s="38">
        <v>1</v>
      </c>
      <c r="F12" s="38"/>
      <c r="G12" s="38"/>
      <c r="H12" s="38">
        <v>15</v>
      </c>
    </row>
    <row r="13" spans="1:8" x14ac:dyDescent="0.2">
      <c r="A13" s="34" t="s">
        <v>70</v>
      </c>
      <c r="B13" s="38">
        <v>8</v>
      </c>
      <c r="C13" s="38">
        <v>2</v>
      </c>
      <c r="D13" s="38">
        <v>2</v>
      </c>
      <c r="E13" s="38"/>
      <c r="F13" s="38"/>
      <c r="G13" s="38"/>
      <c r="H13" s="38">
        <v>12</v>
      </c>
    </row>
    <row r="14" spans="1:8" x14ac:dyDescent="0.2">
      <c r="A14" s="34" t="s">
        <v>37</v>
      </c>
      <c r="B14" s="38"/>
      <c r="C14" s="38">
        <v>7</v>
      </c>
      <c r="D14" s="38">
        <v>1</v>
      </c>
      <c r="E14" s="38"/>
      <c r="F14" s="38"/>
      <c r="G14" s="38"/>
      <c r="H14" s="38">
        <v>8</v>
      </c>
    </row>
    <row r="15" spans="1:8" x14ac:dyDescent="0.2">
      <c r="A15" s="34" t="s">
        <v>248</v>
      </c>
      <c r="B15" s="35">
        <v>28</v>
      </c>
      <c r="C15" s="35">
        <v>70</v>
      </c>
      <c r="D15" s="35">
        <v>9</v>
      </c>
      <c r="E15" s="35">
        <v>6</v>
      </c>
      <c r="F15" s="35">
        <v>2</v>
      </c>
      <c r="G15" s="35"/>
      <c r="H15" s="35">
        <v>115</v>
      </c>
    </row>
    <row r="27" spans="1:5" x14ac:dyDescent="0.2">
      <c r="A27" s="33" t="s">
        <v>471</v>
      </c>
      <c r="B27" s="33" t="s">
        <v>457</v>
      </c>
    </row>
    <row r="28" spans="1:5" x14ac:dyDescent="0.2">
      <c r="A28" s="33" t="s">
        <v>247</v>
      </c>
      <c r="B28" t="s">
        <v>42</v>
      </c>
      <c r="C28" t="s">
        <v>39</v>
      </c>
      <c r="D28" t="s">
        <v>458</v>
      </c>
      <c r="E28" t="s">
        <v>248</v>
      </c>
    </row>
    <row r="29" spans="1:5" x14ac:dyDescent="0.2">
      <c r="A29" s="34" t="s">
        <v>48</v>
      </c>
      <c r="B29" s="38">
        <v>5</v>
      </c>
      <c r="C29" s="38">
        <v>4</v>
      </c>
      <c r="D29" s="38"/>
      <c r="E29" s="38">
        <v>9</v>
      </c>
    </row>
    <row r="30" spans="1:5" x14ac:dyDescent="0.2">
      <c r="A30" s="34" t="s">
        <v>132</v>
      </c>
      <c r="B30" s="38">
        <v>2</v>
      </c>
      <c r="C30" s="38">
        <v>2</v>
      </c>
      <c r="D30" s="38"/>
      <c r="E30" s="38">
        <v>4</v>
      </c>
    </row>
    <row r="31" spans="1:5" x14ac:dyDescent="0.2">
      <c r="A31" s="34" t="s">
        <v>154</v>
      </c>
      <c r="B31" s="38">
        <v>5</v>
      </c>
      <c r="C31" s="38">
        <v>5</v>
      </c>
      <c r="D31" s="38"/>
      <c r="E31" s="38">
        <v>10</v>
      </c>
    </row>
    <row r="32" spans="1:5" x14ac:dyDescent="0.2">
      <c r="A32" s="34" t="s">
        <v>95</v>
      </c>
      <c r="B32" s="38">
        <v>5</v>
      </c>
      <c r="C32" s="38">
        <v>2</v>
      </c>
      <c r="D32" s="38"/>
      <c r="E32" s="38">
        <v>7</v>
      </c>
    </row>
    <row r="33" spans="1:5" x14ac:dyDescent="0.2">
      <c r="A33" s="34" t="s">
        <v>159</v>
      </c>
      <c r="B33" s="38">
        <v>17</v>
      </c>
      <c r="C33" s="38">
        <v>1</v>
      </c>
      <c r="D33" s="38"/>
      <c r="E33" s="38">
        <v>18</v>
      </c>
    </row>
    <row r="34" spans="1:5" x14ac:dyDescent="0.2">
      <c r="A34" s="34" t="s">
        <v>60</v>
      </c>
      <c r="B34" s="38">
        <v>10</v>
      </c>
      <c r="C34" s="38">
        <v>1</v>
      </c>
      <c r="D34" s="38"/>
      <c r="E34" s="38">
        <v>11</v>
      </c>
    </row>
    <row r="35" spans="1:5" x14ac:dyDescent="0.2">
      <c r="A35" s="34" t="s">
        <v>57</v>
      </c>
      <c r="B35" s="38">
        <v>6</v>
      </c>
      <c r="C35" s="38">
        <v>4</v>
      </c>
      <c r="D35" s="38"/>
      <c r="E35" s="38">
        <v>10</v>
      </c>
    </row>
    <row r="36" spans="1:5" x14ac:dyDescent="0.2">
      <c r="A36" s="34" t="s">
        <v>77</v>
      </c>
      <c r="B36" s="38">
        <v>13</v>
      </c>
      <c r="C36" s="38">
        <v>2</v>
      </c>
      <c r="D36" s="38"/>
      <c r="E36" s="38">
        <v>15</v>
      </c>
    </row>
    <row r="37" spans="1:5" x14ac:dyDescent="0.2">
      <c r="A37" s="34" t="s">
        <v>63</v>
      </c>
      <c r="B37" s="38">
        <v>12</v>
      </c>
      <c r="C37" s="38">
        <v>4</v>
      </c>
      <c r="D37" s="38"/>
      <c r="E37" s="38">
        <v>16</v>
      </c>
    </row>
    <row r="38" spans="1:5" x14ac:dyDescent="0.2">
      <c r="A38" s="34" t="s">
        <v>70</v>
      </c>
      <c r="B38" s="38">
        <v>10</v>
      </c>
      <c r="C38" s="38">
        <v>2</v>
      </c>
      <c r="D38" s="38"/>
      <c r="E38" s="38">
        <v>12</v>
      </c>
    </row>
    <row r="39" spans="1:5" x14ac:dyDescent="0.2">
      <c r="A39" s="34" t="s">
        <v>37</v>
      </c>
      <c r="B39" s="38">
        <v>2</v>
      </c>
      <c r="C39" s="38">
        <v>6</v>
      </c>
      <c r="D39" s="38"/>
      <c r="E39" s="38">
        <v>8</v>
      </c>
    </row>
    <row r="40" spans="1:5" x14ac:dyDescent="0.2">
      <c r="A40" s="34" t="s">
        <v>248</v>
      </c>
      <c r="B40" s="35">
        <v>87</v>
      </c>
      <c r="C40" s="35">
        <v>33</v>
      </c>
      <c r="D40" s="35"/>
      <c r="E40" s="35">
        <v>120</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H40"/>
  <sheetViews>
    <sheetView topLeftCell="A18" workbookViewId="0">
      <selection activeCell="M46" sqref="M46"/>
    </sheetView>
  </sheetViews>
  <sheetFormatPr defaultRowHeight="12.75" x14ac:dyDescent="0.2"/>
  <cols>
    <col min="1" max="1" width="24.85546875" bestFit="1" customWidth="1"/>
    <col min="2" max="2" width="20.140625" bestFit="1" customWidth="1"/>
    <col min="3" max="3" width="11.7109375" bestFit="1" customWidth="1"/>
    <col min="4" max="4" width="7.140625" bestFit="1" customWidth="1"/>
    <col min="5" max="5" width="9.5703125" bestFit="1" customWidth="1"/>
    <col min="6" max="6" width="5.7109375" customWidth="1"/>
    <col min="7" max="7" width="7" customWidth="1"/>
    <col min="8" max="8" width="11.140625" bestFit="1" customWidth="1"/>
  </cols>
  <sheetData>
    <row r="2" spans="1:8" x14ac:dyDescent="0.2">
      <c r="A2" s="33" t="s">
        <v>472</v>
      </c>
      <c r="B2" s="33" t="s">
        <v>457</v>
      </c>
    </row>
    <row r="3" spans="1:8" x14ac:dyDescent="0.2">
      <c r="A3" s="33" t="s">
        <v>247</v>
      </c>
      <c r="B3" t="s">
        <v>319</v>
      </c>
      <c r="C3" t="s">
        <v>255</v>
      </c>
      <c r="D3" t="s">
        <v>369</v>
      </c>
      <c r="E3" t="s">
        <v>249</v>
      </c>
      <c r="F3" t="s">
        <v>260</v>
      </c>
      <c r="G3" t="s">
        <v>458</v>
      </c>
      <c r="H3" t="s">
        <v>248</v>
      </c>
    </row>
    <row r="4" spans="1:8" x14ac:dyDescent="0.2">
      <c r="A4" s="34" t="s">
        <v>48</v>
      </c>
      <c r="B4" s="38"/>
      <c r="C4" s="38">
        <v>9</v>
      </c>
      <c r="D4" s="38"/>
      <c r="E4" s="38"/>
      <c r="F4" s="38"/>
      <c r="G4" s="38"/>
      <c r="H4" s="38">
        <v>9</v>
      </c>
    </row>
    <row r="5" spans="1:8" x14ac:dyDescent="0.2">
      <c r="A5" s="34" t="s">
        <v>132</v>
      </c>
      <c r="B5" s="38"/>
      <c r="C5" s="38">
        <v>10</v>
      </c>
      <c r="D5" s="38"/>
      <c r="E5" s="38"/>
      <c r="F5" s="38"/>
      <c r="G5" s="38"/>
      <c r="H5" s="38">
        <v>10</v>
      </c>
    </row>
    <row r="6" spans="1:8" x14ac:dyDescent="0.2">
      <c r="A6" s="34" t="s">
        <v>154</v>
      </c>
      <c r="B6" s="38"/>
      <c r="C6" s="38">
        <v>8</v>
      </c>
      <c r="D6" s="38"/>
      <c r="E6" s="38">
        <v>1</v>
      </c>
      <c r="F6" s="38"/>
      <c r="G6" s="38"/>
      <c r="H6" s="38">
        <v>9</v>
      </c>
    </row>
    <row r="7" spans="1:8" x14ac:dyDescent="0.2">
      <c r="A7" s="34" t="s">
        <v>95</v>
      </c>
      <c r="B7" s="38"/>
      <c r="C7" s="38">
        <v>5</v>
      </c>
      <c r="D7" s="38"/>
      <c r="E7" s="38"/>
      <c r="F7" s="38"/>
      <c r="G7" s="38"/>
      <c r="H7" s="38">
        <v>5</v>
      </c>
    </row>
    <row r="8" spans="1:8" x14ac:dyDescent="0.2">
      <c r="A8" s="34" t="s">
        <v>159</v>
      </c>
      <c r="B8" s="38">
        <v>4</v>
      </c>
      <c r="C8" s="38">
        <v>13</v>
      </c>
      <c r="D8" s="38">
        <v>1</v>
      </c>
      <c r="E8" s="38"/>
      <c r="F8" s="38"/>
      <c r="G8" s="38"/>
      <c r="H8" s="38">
        <v>18</v>
      </c>
    </row>
    <row r="9" spans="1:8" x14ac:dyDescent="0.2">
      <c r="A9" s="34" t="s">
        <v>60</v>
      </c>
      <c r="B9" s="38"/>
      <c r="C9" s="38">
        <v>9</v>
      </c>
      <c r="D9" s="38">
        <v>2</v>
      </c>
      <c r="E9" s="38"/>
      <c r="F9" s="38"/>
      <c r="G9" s="38"/>
      <c r="H9" s="38">
        <v>11</v>
      </c>
    </row>
    <row r="10" spans="1:8" x14ac:dyDescent="0.2">
      <c r="A10" s="34" t="s">
        <v>57</v>
      </c>
      <c r="B10" s="38"/>
      <c r="C10" s="38">
        <v>7</v>
      </c>
      <c r="D10" s="38">
        <v>3</v>
      </c>
      <c r="E10" s="38"/>
      <c r="F10" s="38"/>
      <c r="G10" s="38"/>
      <c r="H10" s="38">
        <v>10</v>
      </c>
    </row>
    <row r="11" spans="1:8" x14ac:dyDescent="0.2">
      <c r="A11" s="34" t="s">
        <v>77</v>
      </c>
      <c r="B11" s="38">
        <v>1</v>
      </c>
      <c r="C11" s="38">
        <v>12</v>
      </c>
      <c r="D11" s="38"/>
      <c r="E11" s="38"/>
      <c r="F11" s="38">
        <v>1</v>
      </c>
      <c r="G11" s="38"/>
      <c r="H11" s="38">
        <v>14</v>
      </c>
    </row>
    <row r="12" spans="1:8" x14ac:dyDescent="0.2">
      <c r="A12" s="34" t="s">
        <v>63</v>
      </c>
      <c r="B12" s="38"/>
      <c r="C12" s="38">
        <v>14</v>
      </c>
      <c r="D12" s="38">
        <v>2</v>
      </c>
      <c r="E12" s="38"/>
      <c r="F12" s="38"/>
      <c r="G12" s="38"/>
      <c r="H12" s="38">
        <v>16</v>
      </c>
    </row>
    <row r="13" spans="1:8" x14ac:dyDescent="0.2">
      <c r="A13" s="34" t="s">
        <v>70</v>
      </c>
      <c r="B13" s="38">
        <v>1</v>
      </c>
      <c r="C13" s="38">
        <v>3</v>
      </c>
      <c r="D13" s="38">
        <v>8</v>
      </c>
      <c r="E13" s="38"/>
      <c r="F13" s="38"/>
      <c r="G13" s="38"/>
      <c r="H13" s="38">
        <v>12</v>
      </c>
    </row>
    <row r="14" spans="1:8" x14ac:dyDescent="0.2">
      <c r="A14" s="34" t="s">
        <v>37</v>
      </c>
      <c r="B14" s="38"/>
      <c r="C14" s="38">
        <v>9</v>
      </c>
      <c r="D14" s="38"/>
      <c r="E14" s="38"/>
      <c r="F14" s="38"/>
      <c r="G14" s="38"/>
      <c r="H14" s="38">
        <v>9</v>
      </c>
    </row>
    <row r="15" spans="1:8" x14ac:dyDescent="0.2">
      <c r="A15" s="34" t="s">
        <v>248</v>
      </c>
      <c r="B15" s="35">
        <v>6</v>
      </c>
      <c r="C15" s="35">
        <v>99</v>
      </c>
      <c r="D15" s="35">
        <v>16</v>
      </c>
      <c r="E15" s="35">
        <v>1</v>
      </c>
      <c r="F15" s="35">
        <v>1</v>
      </c>
      <c r="G15" s="35"/>
      <c r="H15" s="35">
        <v>123</v>
      </c>
    </row>
    <row r="27" spans="1:5" x14ac:dyDescent="0.2">
      <c r="A27" s="33" t="s">
        <v>473</v>
      </c>
      <c r="B27" s="33" t="s">
        <v>457</v>
      </c>
    </row>
    <row r="28" spans="1:5" x14ac:dyDescent="0.2">
      <c r="A28" s="33" t="s">
        <v>247</v>
      </c>
      <c r="B28" t="s">
        <v>42</v>
      </c>
      <c r="C28" t="s">
        <v>39</v>
      </c>
      <c r="D28" t="s">
        <v>458</v>
      </c>
      <c r="E28" t="s">
        <v>248</v>
      </c>
    </row>
    <row r="29" spans="1:5" x14ac:dyDescent="0.2">
      <c r="A29" s="34" t="s">
        <v>48</v>
      </c>
      <c r="B29" s="38">
        <v>3</v>
      </c>
      <c r="C29" s="38">
        <v>8</v>
      </c>
      <c r="D29" s="38"/>
      <c r="E29" s="38">
        <v>11</v>
      </c>
    </row>
    <row r="30" spans="1:5" x14ac:dyDescent="0.2">
      <c r="A30" s="34" t="s">
        <v>132</v>
      </c>
      <c r="B30" s="38">
        <v>5</v>
      </c>
      <c r="C30" s="38">
        <v>5</v>
      </c>
      <c r="D30" s="38"/>
      <c r="E30" s="38">
        <v>10</v>
      </c>
    </row>
    <row r="31" spans="1:5" x14ac:dyDescent="0.2">
      <c r="A31" s="34" t="s">
        <v>154</v>
      </c>
      <c r="B31" s="38">
        <v>7</v>
      </c>
      <c r="C31" s="38">
        <v>2</v>
      </c>
      <c r="D31" s="38"/>
      <c r="E31" s="38">
        <v>9</v>
      </c>
    </row>
    <row r="32" spans="1:5" x14ac:dyDescent="0.2">
      <c r="A32" s="34" t="s">
        <v>95</v>
      </c>
      <c r="B32" s="38">
        <v>5</v>
      </c>
      <c r="C32" s="38">
        <v>1</v>
      </c>
      <c r="D32" s="38"/>
      <c r="E32" s="38">
        <v>6</v>
      </c>
    </row>
    <row r="33" spans="1:5" x14ac:dyDescent="0.2">
      <c r="A33" s="34" t="s">
        <v>159</v>
      </c>
      <c r="B33" s="38">
        <v>12</v>
      </c>
      <c r="C33" s="38">
        <v>6</v>
      </c>
      <c r="D33" s="38"/>
      <c r="E33" s="38">
        <v>18</v>
      </c>
    </row>
    <row r="34" spans="1:5" x14ac:dyDescent="0.2">
      <c r="A34" s="34" t="s">
        <v>60</v>
      </c>
      <c r="B34" s="38">
        <v>1</v>
      </c>
      <c r="C34" s="38">
        <v>10</v>
      </c>
      <c r="D34" s="38"/>
      <c r="E34" s="38">
        <v>11</v>
      </c>
    </row>
    <row r="35" spans="1:5" x14ac:dyDescent="0.2">
      <c r="A35" s="34" t="s">
        <v>57</v>
      </c>
      <c r="B35" s="38">
        <v>2</v>
      </c>
      <c r="C35" s="38">
        <v>8</v>
      </c>
      <c r="D35" s="38"/>
      <c r="E35" s="38">
        <v>10</v>
      </c>
    </row>
    <row r="36" spans="1:5" x14ac:dyDescent="0.2">
      <c r="A36" s="34" t="s">
        <v>77</v>
      </c>
      <c r="B36" s="38">
        <v>13</v>
      </c>
      <c r="C36" s="38">
        <v>1</v>
      </c>
      <c r="D36" s="38"/>
      <c r="E36" s="38">
        <v>14</v>
      </c>
    </row>
    <row r="37" spans="1:5" x14ac:dyDescent="0.2">
      <c r="A37" s="34" t="s">
        <v>63</v>
      </c>
      <c r="B37" s="38">
        <v>10</v>
      </c>
      <c r="C37" s="38">
        <v>6</v>
      </c>
      <c r="D37" s="38"/>
      <c r="E37" s="38">
        <v>16</v>
      </c>
    </row>
    <row r="38" spans="1:5" x14ac:dyDescent="0.2">
      <c r="A38" s="34" t="s">
        <v>70</v>
      </c>
      <c r="B38" s="38">
        <v>6</v>
      </c>
      <c r="C38" s="38">
        <v>6</v>
      </c>
      <c r="D38" s="38"/>
      <c r="E38" s="38">
        <v>12</v>
      </c>
    </row>
    <row r="39" spans="1:5" x14ac:dyDescent="0.2">
      <c r="A39" s="34" t="s">
        <v>37</v>
      </c>
      <c r="B39" s="38">
        <v>5</v>
      </c>
      <c r="C39" s="38">
        <v>5</v>
      </c>
      <c r="D39" s="38"/>
      <c r="E39" s="38">
        <v>10</v>
      </c>
    </row>
    <row r="40" spans="1:5" x14ac:dyDescent="0.2">
      <c r="A40" s="34" t="s">
        <v>248</v>
      </c>
      <c r="B40" s="35">
        <v>69</v>
      </c>
      <c r="C40" s="35">
        <v>58</v>
      </c>
      <c r="D40" s="35"/>
      <c r="E40" s="35">
        <v>127</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6:AR69"/>
  <sheetViews>
    <sheetView topLeftCell="AH4" workbookViewId="0">
      <selection activeCell="AQ27" sqref="AQ27"/>
    </sheetView>
  </sheetViews>
  <sheetFormatPr defaultRowHeight="12.75" x14ac:dyDescent="0.2"/>
  <cols>
    <col min="2" max="2" width="18.7109375" bestFit="1" customWidth="1"/>
    <col min="3" max="3" width="18.7109375" customWidth="1"/>
    <col min="4" max="4" width="28.42578125" customWidth="1"/>
    <col min="5" max="5" width="4" customWidth="1"/>
    <col min="6" max="6" width="7" customWidth="1"/>
    <col min="7" max="7" width="11.140625" bestFit="1" customWidth="1"/>
    <col min="12" max="12" width="18.7109375" bestFit="1" customWidth="1"/>
    <col min="13" max="13" width="36.85546875" bestFit="1" customWidth="1"/>
    <col min="14" max="14" width="18.7109375" bestFit="1" customWidth="1"/>
    <col min="15" max="15" width="28.42578125" bestFit="1" customWidth="1"/>
    <col min="16" max="16" width="18.7109375" customWidth="1"/>
    <col min="17" max="17" width="26.85546875" customWidth="1"/>
    <col min="18" max="18" width="7" customWidth="1"/>
    <col min="19" max="19" width="18.7109375" customWidth="1"/>
    <col min="20" max="20" width="39.7109375" bestFit="1" customWidth="1"/>
    <col min="24" max="24" width="18.7109375" bestFit="1" customWidth="1"/>
    <col min="25" max="26" width="28.42578125" customWidth="1"/>
    <col min="27" max="27" width="18.85546875" bestFit="1" customWidth="1"/>
    <col min="32" max="32" width="18.7109375" bestFit="1" customWidth="1"/>
    <col min="33" max="33" width="37.5703125" bestFit="1" customWidth="1"/>
    <col min="43" max="43" width="18.7109375" bestFit="1" customWidth="1"/>
    <col min="44" max="44" width="40.42578125" bestFit="1" customWidth="1"/>
  </cols>
  <sheetData>
    <row r="6" spans="20:44" x14ac:dyDescent="0.2">
      <c r="AF6" s="33" t="s">
        <v>247</v>
      </c>
      <c r="AG6" t="s">
        <v>454</v>
      </c>
    </row>
    <row r="7" spans="20:44" x14ac:dyDescent="0.2">
      <c r="AF7" s="34" t="s">
        <v>319</v>
      </c>
      <c r="AG7" s="35">
        <v>18</v>
      </c>
      <c r="AQ7" s="33" t="s">
        <v>247</v>
      </c>
      <c r="AR7" t="s">
        <v>455</v>
      </c>
    </row>
    <row r="8" spans="20:44" x14ac:dyDescent="0.2">
      <c r="AF8" s="34" t="s">
        <v>255</v>
      </c>
      <c r="AG8" s="35">
        <v>91</v>
      </c>
      <c r="AQ8" s="34" t="s">
        <v>319</v>
      </c>
      <c r="AR8" s="35">
        <v>17</v>
      </c>
    </row>
    <row r="9" spans="20:44" x14ac:dyDescent="0.2">
      <c r="AF9" s="34" t="s">
        <v>369</v>
      </c>
      <c r="AG9" s="35">
        <v>43</v>
      </c>
      <c r="AQ9" s="34" t="s">
        <v>255</v>
      </c>
      <c r="AR9" s="35">
        <v>114</v>
      </c>
    </row>
    <row r="10" spans="20:44" x14ac:dyDescent="0.2">
      <c r="AF10" s="34" t="s">
        <v>249</v>
      </c>
      <c r="AG10" s="35">
        <v>4</v>
      </c>
      <c r="AQ10" s="34" t="s">
        <v>369</v>
      </c>
      <c r="AR10" s="35">
        <v>28</v>
      </c>
    </row>
    <row r="11" spans="20:44" x14ac:dyDescent="0.2">
      <c r="AF11" s="34" t="s">
        <v>260</v>
      </c>
      <c r="AG11" s="35">
        <v>4</v>
      </c>
      <c r="AQ11" s="34" t="s">
        <v>260</v>
      </c>
      <c r="AR11" s="35">
        <v>1</v>
      </c>
    </row>
    <row r="12" spans="20:44" x14ac:dyDescent="0.2">
      <c r="AF12" s="34" t="s">
        <v>248</v>
      </c>
      <c r="AG12" s="35">
        <v>160</v>
      </c>
      <c r="AQ12" s="34" t="s">
        <v>248</v>
      </c>
      <c r="AR12" s="35">
        <v>160</v>
      </c>
    </row>
    <row r="14" spans="20:44" x14ac:dyDescent="0.2">
      <c r="Z14" s="33" t="s">
        <v>247</v>
      </c>
      <c r="AA14" t="s">
        <v>478</v>
      </c>
    </row>
    <row r="15" spans="20:44" x14ac:dyDescent="0.2">
      <c r="Z15" s="34" t="s">
        <v>48</v>
      </c>
      <c r="AA15" s="35">
        <v>11</v>
      </c>
    </row>
    <row r="16" spans="20:44" x14ac:dyDescent="0.2">
      <c r="T16" s="45"/>
      <c r="U16" s="46"/>
      <c r="V16" s="47"/>
      <c r="Z16" s="34" t="s">
        <v>132</v>
      </c>
      <c r="AA16" s="35">
        <v>20</v>
      </c>
    </row>
    <row r="17" spans="2:27" x14ac:dyDescent="0.2">
      <c r="T17" s="48"/>
      <c r="U17" s="49"/>
      <c r="V17" s="50"/>
      <c r="Z17" s="34" t="s">
        <v>154</v>
      </c>
      <c r="AA17" s="35">
        <v>16</v>
      </c>
    </row>
    <row r="18" spans="2:27" x14ac:dyDescent="0.2">
      <c r="T18" s="48"/>
      <c r="U18" s="49"/>
      <c r="V18" s="50"/>
      <c r="Z18" s="34" t="s">
        <v>95</v>
      </c>
      <c r="AA18" s="35">
        <v>16</v>
      </c>
    </row>
    <row r="19" spans="2:27" x14ac:dyDescent="0.2">
      <c r="T19" s="48"/>
      <c r="U19" s="49"/>
      <c r="V19" s="50"/>
      <c r="Z19" s="34" t="s">
        <v>159</v>
      </c>
      <c r="AA19" s="35">
        <v>18</v>
      </c>
    </row>
    <row r="20" spans="2:27" x14ac:dyDescent="0.2">
      <c r="T20" s="48"/>
      <c r="U20" s="49"/>
      <c r="V20" s="50"/>
      <c r="Z20" s="34" t="s">
        <v>60</v>
      </c>
      <c r="AA20" s="35">
        <v>11</v>
      </c>
    </row>
    <row r="21" spans="2:27" x14ac:dyDescent="0.2">
      <c r="T21" s="48"/>
      <c r="U21" s="49"/>
      <c r="V21" s="50"/>
      <c r="Z21" s="34" t="s">
        <v>57</v>
      </c>
      <c r="AA21" s="35">
        <v>10</v>
      </c>
    </row>
    <row r="22" spans="2:27" x14ac:dyDescent="0.2">
      <c r="T22" s="48"/>
      <c r="U22" s="49"/>
      <c r="V22" s="50"/>
      <c r="Z22" s="34" t="s">
        <v>77</v>
      </c>
      <c r="AA22" s="35">
        <v>19</v>
      </c>
    </row>
    <row r="23" spans="2:27" x14ac:dyDescent="0.2">
      <c r="B23" s="33" t="s">
        <v>247</v>
      </c>
      <c r="C23" t="s">
        <v>476</v>
      </c>
      <c r="T23" s="48"/>
      <c r="U23" s="49"/>
      <c r="V23" s="50"/>
      <c r="Z23" s="34" t="s">
        <v>63</v>
      </c>
      <c r="AA23" s="35">
        <v>16</v>
      </c>
    </row>
    <row r="24" spans="2:27" x14ac:dyDescent="0.2">
      <c r="B24" s="34" t="s">
        <v>36</v>
      </c>
      <c r="C24" s="35">
        <v>98</v>
      </c>
      <c r="T24" s="48"/>
      <c r="U24" s="49"/>
      <c r="V24" s="50"/>
      <c r="Z24" s="34" t="s">
        <v>70</v>
      </c>
      <c r="AA24" s="35">
        <v>12</v>
      </c>
    </row>
    <row r="25" spans="2:27" x14ac:dyDescent="0.2">
      <c r="B25" s="34" t="s">
        <v>59</v>
      </c>
      <c r="C25" s="35">
        <v>62</v>
      </c>
      <c r="T25" s="48"/>
      <c r="U25" s="49"/>
      <c r="V25" s="50"/>
      <c r="Z25" s="34" t="s">
        <v>37</v>
      </c>
      <c r="AA25" s="35">
        <v>11</v>
      </c>
    </row>
    <row r="26" spans="2:27" x14ac:dyDescent="0.2">
      <c r="B26" s="34" t="s">
        <v>248</v>
      </c>
      <c r="C26" s="35">
        <v>160</v>
      </c>
      <c r="T26" s="48"/>
      <c r="U26" s="49"/>
      <c r="V26" s="50"/>
      <c r="Z26" s="34" t="s">
        <v>248</v>
      </c>
      <c r="AA26" s="35">
        <v>160</v>
      </c>
    </row>
    <row r="27" spans="2:27" x14ac:dyDescent="0.2">
      <c r="T27" s="48"/>
      <c r="U27" s="49"/>
      <c r="V27" s="50"/>
    </row>
    <row r="28" spans="2:27" x14ac:dyDescent="0.2">
      <c r="T28" s="48"/>
      <c r="U28" s="49"/>
      <c r="V28" s="50"/>
    </row>
    <row r="29" spans="2:27" x14ac:dyDescent="0.2">
      <c r="T29" s="48"/>
      <c r="U29" s="49"/>
      <c r="V29" s="50"/>
    </row>
    <row r="30" spans="2:27" x14ac:dyDescent="0.2">
      <c r="L30" s="33" t="s">
        <v>247</v>
      </c>
      <c r="M30" t="s">
        <v>451</v>
      </c>
      <c r="T30" s="48"/>
      <c r="U30" s="49"/>
      <c r="V30" s="50"/>
    </row>
    <row r="31" spans="2:27" x14ac:dyDescent="0.2">
      <c r="B31" s="34"/>
      <c r="L31" s="34" t="s">
        <v>319</v>
      </c>
      <c r="M31" s="35">
        <v>16</v>
      </c>
      <c r="P31" s="35"/>
      <c r="Q31" s="35"/>
      <c r="R31" s="35"/>
      <c r="S31" s="35"/>
      <c r="T31" s="48"/>
      <c r="U31" s="49"/>
      <c r="V31" s="50"/>
    </row>
    <row r="32" spans="2:27" x14ac:dyDescent="0.2">
      <c r="B32" s="34"/>
      <c r="C32" s="34"/>
      <c r="D32" s="35"/>
      <c r="L32" s="34" t="s">
        <v>255</v>
      </c>
      <c r="M32" s="35">
        <v>106</v>
      </c>
      <c r="T32" s="48"/>
      <c r="U32" s="49"/>
      <c r="V32" s="50"/>
    </row>
    <row r="33" spans="2:22" x14ac:dyDescent="0.2">
      <c r="B33" s="34"/>
      <c r="C33" s="34"/>
      <c r="D33" s="35"/>
      <c r="L33" s="34" t="s">
        <v>369</v>
      </c>
      <c r="M33" s="35">
        <v>33</v>
      </c>
      <c r="T33" s="51"/>
      <c r="U33" s="52"/>
      <c r="V33" s="53"/>
    </row>
    <row r="34" spans="2:22" x14ac:dyDescent="0.2">
      <c r="B34" s="34"/>
      <c r="C34" s="34"/>
      <c r="D34" s="35"/>
      <c r="L34" s="34" t="s">
        <v>249</v>
      </c>
      <c r="M34" s="35">
        <v>2</v>
      </c>
      <c r="O34" s="35"/>
      <c r="P34" s="35"/>
    </row>
    <row r="35" spans="2:22" x14ac:dyDescent="0.2">
      <c r="C35" s="34"/>
      <c r="D35" s="35"/>
      <c r="L35" s="34" t="s">
        <v>260</v>
      </c>
      <c r="M35" s="35">
        <v>3</v>
      </c>
      <c r="O35" s="35"/>
      <c r="P35" s="35"/>
    </row>
    <row r="36" spans="2:22" x14ac:dyDescent="0.2">
      <c r="L36" s="34" t="s">
        <v>248</v>
      </c>
      <c r="M36" s="35">
        <v>160</v>
      </c>
      <c r="O36" s="35"/>
      <c r="P36" s="35"/>
    </row>
    <row r="37" spans="2:22" x14ac:dyDescent="0.2">
      <c r="O37" s="35"/>
      <c r="P37" s="35"/>
      <c r="S37" s="33" t="s">
        <v>247</v>
      </c>
      <c r="T37" t="s">
        <v>453</v>
      </c>
    </row>
    <row r="38" spans="2:22" x14ac:dyDescent="0.2">
      <c r="O38" s="35"/>
      <c r="P38" s="35"/>
      <c r="S38" s="34" t="s">
        <v>319</v>
      </c>
      <c r="T38" s="35">
        <v>14</v>
      </c>
    </row>
    <row r="39" spans="2:22" x14ac:dyDescent="0.2">
      <c r="C39" s="33" t="s">
        <v>247</v>
      </c>
      <c r="D39" t="s">
        <v>477</v>
      </c>
      <c r="O39" s="35"/>
      <c r="P39" s="35"/>
      <c r="S39" s="34" t="s">
        <v>255</v>
      </c>
      <c r="T39" s="35">
        <v>106</v>
      </c>
    </row>
    <row r="40" spans="2:22" x14ac:dyDescent="0.2">
      <c r="C40" s="34">
        <v>0</v>
      </c>
      <c r="D40" s="35">
        <v>5</v>
      </c>
      <c r="L40" s="33" t="s">
        <v>247</v>
      </c>
      <c r="M40" t="s">
        <v>452</v>
      </c>
      <c r="O40" s="35"/>
      <c r="P40" s="35"/>
      <c r="S40" s="34" t="s">
        <v>369</v>
      </c>
      <c r="T40" s="35">
        <v>38</v>
      </c>
    </row>
    <row r="41" spans="2:22" x14ac:dyDescent="0.2">
      <c r="C41" s="34">
        <v>1</v>
      </c>
      <c r="D41" s="35">
        <v>153</v>
      </c>
      <c r="L41" s="34" t="s">
        <v>319</v>
      </c>
      <c r="M41" s="35">
        <v>22</v>
      </c>
      <c r="O41" s="35"/>
      <c r="P41" s="35"/>
      <c r="S41" s="34" t="s">
        <v>260</v>
      </c>
      <c r="T41" s="35">
        <v>1</v>
      </c>
    </row>
    <row r="42" spans="2:22" x14ac:dyDescent="0.2">
      <c r="C42" s="34" t="s">
        <v>458</v>
      </c>
      <c r="D42" s="35"/>
      <c r="L42" s="34" t="s">
        <v>255</v>
      </c>
      <c r="M42" s="35">
        <v>96</v>
      </c>
      <c r="O42" s="35"/>
      <c r="P42" s="35"/>
      <c r="S42" s="34" t="s">
        <v>458</v>
      </c>
      <c r="T42" s="35"/>
    </row>
    <row r="43" spans="2:22" x14ac:dyDescent="0.2">
      <c r="C43" s="34" t="s">
        <v>248</v>
      </c>
      <c r="D43" s="35">
        <v>158</v>
      </c>
      <c r="L43" s="34" t="s">
        <v>369</v>
      </c>
      <c r="M43" s="35">
        <v>35</v>
      </c>
      <c r="O43" s="35"/>
      <c r="P43" s="35"/>
      <c r="S43" s="34" t="s">
        <v>248</v>
      </c>
      <c r="T43" s="35">
        <v>159</v>
      </c>
    </row>
    <row r="44" spans="2:22" x14ac:dyDescent="0.2">
      <c r="L44" s="34" t="s">
        <v>249</v>
      </c>
      <c r="M44" s="35">
        <v>2</v>
      </c>
    </row>
    <row r="45" spans="2:22" x14ac:dyDescent="0.2">
      <c r="L45" s="34" t="s">
        <v>260</v>
      </c>
      <c r="M45" s="35">
        <v>4</v>
      </c>
    </row>
    <row r="46" spans="2:22" x14ac:dyDescent="0.2">
      <c r="L46" s="34" t="s">
        <v>458</v>
      </c>
      <c r="M46" s="35"/>
    </row>
    <row r="47" spans="2:22" x14ac:dyDescent="0.2">
      <c r="L47" s="34" t="s">
        <v>248</v>
      </c>
      <c r="M47" s="35">
        <v>159</v>
      </c>
    </row>
    <row r="50" spans="16:29" x14ac:dyDescent="0.2">
      <c r="X50" s="33" t="s">
        <v>247</v>
      </c>
      <c r="Y50" t="s">
        <v>477</v>
      </c>
    </row>
    <row r="51" spans="16:29" x14ac:dyDescent="0.2">
      <c r="X51" s="34">
        <v>0</v>
      </c>
      <c r="Y51" s="35">
        <v>5</v>
      </c>
    </row>
    <row r="52" spans="16:29" x14ac:dyDescent="0.2">
      <c r="X52" s="34">
        <v>1</v>
      </c>
      <c r="Y52" s="35">
        <v>153</v>
      </c>
      <c r="AA52" s="45"/>
      <c r="AB52" s="46"/>
      <c r="AC52" s="47"/>
    </row>
    <row r="53" spans="16:29" x14ac:dyDescent="0.2">
      <c r="X53" s="34" t="s">
        <v>458</v>
      </c>
      <c r="Y53" s="35"/>
      <c r="AA53" s="48"/>
      <c r="AB53" s="49"/>
      <c r="AC53" s="50"/>
    </row>
    <row r="54" spans="16:29" x14ac:dyDescent="0.2">
      <c r="X54" s="34" t="s">
        <v>248</v>
      </c>
      <c r="Y54" s="35">
        <v>158</v>
      </c>
      <c r="AA54" s="48"/>
      <c r="AB54" s="49"/>
      <c r="AC54" s="50"/>
    </row>
    <row r="55" spans="16:29" x14ac:dyDescent="0.2">
      <c r="AA55" s="48"/>
      <c r="AB55" s="49"/>
      <c r="AC55" s="50"/>
    </row>
    <row r="56" spans="16:29" x14ac:dyDescent="0.2">
      <c r="AA56" s="48"/>
      <c r="AB56" s="49"/>
      <c r="AC56" s="50"/>
    </row>
    <row r="57" spans="16:29" x14ac:dyDescent="0.2">
      <c r="AA57" s="48"/>
      <c r="AB57" s="49"/>
      <c r="AC57" s="50"/>
    </row>
    <row r="58" spans="16:29" x14ac:dyDescent="0.2">
      <c r="AA58" s="48"/>
      <c r="AB58" s="49"/>
      <c r="AC58" s="50"/>
    </row>
    <row r="59" spans="16:29" x14ac:dyDescent="0.2">
      <c r="AA59" s="48"/>
      <c r="AB59" s="49"/>
      <c r="AC59" s="50"/>
    </row>
    <row r="60" spans="16:29" x14ac:dyDescent="0.2">
      <c r="P60" s="33" t="s">
        <v>247</v>
      </c>
      <c r="Q60" t="s">
        <v>450</v>
      </c>
      <c r="AA60" s="48"/>
      <c r="AB60" s="49"/>
      <c r="AC60" s="50"/>
    </row>
    <row r="61" spans="16:29" x14ac:dyDescent="0.2">
      <c r="P61" s="34" t="s">
        <v>319</v>
      </c>
      <c r="Q61" s="35">
        <v>14</v>
      </c>
      <c r="AA61" s="48"/>
      <c r="AB61" s="49"/>
      <c r="AC61" s="50"/>
    </row>
    <row r="62" spans="16:29" x14ac:dyDescent="0.2">
      <c r="P62" s="34" t="s">
        <v>255</v>
      </c>
      <c r="Q62" s="35">
        <v>115</v>
      </c>
      <c r="AA62" s="48"/>
      <c r="AB62" s="49"/>
      <c r="AC62" s="50"/>
    </row>
    <row r="63" spans="16:29" x14ac:dyDescent="0.2">
      <c r="P63" s="34" t="s">
        <v>369</v>
      </c>
      <c r="Q63" s="35">
        <v>25</v>
      </c>
      <c r="AA63" s="48"/>
      <c r="AB63" s="49"/>
      <c r="AC63" s="50"/>
    </row>
    <row r="64" spans="16:29" x14ac:dyDescent="0.2">
      <c r="P64" s="34" t="s">
        <v>249</v>
      </c>
      <c r="Q64" s="35">
        <v>4</v>
      </c>
      <c r="AA64" s="48"/>
      <c r="AB64" s="49"/>
      <c r="AC64" s="50"/>
    </row>
    <row r="65" spans="16:29" x14ac:dyDescent="0.2">
      <c r="P65" s="34" t="s">
        <v>260</v>
      </c>
      <c r="Q65" s="35">
        <v>2</v>
      </c>
      <c r="AA65" s="48"/>
      <c r="AB65" s="49"/>
      <c r="AC65" s="50"/>
    </row>
    <row r="66" spans="16:29" x14ac:dyDescent="0.2">
      <c r="P66" s="34" t="s">
        <v>248</v>
      </c>
      <c r="Q66" s="35">
        <v>160</v>
      </c>
      <c r="AA66" s="48"/>
      <c r="AB66" s="49"/>
      <c r="AC66" s="50"/>
    </row>
    <row r="67" spans="16:29" x14ac:dyDescent="0.2">
      <c r="AA67" s="48"/>
      <c r="AB67" s="49"/>
      <c r="AC67" s="50"/>
    </row>
    <row r="68" spans="16:29" x14ac:dyDescent="0.2">
      <c r="AA68" s="48"/>
      <c r="AB68" s="49"/>
      <c r="AC68" s="50"/>
    </row>
    <row r="69" spans="16:29" x14ac:dyDescent="0.2">
      <c r="AA69" s="51"/>
      <c r="AB69" s="52"/>
      <c r="AC69" s="53"/>
    </row>
  </sheetData>
  <pageMargins left="0.511811024" right="0.511811024" top="0.78740157499999996" bottom="0.78740157499999996" header="0.31496062000000002" footer="0.31496062000000002"/>
  <drawing r:id="rId13"/>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G45"/>
  <sheetViews>
    <sheetView topLeftCell="A32" workbookViewId="0">
      <selection activeCell="I27" sqref="I27"/>
    </sheetView>
  </sheetViews>
  <sheetFormatPr defaultRowHeight="12.75" x14ac:dyDescent="0.2"/>
  <cols>
    <col min="1" max="1" width="31.5703125" bestFit="1" customWidth="1"/>
    <col min="2" max="2" width="20.140625" bestFit="1" customWidth="1"/>
    <col min="3" max="3" width="4.140625" bestFit="1" customWidth="1"/>
    <col min="4" max="4" width="7" bestFit="1" customWidth="1"/>
    <col min="5" max="5" width="11.140625" bestFit="1" customWidth="1"/>
    <col min="6" max="6" width="7" bestFit="1" customWidth="1"/>
    <col min="7" max="7" width="11.140625" bestFit="1" customWidth="1"/>
  </cols>
  <sheetData>
    <row r="2" spans="1:7" x14ac:dyDescent="0.2">
      <c r="A2" s="33" t="s">
        <v>474</v>
      </c>
      <c r="B2" s="33" t="s">
        <v>457</v>
      </c>
    </row>
    <row r="3" spans="1:7" x14ac:dyDescent="0.2">
      <c r="A3" s="33" t="s">
        <v>247</v>
      </c>
      <c r="B3" t="s">
        <v>319</v>
      </c>
      <c r="C3" t="s">
        <v>255</v>
      </c>
      <c r="D3" t="s">
        <v>369</v>
      </c>
      <c r="E3" t="s">
        <v>249</v>
      </c>
      <c r="F3" t="s">
        <v>458</v>
      </c>
      <c r="G3" t="s">
        <v>248</v>
      </c>
    </row>
    <row r="4" spans="1:7" x14ac:dyDescent="0.2">
      <c r="A4" s="34" t="s">
        <v>48</v>
      </c>
      <c r="B4" s="38"/>
      <c r="C4" s="38">
        <v>9</v>
      </c>
      <c r="D4" s="38">
        <v>1</v>
      </c>
      <c r="E4" s="38"/>
      <c r="F4" s="38"/>
      <c r="G4" s="38">
        <v>10</v>
      </c>
    </row>
    <row r="5" spans="1:7" x14ac:dyDescent="0.2">
      <c r="A5" s="34" t="s">
        <v>132</v>
      </c>
      <c r="B5" s="38">
        <v>1</v>
      </c>
      <c r="C5" s="38">
        <v>4</v>
      </c>
      <c r="D5" s="38">
        <v>1</v>
      </c>
      <c r="E5" s="38"/>
      <c r="F5" s="38"/>
      <c r="G5" s="38">
        <v>6</v>
      </c>
    </row>
    <row r="6" spans="1:7" x14ac:dyDescent="0.2">
      <c r="A6" s="34" t="s">
        <v>154</v>
      </c>
      <c r="B6" s="38">
        <v>1</v>
      </c>
      <c r="C6" s="38">
        <v>3</v>
      </c>
      <c r="D6" s="38">
        <v>2</v>
      </c>
      <c r="E6" s="38">
        <v>2</v>
      </c>
      <c r="F6" s="38"/>
      <c r="G6" s="38">
        <v>8</v>
      </c>
    </row>
    <row r="7" spans="1:7" x14ac:dyDescent="0.2">
      <c r="A7" s="34" t="s">
        <v>95</v>
      </c>
      <c r="B7" s="38"/>
      <c r="C7" s="38">
        <v>7</v>
      </c>
      <c r="D7" s="38">
        <v>2</v>
      </c>
      <c r="E7" s="38"/>
      <c r="F7" s="38"/>
      <c r="G7" s="38">
        <v>9</v>
      </c>
    </row>
    <row r="8" spans="1:7" x14ac:dyDescent="0.2">
      <c r="A8" s="34" t="s">
        <v>159</v>
      </c>
      <c r="B8" s="38">
        <v>5</v>
      </c>
      <c r="C8" s="38">
        <v>8</v>
      </c>
      <c r="D8" s="38">
        <v>3</v>
      </c>
      <c r="E8" s="38"/>
      <c r="F8" s="38"/>
      <c r="G8" s="38">
        <v>16</v>
      </c>
    </row>
    <row r="9" spans="1:7" x14ac:dyDescent="0.2">
      <c r="A9" s="34" t="s">
        <v>60</v>
      </c>
      <c r="B9" s="38">
        <v>4</v>
      </c>
      <c r="C9" s="38"/>
      <c r="D9" s="38">
        <v>4</v>
      </c>
      <c r="E9" s="38">
        <v>2</v>
      </c>
      <c r="F9" s="38"/>
      <c r="G9" s="38">
        <v>10</v>
      </c>
    </row>
    <row r="10" spans="1:7" x14ac:dyDescent="0.2">
      <c r="A10" s="34" t="s">
        <v>57</v>
      </c>
      <c r="B10" s="38">
        <v>6</v>
      </c>
      <c r="C10" s="38">
        <v>2</v>
      </c>
      <c r="D10" s="38">
        <v>2</v>
      </c>
      <c r="E10" s="38"/>
      <c r="F10" s="38"/>
      <c r="G10" s="38">
        <v>10</v>
      </c>
    </row>
    <row r="11" spans="1:7" x14ac:dyDescent="0.2">
      <c r="A11" s="34" t="s">
        <v>77</v>
      </c>
      <c r="B11" s="38">
        <v>1</v>
      </c>
      <c r="C11" s="38">
        <v>14</v>
      </c>
      <c r="D11" s="38">
        <v>2</v>
      </c>
      <c r="E11" s="38"/>
      <c r="F11" s="38"/>
      <c r="G11" s="38">
        <v>17</v>
      </c>
    </row>
    <row r="12" spans="1:7" x14ac:dyDescent="0.2">
      <c r="A12" s="34" t="s">
        <v>63</v>
      </c>
      <c r="B12" s="38">
        <v>3</v>
      </c>
      <c r="C12" s="38">
        <v>11</v>
      </c>
      <c r="D12" s="38">
        <v>1</v>
      </c>
      <c r="E12" s="38"/>
      <c r="F12" s="38"/>
      <c r="G12" s="38">
        <v>15</v>
      </c>
    </row>
    <row r="13" spans="1:7" x14ac:dyDescent="0.2">
      <c r="A13" s="34" t="s">
        <v>70</v>
      </c>
      <c r="B13" s="38">
        <v>7</v>
      </c>
      <c r="C13" s="38">
        <v>1</v>
      </c>
      <c r="D13" s="38">
        <v>4</v>
      </c>
      <c r="E13" s="38"/>
      <c r="F13" s="38"/>
      <c r="G13" s="38">
        <v>12</v>
      </c>
    </row>
    <row r="14" spans="1:7" x14ac:dyDescent="0.2">
      <c r="A14" s="34" t="s">
        <v>37</v>
      </c>
      <c r="B14" s="38"/>
      <c r="C14" s="38">
        <v>7</v>
      </c>
      <c r="D14" s="38">
        <v>2</v>
      </c>
      <c r="E14" s="38"/>
      <c r="F14" s="38"/>
      <c r="G14" s="38">
        <v>9</v>
      </c>
    </row>
    <row r="15" spans="1:7" x14ac:dyDescent="0.2">
      <c r="A15" s="34" t="s">
        <v>248</v>
      </c>
      <c r="B15" s="35">
        <v>28</v>
      </c>
      <c r="C15" s="35">
        <v>66</v>
      </c>
      <c r="D15" s="35">
        <v>24</v>
      </c>
      <c r="E15" s="35">
        <v>4</v>
      </c>
      <c r="F15" s="35"/>
      <c r="G15" s="35">
        <v>122</v>
      </c>
    </row>
    <row r="32" spans="1:2" x14ac:dyDescent="0.2">
      <c r="A32" s="33" t="s">
        <v>475</v>
      </c>
      <c r="B32" s="33" t="s">
        <v>457</v>
      </c>
    </row>
    <row r="33" spans="1:5" x14ac:dyDescent="0.2">
      <c r="A33" s="33" t="s">
        <v>247</v>
      </c>
      <c r="B33" t="s">
        <v>41</v>
      </c>
      <c r="C33" t="s">
        <v>47</v>
      </c>
      <c r="D33" t="s">
        <v>458</v>
      </c>
      <c r="E33" t="s">
        <v>248</v>
      </c>
    </row>
    <row r="34" spans="1:5" x14ac:dyDescent="0.2">
      <c r="A34" s="34" t="s">
        <v>48</v>
      </c>
      <c r="B34" s="38">
        <v>10</v>
      </c>
      <c r="C34" s="38">
        <v>1</v>
      </c>
      <c r="D34" s="38"/>
      <c r="E34" s="38">
        <v>11</v>
      </c>
    </row>
    <row r="35" spans="1:5" x14ac:dyDescent="0.2">
      <c r="A35" s="34" t="s">
        <v>132</v>
      </c>
      <c r="B35" s="38">
        <v>6</v>
      </c>
      <c r="C35" s="38"/>
      <c r="D35" s="38"/>
      <c r="E35" s="38">
        <v>6</v>
      </c>
    </row>
    <row r="36" spans="1:5" x14ac:dyDescent="0.2">
      <c r="A36" s="34" t="s">
        <v>154</v>
      </c>
      <c r="B36" s="38">
        <v>4</v>
      </c>
      <c r="C36" s="38">
        <v>5</v>
      </c>
      <c r="D36" s="38"/>
      <c r="E36" s="38">
        <v>9</v>
      </c>
    </row>
    <row r="37" spans="1:5" x14ac:dyDescent="0.2">
      <c r="A37" s="34" t="s">
        <v>95</v>
      </c>
      <c r="B37" s="38">
        <v>7</v>
      </c>
      <c r="C37" s="38">
        <v>2</v>
      </c>
      <c r="D37" s="38"/>
      <c r="E37" s="38">
        <v>9</v>
      </c>
    </row>
    <row r="38" spans="1:5" x14ac:dyDescent="0.2">
      <c r="A38" s="34" t="s">
        <v>159</v>
      </c>
      <c r="B38" s="38">
        <v>17</v>
      </c>
      <c r="C38" s="38">
        <v>1</v>
      </c>
      <c r="D38" s="38"/>
      <c r="E38" s="38">
        <v>18</v>
      </c>
    </row>
    <row r="39" spans="1:5" x14ac:dyDescent="0.2">
      <c r="A39" s="34" t="s">
        <v>60</v>
      </c>
      <c r="B39" s="38">
        <v>9</v>
      </c>
      <c r="C39" s="38">
        <v>2</v>
      </c>
      <c r="D39" s="38"/>
      <c r="E39" s="38">
        <v>11</v>
      </c>
    </row>
    <row r="40" spans="1:5" x14ac:dyDescent="0.2">
      <c r="A40" s="34" t="s">
        <v>57</v>
      </c>
      <c r="B40" s="38">
        <v>9</v>
      </c>
      <c r="C40" s="38">
        <v>1</v>
      </c>
      <c r="D40" s="38"/>
      <c r="E40" s="38">
        <v>10</v>
      </c>
    </row>
    <row r="41" spans="1:5" x14ac:dyDescent="0.2">
      <c r="A41" s="34" t="s">
        <v>77</v>
      </c>
      <c r="B41" s="38">
        <v>14</v>
      </c>
      <c r="C41" s="38">
        <v>1</v>
      </c>
      <c r="D41" s="38"/>
      <c r="E41" s="38">
        <v>15</v>
      </c>
    </row>
    <row r="42" spans="1:5" x14ac:dyDescent="0.2">
      <c r="A42" s="34" t="s">
        <v>63</v>
      </c>
      <c r="B42" s="38">
        <v>14</v>
      </c>
      <c r="C42" s="38">
        <v>1</v>
      </c>
      <c r="D42" s="38"/>
      <c r="E42" s="38">
        <v>15</v>
      </c>
    </row>
    <row r="43" spans="1:5" x14ac:dyDescent="0.2">
      <c r="A43" s="34" t="s">
        <v>70</v>
      </c>
      <c r="B43" s="38">
        <v>12</v>
      </c>
      <c r="C43" s="38"/>
      <c r="D43" s="38"/>
      <c r="E43" s="38">
        <v>12</v>
      </c>
    </row>
    <row r="44" spans="1:5" x14ac:dyDescent="0.2">
      <c r="A44" s="34" t="s">
        <v>37</v>
      </c>
      <c r="B44" s="38">
        <v>7</v>
      </c>
      <c r="C44" s="38">
        <v>2</v>
      </c>
      <c r="D44" s="38"/>
      <c r="E44" s="38">
        <v>9</v>
      </c>
    </row>
    <row r="45" spans="1:5" x14ac:dyDescent="0.2">
      <c r="A45" s="34" t="s">
        <v>248</v>
      </c>
      <c r="B45" s="35">
        <v>109</v>
      </c>
      <c r="C45" s="35">
        <v>16</v>
      </c>
      <c r="D45" s="35"/>
      <c r="E45" s="35">
        <v>125</v>
      </c>
    </row>
  </sheetData>
  <pageMargins left="0.511811024" right="0.511811024" top="0.78740157499999996" bottom="0.78740157499999996" header="0.31496062000000002" footer="0.31496062000000002"/>
  <drawing r:id="rId3"/>
  <extLst>
    <ext xmlns:x14="http://schemas.microsoft.com/office/spreadsheetml/2009/9/main" uri="{A8765BA9-456A-4dab-B4F3-ACF838C121DE}">
      <x14:slicerList>
        <x14:slicer r:id="rId4"/>
      </x14:slicerList>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4:H100"/>
  <sheetViews>
    <sheetView topLeftCell="B84" zoomScaleNormal="100" workbookViewId="0">
      <selection activeCell="I86" sqref="I86"/>
    </sheetView>
  </sheetViews>
  <sheetFormatPr defaultRowHeight="12.75" x14ac:dyDescent="0.2"/>
  <cols>
    <col min="1" max="1" width="43" customWidth="1"/>
    <col min="2" max="2" width="20.140625" customWidth="1"/>
    <col min="3" max="3" width="11.7109375" customWidth="1"/>
    <col min="4" max="4" width="7.140625" customWidth="1"/>
    <col min="5" max="5" width="9.5703125" customWidth="1"/>
    <col min="6" max="6" width="5.7109375" customWidth="1"/>
    <col min="7" max="7" width="7" customWidth="1"/>
    <col min="8" max="8" width="11.140625" bestFit="1" customWidth="1"/>
  </cols>
  <sheetData>
    <row r="4" spans="1:8" x14ac:dyDescent="0.2">
      <c r="A4" s="33" t="s">
        <v>459</v>
      </c>
      <c r="B4" s="33" t="s">
        <v>457</v>
      </c>
    </row>
    <row r="5" spans="1:8" x14ac:dyDescent="0.2">
      <c r="A5" s="33" t="s">
        <v>247</v>
      </c>
      <c r="B5" t="s">
        <v>319</v>
      </c>
      <c r="C5" t="s">
        <v>255</v>
      </c>
      <c r="D5" t="s">
        <v>369</v>
      </c>
      <c r="E5" t="s">
        <v>249</v>
      </c>
      <c r="F5" t="s">
        <v>260</v>
      </c>
      <c r="G5" t="s">
        <v>458</v>
      </c>
      <c r="H5" t="s">
        <v>248</v>
      </c>
    </row>
    <row r="6" spans="1:8" x14ac:dyDescent="0.2">
      <c r="A6" s="34" t="s">
        <v>48</v>
      </c>
      <c r="B6" s="38">
        <v>2</v>
      </c>
      <c r="C6" s="38">
        <v>6</v>
      </c>
      <c r="D6" s="38">
        <v>3</v>
      </c>
      <c r="E6" s="38"/>
      <c r="F6" s="38"/>
      <c r="G6" s="38"/>
      <c r="H6" s="38">
        <v>11</v>
      </c>
    </row>
    <row r="7" spans="1:8" x14ac:dyDescent="0.2">
      <c r="A7" s="34" t="s">
        <v>132</v>
      </c>
      <c r="B7" s="38">
        <v>2</v>
      </c>
      <c r="C7" s="38">
        <v>15</v>
      </c>
      <c r="D7" s="38">
        <v>2</v>
      </c>
      <c r="E7" s="38"/>
      <c r="F7" s="38">
        <v>1</v>
      </c>
      <c r="G7" s="38"/>
      <c r="H7" s="38">
        <v>20</v>
      </c>
    </row>
    <row r="8" spans="1:8" x14ac:dyDescent="0.2">
      <c r="A8" s="34" t="s">
        <v>154</v>
      </c>
      <c r="B8" s="38">
        <v>2</v>
      </c>
      <c r="C8" s="38">
        <v>9</v>
      </c>
      <c r="D8" s="38">
        <v>4</v>
      </c>
      <c r="E8" s="38">
        <v>1</v>
      </c>
      <c r="F8" s="38"/>
      <c r="G8" s="38"/>
      <c r="H8" s="38">
        <v>16</v>
      </c>
    </row>
    <row r="9" spans="1:8" x14ac:dyDescent="0.2">
      <c r="A9" s="34" t="s">
        <v>95</v>
      </c>
      <c r="B9" s="38">
        <v>1</v>
      </c>
      <c r="C9" s="38">
        <v>12</v>
      </c>
      <c r="D9" s="38">
        <v>3</v>
      </c>
      <c r="E9" s="38"/>
      <c r="F9" s="38"/>
      <c r="G9" s="38"/>
      <c r="H9" s="38">
        <v>16</v>
      </c>
    </row>
    <row r="10" spans="1:8" x14ac:dyDescent="0.2">
      <c r="A10" s="34" t="s">
        <v>159</v>
      </c>
      <c r="B10" s="38">
        <v>3</v>
      </c>
      <c r="C10" s="38">
        <v>11</v>
      </c>
      <c r="D10" s="38">
        <v>3</v>
      </c>
      <c r="E10" s="38">
        <v>1</v>
      </c>
      <c r="F10" s="38"/>
      <c r="G10" s="38"/>
      <c r="H10" s="38">
        <v>18</v>
      </c>
    </row>
    <row r="11" spans="1:8" x14ac:dyDescent="0.2">
      <c r="A11" s="34" t="s">
        <v>60</v>
      </c>
      <c r="B11" s="38">
        <v>4</v>
      </c>
      <c r="C11" s="38">
        <v>3</v>
      </c>
      <c r="D11" s="38">
        <v>3</v>
      </c>
      <c r="E11" s="38"/>
      <c r="F11" s="38">
        <v>1</v>
      </c>
      <c r="G11" s="38"/>
      <c r="H11" s="38">
        <v>11</v>
      </c>
    </row>
    <row r="12" spans="1:8" x14ac:dyDescent="0.2">
      <c r="A12" s="34" t="s">
        <v>57</v>
      </c>
      <c r="B12" s="38">
        <v>7</v>
      </c>
      <c r="C12" s="38">
        <v>1</v>
      </c>
      <c r="D12" s="38">
        <v>2</v>
      </c>
      <c r="E12" s="38"/>
      <c r="F12" s="38"/>
      <c r="G12" s="38"/>
      <c r="H12" s="38">
        <v>10</v>
      </c>
    </row>
    <row r="13" spans="1:8" x14ac:dyDescent="0.2">
      <c r="A13" s="34" t="s">
        <v>77</v>
      </c>
      <c r="B13" s="38">
        <v>1</v>
      </c>
      <c r="C13" s="38">
        <v>16</v>
      </c>
      <c r="D13" s="38">
        <v>2</v>
      </c>
      <c r="E13" s="38"/>
      <c r="F13" s="38"/>
      <c r="G13" s="38"/>
      <c r="H13" s="38">
        <v>19</v>
      </c>
    </row>
    <row r="14" spans="1:8" x14ac:dyDescent="0.2">
      <c r="A14" s="34" t="s">
        <v>63</v>
      </c>
      <c r="B14" s="38">
        <v>1</v>
      </c>
      <c r="C14" s="38">
        <v>6</v>
      </c>
      <c r="D14" s="38">
        <v>8</v>
      </c>
      <c r="E14" s="38">
        <v>1</v>
      </c>
      <c r="F14" s="38"/>
      <c r="G14" s="38"/>
      <c r="H14" s="38">
        <v>16</v>
      </c>
    </row>
    <row r="15" spans="1:8" x14ac:dyDescent="0.2">
      <c r="A15" s="34" t="s">
        <v>70</v>
      </c>
      <c r="B15" s="38">
        <v>1</v>
      </c>
      <c r="C15" s="38">
        <v>5</v>
      </c>
      <c r="D15" s="38">
        <v>6</v>
      </c>
      <c r="E15" s="38"/>
      <c r="F15" s="38"/>
      <c r="G15" s="38"/>
      <c r="H15" s="38">
        <v>12</v>
      </c>
    </row>
    <row r="16" spans="1:8" x14ac:dyDescent="0.2">
      <c r="A16" s="34" t="s">
        <v>37</v>
      </c>
      <c r="B16" s="38">
        <v>1</v>
      </c>
      <c r="C16" s="38">
        <v>6</v>
      </c>
      <c r="D16" s="38">
        <v>2</v>
      </c>
      <c r="E16" s="38"/>
      <c r="F16" s="38"/>
      <c r="G16" s="38"/>
      <c r="H16" s="38">
        <v>9</v>
      </c>
    </row>
    <row r="17" spans="1:8" hidden="1" x14ac:dyDescent="0.2">
      <c r="A17" s="34" t="s">
        <v>248</v>
      </c>
      <c r="B17" s="35">
        <v>25</v>
      </c>
      <c r="C17" s="35">
        <v>90</v>
      </c>
      <c r="D17" s="35">
        <v>38</v>
      </c>
      <c r="E17" s="35">
        <v>3</v>
      </c>
      <c r="F17" s="35">
        <v>2</v>
      </c>
      <c r="G17" s="35"/>
      <c r="H17" s="35">
        <v>158</v>
      </c>
    </row>
    <row r="21" spans="1:8" x14ac:dyDescent="0.2">
      <c r="B21" s="36"/>
      <c r="C21" s="36"/>
      <c r="D21" s="36"/>
      <c r="E21" s="36"/>
      <c r="F21" s="36"/>
      <c r="G21" s="36"/>
      <c r="H21" s="36"/>
    </row>
    <row r="22" spans="1:8" x14ac:dyDescent="0.2">
      <c r="B22" s="36"/>
      <c r="C22" s="36"/>
      <c r="D22" s="36"/>
      <c r="E22" s="36"/>
      <c r="F22" s="36"/>
      <c r="G22" s="36"/>
      <c r="H22" s="36"/>
    </row>
    <row r="23" spans="1:8" x14ac:dyDescent="0.2">
      <c r="A23" s="33" t="s">
        <v>460</v>
      </c>
      <c r="B23" s="37" t="s">
        <v>457</v>
      </c>
      <c r="C23" s="36"/>
      <c r="D23" s="36"/>
      <c r="E23" s="36"/>
      <c r="F23" s="36"/>
      <c r="G23" s="36"/>
      <c r="H23" s="36"/>
    </row>
    <row r="24" spans="1:8" x14ac:dyDescent="0.2">
      <c r="A24" s="33" t="s">
        <v>247</v>
      </c>
      <c r="B24" s="36" t="s">
        <v>319</v>
      </c>
      <c r="C24" s="36" t="s">
        <v>255</v>
      </c>
      <c r="D24" s="36" t="s">
        <v>369</v>
      </c>
      <c r="E24" s="36" t="s">
        <v>249</v>
      </c>
      <c r="F24" s="36" t="s">
        <v>260</v>
      </c>
      <c r="G24" s="36" t="s">
        <v>458</v>
      </c>
      <c r="H24" s="36" t="s">
        <v>248</v>
      </c>
    </row>
    <row r="25" spans="1:8" x14ac:dyDescent="0.2">
      <c r="A25" s="34" t="s">
        <v>48</v>
      </c>
      <c r="B25" s="38">
        <v>3</v>
      </c>
      <c r="C25" s="38">
        <v>3</v>
      </c>
      <c r="D25" s="38">
        <v>5</v>
      </c>
      <c r="E25" s="38"/>
      <c r="F25" s="38"/>
      <c r="G25" s="38"/>
      <c r="H25" s="38">
        <v>11</v>
      </c>
    </row>
    <row r="26" spans="1:8" x14ac:dyDescent="0.2">
      <c r="A26" s="34" t="s">
        <v>132</v>
      </c>
      <c r="B26" s="38">
        <v>3</v>
      </c>
      <c r="C26" s="38">
        <v>14</v>
      </c>
      <c r="D26" s="38">
        <v>2</v>
      </c>
      <c r="E26" s="38">
        <v>1</v>
      </c>
      <c r="F26" s="38"/>
      <c r="G26" s="38"/>
      <c r="H26" s="38">
        <v>20</v>
      </c>
    </row>
    <row r="27" spans="1:8" x14ac:dyDescent="0.2">
      <c r="A27" s="34" t="s">
        <v>154</v>
      </c>
      <c r="B27" s="38">
        <v>4</v>
      </c>
      <c r="C27" s="38">
        <v>8</v>
      </c>
      <c r="D27" s="38">
        <v>2</v>
      </c>
      <c r="E27" s="38">
        <v>1</v>
      </c>
      <c r="F27" s="38">
        <v>1</v>
      </c>
      <c r="G27" s="38"/>
      <c r="H27" s="38">
        <v>16</v>
      </c>
    </row>
    <row r="28" spans="1:8" x14ac:dyDescent="0.2">
      <c r="A28" s="34" t="s">
        <v>95</v>
      </c>
      <c r="B28" s="38"/>
      <c r="C28" s="38">
        <v>11</v>
      </c>
      <c r="D28" s="38">
        <v>4</v>
      </c>
      <c r="E28" s="38"/>
      <c r="F28" s="38">
        <v>1</v>
      </c>
      <c r="G28" s="38"/>
      <c r="H28" s="38">
        <v>16</v>
      </c>
    </row>
    <row r="29" spans="1:8" x14ac:dyDescent="0.2">
      <c r="A29" s="34" t="s">
        <v>159</v>
      </c>
      <c r="B29" s="38">
        <v>1</v>
      </c>
      <c r="C29" s="38">
        <v>11</v>
      </c>
      <c r="D29" s="38">
        <v>3</v>
      </c>
      <c r="E29" s="38">
        <v>1</v>
      </c>
      <c r="F29" s="38">
        <v>2</v>
      </c>
      <c r="G29" s="38"/>
      <c r="H29" s="38">
        <v>18</v>
      </c>
    </row>
    <row r="30" spans="1:8" x14ac:dyDescent="0.2">
      <c r="A30" s="34" t="s">
        <v>60</v>
      </c>
      <c r="B30" s="38">
        <v>4</v>
      </c>
      <c r="C30" s="38">
        <v>3</v>
      </c>
      <c r="D30" s="38">
        <v>3</v>
      </c>
      <c r="E30" s="38"/>
      <c r="F30" s="38">
        <v>1</v>
      </c>
      <c r="G30" s="38"/>
      <c r="H30" s="38">
        <v>11</v>
      </c>
    </row>
    <row r="31" spans="1:8" x14ac:dyDescent="0.2">
      <c r="A31" s="34" t="s">
        <v>57</v>
      </c>
      <c r="B31" s="38">
        <v>5</v>
      </c>
      <c r="C31" s="38">
        <v>2</v>
      </c>
      <c r="D31" s="38">
        <v>3</v>
      </c>
      <c r="E31" s="38"/>
      <c r="F31" s="38"/>
      <c r="G31" s="38"/>
      <c r="H31" s="38">
        <v>10</v>
      </c>
    </row>
    <row r="32" spans="1:8" x14ac:dyDescent="0.2">
      <c r="A32" s="34" t="s">
        <v>77</v>
      </c>
      <c r="B32" s="38">
        <v>1</v>
      </c>
      <c r="C32" s="38">
        <v>17</v>
      </c>
      <c r="D32" s="38"/>
      <c r="E32" s="38"/>
      <c r="F32" s="38"/>
      <c r="G32" s="38"/>
      <c r="H32" s="38">
        <v>18</v>
      </c>
    </row>
    <row r="33" spans="1:8" x14ac:dyDescent="0.2">
      <c r="A33" s="34" t="s">
        <v>63</v>
      </c>
      <c r="B33" s="38">
        <v>2</v>
      </c>
      <c r="C33" s="38">
        <v>8</v>
      </c>
      <c r="D33" s="38">
        <v>4</v>
      </c>
      <c r="E33" s="38">
        <v>2</v>
      </c>
      <c r="F33" s="38"/>
      <c r="G33" s="38"/>
      <c r="H33" s="38">
        <v>16</v>
      </c>
    </row>
    <row r="34" spans="1:8" x14ac:dyDescent="0.2">
      <c r="A34" s="34" t="s">
        <v>70</v>
      </c>
      <c r="B34" s="38">
        <v>2</v>
      </c>
      <c r="C34" s="38">
        <v>3</v>
      </c>
      <c r="D34" s="38">
        <v>7</v>
      </c>
      <c r="E34" s="38"/>
      <c r="F34" s="38"/>
      <c r="G34" s="38"/>
      <c r="H34" s="38">
        <v>12</v>
      </c>
    </row>
    <row r="35" spans="1:8" x14ac:dyDescent="0.2">
      <c r="A35" s="34" t="s">
        <v>37</v>
      </c>
      <c r="B35" s="38">
        <v>1</v>
      </c>
      <c r="C35" s="38">
        <v>5</v>
      </c>
      <c r="D35" s="38">
        <v>3</v>
      </c>
      <c r="E35" s="38"/>
      <c r="F35" s="38"/>
      <c r="G35" s="38"/>
      <c r="H35" s="38">
        <v>9</v>
      </c>
    </row>
    <row r="36" spans="1:8" hidden="1" x14ac:dyDescent="0.2">
      <c r="A36" s="34" t="s">
        <v>248</v>
      </c>
      <c r="B36" s="35">
        <v>26</v>
      </c>
      <c r="C36" s="35">
        <v>85</v>
      </c>
      <c r="D36" s="35">
        <v>36</v>
      </c>
      <c r="E36" s="35">
        <v>5</v>
      </c>
      <c r="F36" s="35">
        <v>5</v>
      </c>
      <c r="G36" s="35"/>
      <c r="H36" s="35">
        <v>157</v>
      </c>
    </row>
    <row r="40" spans="1:8" x14ac:dyDescent="0.2">
      <c r="A40" s="33" t="s">
        <v>461</v>
      </c>
      <c r="B40" s="33" t="s">
        <v>457</v>
      </c>
    </row>
    <row r="41" spans="1:8" x14ac:dyDescent="0.2">
      <c r="A41" s="33" t="s">
        <v>247</v>
      </c>
      <c r="B41" t="s">
        <v>319</v>
      </c>
      <c r="C41" t="s">
        <v>255</v>
      </c>
      <c r="D41" t="s">
        <v>369</v>
      </c>
      <c r="E41" t="s">
        <v>249</v>
      </c>
      <c r="F41" t="s">
        <v>260</v>
      </c>
      <c r="G41" t="s">
        <v>458</v>
      </c>
      <c r="H41" t="s">
        <v>248</v>
      </c>
    </row>
    <row r="42" spans="1:8" x14ac:dyDescent="0.2">
      <c r="A42" s="34" t="s">
        <v>48</v>
      </c>
      <c r="B42" s="38">
        <v>1</v>
      </c>
      <c r="C42" s="38">
        <v>9</v>
      </c>
      <c r="D42" s="38">
        <v>1</v>
      </c>
      <c r="E42" s="38"/>
      <c r="F42" s="38"/>
      <c r="G42" s="38"/>
      <c r="H42" s="38">
        <v>11</v>
      </c>
    </row>
    <row r="43" spans="1:8" x14ac:dyDescent="0.2">
      <c r="A43" s="34" t="s">
        <v>132</v>
      </c>
      <c r="B43" s="38">
        <v>3</v>
      </c>
      <c r="C43" s="38">
        <v>10</v>
      </c>
      <c r="D43" s="38">
        <v>6</v>
      </c>
      <c r="E43" s="38">
        <v>1</v>
      </c>
      <c r="F43" s="38"/>
      <c r="G43" s="38"/>
      <c r="H43" s="38">
        <v>20</v>
      </c>
    </row>
    <row r="44" spans="1:8" x14ac:dyDescent="0.2">
      <c r="A44" s="34" t="s">
        <v>154</v>
      </c>
      <c r="B44" s="38">
        <v>5</v>
      </c>
      <c r="C44" s="38">
        <v>7</v>
      </c>
      <c r="D44" s="38">
        <v>3</v>
      </c>
      <c r="E44" s="38">
        <v>1</v>
      </c>
      <c r="F44" s="38"/>
      <c r="G44" s="38"/>
      <c r="H44" s="38">
        <v>16</v>
      </c>
    </row>
    <row r="45" spans="1:8" x14ac:dyDescent="0.2">
      <c r="A45" s="34" t="s">
        <v>95</v>
      </c>
      <c r="B45" s="38">
        <v>4</v>
      </c>
      <c r="C45" s="38">
        <v>9</v>
      </c>
      <c r="D45" s="38">
        <v>3</v>
      </c>
      <c r="E45" s="38"/>
      <c r="F45" s="38"/>
      <c r="G45" s="38"/>
      <c r="H45" s="38">
        <v>16</v>
      </c>
    </row>
    <row r="46" spans="1:8" x14ac:dyDescent="0.2">
      <c r="A46" s="34" t="s">
        <v>159</v>
      </c>
      <c r="B46" s="38">
        <v>1</v>
      </c>
      <c r="C46" s="38">
        <v>10</v>
      </c>
      <c r="D46" s="38">
        <v>3</v>
      </c>
      <c r="E46" s="38">
        <v>3</v>
      </c>
      <c r="F46" s="38">
        <v>1</v>
      </c>
      <c r="G46" s="38"/>
      <c r="H46" s="38">
        <v>18</v>
      </c>
    </row>
    <row r="47" spans="1:8" x14ac:dyDescent="0.2">
      <c r="A47" s="34" t="s">
        <v>60</v>
      </c>
      <c r="B47" s="38">
        <v>4</v>
      </c>
      <c r="C47" s="38">
        <v>3</v>
      </c>
      <c r="D47" s="38">
        <v>2</v>
      </c>
      <c r="E47" s="38">
        <v>1</v>
      </c>
      <c r="F47" s="38">
        <v>1</v>
      </c>
      <c r="G47" s="38"/>
      <c r="H47" s="38">
        <v>11</v>
      </c>
    </row>
    <row r="48" spans="1:8" x14ac:dyDescent="0.2">
      <c r="A48" s="34" t="s">
        <v>57</v>
      </c>
      <c r="B48" s="38">
        <v>5</v>
      </c>
      <c r="C48" s="38">
        <v>1</v>
      </c>
      <c r="D48" s="38">
        <v>1</v>
      </c>
      <c r="E48" s="38"/>
      <c r="F48" s="38">
        <v>3</v>
      </c>
      <c r="G48" s="38"/>
      <c r="H48" s="38">
        <v>10</v>
      </c>
    </row>
    <row r="49" spans="1:8" x14ac:dyDescent="0.2">
      <c r="A49" s="34" t="s">
        <v>77</v>
      </c>
      <c r="B49" s="38">
        <v>3</v>
      </c>
      <c r="C49" s="38">
        <v>14</v>
      </c>
      <c r="D49" s="38"/>
      <c r="E49" s="38"/>
      <c r="F49" s="38"/>
      <c r="G49" s="38"/>
      <c r="H49" s="38">
        <v>17</v>
      </c>
    </row>
    <row r="50" spans="1:8" x14ac:dyDescent="0.2">
      <c r="A50" s="34" t="s">
        <v>63</v>
      </c>
      <c r="B50" s="38">
        <v>1</v>
      </c>
      <c r="C50" s="38">
        <v>12</v>
      </c>
      <c r="D50" s="38">
        <v>2</v>
      </c>
      <c r="E50" s="38">
        <v>1</v>
      </c>
      <c r="F50" s="38"/>
      <c r="G50" s="38"/>
      <c r="H50" s="38">
        <v>16</v>
      </c>
    </row>
    <row r="51" spans="1:8" x14ac:dyDescent="0.2">
      <c r="A51" s="34" t="s">
        <v>70</v>
      </c>
      <c r="B51" s="38">
        <v>3</v>
      </c>
      <c r="C51" s="38">
        <v>3</v>
      </c>
      <c r="D51" s="38">
        <v>6</v>
      </c>
      <c r="E51" s="38"/>
      <c r="F51" s="38"/>
      <c r="G51" s="38"/>
      <c r="H51" s="38">
        <v>12</v>
      </c>
    </row>
    <row r="52" spans="1:8" x14ac:dyDescent="0.2">
      <c r="A52" s="34" t="s">
        <v>37</v>
      </c>
      <c r="B52" s="38">
        <v>1</v>
      </c>
      <c r="C52" s="38">
        <v>4</v>
      </c>
      <c r="D52" s="38">
        <v>4</v>
      </c>
      <c r="E52" s="38"/>
      <c r="F52" s="38"/>
      <c r="G52" s="38"/>
      <c r="H52" s="38">
        <v>9</v>
      </c>
    </row>
    <row r="53" spans="1:8" x14ac:dyDescent="0.2">
      <c r="A53" s="34" t="s">
        <v>248</v>
      </c>
      <c r="B53" s="35">
        <v>31</v>
      </c>
      <c r="C53" s="35">
        <v>82</v>
      </c>
      <c r="D53" s="35">
        <v>31</v>
      </c>
      <c r="E53" s="35">
        <v>7</v>
      </c>
      <c r="F53" s="35">
        <v>5</v>
      </c>
      <c r="G53" s="35"/>
      <c r="H53" s="35">
        <v>156</v>
      </c>
    </row>
    <row r="64" spans="1:8" x14ac:dyDescent="0.2">
      <c r="A64" s="33" t="s">
        <v>462</v>
      </c>
      <c r="B64" s="33" t="s">
        <v>457</v>
      </c>
    </row>
    <row r="65" spans="1:8" x14ac:dyDescent="0.2">
      <c r="A65" s="33" t="s">
        <v>247</v>
      </c>
      <c r="B65" t="s">
        <v>319</v>
      </c>
      <c r="C65" t="s">
        <v>255</v>
      </c>
      <c r="D65" t="s">
        <v>369</v>
      </c>
      <c r="E65" t="s">
        <v>249</v>
      </c>
      <c r="F65" t="s">
        <v>260</v>
      </c>
      <c r="G65" t="s">
        <v>458</v>
      </c>
      <c r="H65" t="s">
        <v>248</v>
      </c>
    </row>
    <row r="66" spans="1:8" x14ac:dyDescent="0.2">
      <c r="A66" s="34" t="s">
        <v>48</v>
      </c>
      <c r="B66" s="38"/>
      <c r="C66" s="38">
        <v>9</v>
      </c>
      <c r="D66" s="38">
        <v>2</v>
      </c>
      <c r="E66" s="38"/>
      <c r="F66" s="38"/>
      <c r="G66" s="38"/>
      <c r="H66" s="38">
        <v>11</v>
      </c>
    </row>
    <row r="67" spans="1:8" x14ac:dyDescent="0.2">
      <c r="A67" s="34" t="s">
        <v>132</v>
      </c>
      <c r="B67" s="38">
        <v>3</v>
      </c>
      <c r="C67" s="38">
        <v>10</v>
      </c>
      <c r="D67" s="38">
        <v>6</v>
      </c>
      <c r="E67" s="38"/>
      <c r="F67" s="38"/>
      <c r="G67" s="38"/>
      <c r="H67" s="38">
        <v>19</v>
      </c>
    </row>
    <row r="68" spans="1:8" x14ac:dyDescent="0.2">
      <c r="A68" s="34" t="s">
        <v>154</v>
      </c>
      <c r="B68" s="38">
        <v>2</v>
      </c>
      <c r="C68" s="38">
        <v>10</v>
      </c>
      <c r="D68" s="38">
        <v>3</v>
      </c>
      <c r="E68" s="38">
        <v>1</v>
      </c>
      <c r="F68" s="38"/>
      <c r="G68" s="38"/>
      <c r="H68" s="38">
        <v>16</v>
      </c>
    </row>
    <row r="69" spans="1:8" x14ac:dyDescent="0.2">
      <c r="A69" s="34" t="s">
        <v>95</v>
      </c>
      <c r="B69" s="38"/>
      <c r="C69" s="38">
        <v>11</v>
      </c>
      <c r="D69" s="38">
        <v>5</v>
      </c>
      <c r="E69" s="38"/>
      <c r="F69" s="38"/>
      <c r="G69" s="38"/>
      <c r="H69" s="38">
        <v>16</v>
      </c>
    </row>
    <row r="70" spans="1:8" x14ac:dyDescent="0.2">
      <c r="A70" s="34" t="s">
        <v>159</v>
      </c>
      <c r="B70" s="38">
        <v>3</v>
      </c>
      <c r="C70" s="38">
        <v>11</v>
      </c>
      <c r="D70" s="38">
        <v>3</v>
      </c>
      <c r="E70" s="38"/>
      <c r="F70" s="38">
        <v>1</v>
      </c>
      <c r="G70" s="38"/>
      <c r="H70" s="38">
        <v>18</v>
      </c>
    </row>
    <row r="71" spans="1:8" x14ac:dyDescent="0.2">
      <c r="A71" s="34" t="s">
        <v>60</v>
      </c>
      <c r="B71" s="38">
        <v>3</v>
      </c>
      <c r="C71" s="38">
        <v>3</v>
      </c>
      <c r="D71" s="38">
        <v>3</v>
      </c>
      <c r="E71" s="38"/>
      <c r="F71" s="38">
        <v>2</v>
      </c>
      <c r="G71" s="38"/>
      <c r="H71" s="38">
        <v>11</v>
      </c>
    </row>
    <row r="72" spans="1:8" x14ac:dyDescent="0.2">
      <c r="A72" s="34" t="s">
        <v>57</v>
      </c>
      <c r="B72" s="38"/>
      <c r="C72" s="38">
        <v>3</v>
      </c>
      <c r="D72" s="38">
        <v>7</v>
      </c>
      <c r="E72" s="38"/>
      <c r="F72" s="38"/>
      <c r="G72" s="38"/>
      <c r="H72" s="38">
        <v>10</v>
      </c>
    </row>
    <row r="73" spans="1:8" x14ac:dyDescent="0.2">
      <c r="A73" s="34" t="s">
        <v>77</v>
      </c>
      <c r="B73" s="38">
        <v>1</v>
      </c>
      <c r="C73" s="38">
        <v>17</v>
      </c>
      <c r="D73" s="38"/>
      <c r="E73" s="38"/>
      <c r="F73" s="38"/>
      <c r="G73" s="38"/>
      <c r="H73" s="38">
        <v>18</v>
      </c>
    </row>
    <row r="74" spans="1:8" x14ac:dyDescent="0.2">
      <c r="A74" s="34" t="s">
        <v>63</v>
      </c>
      <c r="B74" s="38">
        <v>2</v>
      </c>
      <c r="C74" s="38">
        <v>10</v>
      </c>
      <c r="D74" s="38">
        <v>4</v>
      </c>
      <c r="E74" s="38"/>
      <c r="F74" s="38"/>
      <c r="G74" s="38"/>
      <c r="H74" s="38">
        <v>16</v>
      </c>
    </row>
    <row r="75" spans="1:8" x14ac:dyDescent="0.2">
      <c r="A75" s="34" t="s">
        <v>70</v>
      </c>
      <c r="B75" s="38">
        <v>1</v>
      </c>
      <c r="C75" s="38">
        <v>6</v>
      </c>
      <c r="D75" s="38">
        <v>5</v>
      </c>
      <c r="E75" s="38"/>
      <c r="F75" s="38"/>
      <c r="G75" s="38"/>
      <c r="H75" s="38">
        <v>12</v>
      </c>
    </row>
    <row r="76" spans="1:8" x14ac:dyDescent="0.2">
      <c r="A76" s="34" t="s">
        <v>37</v>
      </c>
      <c r="B76" s="38"/>
      <c r="C76" s="38">
        <v>7</v>
      </c>
      <c r="D76" s="38">
        <v>2</v>
      </c>
      <c r="E76" s="38"/>
      <c r="F76" s="38"/>
      <c r="G76" s="38"/>
      <c r="H76" s="38">
        <v>9</v>
      </c>
    </row>
    <row r="77" spans="1:8" x14ac:dyDescent="0.2">
      <c r="A77" s="34" t="s">
        <v>248</v>
      </c>
      <c r="B77" s="35">
        <v>15</v>
      </c>
      <c r="C77" s="35">
        <v>97</v>
      </c>
      <c r="D77" s="35">
        <v>40</v>
      </c>
      <c r="E77" s="35">
        <v>1</v>
      </c>
      <c r="F77" s="35">
        <v>3</v>
      </c>
      <c r="G77" s="35"/>
      <c r="H77" s="35">
        <v>156</v>
      </c>
    </row>
    <row r="87" spans="1:7" x14ac:dyDescent="0.2">
      <c r="A87" s="33" t="s">
        <v>463</v>
      </c>
      <c r="B87" s="33" t="s">
        <v>457</v>
      </c>
    </row>
    <row r="88" spans="1:7" x14ac:dyDescent="0.2">
      <c r="A88" s="33" t="s">
        <v>247</v>
      </c>
      <c r="B88" t="s">
        <v>319</v>
      </c>
      <c r="C88" t="s">
        <v>255</v>
      </c>
      <c r="D88" t="s">
        <v>369</v>
      </c>
      <c r="E88" t="s">
        <v>260</v>
      </c>
      <c r="F88" t="s">
        <v>458</v>
      </c>
      <c r="G88" t="s">
        <v>248</v>
      </c>
    </row>
    <row r="89" spans="1:7" x14ac:dyDescent="0.2">
      <c r="A89" s="34" t="s">
        <v>48</v>
      </c>
      <c r="B89" s="38">
        <v>1</v>
      </c>
      <c r="C89" s="38">
        <v>9</v>
      </c>
      <c r="D89" s="38"/>
      <c r="E89" s="38">
        <v>1</v>
      </c>
      <c r="F89" s="38"/>
      <c r="G89" s="38">
        <v>11</v>
      </c>
    </row>
    <row r="90" spans="1:7" x14ac:dyDescent="0.2">
      <c r="A90" s="34" t="s">
        <v>132</v>
      </c>
      <c r="B90" s="38">
        <v>1</v>
      </c>
      <c r="C90" s="38">
        <v>17</v>
      </c>
      <c r="D90" s="38">
        <v>2</v>
      </c>
      <c r="E90" s="38"/>
      <c r="F90" s="38"/>
      <c r="G90" s="38">
        <v>20</v>
      </c>
    </row>
    <row r="91" spans="1:7" x14ac:dyDescent="0.2">
      <c r="A91" s="34" t="s">
        <v>154</v>
      </c>
      <c r="B91" s="38"/>
      <c r="C91" s="38">
        <v>11</v>
      </c>
      <c r="D91" s="38">
        <v>5</v>
      </c>
      <c r="E91" s="38"/>
      <c r="F91" s="38"/>
      <c r="G91" s="38">
        <v>16</v>
      </c>
    </row>
    <row r="92" spans="1:7" x14ac:dyDescent="0.2">
      <c r="A92" s="34" t="s">
        <v>95</v>
      </c>
      <c r="B92" s="38">
        <v>1</v>
      </c>
      <c r="C92" s="38">
        <v>12</v>
      </c>
      <c r="D92" s="38">
        <v>3</v>
      </c>
      <c r="E92" s="38"/>
      <c r="F92" s="38"/>
      <c r="G92" s="38">
        <v>16</v>
      </c>
    </row>
    <row r="93" spans="1:7" x14ac:dyDescent="0.2">
      <c r="A93" s="34" t="s">
        <v>159</v>
      </c>
      <c r="B93" s="38">
        <v>2</v>
      </c>
      <c r="C93" s="38">
        <v>15</v>
      </c>
      <c r="D93" s="38">
        <v>1</v>
      </c>
      <c r="E93" s="38"/>
      <c r="F93" s="38"/>
      <c r="G93" s="38">
        <v>18</v>
      </c>
    </row>
    <row r="94" spans="1:7" x14ac:dyDescent="0.2">
      <c r="A94" s="34" t="s">
        <v>60</v>
      </c>
      <c r="B94" s="38">
        <v>2</v>
      </c>
      <c r="C94" s="38">
        <v>5</v>
      </c>
      <c r="D94" s="38">
        <v>4</v>
      </c>
      <c r="E94" s="38"/>
      <c r="F94" s="38"/>
      <c r="G94" s="38">
        <v>11</v>
      </c>
    </row>
    <row r="95" spans="1:7" x14ac:dyDescent="0.2">
      <c r="A95" s="34" t="s">
        <v>57</v>
      </c>
      <c r="B95" s="38">
        <v>1</v>
      </c>
      <c r="C95" s="38">
        <v>6</v>
      </c>
      <c r="D95" s="38">
        <v>3</v>
      </c>
      <c r="E95" s="38"/>
      <c r="F95" s="38"/>
      <c r="G95" s="38">
        <v>10</v>
      </c>
    </row>
    <row r="96" spans="1:7" x14ac:dyDescent="0.2">
      <c r="A96" s="34" t="s">
        <v>77</v>
      </c>
      <c r="B96" s="38">
        <v>1</v>
      </c>
      <c r="C96" s="38">
        <v>16</v>
      </c>
      <c r="D96" s="38">
        <v>1</v>
      </c>
      <c r="E96" s="38"/>
      <c r="F96" s="38"/>
      <c r="G96" s="38">
        <v>18</v>
      </c>
    </row>
    <row r="97" spans="1:7" x14ac:dyDescent="0.2">
      <c r="A97" s="34" t="s">
        <v>63</v>
      </c>
      <c r="B97" s="38">
        <v>1</v>
      </c>
      <c r="C97" s="38">
        <v>10</v>
      </c>
      <c r="D97" s="38">
        <v>5</v>
      </c>
      <c r="E97" s="38"/>
      <c r="F97" s="38"/>
      <c r="G97" s="38">
        <v>16</v>
      </c>
    </row>
    <row r="98" spans="1:7" x14ac:dyDescent="0.2">
      <c r="A98" s="34" t="s">
        <v>70</v>
      </c>
      <c r="B98" s="38"/>
      <c r="C98" s="38">
        <v>7</v>
      </c>
      <c r="D98" s="38">
        <v>5</v>
      </c>
      <c r="E98" s="38"/>
      <c r="F98" s="38"/>
      <c r="G98" s="38">
        <v>12</v>
      </c>
    </row>
    <row r="99" spans="1:7" x14ac:dyDescent="0.2">
      <c r="A99" s="34" t="s">
        <v>37</v>
      </c>
      <c r="B99" s="38"/>
      <c r="C99" s="38">
        <v>6</v>
      </c>
      <c r="D99" s="38">
        <v>2</v>
      </c>
      <c r="E99" s="38">
        <v>1</v>
      </c>
      <c r="F99" s="38"/>
      <c r="G99" s="38">
        <v>9</v>
      </c>
    </row>
    <row r="100" spans="1:7" x14ac:dyDescent="0.2">
      <c r="A100" s="34" t="s">
        <v>248</v>
      </c>
      <c r="B100" s="35">
        <v>10</v>
      </c>
      <c r="C100" s="35">
        <v>114</v>
      </c>
      <c r="D100" s="35">
        <v>31</v>
      </c>
      <c r="E100" s="35">
        <v>2</v>
      </c>
      <c r="F100" s="35"/>
      <c r="G100" s="35">
        <v>157</v>
      </c>
    </row>
  </sheetData>
  <pageMargins left="0.511811024" right="0.511811024" top="0.78740157499999996" bottom="0.78740157499999996" header="0.31496062000000002" footer="0.31496062000000002"/>
  <drawing r:id="rId6"/>
  <extLst>
    <ext xmlns:x14="http://schemas.microsoft.com/office/spreadsheetml/2009/9/main" uri="{A8765BA9-456A-4dab-B4F3-ACF838C121DE}">
      <x14:slicerList>
        <x14:slicer r:id="rId7"/>
      </x14:slicerList>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A38"/>
  <sheetViews>
    <sheetView showGridLines="0" topLeftCell="A10" workbookViewId="0">
      <selection activeCell="N20" sqref="N20"/>
    </sheetView>
  </sheetViews>
  <sheetFormatPr defaultRowHeight="12.75" x14ac:dyDescent="0.2"/>
  <sheetData>
    <row r="1" spans="1:27" x14ac:dyDescent="0.2">
      <c r="A1" s="55"/>
      <c r="B1" s="55"/>
      <c r="C1" s="55"/>
      <c r="D1" s="55"/>
      <c r="E1" s="55"/>
      <c r="F1" s="55"/>
      <c r="G1" s="55"/>
      <c r="H1" s="55"/>
      <c r="I1" s="55"/>
      <c r="J1" s="55"/>
      <c r="K1" s="55"/>
      <c r="L1" s="55"/>
      <c r="M1" s="55"/>
      <c r="N1" s="55"/>
      <c r="O1" s="55"/>
      <c r="P1" s="55"/>
      <c r="Q1" s="55"/>
      <c r="R1" s="55"/>
      <c r="S1" s="55"/>
      <c r="T1" s="55"/>
    </row>
    <row r="2" spans="1:27" x14ac:dyDescent="0.2">
      <c r="A2" s="55"/>
      <c r="B2" s="55"/>
      <c r="C2" s="55"/>
      <c r="D2" s="55"/>
      <c r="E2" s="55"/>
      <c r="F2" s="55"/>
      <c r="G2" s="55"/>
      <c r="H2" s="55"/>
      <c r="I2" s="55"/>
      <c r="J2" s="55"/>
      <c r="K2" s="55"/>
      <c r="L2" s="55"/>
      <c r="M2" s="55"/>
      <c r="N2" s="55"/>
      <c r="O2" s="55"/>
      <c r="P2" s="55"/>
      <c r="Q2" s="55"/>
      <c r="R2" s="55"/>
      <c r="S2" s="55"/>
      <c r="T2" s="55"/>
    </row>
    <row r="3" spans="1:27" x14ac:dyDescent="0.2">
      <c r="A3" s="55"/>
      <c r="B3" s="55"/>
      <c r="C3" s="55"/>
      <c r="D3" s="55"/>
      <c r="E3" s="55"/>
      <c r="F3" s="55"/>
      <c r="G3" s="55"/>
      <c r="H3" s="55"/>
      <c r="I3" s="55"/>
      <c r="J3" s="55"/>
      <c r="K3" s="55"/>
      <c r="L3" s="55"/>
      <c r="M3" s="55"/>
      <c r="N3" s="55"/>
      <c r="O3" s="55"/>
      <c r="P3" s="55"/>
      <c r="Q3" s="55"/>
      <c r="R3" s="55"/>
      <c r="S3" s="55"/>
      <c r="T3" s="55"/>
    </row>
    <row r="4" spans="1:27" x14ac:dyDescent="0.2">
      <c r="A4" s="55"/>
      <c r="B4" s="55"/>
      <c r="C4" s="55"/>
      <c r="D4" s="55"/>
      <c r="E4" s="55"/>
      <c r="F4" s="55"/>
      <c r="G4" s="55"/>
      <c r="H4" s="55"/>
      <c r="I4" s="55"/>
      <c r="J4" s="55"/>
      <c r="K4" s="55"/>
      <c r="L4" s="55"/>
      <c r="M4" s="55"/>
      <c r="N4" s="55"/>
      <c r="O4" s="55"/>
      <c r="P4" s="55"/>
      <c r="Q4" s="55"/>
      <c r="R4" s="55"/>
      <c r="S4" s="55"/>
      <c r="T4" s="55"/>
    </row>
    <row r="5" spans="1:27" x14ac:dyDescent="0.2">
      <c r="A5" s="55"/>
      <c r="B5" s="55"/>
      <c r="C5" s="55"/>
      <c r="D5" s="55"/>
      <c r="E5" s="55"/>
      <c r="F5" s="55"/>
      <c r="G5" s="55"/>
      <c r="H5" s="55"/>
      <c r="I5" s="55"/>
      <c r="J5" s="55"/>
      <c r="K5" s="55"/>
      <c r="L5" s="55"/>
      <c r="M5" s="55"/>
      <c r="N5" s="55"/>
      <c r="O5" s="55"/>
      <c r="P5" s="55"/>
      <c r="Q5" s="55"/>
      <c r="R5" s="55"/>
      <c r="S5" s="55"/>
      <c r="T5" s="55"/>
    </row>
    <row r="6" spans="1:27" x14ac:dyDescent="0.2">
      <c r="A6" s="55"/>
      <c r="B6" s="55"/>
      <c r="C6" s="55"/>
      <c r="D6" s="55"/>
      <c r="E6" s="55"/>
      <c r="F6" s="55"/>
      <c r="G6" s="55"/>
      <c r="H6" s="55"/>
      <c r="I6" s="55"/>
      <c r="J6" s="55"/>
      <c r="K6" s="55"/>
      <c r="L6" s="55"/>
      <c r="M6" s="55"/>
      <c r="N6" s="55"/>
      <c r="O6" s="55"/>
      <c r="P6" s="55"/>
      <c r="Q6" s="55"/>
      <c r="R6" s="55"/>
      <c r="S6" s="55"/>
      <c r="T6" s="55"/>
    </row>
    <row r="7" spans="1:27" x14ac:dyDescent="0.2">
      <c r="A7" s="55"/>
      <c r="B7" s="55"/>
      <c r="C7" s="55"/>
      <c r="D7" s="55"/>
      <c r="E7" s="55"/>
      <c r="F7" s="55"/>
      <c r="G7" s="55"/>
      <c r="H7" s="55"/>
      <c r="I7" s="55"/>
      <c r="J7" s="55"/>
      <c r="K7" s="55"/>
      <c r="L7" s="55"/>
      <c r="M7" s="55"/>
      <c r="N7" s="55"/>
      <c r="O7" s="55"/>
      <c r="P7" s="55"/>
      <c r="Q7" s="55"/>
      <c r="R7" s="55"/>
      <c r="S7" s="55"/>
      <c r="T7" s="55"/>
    </row>
    <row r="8" spans="1:27" x14ac:dyDescent="0.2">
      <c r="A8" s="54"/>
      <c r="B8" s="54"/>
      <c r="C8" s="54"/>
      <c r="D8" s="54"/>
      <c r="E8" s="54"/>
      <c r="F8" s="54"/>
      <c r="G8" s="54"/>
      <c r="H8" s="54"/>
      <c r="I8" s="54"/>
      <c r="J8" s="54"/>
      <c r="K8" s="54"/>
      <c r="L8" s="54"/>
      <c r="M8" s="54"/>
      <c r="N8" s="54"/>
      <c r="O8" s="54"/>
      <c r="P8" s="54"/>
      <c r="Q8" s="54"/>
      <c r="R8" s="54"/>
      <c r="S8" s="54"/>
      <c r="T8" s="54"/>
      <c r="U8" s="54"/>
      <c r="V8" s="54"/>
      <c r="W8" s="54"/>
      <c r="X8" s="54"/>
      <c r="Y8" s="54"/>
      <c r="Z8" s="54"/>
      <c r="AA8" s="54"/>
    </row>
    <row r="9" spans="1:27" x14ac:dyDescent="0.2">
      <c r="A9" s="54"/>
      <c r="B9" s="54"/>
      <c r="C9" s="54"/>
      <c r="D9" s="54"/>
      <c r="E9" s="54"/>
      <c r="F9" s="54"/>
      <c r="G9" s="54"/>
      <c r="H9" s="54"/>
      <c r="I9" s="54"/>
      <c r="J9" s="54"/>
      <c r="K9" s="54"/>
      <c r="L9" s="54"/>
      <c r="M9" s="54"/>
      <c r="N9" s="54"/>
      <c r="O9" s="54"/>
      <c r="P9" s="54"/>
      <c r="Q9" s="54"/>
      <c r="R9" s="54"/>
      <c r="S9" s="54"/>
      <c r="T9" s="54"/>
      <c r="U9" s="54"/>
      <c r="V9" s="54"/>
      <c r="W9" s="54"/>
      <c r="X9" s="54"/>
      <c r="Y9" s="54"/>
      <c r="Z9" s="54"/>
      <c r="AA9" s="54"/>
    </row>
    <row r="10" spans="1:27"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c r="Y10" s="54"/>
      <c r="Z10" s="54"/>
      <c r="AA10" s="54"/>
    </row>
    <row r="11" spans="1:27"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c r="Y11" s="54"/>
      <c r="Z11" s="54"/>
      <c r="AA11" s="54"/>
    </row>
    <row r="12" spans="1:27"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c r="Y12" s="54"/>
      <c r="Z12" s="54"/>
      <c r="AA12" s="54"/>
    </row>
    <row r="13" spans="1:27"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c r="Y13" s="54"/>
      <c r="Z13" s="54"/>
      <c r="AA13" s="54"/>
    </row>
    <row r="14" spans="1:27"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c r="Y14" s="54"/>
      <c r="Z14" s="54"/>
      <c r="AA14" s="54"/>
    </row>
    <row r="15" spans="1:27"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c r="Y15" s="54"/>
      <c r="Z15" s="54"/>
      <c r="AA15" s="54"/>
    </row>
    <row r="16" spans="1:27"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c r="Y16" s="54"/>
      <c r="Z16" s="54"/>
      <c r="AA16" s="54"/>
    </row>
    <row r="17" spans="1:27"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c r="Y17" s="54"/>
      <c r="Z17" s="54"/>
      <c r="AA17" s="54"/>
    </row>
    <row r="18" spans="1:27" x14ac:dyDescent="0.2">
      <c r="A18" s="54"/>
      <c r="B18" s="54"/>
      <c r="C18" s="54"/>
      <c r="D18" s="54"/>
      <c r="E18" s="54"/>
      <c r="F18" s="54"/>
      <c r="G18" s="54"/>
      <c r="H18" s="54"/>
      <c r="I18" s="54"/>
      <c r="J18" s="54"/>
      <c r="K18" s="54"/>
      <c r="L18" s="54"/>
      <c r="M18" s="54"/>
      <c r="N18" s="54"/>
      <c r="O18" s="54"/>
      <c r="P18" s="54"/>
      <c r="Q18" s="54"/>
      <c r="R18" s="54"/>
      <c r="S18" s="54"/>
      <c r="T18" s="54"/>
      <c r="U18" s="54"/>
      <c r="V18" s="54"/>
      <c r="W18" s="54"/>
      <c r="X18" s="54"/>
      <c r="Y18" s="54"/>
      <c r="Z18" s="54"/>
      <c r="AA18" s="54"/>
    </row>
    <row r="19" spans="1:27" x14ac:dyDescent="0.2">
      <c r="A19" s="54"/>
      <c r="B19" s="54"/>
      <c r="C19" s="54"/>
      <c r="D19" s="54"/>
      <c r="E19" s="54"/>
      <c r="F19" s="54"/>
      <c r="G19" s="54"/>
      <c r="H19" s="54"/>
      <c r="I19" s="54"/>
      <c r="J19" s="54"/>
      <c r="K19" s="54"/>
      <c r="L19" s="54"/>
      <c r="M19" s="54"/>
      <c r="N19" s="54"/>
      <c r="O19" s="54"/>
      <c r="P19" s="54"/>
      <c r="Q19" s="54"/>
      <c r="R19" s="54"/>
      <c r="S19" s="54"/>
      <c r="T19" s="54"/>
      <c r="U19" s="54"/>
      <c r="V19" s="54"/>
      <c r="W19" s="54"/>
      <c r="X19" s="54"/>
      <c r="Y19" s="54"/>
      <c r="Z19" s="54"/>
      <c r="AA19" s="54"/>
    </row>
    <row r="20" spans="1:27" x14ac:dyDescent="0.2">
      <c r="A20" s="54"/>
      <c r="B20" s="54"/>
      <c r="C20" s="54"/>
      <c r="D20" s="54"/>
      <c r="E20" s="54"/>
      <c r="F20" s="54"/>
      <c r="G20" s="54"/>
      <c r="H20" s="54"/>
      <c r="I20" s="54"/>
      <c r="J20" s="54"/>
      <c r="K20" s="54"/>
      <c r="L20" s="54"/>
      <c r="M20" s="54"/>
      <c r="N20" s="54"/>
      <c r="O20" s="54"/>
      <c r="P20" s="54"/>
      <c r="Q20" s="54"/>
      <c r="R20" s="54"/>
      <c r="S20" s="54"/>
      <c r="T20" s="54"/>
      <c r="U20" s="54"/>
      <c r="V20" s="54"/>
      <c r="W20" s="54"/>
      <c r="X20" s="54"/>
      <c r="Y20" s="54"/>
      <c r="Z20" s="54"/>
      <c r="AA20" s="54"/>
    </row>
    <row r="21" spans="1:27"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c r="Y21" s="54"/>
      <c r="Z21" s="54"/>
      <c r="AA21" s="54"/>
    </row>
    <row r="22" spans="1:27"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c r="Y22" s="54"/>
      <c r="Z22" s="54"/>
      <c r="AA22" s="54"/>
    </row>
    <row r="23" spans="1:27"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c r="Y23" s="54"/>
      <c r="Z23" s="54"/>
      <c r="AA23" s="54"/>
    </row>
    <row r="24" spans="1:27"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c r="Y24" s="54"/>
      <c r="Z24" s="54"/>
      <c r="AA24" s="54"/>
    </row>
    <row r="25" spans="1:27" x14ac:dyDescent="0.2">
      <c r="A25" s="54"/>
      <c r="B25" s="54"/>
      <c r="C25" s="54"/>
      <c r="D25" s="54"/>
      <c r="E25" s="54"/>
      <c r="F25" s="54"/>
      <c r="G25" s="54"/>
      <c r="H25" s="54"/>
      <c r="I25" s="54"/>
      <c r="J25" s="54"/>
      <c r="K25" s="54"/>
      <c r="L25" s="54"/>
      <c r="M25" s="54"/>
      <c r="N25" s="54"/>
      <c r="O25" s="54"/>
      <c r="P25" s="54"/>
      <c r="Q25" s="54"/>
      <c r="R25" s="54"/>
      <c r="S25" s="54"/>
      <c r="T25" s="54"/>
      <c r="U25" s="54"/>
      <c r="V25" s="54"/>
      <c r="W25" s="54"/>
      <c r="X25" s="54"/>
      <c r="Y25" s="54"/>
      <c r="Z25" s="54"/>
      <c r="AA25" s="54"/>
    </row>
    <row r="26" spans="1:27"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c r="Y26" s="54"/>
      <c r="Z26" s="54"/>
      <c r="AA26" s="54"/>
    </row>
    <row r="27" spans="1:27"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c r="Y27" s="54"/>
      <c r="Z27" s="54"/>
      <c r="AA27" s="54"/>
    </row>
    <row r="28" spans="1:27"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c r="Y28" s="54"/>
      <c r="Z28" s="54"/>
      <c r="AA28" s="54"/>
    </row>
    <row r="29" spans="1:27"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c r="Y29" s="54"/>
      <c r="Z29" s="54"/>
      <c r="AA29" s="54"/>
    </row>
    <row r="30" spans="1:27"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c r="Y30" s="54"/>
      <c r="Z30" s="54"/>
      <c r="AA30" s="54"/>
    </row>
    <row r="31" spans="1:27"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c r="Y31" s="54"/>
      <c r="Z31" s="54"/>
      <c r="AA31" s="54"/>
    </row>
    <row r="32" spans="1:27"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c r="Y32" s="54"/>
      <c r="Z32" s="54"/>
      <c r="AA32" s="54"/>
    </row>
    <row r="33" spans="1:27"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c r="Y33" s="54"/>
      <c r="Z33" s="54"/>
      <c r="AA33" s="54"/>
    </row>
    <row r="34" spans="1:27"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c r="Y34" s="54"/>
      <c r="Z34" s="54"/>
      <c r="AA34" s="54"/>
    </row>
    <row r="35" spans="1:27"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c r="Y35" s="54"/>
      <c r="Z35" s="54"/>
      <c r="AA35" s="54"/>
    </row>
    <row r="36" spans="1:27"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c r="Y36" s="54"/>
      <c r="Z36" s="54"/>
      <c r="AA36" s="54"/>
    </row>
    <row r="37" spans="1:27"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c r="Y37" s="54"/>
      <c r="Z37" s="54"/>
      <c r="AA37" s="54"/>
    </row>
    <row r="38" spans="1:27"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c r="Y38" s="54"/>
      <c r="Z38" s="54"/>
      <c r="AA38" s="54"/>
    </row>
  </sheetData>
  <sheetProtection algorithmName="SHA-512" hashValue="HYQ98aaLVHB7qz91O/86tbM4MVZ840nWa0Ln1z+nYNfK3u2KT6LN4S1d24rWJyZpt5nERtosd33pJTfC4nCGVw==" saltValue="HWi8sH2tbdOVyEXfqWRJhg==" spinCount="100000" sheet="1" objects="1" scenarios="1"/>
  <pageMargins left="0.511811024" right="0.511811024" top="0.78740157499999996" bottom="0.78740157499999996" header="0.31496062000000002" footer="0.31496062000000002"/>
  <drawing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36"/>
  <sheetViews>
    <sheetView showGridLines="0" workbookViewId="0">
      <selection activeCell="K18" sqref="K18"/>
    </sheetView>
  </sheetViews>
  <sheetFormatPr defaultRowHeight="12.75" x14ac:dyDescent="0.2"/>
  <cols>
    <col min="24" max="24" width="7.85546875" customWidth="1"/>
  </cols>
  <sheetData>
    <row r="1" spans="1:26" x14ac:dyDescent="0.2">
      <c r="A1" s="55"/>
      <c r="B1" s="55"/>
      <c r="C1" s="55"/>
      <c r="D1" s="55"/>
      <c r="E1" s="55"/>
      <c r="F1" s="55"/>
      <c r="G1" s="55"/>
      <c r="H1" s="55"/>
      <c r="I1" s="55"/>
      <c r="J1" s="55"/>
      <c r="K1" s="55"/>
      <c r="L1" s="55"/>
      <c r="M1" s="55"/>
      <c r="N1" s="55"/>
      <c r="O1" s="55"/>
      <c r="P1" s="55"/>
      <c r="Q1" s="55"/>
      <c r="R1" s="55"/>
      <c r="S1" s="55"/>
      <c r="T1" s="55"/>
    </row>
    <row r="2" spans="1:26" x14ac:dyDescent="0.2">
      <c r="A2" s="55"/>
      <c r="B2" s="55"/>
      <c r="C2" s="55"/>
      <c r="D2" s="55"/>
      <c r="E2" s="55"/>
      <c r="F2" s="55"/>
      <c r="G2" s="55"/>
      <c r="H2" s="55"/>
      <c r="I2" s="55"/>
      <c r="J2" s="55"/>
      <c r="K2" s="55"/>
      <c r="L2" s="55"/>
      <c r="M2" s="55"/>
      <c r="N2" s="55"/>
      <c r="O2" s="55"/>
      <c r="P2" s="55"/>
      <c r="Q2" s="55"/>
      <c r="R2" s="55"/>
      <c r="S2" s="55"/>
      <c r="T2" s="55"/>
    </row>
    <row r="3" spans="1:26" x14ac:dyDescent="0.2">
      <c r="A3" s="55"/>
      <c r="B3" s="55"/>
      <c r="C3" s="55"/>
      <c r="D3" s="55"/>
      <c r="E3" s="55"/>
      <c r="F3" s="55"/>
      <c r="G3" s="55"/>
      <c r="H3" s="55"/>
      <c r="I3" s="55"/>
      <c r="J3" s="55"/>
      <c r="K3" s="55"/>
      <c r="L3" s="55"/>
      <c r="M3" s="55"/>
      <c r="N3" s="55"/>
      <c r="O3" s="55"/>
      <c r="P3" s="55"/>
      <c r="Q3" s="55"/>
      <c r="R3" s="55"/>
      <c r="S3" s="55"/>
      <c r="T3" s="55"/>
    </row>
    <row r="4" spans="1:26" x14ac:dyDescent="0.2">
      <c r="A4" s="55"/>
      <c r="B4" s="55"/>
      <c r="C4" s="55"/>
      <c r="D4" s="55"/>
      <c r="E4" s="55"/>
      <c r="F4" s="55"/>
      <c r="G4" s="55"/>
      <c r="H4" s="55"/>
      <c r="I4" s="55"/>
      <c r="J4" s="55"/>
      <c r="K4" s="55"/>
      <c r="L4" s="55"/>
      <c r="M4" s="55"/>
      <c r="N4" s="55"/>
      <c r="O4" s="55"/>
      <c r="P4" s="55"/>
      <c r="Q4" s="55"/>
      <c r="R4" s="55"/>
      <c r="S4" s="55"/>
      <c r="T4" s="55"/>
    </row>
    <row r="5" spans="1:26" x14ac:dyDescent="0.2">
      <c r="A5" s="55"/>
      <c r="B5" s="55"/>
      <c r="C5" s="55"/>
      <c r="D5" s="55"/>
      <c r="E5" s="55"/>
      <c r="F5" s="55"/>
      <c r="G5" s="55"/>
      <c r="H5" s="55"/>
      <c r="I5" s="55"/>
      <c r="J5" s="55"/>
      <c r="K5" s="55"/>
      <c r="L5" s="55"/>
      <c r="M5" s="55"/>
      <c r="N5" s="55"/>
      <c r="O5" s="55"/>
      <c r="P5" s="55"/>
      <c r="Q5" s="55"/>
      <c r="R5" s="55"/>
      <c r="S5" s="55"/>
      <c r="T5" s="55"/>
    </row>
    <row r="6" spans="1:26" x14ac:dyDescent="0.2">
      <c r="A6" s="55"/>
      <c r="B6" s="55"/>
      <c r="C6" s="55"/>
      <c r="D6" s="55"/>
      <c r="E6" s="55"/>
      <c r="F6" s="55"/>
      <c r="G6" s="55"/>
      <c r="H6" s="55"/>
      <c r="I6" s="55"/>
      <c r="J6" s="55"/>
      <c r="K6" s="55"/>
      <c r="L6" s="55"/>
      <c r="M6" s="55"/>
      <c r="N6" s="55"/>
      <c r="O6" s="55"/>
      <c r="P6" s="55"/>
      <c r="Q6" s="55"/>
      <c r="R6" s="55"/>
      <c r="S6" s="55"/>
      <c r="T6" s="55"/>
    </row>
    <row r="7" spans="1:26" x14ac:dyDescent="0.2">
      <c r="A7" s="55"/>
      <c r="B7" s="55"/>
      <c r="C7" s="55"/>
      <c r="D7" s="55"/>
      <c r="E7" s="55"/>
      <c r="F7" s="55"/>
      <c r="G7" s="55"/>
      <c r="H7" s="55"/>
      <c r="I7" s="55"/>
      <c r="J7" s="55"/>
      <c r="K7" s="55"/>
      <c r="L7" s="55"/>
      <c r="M7" s="55"/>
      <c r="N7" s="55"/>
      <c r="O7" s="55"/>
      <c r="P7" s="55"/>
      <c r="Q7" s="55"/>
      <c r="R7" s="55"/>
      <c r="S7" s="55"/>
      <c r="T7" s="55"/>
    </row>
    <row r="8" spans="1:26" x14ac:dyDescent="0.2">
      <c r="A8" s="55"/>
      <c r="B8" s="55"/>
      <c r="C8" s="55"/>
      <c r="D8" s="55"/>
      <c r="E8" s="55"/>
      <c r="F8" s="55"/>
      <c r="G8" s="55"/>
      <c r="H8" s="55"/>
      <c r="I8" s="55"/>
      <c r="J8" s="55"/>
      <c r="K8" s="55"/>
      <c r="L8" s="55"/>
      <c r="M8" s="55"/>
      <c r="N8" s="55"/>
      <c r="O8" s="55"/>
      <c r="P8" s="55"/>
      <c r="Q8" s="55"/>
      <c r="R8" s="55"/>
      <c r="S8" s="55"/>
      <c r="T8" s="55"/>
      <c r="U8" s="55"/>
      <c r="V8" s="55"/>
      <c r="W8" s="55"/>
      <c r="X8" s="55"/>
      <c r="Y8" s="55"/>
      <c r="Z8" s="55"/>
    </row>
    <row r="9" spans="1:26" x14ac:dyDescent="0.2">
      <c r="A9" s="55"/>
      <c r="B9" s="55"/>
      <c r="C9" s="55"/>
      <c r="D9" s="55"/>
      <c r="E9" s="55"/>
      <c r="F9" s="55"/>
      <c r="G9" s="55"/>
      <c r="H9" s="55"/>
      <c r="I9" s="55"/>
      <c r="J9" s="55"/>
      <c r="K9" s="55"/>
      <c r="L9" s="55"/>
      <c r="M9" s="55"/>
      <c r="N9" s="55"/>
      <c r="O9" s="55"/>
      <c r="P9" s="55"/>
      <c r="Q9" s="55"/>
      <c r="R9" s="55"/>
      <c r="S9" s="55"/>
      <c r="T9" s="55"/>
      <c r="U9" s="55"/>
      <c r="V9" s="55"/>
      <c r="W9" s="55"/>
      <c r="X9" s="55"/>
      <c r="Y9" s="55"/>
      <c r="Z9" s="55"/>
    </row>
    <row r="10" spans="1:26" x14ac:dyDescent="0.2">
      <c r="A10" s="55"/>
      <c r="B10" s="55"/>
      <c r="C10" s="55"/>
      <c r="D10" s="55"/>
      <c r="E10" s="55"/>
      <c r="F10" s="55"/>
      <c r="G10" s="55"/>
      <c r="H10" s="55"/>
      <c r="I10" s="55"/>
      <c r="J10" s="55"/>
      <c r="K10" s="55"/>
      <c r="L10" s="55"/>
      <c r="M10" s="55"/>
      <c r="N10" s="55"/>
      <c r="O10" s="55"/>
      <c r="P10" s="55"/>
      <c r="Q10" s="55"/>
      <c r="R10" s="55"/>
      <c r="S10" s="55"/>
      <c r="T10" s="55"/>
      <c r="U10" s="55"/>
      <c r="V10" s="55"/>
      <c r="W10" s="55"/>
      <c r="X10" s="55"/>
      <c r="Y10" s="55"/>
      <c r="Z10" s="55"/>
    </row>
    <row r="11" spans="1:26" x14ac:dyDescent="0.2">
      <c r="A11" s="55"/>
      <c r="B11" s="55"/>
      <c r="C11" s="55"/>
      <c r="D11" s="55"/>
      <c r="E11" s="55"/>
      <c r="F11" s="55"/>
      <c r="G11" s="55"/>
      <c r="H11" s="55"/>
      <c r="I11" s="55"/>
      <c r="J11" s="55"/>
      <c r="K11" s="55"/>
      <c r="L11" s="55"/>
      <c r="M11" s="55"/>
      <c r="N11" s="55"/>
      <c r="O11" s="55"/>
      <c r="P11" s="55"/>
      <c r="Q11" s="55"/>
      <c r="R11" s="55"/>
      <c r="S11" s="55"/>
      <c r="T11" s="55"/>
      <c r="U11" s="55"/>
      <c r="V11" s="55"/>
      <c r="W11" s="55"/>
      <c r="X11" s="55"/>
      <c r="Y11" s="55"/>
      <c r="Z11" s="55"/>
    </row>
    <row r="12" spans="1:26" x14ac:dyDescent="0.2">
      <c r="A12" s="55"/>
      <c r="B12" s="55"/>
      <c r="C12" s="55"/>
      <c r="D12" s="55"/>
      <c r="E12" s="55"/>
      <c r="F12" s="55"/>
      <c r="G12" s="55"/>
      <c r="H12" s="55"/>
      <c r="I12" s="55"/>
      <c r="J12" s="55"/>
      <c r="K12" s="55"/>
      <c r="L12" s="55"/>
      <c r="M12" s="55"/>
      <c r="N12" s="55"/>
      <c r="O12" s="55"/>
      <c r="P12" s="55"/>
      <c r="Q12" s="55"/>
      <c r="R12" s="55"/>
      <c r="S12" s="55"/>
      <c r="T12" s="55"/>
      <c r="U12" s="55"/>
      <c r="V12" s="55"/>
      <c r="W12" s="55"/>
      <c r="X12" s="55"/>
      <c r="Y12" s="55"/>
      <c r="Z12" s="55"/>
    </row>
    <row r="13" spans="1:26" x14ac:dyDescent="0.2">
      <c r="A13" s="55"/>
      <c r="B13" s="55"/>
      <c r="C13" s="55"/>
      <c r="D13" s="55"/>
      <c r="E13" s="55"/>
      <c r="F13" s="55"/>
      <c r="G13" s="55"/>
      <c r="H13" s="55"/>
      <c r="I13" s="55"/>
      <c r="J13" s="55"/>
      <c r="K13" s="55"/>
      <c r="L13" s="55"/>
      <c r="M13" s="55"/>
      <c r="N13" s="55"/>
      <c r="O13" s="55"/>
      <c r="P13" s="55"/>
      <c r="Q13" s="55"/>
      <c r="R13" s="55"/>
      <c r="S13" s="55"/>
      <c r="T13" s="55"/>
      <c r="U13" s="55"/>
      <c r="V13" s="55"/>
      <c r="W13" s="55"/>
      <c r="X13" s="55"/>
      <c r="Y13" s="55"/>
      <c r="Z13" s="55"/>
    </row>
    <row r="14" spans="1:26" x14ac:dyDescent="0.2">
      <c r="A14" s="55"/>
      <c r="B14" s="55"/>
      <c r="C14" s="55"/>
      <c r="D14" s="55"/>
      <c r="E14" s="55"/>
      <c r="F14" s="55"/>
      <c r="G14" s="55"/>
      <c r="H14" s="55"/>
      <c r="I14" s="55"/>
      <c r="J14" s="55"/>
      <c r="K14" s="55"/>
      <c r="L14" s="55"/>
      <c r="M14" s="55"/>
      <c r="N14" s="55"/>
      <c r="O14" s="55"/>
      <c r="P14" s="55"/>
      <c r="Q14" s="55"/>
      <c r="R14" s="55"/>
      <c r="S14" s="55"/>
      <c r="T14" s="55"/>
      <c r="U14" s="55"/>
      <c r="V14" s="55"/>
      <c r="W14" s="55"/>
      <c r="X14" s="55"/>
      <c r="Y14" s="55"/>
      <c r="Z14" s="55"/>
    </row>
    <row r="15" spans="1:26" x14ac:dyDescent="0.2">
      <c r="A15" s="55"/>
      <c r="B15" s="55"/>
      <c r="C15" s="55"/>
      <c r="D15" s="55"/>
      <c r="E15" s="55"/>
      <c r="F15" s="55"/>
      <c r="G15" s="55"/>
      <c r="H15" s="55"/>
      <c r="I15" s="55"/>
      <c r="J15" s="55"/>
      <c r="K15" s="55"/>
      <c r="L15" s="55"/>
      <c r="M15" s="55"/>
      <c r="N15" s="55"/>
      <c r="O15" s="55"/>
      <c r="P15" s="55"/>
      <c r="Q15" s="55"/>
      <c r="R15" s="55"/>
      <c r="S15" s="55"/>
      <c r="T15" s="55"/>
      <c r="U15" s="55"/>
      <c r="V15" s="55"/>
      <c r="W15" s="55"/>
      <c r="X15" s="55"/>
      <c r="Y15" s="55"/>
      <c r="Z15" s="55"/>
    </row>
    <row r="16" spans="1:26" x14ac:dyDescent="0.2">
      <c r="A16" s="55"/>
      <c r="B16" s="55"/>
      <c r="C16" s="55"/>
      <c r="D16" s="55"/>
      <c r="E16" s="55"/>
      <c r="F16" s="55"/>
      <c r="G16" s="55"/>
      <c r="H16" s="55"/>
      <c r="I16" s="55"/>
      <c r="J16" s="55"/>
      <c r="K16" s="55"/>
      <c r="L16" s="55"/>
      <c r="M16" s="55"/>
      <c r="N16" s="55"/>
      <c r="O16" s="55"/>
      <c r="P16" s="55"/>
      <c r="Q16" s="55"/>
      <c r="R16" s="55"/>
      <c r="S16" s="55"/>
      <c r="T16" s="55"/>
      <c r="U16" s="55"/>
      <c r="V16" s="55"/>
      <c r="W16" s="55"/>
      <c r="X16" s="55"/>
      <c r="Y16" s="55"/>
      <c r="Z16" s="55"/>
    </row>
    <row r="17" spans="1:26" x14ac:dyDescent="0.2">
      <c r="A17" s="55"/>
      <c r="B17" s="55"/>
      <c r="C17" s="55"/>
      <c r="D17" s="55"/>
      <c r="E17" s="55"/>
      <c r="F17" s="55"/>
      <c r="G17" s="55"/>
      <c r="H17" s="55"/>
      <c r="I17" s="55"/>
      <c r="J17" s="55"/>
      <c r="K17" s="55"/>
      <c r="L17" s="55"/>
      <c r="M17" s="55"/>
      <c r="N17" s="55"/>
      <c r="O17" s="55"/>
      <c r="P17" s="55"/>
      <c r="Q17" s="55"/>
      <c r="R17" s="55"/>
      <c r="S17" s="55"/>
      <c r="T17" s="55"/>
      <c r="U17" s="55"/>
      <c r="V17" s="55"/>
      <c r="W17" s="55"/>
      <c r="X17" s="55"/>
      <c r="Y17" s="55"/>
      <c r="Z17" s="55"/>
    </row>
    <row r="18" spans="1:26" x14ac:dyDescent="0.2">
      <c r="A18" s="55"/>
      <c r="B18" s="55"/>
      <c r="C18" s="55"/>
      <c r="D18" s="55"/>
      <c r="E18" s="55"/>
      <c r="F18" s="55"/>
      <c r="G18" s="55"/>
      <c r="H18" s="55"/>
      <c r="I18" s="55"/>
      <c r="J18" s="55"/>
      <c r="K18" s="55"/>
      <c r="L18" s="55"/>
      <c r="M18" s="55"/>
      <c r="N18" s="55"/>
      <c r="O18" s="55"/>
      <c r="P18" s="55"/>
      <c r="Q18" s="55"/>
      <c r="R18" s="55"/>
      <c r="S18" s="55"/>
      <c r="T18" s="55"/>
      <c r="U18" s="55"/>
      <c r="V18" s="55"/>
      <c r="W18" s="55"/>
      <c r="X18" s="55"/>
      <c r="Y18" s="55"/>
      <c r="Z18" s="55"/>
    </row>
    <row r="19" spans="1:26" x14ac:dyDescent="0.2">
      <c r="A19" s="55"/>
      <c r="B19" s="55"/>
      <c r="C19" s="55"/>
      <c r="D19" s="55"/>
      <c r="E19" s="55"/>
      <c r="F19" s="55"/>
      <c r="G19" s="55"/>
      <c r="H19" s="55"/>
      <c r="I19" s="55"/>
      <c r="J19" s="55"/>
      <c r="K19" s="55"/>
      <c r="L19" s="55"/>
      <c r="M19" s="55"/>
      <c r="N19" s="55"/>
      <c r="O19" s="55"/>
      <c r="P19" s="55"/>
      <c r="Q19" s="55"/>
      <c r="R19" s="55"/>
      <c r="S19" s="55"/>
      <c r="T19" s="55"/>
      <c r="U19" s="55"/>
      <c r="V19" s="55"/>
      <c r="W19" s="55"/>
      <c r="X19" s="55"/>
      <c r="Y19" s="55"/>
      <c r="Z19" s="55"/>
    </row>
    <row r="20" spans="1:26" x14ac:dyDescent="0.2">
      <c r="A20" s="55"/>
      <c r="B20" s="55"/>
      <c r="C20" s="55"/>
      <c r="D20" s="55"/>
      <c r="E20" s="55"/>
      <c r="F20" s="55"/>
      <c r="G20" s="55"/>
      <c r="H20" s="55"/>
      <c r="I20" s="55"/>
      <c r="J20" s="55"/>
      <c r="K20" s="55"/>
      <c r="L20" s="55"/>
      <c r="M20" s="55"/>
      <c r="N20" s="55"/>
      <c r="O20" s="55"/>
      <c r="P20" s="55"/>
      <c r="Q20" s="55"/>
      <c r="R20" s="55"/>
      <c r="S20" s="55"/>
      <c r="T20" s="55"/>
      <c r="U20" s="55"/>
      <c r="V20" s="55"/>
      <c r="W20" s="55"/>
      <c r="X20" s="55"/>
      <c r="Y20" s="55"/>
      <c r="Z20" s="55"/>
    </row>
    <row r="21" spans="1:26" x14ac:dyDescent="0.2">
      <c r="A21" s="55"/>
      <c r="B21" s="55"/>
      <c r="C21" s="55"/>
      <c r="D21" s="55"/>
      <c r="E21" s="55"/>
      <c r="F21" s="55"/>
      <c r="G21" s="55"/>
      <c r="H21" s="55"/>
      <c r="I21" s="55"/>
      <c r="J21" s="55"/>
      <c r="K21" s="55"/>
      <c r="L21" s="55"/>
      <c r="M21" s="55"/>
      <c r="N21" s="55"/>
      <c r="O21" s="55"/>
      <c r="P21" s="55"/>
      <c r="Q21" s="55"/>
      <c r="R21" s="55"/>
      <c r="S21" s="55"/>
      <c r="T21" s="55"/>
      <c r="U21" s="55"/>
      <c r="V21" s="55"/>
      <c r="W21" s="55"/>
      <c r="X21" s="55"/>
      <c r="Y21" s="55"/>
      <c r="Z21" s="55"/>
    </row>
    <row r="22" spans="1:26" x14ac:dyDescent="0.2">
      <c r="A22" s="55"/>
      <c r="B22" s="55"/>
      <c r="C22" s="55"/>
      <c r="D22" s="55"/>
      <c r="E22" s="55"/>
      <c r="F22" s="55"/>
      <c r="G22" s="55"/>
      <c r="H22" s="55"/>
      <c r="I22" s="55"/>
      <c r="J22" s="55"/>
      <c r="K22" s="55"/>
      <c r="L22" s="55"/>
      <c r="M22" s="55"/>
      <c r="N22" s="55"/>
      <c r="O22" s="55"/>
      <c r="P22" s="55"/>
      <c r="Q22" s="55"/>
      <c r="R22" s="55"/>
      <c r="S22" s="55"/>
      <c r="T22" s="55"/>
      <c r="U22" s="55"/>
      <c r="V22" s="55"/>
      <c r="W22" s="55"/>
      <c r="X22" s="55"/>
      <c r="Y22" s="55"/>
      <c r="Z22" s="55"/>
    </row>
    <row r="23" spans="1:26" x14ac:dyDescent="0.2">
      <c r="A23" s="55"/>
      <c r="B23" s="55"/>
      <c r="C23" s="55"/>
      <c r="D23" s="55"/>
      <c r="E23" s="55"/>
      <c r="F23" s="55"/>
      <c r="G23" s="55"/>
      <c r="H23" s="55"/>
      <c r="I23" s="55"/>
      <c r="J23" s="55"/>
      <c r="K23" s="55"/>
      <c r="L23" s="55"/>
      <c r="M23" s="55"/>
      <c r="N23" s="55"/>
      <c r="O23" s="55"/>
      <c r="P23" s="55"/>
      <c r="Q23" s="55"/>
      <c r="R23" s="55"/>
      <c r="S23" s="55"/>
      <c r="T23" s="55"/>
      <c r="U23" s="55"/>
      <c r="V23" s="55"/>
      <c r="W23" s="55"/>
      <c r="X23" s="55"/>
      <c r="Y23" s="55"/>
      <c r="Z23" s="55"/>
    </row>
    <row r="24" spans="1:26" x14ac:dyDescent="0.2">
      <c r="A24" s="55"/>
      <c r="B24" s="55"/>
      <c r="C24" s="55"/>
      <c r="D24" s="55"/>
      <c r="E24" s="55"/>
      <c r="F24" s="55"/>
      <c r="G24" s="55"/>
      <c r="H24" s="55"/>
      <c r="I24" s="55"/>
      <c r="J24" s="55"/>
      <c r="K24" s="55"/>
      <c r="L24" s="55"/>
      <c r="M24" s="55"/>
      <c r="N24" s="55"/>
      <c r="O24" s="55"/>
      <c r="P24" s="55"/>
      <c r="Q24" s="55"/>
      <c r="R24" s="55"/>
      <c r="S24" s="55"/>
      <c r="T24" s="55"/>
      <c r="U24" s="55"/>
      <c r="V24" s="55"/>
      <c r="W24" s="55"/>
      <c r="X24" s="55"/>
      <c r="Y24" s="55"/>
      <c r="Z24" s="55"/>
    </row>
    <row r="25" spans="1:26" x14ac:dyDescent="0.2">
      <c r="A25" s="55"/>
      <c r="B25" s="55"/>
      <c r="C25" s="55"/>
      <c r="D25" s="55"/>
      <c r="E25" s="55"/>
      <c r="F25" s="55"/>
      <c r="G25" s="55"/>
      <c r="H25" s="55"/>
      <c r="I25" s="55"/>
      <c r="J25" s="55"/>
      <c r="K25" s="55"/>
      <c r="L25" s="55"/>
      <c r="M25" s="55"/>
      <c r="N25" s="55"/>
      <c r="O25" s="55"/>
      <c r="P25" s="55"/>
      <c r="Q25" s="55"/>
      <c r="R25" s="55"/>
      <c r="S25" s="55"/>
      <c r="T25" s="55"/>
      <c r="U25" s="55"/>
      <c r="V25" s="55"/>
      <c r="W25" s="55"/>
      <c r="X25" s="55"/>
      <c r="Y25" s="55"/>
      <c r="Z25" s="55"/>
    </row>
    <row r="26" spans="1:26" x14ac:dyDescent="0.2">
      <c r="A26" s="55"/>
      <c r="B26" s="55"/>
      <c r="C26" s="55"/>
      <c r="D26" s="55"/>
      <c r="E26" s="55"/>
      <c r="F26" s="55"/>
      <c r="G26" s="55"/>
      <c r="H26" s="55"/>
      <c r="I26" s="55"/>
      <c r="J26" s="55"/>
      <c r="K26" s="55"/>
      <c r="L26" s="55"/>
      <c r="M26" s="55"/>
      <c r="N26" s="55"/>
      <c r="O26" s="55"/>
      <c r="P26" s="55"/>
      <c r="Q26" s="55"/>
      <c r="R26" s="55"/>
      <c r="S26" s="55"/>
      <c r="T26" s="55"/>
      <c r="U26" s="55"/>
      <c r="V26" s="55"/>
      <c r="W26" s="55"/>
      <c r="X26" s="55"/>
      <c r="Y26" s="55"/>
      <c r="Z26" s="55"/>
    </row>
    <row r="27" spans="1:26" x14ac:dyDescent="0.2">
      <c r="A27" s="55"/>
      <c r="B27" s="55"/>
      <c r="C27" s="55"/>
      <c r="D27" s="55"/>
      <c r="E27" s="55"/>
      <c r="F27" s="55"/>
      <c r="G27" s="55"/>
      <c r="H27" s="55"/>
      <c r="I27" s="55"/>
      <c r="J27" s="55"/>
      <c r="K27" s="55"/>
      <c r="L27" s="55"/>
      <c r="M27" s="55"/>
      <c r="N27" s="55"/>
      <c r="O27" s="55"/>
      <c r="P27" s="55"/>
      <c r="Q27" s="55"/>
      <c r="R27" s="55"/>
      <c r="S27" s="55"/>
      <c r="T27" s="55"/>
      <c r="U27" s="55"/>
      <c r="V27" s="55"/>
      <c r="W27" s="55"/>
      <c r="X27" s="55"/>
      <c r="Y27" s="55"/>
      <c r="Z27" s="55"/>
    </row>
    <row r="28" spans="1:26" x14ac:dyDescent="0.2">
      <c r="A28" s="55"/>
      <c r="B28" s="55"/>
      <c r="C28" s="55"/>
      <c r="D28" s="55"/>
      <c r="E28" s="55"/>
      <c r="F28" s="55"/>
      <c r="G28" s="55"/>
      <c r="H28" s="55"/>
      <c r="I28" s="55"/>
      <c r="J28" s="55"/>
      <c r="K28" s="55"/>
      <c r="L28" s="55"/>
      <c r="M28" s="55"/>
      <c r="N28" s="55"/>
      <c r="O28" s="55"/>
      <c r="P28" s="55"/>
      <c r="Q28" s="55"/>
      <c r="R28" s="55"/>
      <c r="S28" s="55"/>
      <c r="T28" s="55"/>
      <c r="U28" s="55"/>
      <c r="V28" s="55"/>
      <c r="W28" s="55"/>
      <c r="X28" s="55"/>
      <c r="Y28" s="55"/>
      <c r="Z28" s="55"/>
    </row>
    <row r="29" spans="1:26" x14ac:dyDescent="0.2">
      <c r="A29" s="55"/>
      <c r="B29" s="55"/>
      <c r="C29" s="55"/>
      <c r="D29" s="55"/>
      <c r="E29" s="55"/>
      <c r="F29" s="55"/>
      <c r="G29" s="55"/>
      <c r="H29" s="55"/>
      <c r="I29" s="55"/>
      <c r="J29" s="55"/>
      <c r="K29" s="55"/>
      <c r="L29" s="55"/>
      <c r="M29" s="55"/>
      <c r="N29" s="55"/>
      <c r="O29" s="55"/>
      <c r="P29" s="55"/>
      <c r="Q29" s="55"/>
      <c r="R29" s="55"/>
      <c r="S29" s="55"/>
      <c r="T29" s="55"/>
      <c r="U29" s="55"/>
      <c r="V29" s="55"/>
      <c r="W29" s="55"/>
      <c r="X29" s="55"/>
      <c r="Y29" s="55"/>
      <c r="Z29" s="55"/>
    </row>
    <row r="30" spans="1:26" x14ac:dyDescent="0.2">
      <c r="A30" s="55"/>
      <c r="B30" s="55"/>
      <c r="C30" s="55"/>
      <c r="D30" s="55"/>
      <c r="E30" s="55"/>
      <c r="F30" s="55"/>
      <c r="G30" s="55"/>
      <c r="H30" s="55"/>
      <c r="I30" s="55"/>
      <c r="J30" s="55"/>
      <c r="K30" s="55"/>
      <c r="L30" s="55"/>
      <c r="M30" s="55"/>
      <c r="N30" s="55"/>
      <c r="O30" s="55"/>
      <c r="P30" s="55"/>
      <c r="Q30" s="55"/>
      <c r="R30" s="55"/>
      <c r="S30" s="55"/>
      <c r="T30" s="55"/>
      <c r="U30" s="55"/>
      <c r="V30" s="55"/>
      <c r="W30" s="55"/>
      <c r="X30" s="55"/>
      <c r="Y30" s="55"/>
      <c r="Z30" s="55"/>
    </row>
    <row r="31" spans="1:26" x14ac:dyDescent="0.2">
      <c r="A31" s="55"/>
      <c r="B31" s="55"/>
      <c r="C31" s="55"/>
      <c r="D31" s="55"/>
      <c r="E31" s="55"/>
      <c r="F31" s="55"/>
      <c r="G31" s="55"/>
      <c r="H31" s="55"/>
      <c r="I31" s="55"/>
      <c r="J31" s="55"/>
      <c r="K31" s="55"/>
      <c r="L31" s="55"/>
      <c r="M31" s="55"/>
      <c r="N31" s="55"/>
      <c r="O31" s="55"/>
      <c r="P31" s="55"/>
      <c r="Q31" s="55"/>
      <c r="R31" s="55"/>
      <c r="S31" s="55"/>
      <c r="T31" s="55"/>
      <c r="U31" s="55"/>
      <c r="V31" s="55"/>
      <c r="W31" s="55"/>
      <c r="X31" s="55"/>
      <c r="Y31" s="55"/>
      <c r="Z31" s="55"/>
    </row>
    <row r="32" spans="1:26" x14ac:dyDescent="0.2">
      <c r="A32" s="55"/>
      <c r="B32" s="55"/>
      <c r="C32" s="55"/>
      <c r="D32" s="55"/>
      <c r="E32" s="55"/>
      <c r="F32" s="55"/>
      <c r="G32" s="55"/>
      <c r="H32" s="55"/>
      <c r="I32" s="55"/>
      <c r="J32" s="55"/>
      <c r="K32" s="55"/>
      <c r="L32" s="55"/>
      <c r="M32" s="55"/>
      <c r="N32" s="55"/>
      <c r="O32" s="55"/>
      <c r="P32" s="55"/>
      <c r="Q32" s="55"/>
      <c r="R32" s="55"/>
      <c r="S32" s="55"/>
      <c r="T32" s="55"/>
      <c r="U32" s="55"/>
      <c r="V32" s="55"/>
      <c r="W32" s="55"/>
      <c r="X32" s="55"/>
      <c r="Y32" s="55"/>
      <c r="Z32" s="55"/>
    </row>
    <row r="33" spans="1:26" x14ac:dyDescent="0.2">
      <c r="A33" s="55"/>
      <c r="B33" s="55"/>
      <c r="C33" s="55"/>
      <c r="D33" s="55"/>
      <c r="E33" s="55"/>
      <c r="F33" s="55"/>
      <c r="G33" s="55"/>
      <c r="H33" s="55"/>
      <c r="I33" s="55"/>
      <c r="J33" s="55"/>
      <c r="K33" s="55"/>
      <c r="L33" s="55"/>
      <c r="M33" s="55"/>
      <c r="N33" s="55"/>
      <c r="O33" s="55"/>
      <c r="P33" s="55"/>
      <c r="Q33" s="55"/>
      <c r="R33" s="55"/>
      <c r="S33" s="55"/>
      <c r="T33" s="55"/>
      <c r="U33" s="55"/>
      <c r="V33" s="55"/>
      <c r="W33" s="55"/>
      <c r="X33" s="55"/>
      <c r="Y33" s="55"/>
      <c r="Z33" s="55"/>
    </row>
    <row r="34" spans="1:26" x14ac:dyDescent="0.2">
      <c r="A34" s="55"/>
      <c r="B34" s="55"/>
      <c r="C34" s="55"/>
      <c r="D34" s="55"/>
      <c r="E34" s="55"/>
      <c r="F34" s="55"/>
      <c r="G34" s="55"/>
      <c r="H34" s="55"/>
      <c r="I34" s="55"/>
      <c r="J34" s="55"/>
      <c r="K34" s="55"/>
      <c r="L34" s="55"/>
      <c r="M34" s="55"/>
      <c r="N34" s="55"/>
      <c r="O34" s="55"/>
      <c r="P34" s="55"/>
      <c r="Q34" s="55"/>
      <c r="R34" s="55"/>
      <c r="S34" s="55"/>
      <c r="T34" s="55"/>
      <c r="U34" s="55"/>
      <c r="V34" s="55"/>
      <c r="W34" s="55"/>
      <c r="X34" s="55"/>
      <c r="Y34" s="55"/>
      <c r="Z34" s="55"/>
    </row>
    <row r="35" spans="1:26" x14ac:dyDescent="0.2">
      <c r="A35" s="55"/>
      <c r="B35" s="55"/>
      <c r="C35" s="55"/>
      <c r="D35" s="55"/>
      <c r="E35" s="55"/>
      <c r="F35" s="55"/>
      <c r="G35" s="55"/>
      <c r="H35" s="55"/>
      <c r="I35" s="55"/>
      <c r="J35" s="55"/>
      <c r="K35" s="55"/>
      <c r="L35" s="55"/>
      <c r="M35" s="55"/>
      <c r="N35" s="55"/>
      <c r="O35" s="55"/>
      <c r="P35" s="55"/>
      <c r="Q35" s="55"/>
      <c r="R35" s="55"/>
      <c r="S35" s="55"/>
      <c r="T35" s="55"/>
      <c r="U35" s="55"/>
      <c r="V35" s="55"/>
      <c r="W35" s="55"/>
      <c r="X35" s="55"/>
      <c r="Y35" s="55"/>
      <c r="Z35" s="55"/>
    </row>
    <row r="36" spans="1:26" x14ac:dyDescent="0.2">
      <c r="A36" s="55"/>
      <c r="B36" s="55"/>
      <c r="C36" s="55"/>
      <c r="D36" s="55"/>
      <c r="E36" s="55"/>
      <c r="F36" s="55"/>
      <c r="G36" s="55"/>
      <c r="H36" s="55"/>
      <c r="I36" s="55"/>
      <c r="J36" s="55"/>
      <c r="K36" s="55"/>
      <c r="L36" s="55"/>
      <c r="M36" s="55"/>
      <c r="N36" s="55"/>
      <c r="O36" s="55"/>
      <c r="P36" s="55"/>
      <c r="Q36" s="55"/>
      <c r="R36" s="55"/>
      <c r="S36" s="55"/>
      <c r="T36" s="55"/>
      <c r="U36" s="55"/>
      <c r="V36" s="55"/>
      <c r="W36" s="55"/>
      <c r="X36" s="55"/>
      <c r="Y36" s="55"/>
      <c r="Z36" s="55"/>
    </row>
  </sheetData>
  <pageMargins left="0.511811024" right="0.511811024" top="0.78740157499999996" bottom="0.78740157499999996" header="0.31496062000000002" footer="0.31496062000000002"/>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U140"/>
  <sheetViews>
    <sheetView showGridLines="0" tabSelected="1" zoomScale="118" zoomScaleNormal="118" workbookViewId="0">
      <selection activeCell="B71" sqref="B71"/>
    </sheetView>
  </sheetViews>
  <sheetFormatPr defaultRowHeight="12.75" x14ac:dyDescent="0.2"/>
  <sheetData>
    <row r="1" spans="1:21" x14ac:dyDescent="0.2">
      <c r="A1" s="55"/>
      <c r="B1" s="55"/>
      <c r="C1" s="55"/>
      <c r="D1" s="55"/>
      <c r="E1" s="55"/>
      <c r="F1" s="55"/>
      <c r="G1" s="55"/>
      <c r="H1" s="55"/>
      <c r="I1" s="55"/>
      <c r="J1" s="55"/>
      <c r="K1" s="55"/>
      <c r="L1" s="55"/>
      <c r="M1" s="55"/>
      <c r="N1" s="55"/>
      <c r="O1" s="55"/>
      <c r="P1" s="55"/>
      <c r="Q1" s="55"/>
      <c r="R1" s="55"/>
      <c r="S1" s="55"/>
      <c r="T1" s="55"/>
    </row>
    <row r="2" spans="1:21" x14ac:dyDescent="0.2">
      <c r="A2" s="55"/>
      <c r="B2" s="55"/>
      <c r="C2" s="55"/>
      <c r="D2" s="55"/>
      <c r="E2" s="55"/>
      <c r="F2" s="55"/>
      <c r="G2" s="55"/>
      <c r="H2" s="55"/>
      <c r="I2" s="55"/>
      <c r="J2" s="55"/>
      <c r="K2" s="55"/>
      <c r="L2" s="55"/>
      <c r="M2" s="55"/>
      <c r="N2" s="55"/>
      <c r="O2" s="55"/>
      <c r="P2" s="55"/>
      <c r="Q2" s="55"/>
      <c r="R2" s="55"/>
      <c r="S2" s="55"/>
      <c r="T2" s="55"/>
    </row>
    <row r="3" spans="1:21" x14ac:dyDescent="0.2">
      <c r="A3" s="55"/>
      <c r="B3" s="55"/>
      <c r="C3" s="55"/>
      <c r="D3" s="55"/>
      <c r="E3" s="55"/>
      <c r="F3" s="55"/>
      <c r="G3" s="55"/>
      <c r="H3" s="55"/>
      <c r="I3" s="55"/>
      <c r="J3" s="55"/>
      <c r="K3" s="55"/>
      <c r="L3" s="55"/>
      <c r="M3" s="55"/>
      <c r="N3" s="55"/>
      <c r="O3" s="55"/>
      <c r="P3" s="55"/>
      <c r="Q3" s="55"/>
      <c r="R3" s="55"/>
      <c r="S3" s="55"/>
      <c r="T3" s="55"/>
    </row>
    <row r="4" spans="1:21" x14ac:dyDescent="0.2">
      <c r="A4" s="55"/>
      <c r="B4" s="55"/>
      <c r="C4" s="55"/>
      <c r="D4" s="55"/>
      <c r="E4" s="55"/>
      <c r="F4" s="55"/>
      <c r="G4" s="55"/>
      <c r="H4" s="55"/>
      <c r="I4" s="55"/>
      <c r="J4" s="55"/>
      <c r="K4" s="55"/>
      <c r="L4" s="55"/>
      <c r="M4" s="55"/>
      <c r="N4" s="55"/>
      <c r="O4" s="55"/>
      <c r="P4" s="55"/>
      <c r="Q4" s="55"/>
      <c r="R4" s="55"/>
      <c r="S4" s="55"/>
      <c r="T4" s="55"/>
    </row>
    <row r="5" spans="1:21" x14ac:dyDescent="0.2">
      <c r="A5" s="55"/>
      <c r="B5" s="55"/>
      <c r="C5" s="55"/>
      <c r="D5" s="55"/>
      <c r="E5" s="55"/>
      <c r="F5" s="55"/>
      <c r="G5" s="55"/>
      <c r="H5" s="55"/>
      <c r="I5" s="55"/>
      <c r="J5" s="55"/>
      <c r="K5" s="55"/>
      <c r="L5" s="55"/>
      <c r="M5" s="55"/>
      <c r="N5" s="55"/>
      <c r="O5" s="55"/>
      <c r="P5" s="55"/>
      <c r="Q5" s="55"/>
      <c r="R5" s="55"/>
      <c r="S5" s="55"/>
      <c r="T5" s="55"/>
    </row>
    <row r="6" spans="1:21" x14ac:dyDescent="0.2">
      <c r="A6" s="55"/>
      <c r="B6" s="55"/>
      <c r="C6" s="55"/>
      <c r="D6" s="55"/>
      <c r="E6" s="55"/>
      <c r="F6" s="55"/>
      <c r="G6" s="55"/>
      <c r="H6" s="55"/>
      <c r="I6" s="55"/>
      <c r="J6" s="55"/>
      <c r="K6" s="55"/>
      <c r="L6" s="55"/>
      <c r="M6" s="55"/>
      <c r="N6" s="55"/>
      <c r="O6" s="55"/>
      <c r="P6" s="55"/>
      <c r="Q6" s="55"/>
      <c r="R6" s="55"/>
      <c r="S6" s="55"/>
      <c r="T6" s="55"/>
    </row>
    <row r="7" spans="1:21" x14ac:dyDescent="0.2">
      <c r="A7" s="55"/>
      <c r="B7" s="55"/>
      <c r="C7" s="55"/>
      <c r="D7" s="55"/>
      <c r="E7" s="55"/>
      <c r="F7" s="55"/>
      <c r="G7" s="55"/>
      <c r="H7" s="55"/>
      <c r="I7" s="55"/>
      <c r="J7" s="55"/>
      <c r="K7" s="55"/>
      <c r="L7" s="55"/>
      <c r="M7" s="55"/>
      <c r="N7" s="55"/>
      <c r="O7" s="55"/>
      <c r="P7" s="55"/>
      <c r="Q7" s="55"/>
      <c r="R7" s="55"/>
      <c r="S7" s="55"/>
      <c r="T7" s="55"/>
    </row>
    <row r="8" spans="1:21" x14ac:dyDescent="0.2">
      <c r="A8" s="55"/>
      <c r="B8" s="55"/>
      <c r="C8" s="55"/>
      <c r="D8" s="55"/>
      <c r="E8" s="55"/>
      <c r="F8" s="55"/>
      <c r="G8" s="55"/>
      <c r="H8" s="55"/>
      <c r="I8" s="55"/>
      <c r="J8" s="55"/>
      <c r="K8" s="55"/>
      <c r="L8" s="55"/>
      <c r="M8" s="55"/>
      <c r="N8" s="55"/>
      <c r="O8" s="55"/>
      <c r="P8" s="55"/>
      <c r="Q8" s="55"/>
      <c r="R8" s="55"/>
      <c r="S8" s="55"/>
      <c r="T8" s="55"/>
    </row>
    <row r="9" spans="1:21" x14ac:dyDescent="0.2">
      <c r="A9" s="54"/>
      <c r="B9" s="54"/>
      <c r="C9" s="54"/>
      <c r="D9" s="54"/>
      <c r="E9" s="54"/>
      <c r="F9" s="54"/>
      <c r="G9" s="54"/>
      <c r="H9" s="54"/>
      <c r="I9" s="54"/>
      <c r="J9" s="54"/>
      <c r="K9" s="54"/>
      <c r="L9" s="54"/>
      <c r="M9" s="54"/>
      <c r="N9" s="54"/>
      <c r="O9" s="54"/>
      <c r="P9" s="54"/>
      <c r="Q9" s="54"/>
      <c r="R9" s="54"/>
      <c r="S9" s="54"/>
      <c r="T9" s="54"/>
      <c r="U9" s="54"/>
    </row>
    <row r="10" spans="1:21" x14ac:dyDescent="0.2">
      <c r="A10" s="54"/>
      <c r="B10" s="54"/>
      <c r="C10" s="54"/>
      <c r="D10" s="54"/>
      <c r="E10" s="54"/>
      <c r="F10" s="54"/>
      <c r="G10" s="54"/>
      <c r="H10" s="54"/>
      <c r="I10" s="54"/>
      <c r="J10" s="54"/>
      <c r="K10" s="54"/>
      <c r="L10" s="54"/>
      <c r="M10" s="54"/>
      <c r="N10" s="54"/>
      <c r="O10" s="54"/>
      <c r="P10" s="54"/>
      <c r="Q10" s="54"/>
      <c r="R10" s="54"/>
      <c r="S10" s="54"/>
      <c r="T10" s="54"/>
      <c r="U10" s="54"/>
    </row>
    <row r="11" spans="1:21" x14ac:dyDescent="0.2">
      <c r="A11" s="54"/>
      <c r="B11" s="54"/>
      <c r="C11" s="54"/>
      <c r="D11" s="54"/>
      <c r="E11" s="54"/>
      <c r="F11" s="54"/>
      <c r="G11" s="54"/>
      <c r="H11" s="54"/>
      <c r="I11" s="54"/>
      <c r="J11" s="54"/>
      <c r="K11" s="54"/>
      <c r="L11" s="54"/>
      <c r="M11" s="54"/>
      <c r="N11" s="54"/>
      <c r="O11" s="54"/>
      <c r="P11" s="54"/>
      <c r="Q11" s="54"/>
      <c r="R11" s="54"/>
      <c r="S11" s="54"/>
      <c r="T11" s="54"/>
      <c r="U11" s="54"/>
    </row>
    <row r="12" spans="1:21" x14ac:dyDescent="0.2">
      <c r="A12" s="54"/>
      <c r="B12" s="54"/>
      <c r="C12" s="54"/>
      <c r="D12" s="54"/>
      <c r="E12" s="54"/>
      <c r="F12" s="54"/>
      <c r="G12" s="54"/>
      <c r="H12" s="54"/>
      <c r="I12" s="54"/>
      <c r="J12" s="54"/>
      <c r="K12" s="54"/>
      <c r="L12" s="54"/>
      <c r="M12" s="54"/>
      <c r="N12" s="54"/>
      <c r="O12" s="54"/>
      <c r="P12" s="54"/>
      <c r="Q12" s="54"/>
      <c r="R12" s="54"/>
      <c r="S12" s="54"/>
      <c r="T12" s="54"/>
      <c r="U12" s="54"/>
    </row>
    <row r="13" spans="1:21" x14ac:dyDescent="0.2">
      <c r="A13" s="54"/>
      <c r="B13" s="54"/>
      <c r="C13" s="54"/>
      <c r="D13" s="54"/>
      <c r="E13" s="54"/>
      <c r="F13" s="54"/>
      <c r="G13" s="54"/>
      <c r="H13" s="54"/>
      <c r="I13" s="54"/>
      <c r="J13" s="54"/>
      <c r="K13" s="54"/>
      <c r="L13" s="54"/>
      <c r="M13" s="54"/>
      <c r="N13" s="54"/>
      <c r="O13" s="54"/>
      <c r="P13" s="54"/>
      <c r="Q13" s="54"/>
      <c r="R13" s="54"/>
      <c r="S13" s="54"/>
      <c r="T13" s="54"/>
      <c r="U13" s="54"/>
    </row>
    <row r="14" spans="1:21" x14ac:dyDescent="0.2">
      <c r="A14" s="54"/>
      <c r="B14" s="54"/>
      <c r="C14" s="54"/>
      <c r="D14" s="54"/>
      <c r="E14" s="54"/>
      <c r="F14" s="54"/>
      <c r="G14" s="54"/>
      <c r="H14" s="54"/>
      <c r="I14" s="54"/>
      <c r="J14" s="54"/>
      <c r="K14" s="54"/>
      <c r="L14" s="54"/>
      <c r="M14" s="54"/>
      <c r="N14" s="54"/>
      <c r="O14" s="54"/>
      <c r="P14" s="54"/>
      <c r="Q14" s="54"/>
      <c r="R14" s="54"/>
      <c r="S14" s="54"/>
      <c r="T14" s="54"/>
      <c r="U14" s="54"/>
    </row>
    <row r="15" spans="1:21" x14ac:dyDescent="0.2">
      <c r="A15" s="54"/>
      <c r="B15" s="54"/>
      <c r="C15" s="54"/>
      <c r="D15" s="54"/>
      <c r="E15" s="54"/>
      <c r="F15" s="54"/>
      <c r="G15" s="54"/>
      <c r="H15" s="54"/>
      <c r="I15" s="54"/>
      <c r="J15" s="54"/>
      <c r="K15" s="54"/>
      <c r="L15" s="54"/>
      <c r="M15" s="54"/>
      <c r="N15" s="54"/>
      <c r="O15" s="54"/>
      <c r="P15" s="54"/>
      <c r="Q15" s="54"/>
      <c r="R15" s="54"/>
      <c r="S15" s="54"/>
      <c r="T15" s="54"/>
      <c r="U15" s="54"/>
    </row>
    <row r="16" spans="1:21" x14ac:dyDescent="0.2">
      <c r="A16" s="54"/>
      <c r="B16" s="54"/>
      <c r="C16" s="54"/>
      <c r="D16" s="54"/>
      <c r="E16" s="54"/>
      <c r="F16" s="54"/>
      <c r="G16" s="54"/>
      <c r="H16" s="54"/>
      <c r="I16" s="54"/>
      <c r="J16" s="54"/>
      <c r="K16" s="54"/>
      <c r="L16" s="54"/>
      <c r="M16" s="54"/>
      <c r="N16" s="54"/>
      <c r="O16" s="54"/>
      <c r="P16" s="54"/>
      <c r="Q16" s="54"/>
      <c r="R16" s="54"/>
      <c r="S16" s="54"/>
      <c r="T16" s="54"/>
      <c r="U16" s="54"/>
    </row>
    <row r="17" spans="1:21" x14ac:dyDescent="0.2">
      <c r="A17" s="54"/>
      <c r="B17" s="54"/>
      <c r="C17" s="54"/>
      <c r="D17" s="54"/>
      <c r="E17" s="54"/>
      <c r="F17" s="54"/>
      <c r="G17" s="54"/>
      <c r="H17" s="54"/>
      <c r="I17" s="54"/>
      <c r="J17" s="54"/>
      <c r="K17" s="54"/>
      <c r="L17" s="54"/>
      <c r="M17" s="54"/>
      <c r="N17" s="54"/>
      <c r="O17" s="54"/>
      <c r="P17" s="54"/>
      <c r="Q17" s="54"/>
      <c r="R17" s="54"/>
      <c r="S17" s="54"/>
      <c r="T17" s="54"/>
      <c r="U17" s="54"/>
    </row>
    <row r="18" spans="1:21" x14ac:dyDescent="0.2">
      <c r="A18" s="54"/>
      <c r="B18" s="54"/>
      <c r="C18" s="54"/>
      <c r="D18" s="54"/>
      <c r="E18" s="54"/>
      <c r="F18" s="54"/>
      <c r="G18" s="54"/>
      <c r="H18" s="54"/>
      <c r="I18" s="54"/>
      <c r="J18" s="54"/>
      <c r="K18" s="54"/>
      <c r="L18" s="54"/>
      <c r="M18" s="54"/>
      <c r="N18" s="54"/>
      <c r="O18" s="54"/>
      <c r="P18" s="54"/>
      <c r="Q18" s="54"/>
      <c r="R18" s="54"/>
      <c r="S18" s="54"/>
      <c r="T18" s="54"/>
      <c r="U18" s="54"/>
    </row>
    <row r="19" spans="1:21" x14ac:dyDescent="0.2">
      <c r="A19" s="54"/>
      <c r="B19" s="54"/>
      <c r="C19" s="54"/>
      <c r="D19" s="54"/>
      <c r="E19" s="54"/>
      <c r="F19" s="54"/>
      <c r="G19" s="54"/>
      <c r="H19" s="54"/>
      <c r="I19" s="54"/>
      <c r="J19" s="54"/>
      <c r="K19" s="54"/>
      <c r="L19" s="54"/>
      <c r="M19" s="54"/>
      <c r="N19" s="54"/>
      <c r="O19" s="54"/>
      <c r="P19" s="54"/>
      <c r="Q19" s="54"/>
      <c r="R19" s="54"/>
      <c r="S19" s="54"/>
      <c r="T19" s="54"/>
      <c r="U19" s="54"/>
    </row>
    <row r="20" spans="1:21" x14ac:dyDescent="0.2">
      <c r="A20" s="54"/>
      <c r="B20" s="54"/>
      <c r="C20" s="54"/>
      <c r="D20" s="54"/>
      <c r="E20" s="54"/>
      <c r="F20" s="54"/>
      <c r="G20" s="54"/>
      <c r="H20" s="54"/>
      <c r="I20" s="54"/>
      <c r="J20" s="54"/>
      <c r="K20" s="54"/>
      <c r="L20" s="54"/>
      <c r="M20" s="54"/>
      <c r="N20" s="54"/>
      <c r="O20" s="54"/>
      <c r="P20" s="54"/>
      <c r="Q20" s="54"/>
      <c r="R20" s="54"/>
      <c r="S20" s="54"/>
      <c r="T20" s="54"/>
      <c r="U20" s="54"/>
    </row>
    <row r="21" spans="1:21" x14ac:dyDescent="0.2">
      <c r="A21" s="54"/>
      <c r="B21" s="54"/>
      <c r="C21" s="54"/>
      <c r="D21" s="54"/>
      <c r="E21" s="54"/>
      <c r="F21" s="54"/>
      <c r="G21" s="54"/>
      <c r="H21" s="54"/>
      <c r="I21" s="54"/>
      <c r="J21" s="54"/>
      <c r="K21" s="54"/>
      <c r="L21" s="54"/>
      <c r="M21" s="54"/>
      <c r="N21" s="54"/>
      <c r="O21" s="54"/>
      <c r="P21" s="54"/>
      <c r="Q21" s="54"/>
      <c r="R21" s="54"/>
      <c r="S21" s="54"/>
      <c r="T21" s="54"/>
      <c r="U21" s="54"/>
    </row>
    <row r="22" spans="1:21" x14ac:dyDescent="0.2">
      <c r="A22" s="54"/>
      <c r="B22" s="54"/>
      <c r="C22" s="54"/>
      <c r="D22" s="54"/>
      <c r="E22" s="54"/>
      <c r="F22" s="54"/>
      <c r="G22" s="54"/>
      <c r="H22" s="54"/>
      <c r="I22" s="54"/>
      <c r="J22" s="54"/>
      <c r="K22" s="54"/>
      <c r="L22" s="54"/>
      <c r="M22" s="54"/>
      <c r="N22" s="54"/>
      <c r="O22" s="54"/>
      <c r="P22" s="54"/>
      <c r="Q22" s="54"/>
      <c r="R22" s="54"/>
      <c r="S22" s="54"/>
      <c r="T22" s="54"/>
      <c r="U22" s="54"/>
    </row>
    <row r="23" spans="1:21" x14ac:dyDescent="0.2">
      <c r="A23" s="54"/>
      <c r="B23" s="54"/>
      <c r="C23" s="54"/>
      <c r="D23" s="54"/>
      <c r="E23" s="54"/>
      <c r="F23" s="54"/>
      <c r="G23" s="54"/>
      <c r="H23" s="54"/>
      <c r="I23" s="54"/>
      <c r="J23" s="54"/>
      <c r="K23" s="54"/>
      <c r="L23" s="54"/>
      <c r="M23" s="54"/>
      <c r="N23" s="54"/>
      <c r="O23" s="54"/>
      <c r="P23" s="54"/>
      <c r="Q23" s="54"/>
      <c r="R23" s="54"/>
      <c r="S23" s="54"/>
      <c r="T23" s="54"/>
      <c r="U23" s="54"/>
    </row>
    <row r="24" spans="1:21" x14ac:dyDescent="0.2">
      <c r="A24" s="54"/>
      <c r="B24" s="54"/>
      <c r="C24" s="54"/>
      <c r="D24" s="54"/>
      <c r="E24" s="54"/>
      <c r="F24" s="54"/>
      <c r="G24" s="54"/>
      <c r="H24" s="54"/>
      <c r="I24" s="54"/>
      <c r="J24" s="54"/>
      <c r="K24" s="54"/>
      <c r="L24" s="54"/>
      <c r="M24" s="54"/>
      <c r="N24" s="54"/>
      <c r="O24" s="54"/>
      <c r="P24" s="54"/>
      <c r="Q24" s="54"/>
      <c r="R24" s="54"/>
      <c r="S24" s="54"/>
      <c r="T24" s="54"/>
      <c r="U24" s="54"/>
    </row>
    <row r="25" spans="1:21" x14ac:dyDescent="0.2">
      <c r="A25" s="54"/>
      <c r="B25" s="54"/>
      <c r="C25" s="54"/>
      <c r="D25" s="54"/>
      <c r="E25" s="54"/>
      <c r="F25" s="54"/>
      <c r="G25" s="54"/>
      <c r="H25" s="54"/>
      <c r="I25" s="54"/>
      <c r="J25" s="54"/>
      <c r="K25" s="54"/>
      <c r="L25" s="54"/>
      <c r="M25" s="54"/>
      <c r="N25" s="54"/>
      <c r="O25" s="54"/>
      <c r="P25" s="54"/>
      <c r="Q25" s="54"/>
      <c r="R25" s="54"/>
      <c r="S25" s="54"/>
      <c r="T25" s="54"/>
      <c r="U25" s="54"/>
    </row>
    <row r="26" spans="1:21" x14ac:dyDescent="0.2">
      <c r="A26" s="54"/>
      <c r="B26" s="54"/>
      <c r="C26" s="54"/>
      <c r="D26" s="54"/>
      <c r="E26" s="54"/>
      <c r="F26" s="54"/>
      <c r="G26" s="54"/>
      <c r="H26" s="54"/>
      <c r="I26" s="54"/>
      <c r="J26" s="54"/>
      <c r="K26" s="54"/>
      <c r="L26" s="54"/>
      <c r="M26" s="54"/>
      <c r="N26" s="54"/>
      <c r="O26" s="54"/>
      <c r="P26" s="54"/>
      <c r="Q26" s="54"/>
      <c r="R26" s="54"/>
      <c r="S26" s="54"/>
      <c r="T26" s="54"/>
      <c r="U26" s="54"/>
    </row>
    <row r="27" spans="1:21" x14ac:dyDescent="0.2">
      <c r="A27" s="54"/>
      <c r="B27" s="54"/>
      <c r="C27" s="54"/>
      <c r="D27" s="54"/>
      <c r="E27" s="54"/>
      <c r="F27" s="54"/>
      <c r="G27" s="54"/>
      <c r="H27" s="54"/>
      <c r="I27" s="54"/>
      <c r="J27" s="54"/>
      <c r="K27" s="54"/>
      <c r="L27" s="54"/>
      <c r="M27" s="54"/>
      <c r="N27" s="54"/>
      <c r="O27" s="54"/>
      <c r="P27" s="54"/>
      <c r="Q27" s="54"/>
      <c r="R27" s="54"/>
      <c r="S27" s="54"/>
      <c r="T27" s="54"/>
      <c r="U27" s="54"/>
    </row>
    <row r="28" spans="1:21" x14ac:dyDescent="0.2">
      <c r="A28" s="54"/>
      <c r="B28" s="54"/>
      <c r="C28" s="54"/>
      <c r="D28" s="54"/>
      <c r="E28" s="54"/>
      <c r="F28" s="54"/>
      <c r="G28" s="54"/>
      <c r="H28" s="54"/>
      <c r="I28" s="54"/>
      <c r="J28" s="54"/>
      <c r="K28" s="54"/>
      <c r="L28" s="54"/>
      <c r="M28" s="54"/>
      <c r="N28" s="54"/>
      <c r="O28" s="54"/>
      <c r="P28" s="54"/>
      <c r="Q28" s="54"/>
      <c r="R28" s="54"/>
      <c r="S28" s="54"/>
      <c r="T28" s="54"/>
      <c r="U28" s="54"/>
    </row>
    <row r="29" spans="1:21" x14ac:dyDescent="0.2">
      <c r="A29" s="54"/>
      <c r="B29" s="54"/>
      <c r="C29" s="54"/>
      <c r="D29" s="54"/>
      <c r="E29" s="54"/>
      <c r="F29" s="54"/>
      <c r="G29" s="54"/>
      <c r="H29" s="54"/>
      <c r="I29" s="54"/>
      <c r="J29" s="54"/>
      <c r="K29" s="54"/>
      <c r="L29" s="54"/>
      <c r="M29" s="54"/>
      <c r="N29" s="54"/>
      <c r="O29" s="54"/>
      <c r="P29" s="54"/>
      <c r="Q29" s="54"/>
      <c r="R29" s="54"/>
      <c r="S29" s="54"/>
      <c r="T29" s="54"/>
      <c r="U29" s="54"/>
    </row>
    <row r="30" spans="1:21" x14ac:dyDescent="0.2">
      <c r="A30" s="54"/>
      <c r="B30" s="54"/>
      <c r="C30" s="54"/>
      <c r="D30" s="54"/>
      <c r="E30" s="54"/>
      <c r="F30" s="54"/>
      <c r="G30" s="54"/>
      <c r="H30" s="54"/>
      <c r="I30" s="54"/>
      <c r="J30" s="54"/>
      <c r="K30" s="54"/>
      <c r="L30" s="54"/>
      <c r="M30" s="54"/>
      <c r="N30" s="54"/>
      <c r="O30" s="54"/>
      <c r="P30" s="54"/>
      <c r="Q30" s="54"/>
      <c r="R30" s="54"/>
      <c r="S30" s="54"/>
      <c r="T30" s="54"/>
      <c r="U30" s="54"/>
    </row>
    <row r="31" spans="1:21" x14ac:dyDescent="0.2">
      <c r="A31" s="54"/>
      <c r="B31" s="54"/>
      <c r="C31" s="54"/>
      <c r="D31" s="54"/>
      <c r="E31" s="54"/>
      <c r="F31" s="54"/>
      <c r="G31" s="54"/>
      <c r="H31" s="54"/>
      <c r="I31" s="54"/>
      <c r="J31" s="54"/>
      <c r="K31" s="54"/>
      <c r="L31" s="54"/>
      <c r="M31" s="54"/>
      <c r="N31" s="54"/>
      <c r="O31" s="54"/>
      <c r="P31" s="54"/>
      <c r="Q31" s="54"/>
      <c r="R31" s="54"/>
      <c r="S31" s="54"/>
      <c r="T31" s="54"/>
      <c r="U31" s="54"/>
    </row>
    <row r="32" spans="1:21" x14ac:dyDescent="0.2">
      <c r="A32" s="54"/>
      <c r="B32" s="54"/>
      <c r="C32" s="54"/>
      <c r="D32" s="54"/>
      <c r="E32" s="54"/>
      <c r="F32" s="54"/>
      <c r="G32" s="54"/>
      <c r="H32" s="54"/>
      <c r="I32" s="54"/>
      <c r="J32" s="54"/>
      <c r="K32" s="54"/>
      <c r="L32" s="54"/>
      <c r="M32" s="54"/>
      <c r="N32" s="54"/>
      <c r="O32" s="54"/>
      <c r="P32" s="54"/>
      <c r="Q32" s="54"/>
      <c r="R32" s="54"/>
      <c r="S32" s="54"/>
      <c r="T32" s="54"/>
      <c r="U32" s="54"/>
    </row>
    <row r="33" spans="1:21" x14ac:dyDescent="0.2">
      <c r="A33" s="54"/>
      <c r="B33" s="54"/>
      <c r="C33" s="54"/>
      <c r="D33" s="54"/>
      <c r="E33" s="54"/>
      <c r="F33" s="54"/>
      <c r="G33" s="54"/>
      <c r="H33" s="54"/>
      <c r="I33" s="54"/>
      <c r="J33" s="54"/>
      <c r="K33" s="54"/>
      <c r="L33" s="54"/>
      <c r="M33" s="54"/>
      <c r="N33" s="54"/>
      <c r="O33" s="54"/>
      <c r="P33" s="54"/>
      <c r="Q33" s="54"/>
      <c r="R33" s="54"/>
      <c r="S33" s="54"/>
      <c r="T33" s="54"/>
      <c r="U33" s="54"/>
    </row>
    <row r="34" spans="1:21" x14ac:dyDescent="0.2">
      <c r="A34" s="54"/>
      <c r="B34" s="54"/>
      <c r="C34" s="54"/>
      <c r="D34" s="54"/>
      <c r="E34" s="54"/>
      <c r="F34" s="54"/>
      <c r="G34" s="54"/>
      <c r="H34" s="54"/>
      <c r="I34" s="54"/>
      <c r="J34" s="54"/>
      <c r="K34" s="54"/>
      <c r="L34" s="54"/>
      <c r="M34" s="54"/>
      <c r="N34" s="54"/>
      <c r="O34" s="54"/>
      <c r="P34" s="54"/>
      <c r="Q34" s="54"/>
      <c r="R34" s="54"/>
      <c r="S34" s="54"/>
      <c r="T34" s="54"/>
      <c r="U34" s="54"/>
    </row>
    <row r="35" spans="1:21" x14ac:dyDescent="0.2">
      <c r="A35" s="54"/>
      <c r="B35" s="54"/>
      <c r="C35" s="54"/>
      <c r="D35" s="54"/>
      <c r="E35" s="54"/>
      <c r="F35" s="54"/>
      <c r="G35" s="54"/>
      <c r="H35" s="54"/>
      <c r="I35" s="54"/>
      <c r="J35" s="54"/>
      <c r="K35" s="54"/>
      <c r="L35" s="54"/>
      <c r="M35" s="54"/>
      <c r="N35" s="54"/>
      <c r="O35" s="54"/>
      <c r="P35" s="54"/>
      <c r="Q35" s="54"/>
      <c r="R35" s="54"/>
      <c r="S35" s="54"/>
      <c r="T35" s="54"/>
      <c r="U35" s="54"/>
    </row>
    <row r="36" spans="1:21" x14ac:dyDescent="0.2">
      <c r="A36" s="54"/>
      <c r="B36" s="54"/>
      <c r="C36" s="54"/>
      <c r="D36" s="54"/>
      <c r="E36" s="54"/>
      <c r="F36" s="54"/>
      <c r="G36" s="54"/>
      <c r="H36" s="54"/>
      <c r="I36" s="54"/>
      <c r="J36" s="54"/>
      <c r="K36" s="54"/>
      <c r="L36" s="54"/>
      <c r="M36" s="54"/>
      <c r="N36" s="54"/>
      <c r="O36" s="54"/>
      <c r="P36" s="54"/>
      <c r="Q36" s="54"/>
      <c r="R36" s="54"/>
      <c r="S36" s="54"/>
      <c r="T36" s="54"/>
      <c r="U36" s="54"/>
    </row>
    <row r="37" spans="1:21" x14ac:dyDescent="0.2">
      <c r="A37" s="54"/>
      <c r="B37" s="54"/>
      <c r="C37" s="54"/>
      <c r="D37" s="54"/>
      <c r="E37" s="54"/>
      <c r="F37" s="54"/>
      <c r="G37" s="54"/>
      <c r="H37" s="54"/>
      <c r="I37" s="54"/>
      <c r="J37" s="54"/>
      <c r="K37" s="54"/>
      <c r="L37" s="54"/>
      <c r="M37" s="54"/>
      <c r="N37" s="54"/>
      <c r="O37" s="54"/>
      <c r="P37" s="54"/>
      <c r="Q37" s="54"/>
      <c r="R37" s="54"/>
      <c r="S37" s="54"/>
      <c r="T37" s="54"/>
      <c r="U37" s="54"/>
    </row>
    <row r="38" spans="1:21" x14ac:dyDescent="0.2">
      <c r="A38" s="54"/>
      <c r="B38" s="54"/>
      <c r="C38" s="54"/>
      <c r="D38" s="54"/>
      <c r="E38" s="54"/>
      <c r="F38" s="54"/>
      <c r="G38" s="54"/>
      <c r="H38" s="54"/>
      <c r="I38" s="54"/>
      <c r="J38" s="54"/>
      <c r="K38" s="54"/>
      <c r="L38" s="54"/>
      <c r="M38" s="54"/>
      <c r="N38" s="54"/>
      <c r="O38" s="54"/>
      <c r="P38" s="54"/>
      <c r="Q38" s="54"/>
      <c r="R38" s="54"/>
      <c r="S38" s="54"/>
      <c r="T38" s="54"/>
      <c r="U38" s="54"/>
    </row>
    <row r="39" spans="1:21" x14ac:dyDescent="0.2">
      <c r="A39" s="54"/>
      <c r="B39" s="54"/>
      <c r="C39" s="54"/>
      <c r="D39" s="54"/>
      <c r="E39" s="54"/>
      <c r="F39" s="54"/>
      <c r="G39" s="54"/>
      <c r="H39" s="54"/>
      <c r="I39" s="54"/>
      <c r="J39" s="54"/>
      <c r="K39" s="54"/>
      <c r="L39" s="54"/>
      <c r="M39" s="54"/>
      <c r="N39" s="54"/>
      <c r="O39" s="54"/>
      <c r="P39" s="54"/>
      <c r="Q39" s="54"/>
      <c r="R39" s="54"/>
      <c r="S39" s="54"/>
      <c r="T39" s="54"/>
      <c r="U39" s="54"/>
    </row>
    <row r="40" spans="1:21" x14ac:dyDescent="0.2">
      <c r="A40" s="54"/>
      <c r="B40" s="54"/>
      <c r="C40" s="54"/>
      <c r="D40" s="54"/>
      <c r="E40" s="54"/>
      <c r="F40" s="54"/>
      <c r="G40" s="54"/>
      <c r="H40" s="54"/>
      <c r="I40" s="54"/>
      <c r="J40" s="54"/>
      <c r="K40" s="54"/>
      <c r="L40" s="54"/>
      <c r="M40" s="54"/>
      <c r="N40" s="54"/>
      <c r="O40" s="54"/>
      <c r="P40" s="54"/>
      <c r="Q40" s="54"/>
      <c r="R40" s="54"/>
      <c r="S40" s="54"/>
      <c r="T40" s="54"/>
      <c r="U40" s="54"/>
    </row>
    <row r="41" spans="1:21" x14ac:dyDescent="0.2">
      <c r="A41" s="54"/>
      <c r="B41" s="54"/>
      <c r="C41" s="54"/>
      <c r="D41" s="54"/>
      <c r="E41" s="54"/>
      <c r="F41" s="54"/>
      <c r="G41" s="54"/>
      <c r="H41" s="54"/>
      <c r="I41" s="54"/>
      <c r="J41" s="54"/>
      <c r="K41" s="54"/>
      <c r="L41" s="54"/>
      <c r="M41" s="54"/>
      <c r="N41" s="54"/>
      <c r="O41" s="54"/>
      <c r="P41" s="54"/>
      <c r="Q41" s="54"/>
      <c r="R41" s="54"/>
      <c r="S41" s="54"/>
      <c r="T41" s="54"/>
      <c r="U41" s="54"/>
    </row>
    <row r="42" spans="1:21" x14ac:dyDescent="0.2">
      <c r="A42" s="54"/>
      <c r="B42" s="54"/>
      <c r="C42" s="54"/>
      <c r="D42" s="54"/>
      <c r="E42" s="54"/>
      <c r="F42" s="54"/>
      <c r="G42" s="54"/>
      <c r="H42" s="54"/>
      <c r="I42" s="54"/>
      <c r="J42" s="54"/>
      <c r="K42" s="54"/>
      <c r="L42" s="54"/>
      <c r="M42" s="54"/>
      <c r="N42" s="54"/>
      <c r="O42" s="54"/>
      <c r="P42" s="54"/>
      <c r="Q42" s="54"/>
      <c r="R42" s="54"/>
      <c r="S42" s="54"/>
      <c r="T42" s="54"/>
      <c r="U42" s="54"/>
    </row>
    <row r="43" spans="1:21" x14ac:dyDescent="0.2">
      <c r="A43" s="54"/>
      <c r="B43" s="54"/>
      <c r="C43" s="54"/>
      <c r="D43" s="54"/>
      <c r="E43" s="54"/>
      <c r="F43" s="54"/>
      <c r="G43" s="54"/>
      <c r="H43" s="54"/>
      <c r="I43" s="54"/>
      <c r="J43" s="54"/>
      <c r="K43" s="54"/>
      <c r="L43" s="54"/>
      <c r="M43" s="54"/>
      <c r="N43" s="54"/>
      <c r="O43" s="54"/>
      <c r="P43" s="54"/>
      <c r="Q43" s="54"/>
      <c r="R43" s="54"/>
      <c r="S43" s="54"/>
      <c r="T43" s="54"/>
      <c r="U43" s="54"/>
    </row>
    <row r="44" spans="1:21" x14ac:dyDescent="0.2">
      <c r="A44" s="54"/>
      <c r="B44" s="54"/>
      <c r="C44" s="54"/>
      <c r="D44" s="54"/>
      <c r="E44" s="54"/>
      <c r="F44" s="54"/>
      <c r="G44" s="54"/>
      <c r="H44" s="54"/>
      <c r="I44" s="54"/>
      <c r="J44" s="54"/>
      <c r="K44" s="54"/>
      <c r="L44" s="54"/>
      <c r="M44" s="54"/>
      <c r="N44" s="54"/>
      <c r="O44" s="54"/>
      <c r="P44" s="54"/>
      <c r="Q44" s="54"/>
      <c r="R44" s="54"/>
      <c r="S44" s="54"/>
      <c r="T44" s="54"/>
      <c r="U44" s="54"/>
    </row>
    <row r="45" spans="1:21" x14ac:dyDescent="0.2">
      <c r="A45" s="54"/>
      <c r="B45" s="54"/>
      <c r="C45" s="54"/>
      <c r="D45" s="54"/>
      <c r="E45" s="54"/>
      <c r="F45" s="54"/>
      <c r="G45" s="54"/>
      <c r="H45" s="54"/>
      <c r="I45" s="54"/>
      <c r="J45" s="54"/>
      <c r="K45" s="54"/>
      <c r="L45" s="54"/>
      <c r="M45" s="54"/>
      <c r="N45" s="54"/>
      <c r="O45" s="54"/>
      <c r="P45" s="54"/>
      <c r="Q45" s="54"/>
      <c r="R45" s="54"/>
      <c r="S45" s="54"/>
      <c r="T45" s="54"/>
      <c r="U45" s="54"/>
    </row>
    <row r="46" spans="1:21" x14ac:dyDescent="0.2">
      <c r="A46" s="54"/>
      <c r="B46" s="54"/>
      <c r="C46" s="54"/>
      <c r="D46" s="54"/>
      <c r="E46" s="54"/>
      <c r="F46" s="54"/>
      <c r="G46" s="54"/>
      <c r="H46" s="54"/>
      <c r="I46" s="54"/>
      <c r="J46" s="54"/>
      <c r="K46" s="54"/>
      <c r="L46" s="54"/>
      <c r="M46" s="54"/>
      <c r="N46" s="54"/>
      <c r="O46" s="54"/>
      <c r="P46" s="54"/>
      <c r="Q46" s="54"/>
      <c r="R46" s="54"/>
      <c r="S46" s="54"/>
      <c r="T46" s="54"/>
      <c r="U46" s="54"/>
    </row>
    <row r="47" spans="1:21" x14ac:dyDescent="0.2">
      <c r="A47" s="54"/>
      <c r="B47" s="54"/>
      <c r="C47" s="54"/>
      <c r="D47" s="54"/>
      <c r="E47" s="54"/>
      <c r="F47" s="54"/>
      <c r="G47" s="54"/>
      <c r="H47" s="54"/>
      <c r="I47" s="54"/>
      <c r="J47" s="54"/>
      <c r="K47" s="54"/>
      <c r="L47" s="54"/>
      <c r="M47" s="54"/>
      <c r="N47" s="54"/>
      <c r="O47" s="54"/>
      <c r="P47" s="54"/>
      <c r="Q47" s="54"/>
      <c r="R47" s="54"/>
      <c r="S47" s="54"/>
      <c r="T47" s="54"/>
      <c r="U47" s="54"/>
    </row>
    <row r="48" spans="1:21" x14ac:dyDescent="0.2">
      <c r="A48" s="54"/>
      <c r="B48" s="54"/>
      <c r="C48" s="54"/>
      <c r="D48" s="54"/>
      <c r="E48" s="54"/>
      <c r="F48" s="54"/>
      <c r="G48" s="54"/>
      <c r="H48" s="54"/>
      <c r="I48" s="54"/>
      <c r="J48" s="54"/>
      <c r="K48" s="54"/>
      <c r="L48" s="54"/>
      <c r="M48" s="54"/>
      <c r="N48" s="54"/>
      <c r="O48" s="54"/>
      <c r="P48" s="54"/>
      <c r="Q48" s="54"/>
      <c r="R48" s="54"/>
      <c r="S48" s="54"/>
      <c r="T48" s="54"/>
      <c r="U48" s="54"/>
    </row>
    <row r="49" spans="1:21" x14ac:dyDescent="0.2">
      <c r="A49" s="54"/>
      <c r="B49" s="54"/>
      <c r="C49" s="54"/>
      <c r="D49" s="54"/>
      <c r="E49" s="54"/>
      <c r="F49" s="54"/>
      <c r="G49" s="54"/>
      <c r="H49" s="54"/>
      <c r="I49" s="54"/>
      <c r="J49" s="54"/>
      <c r="K49" s="54"/>
      <c r="L49" s="54"/>
      <c r="M49" s="54"/>
      <c r="N49" s="54"/>
      <c r="O49" s="54"/>
      <c r="P49" s="54"/>
      <c r="Q49" s="54"/>
      <c r="R49" s="54"/>
      <c r="S49" s="54"/>
      <c r="T49" s="54"/>
      <c r="U49" s="54"/>
    </row>
    <row r="50" spans="1:21" x14ac:dyDescent="0.2">
      <c r="A50" s="54"/>
      <c r="B50" s="54"/>
      <c r="C50" s="54"/>
      <c r="D50" s="54"/>
      <c r="E50" s="54"/>
      <c r="F50" s="54"/>
      <c r="G50" s="54"/>
      <c r="H50" s="54"/>
      <c r="I50" s="54"/>
      <c r="J50" s="54"/>
      <c r="K50" s="54"/>
      <c r="L50" s="54"/>
      <c r="M50" s="54"/>
      <c r="N50" s="54"/>
      <c r="O50" s="54"/>
      <c r="P50" s="54"/>
      <c r="Q50" s="54"/>
      <c r="R50" s="54"/>
      <c r="S50" s="54"/>
      <c r="T50" s="54"/>
      <c r="U50" s="54"/>
    </row>
    <row r="51" spans="1:21" x14ac:dyDescent="0.2">
      <c r="A51" s="54"/>
      <c r="B51" s="54"/>
      <c r="C51" s="54"/>
      <c r="D51" s="54"/>
      <c r="E51" s="54"/>
      <c r="F51" s="54"/>
      <c r="G51" s="54"/>
      <c r="H51" s="54"/>
      <c r="I51" s="54"/>
      <c r="J51" s="54"/>
      <c r="K51" s="54"/>
      <c r="L51" s="54"/>
      <c r="M51" s="54"/>
      <c r="N51" s="54"/>
      <c r="O51" s="54"/>
      <c r="P51" s="54"/>
      <c r="Q51" s="54"/>
      <c r="R51" s="54"/>
      <c r="S51" s="54"/>
      <c r="T51" s="54"/>
      <c r="U51" s="54"/>
    </row>
    <row r="52" spans="1:21" x14ac:dyDescent="0.2">
      <c r="A52" s="54"/>
      <c r="B52" s="54"/>
      <c r="C52" s="54"/>
      <c r="D52" s="54"/>
      <c r="E52" s="54"/>
      <c r="F52" s="54"/>
      <c r="G52" s="54"/>
      <c r="H52" s="54"/>
      <c r="I52" s="54"/>
      <c r="J52" s="54"/>
      <c r="K52" s="54"/>
      <c r="L52" s="54"/>
      <c r="M52" s="54"/>
      <c r="N52" s="54"/>
      <c r="O52" s="54"/>
      <c r="P52" s="54"/>
      <c r="Q52" s="54"/>
      <c r="R52" s="54"/>
      <c r="S52" s="54"/>
      <c r="T52" s="54"/>
      <c r="U52" s="54"/>
    </row>
    <row r="53" spans="1:21" x14ac:dyDescent="0.2">
      <c r="A53" s="54"/>
      <c r="B53" s="54"/>
      <c r="C53" s="54"/>
      <c r="D53" s="54"/>
      <c r="E53" s="54"/>
      <c r="F53" s="54"/>
      <c r="G53" s="54"/>
      <c r="H53" s="54"/>
      <c r="I53" s="54"/>
      <c r="J53" s="54"/>
      <c r="K53" s="54"/>
      <c r="L53" s="54"/>
      <c r="M53" s="54"/>
      <c r="N53" s="54"/>
      <c r="O53" s="54"/>
      <c r="P53" s="54"/>
      <c r="Q53" s="54"/>
      <c r="R53" s="54"/>
      <c r="S53" s="54"/>
      <c r="T53" s="54"/>
      <c r="U53" s="54"/>
    </row>
    <row r="54" spans="1:21" x14ac:dyDescent="0.2">
      <c r="A54" s="54"/>
      <c r="B54" s="54"/>
      <c r="C54" s="54"/>
      <c r="D54" s="54"/>
      <c r="E54" s="54"/>
      <c r="F54" s="54"/>
      <c r="G54" s="54"/>
      <c r="H54" s="54"/>
      <c r="I54" s="54"/>
      <c r="J54" s="54"/>
      <c r="K54" s="54"/>
      <c r="L54" s="54"/>
      <c r="M54" s="54"/>
      <c r="N54" s="54"/>
      <c r="O54" s="54"/>
      <c r="P54" s="54"/>
      <c r="Q54" s="54"/>
      <c r="R54" s="54"/>
      <c r="S54" s="54"/>
      <c r="T54" s="54"/>
      <c r="U54" s="54"/>
    </row>
    <row r="55" spans="1:21" x14ac:dyDescent="0.2">
      <c r="A55" s="54"/>
      <c r="B55" s="54"/>
      <c r="C55" s="54"/>
      <c r="D55" s="54"/>
      <c r="E55" s="54"/>
      <c r="F55" s="54"/>
      <c r="G55" s="54"/>
      <c r="H55" s="54"/>
      <c r="I55" s="54"/>
      <c r="J55" s="54"/>
      <c r="K55" s="54"/>
      <c r="L55" s="54"/>
      <c r="M55" s="54"/>
      <c r="N55" s="54"/>
      <c r="O55" s="54"/>
      <c r="P55" s="54"/>
      <c r="Q55" s="54"/>
      <c r="R55" s="54"/>
      <c r="S55" s="54"/>
      <c r="T55" s="54"/>
      <c r="U55" s="54"/>
    </row>
    <row r="56" spans="1:21" x14ac:dyDescent="0.2">
      <c r="A56" s="54"/>
      <c r="B56" s="54"/>
      <c r="C56" s="54"/>
      <c r="D56" s="54"/>
      <c r="E56" s="54"/>
      <c r="F56" s="54"/>
      <c r="G56" s="54"/>
      <c r="H56" s="54"/>
      <c r="I56" s="54"/>
      <c r="J56" s="54"/>
      <c r="K56" s="54"/>
      <c r="L56" s="54"/>
      <c r="M56" s="54"/>
      <c r="N56" s="54"/>
      <c r="O56" s="54"/>
      <c r="P56" s="54"/>
      <c r="Q56" s="54"/>
      <c r="R56" s="54"/>
      <c r="S56" s="54"/>
      <c r="T56" s="54"/>
      <c r="U56" s="54"/>
    </row>
    <row r="57" spans="1:21" x14ac:dyDescent="0.2">
      <c r="A57" s="54"/>
      <c r="B57" s="54"/>
      <c r="C57" s="54"/>
      <c r="D57" s="54"/>
      <c r="E57" s="54"/>
      <c r="F57" s="54"/>
      <c r="G57" s="54"/>
      <c r="H57" s="54"/>
      <c r="I57" s="54"/>
      <c r="J57" s="54"/>
      <c r="K57" s="54"/>
      <c r="L57" s="54"/>
      <c r="M57" s="54"/>
      <c r="N57" s="54"/>
      <c r="O57" s="54"/>
      <c r="P57" s="54"/>
      <c r="Q57" s="54"/>
      <c r="R57" s="54"/>
      <c r="S57" s="54"/>
      <c r="T57" s="54"/>
      <c r="U57" s="54"/>
    </row>
    <row r="58" spans="1:21" x14ac:dyDescent="0.2">
      <c r="A58" s="54"/>
      <c r="B58" s="54"/>
      <c r="C58" s="54"/>
      <c r="D58" s="54"/>
      <c r="E58" s="54"/>
      <c r="F58" s="54"/>
      <c r="G58" s="54"/>
      <c r="H58" s="54"/>
      <c r="I58" s="54"/>
      <c r="J58" s="54"/>
      <c r="K58" s="54"/>
      <c r="L58" s="54"/>
      <c r="M58" s="54"/>
      <c r="N58" s="54"/>
      <c r="O58" s="54"/>
      <c r="P58" s="54"/>
      <c r="Q58" s="54"/>
      <c r="R58" s="54"/>
      <c r="S58" s="54"/>
      <c r="T58" s="54"/>
      <c r="U58" s="54"/>
    </row>
    <row r="59" spans="1:21" x14ac:dyDescent="0.2">
      <c r="A59" s="54"/>
      <c r="B59" s="54"/>
      <c r="C59" s="54"/>
      <c r="D59" s="54"/>
      <c r="E59" s="54"/>
      <c r="F59" s="54"/>
      <c r="G59" s="54"/>
      <c r="H59" s="54"/>
      <c r="I59" s="54"/>
      <c r="J59" s="54"/>
      <c r="K59" s="54"/>
      <c r="L59" s="54"/>
      <c r="M59" s="54"/>
      <c r="N59" s="54"/>
      <c r="O59" s="54"/>
      <c r="P59" s="54"/>
      <c r="Q59" s="54"/>
      <c r="R59" s="54"/>
      <c r="S59" s="54"/>
      <c r="T59" s="54"/>
      <c r="U59" s="54"/>
    </row>
    <row r="60" spans="1:21" x14ac:dyDescent="0.2">
      <c r="A60" s="54"/>
      <c r="B60" s="54"/>
      <c r="C60" s="54"/>
      <c r="D60" s="54"/>
      <c r="E60" s="54"/>
      <c r="F60" s="54"/>
      <c r="G60" s="54"/>
      <c r="H60" s="54"/>
      <c r="I60" s="54"/>
      <c r="J60" s="54"/>
      <c r="K60" s="54"/>
      <c r="L60" s="54"/>
      <c r="M60" s="54"/>
      <c r="N60" s="54"/>
      <c r="O60" s="54"/>
      <c r="P60" s="54"/>
      <c r="Q60" s="54"/>
      <c r="R60" s="54"/>
      <c r="S60" s="54"/>
      <c r="T60" s="54"/>
      <c r="U60" s="54"/>
    </row>
    <row r="61" spans="1:21" x14ac:dyDescent="0.2">
      <c r="A61" s="54"/>
      <c r="B61" s="54"/>
      <c r="C61" s="54"/>
      <c r="D61" s="54"/>
      <c r="E61" s="54"/>
      <c r="F61" s="54"/>
      <c r="G61" s="54"/>
      <c r="H61" s="54"/>
      <c r="I61" s="54"/>
      <c r="J61" s="54"/>
      <c r="K61" s="54"/>
      <c r="L61" s="54"/>
      <c r="M61" s="54"/>
      <c r="N61" s="54"/>
      <c r="O61" s="54"/>
      <c r="P61" s="54"/>
      <c r="Q61" s="54"/>
      <c r="R61" s="54"/>
      <c r="S61" s="54"/>
      <c r="T61" s="54"/>
      <c r="U61" s="54"/>
    </row>
    <row r="62" spans="1:21" x14ac:dyDescent="0.2">
      <c r="A62" s="54"/>
      <c r="B62" s="54"/>
      <c r="C62" s="54"/>
      <c r="D62" s="54"/>
      <c r="E62" s="54"/>
      <c r="F62" s="54"/>
      <c r="G62" s="54"/>
      <c r="H62" s="54"/>
      <c r="I62" s="54"/>
      <c r="J62" s="54"/>
      <c r="K62" s="54"/>
      <c r="L62" s="54"/>
      <c r="M62" s="54"/>
      <c r="N62" s="54"/>
      <c r="O62" s="54"/>
      <c r="P62" s="54"/>
      <c r="Q62" s="54"/>
      <c r="R62" s="54"/>
      <c r="S62" s="54"/>
      <c r="T62" s="54"/>
      <c r="U62" s="54"/>
    </row>
    <row r="63" spans="1:21" x14ac:dyDescent="0.2">
      <c r="A63" s="54"/>
      <c r="B63" s="54"/>
      <c r="C63" s="54"/>
      <c r="D63" s="54"/>
      <c r="E63" s="54"/>
      <c r="F63" s="54"/>
      <c r="G63" s="54"/>
      <c r="H63" s="54"/>
      <c r="I63" s="54"/>
      <c r="J63" s="54"/>
      <c r="K63" s="54"/>
      <c r="L63" s="54"/>
      <c r="M63" s="54"/>
      <c r="N63" s="54"/>
      <c r="O63" s="54"/>
      <c r="P63" s="54"/>
      <c r="Q63" s="54"/>
      <c r="R63" s="54"/>
      <c r="S63" s="54"/>
      <c r="T63" s="54"/>
      <c r="U63" s="54"/>
    </row>
    <row r="64" spans="1:21" x14ac:dyDescent="0.2">
      <c r="A64" s="54"/>
      <c r="B64" s="54"/>
      <c r="C64" s="54"/>
      <c r="D64" s="54"/>
      <c r="E64" s="54"/>
      <c r="F64" s="54"/>
      <c r="G64" s="54"/>
      <c r="H64" s="54"/>
      <c r="I64" s="54"/>
      <c r="J64" s="54"/>
      <c r="K64" s="54"/>
      <c r="L64" s="54"/>
      <c r="M64" s="54"/>
      <c r="N64" s="54"/>
      <c r="O64" s="54"/>
      <c r="P64" s="54"/>
      <c r="Q64" s="54"/>
      <c r="R64" s="54"/>
      <c r="S64" s="54"/>
      <c r="T64" s="54"/>
      <c r="U64" s="54"/>
    </row>
    <row r="65" spans="1:21" x14ac:dyDescent="0.2">
      <c r="A65" s="54"/>
      <c r="B65" s="54"/>
      <c r="C65" s="54"/>
      <c r="D65" s="54"/>
      <c r="E65" s="54"/>
      <c r="F65" s="54"/>
      <c r="G65" s="54"/>
      <c r="H65" s="54"/>
      <c r="I65" s="54"/>
      <c r="J65" s="54"/>
      <c r="K65" s="54"/>
      <c r="L65" s="54"/>
      <c r="M65" s="54"/>
      <c r="N65" s="54"/>
      <c r="O65" s="54"/>
      <c r="P65" s="54"/>
      <c r="Q65" s="54"/>
      <c r="R65" s="54"/>
      <c r="S65" s="54"/>
      <c r="T65" s="54"/>
      <c r="U65" s="54"/>
    </row>
    <row r="66" spans="1:21" x14ac:dyDescent="0.2">
      <c r="A66" s="54"/>
      <c r="B66" s="54"/>
      <c r="C66" s="54"/>
      <c r="D66" s="54"/>
      <c r="E66" s="54"/>
      <c r="F66" s="54"/>
      <c r="G66" s="54"/>
      <c r="H66" s="54"/>
      <c r="I66" s="54"/>
      <c r="J66" s="54"/>
      <c r="K66" s="54"/>
      <c r="L66" s="54"/>
      <c r="M66" s="54"/>
      <c r="N66" s="54"/>
      <c r="O66" s="54"/>
      <c r="P66" s="54"/>
      <c r="Q66" s="54"/>
      <c r="R66" s="54"/>
      <c r="S66" s="54"/>
      <c r="T66" s="54"/>
      <c r="U66" s="54"/>
    </row>
    <row r="67" spans="1:21" x14ac:dyDescent="0.2">
      <c r="A67" s="54"/>
      <c r="B67" s="54"/>
      <c r="C67" s="54"/>
      <c r="D67" s="54"/>
      <c r="E67" s="54"/>
      <c r="F67" s="54"/>
      <c r="G67" s="54"/>
      <c r="H67" s="54"/>
      <c r="I67" s="54"/>
      <c r="J67" s="54"/>
      <c r="K67" s="54"/>
      <c r="L67" s="54"/>
      <c r="M67" s="54"/>
      <c r="N67" s="54"/>
      <c r="O67" s="54"/>
      <c r="P67" s="54"/>
      <c r="Q67" s="54"/>
      <c r="R67" s="54"/>
      <c r="S67" s="54"/>
      <c r="T67" s="54"/>
      <c r="U67" s="54"/>
    </row>
    <row r="68" spans="1:21" x14ac:dyDescent="0.2">
      <c r="A68" s="54"/>
      <c r="B68" s="54"/>
      <c r="C68" s="54"/>
      <c r="D68" s="54"/>
      <c r="E68" s="54"/>
      <c r="F68" s="54"/>
      <c r="G68" s="54"/>
      <c r="H68" s="54"/>
      <c r="I68" s="54"/>
      <c r="J68" s="54"/>
      <c r="K68" s="54"/>
      <c r="L68" s="54"/>
      <c r="M68" s="54"/>
      <c r="N68" s="54"/>
      <c r="O68" s="54"/>
      <c r="P68" s="54"/>
      <c r="Q68" s="54"/>
      <c r="R68" s="54"/>
      <c r="S68" s="54"/>
      <c r="T68" s="54"/>
      <c r="U68" s="54"/>
    </row>
    <row r="69" spans="1:21" x14ac:dyDescent="0.2">
      <c r="A69" s="54"/>
      <c r="B69" s="54"/>
      <c r="C69" s="54"/>
      <c r="D69" s="54"/>
      <c r="E69" s="54"/>
      <c r="F69" s="54"/>
      <c r="G69" s="54"/>
      <c r="H69" s="54"/>
      <c r="I69" s="54"/>
      <c r="J69" s="54"/>
      <c r="K69" s="54"/>
      <c r="L69" s="54"/>
      <c r="M69" s="54"/>
      <c r="N69" s="54"/>
      <c r="O69" s="54"/>
      <c r="P69" s="54"/>
      <c r="Q69" s="54"/>
      <c r="R69" s="54"/>
      <c r="S69" s="54"/>
      <c r="T69" s="54"/>
      <c r="U69" s="54"/>
    </row>
    <row r="70" spans="1:21" x14ac:dyDescent="0.2">
      <c r="A70" s="54"/>
      <c r="B70" s="54"/>
      <c r="C70" s="54"/>
      <c r="D70" s="54"/>
      <c r="E70" s="54"/>
      <c r="F70" s="54"/>
      <c r="G70" s="54"/>
      <c r="H70" s="54"/>
      <c r="I70" s="54"/>
      <c r="J70" s="54"/>
      <c r="K70" s="54"/>
      <c r="L70" s="54"/>
      <c r="M70" s="54"/>
      <c r="N70" s="54"/>
      <c r="O70" s="54"/>
      <c r="P70" s="54"/>
      <c r="Q70" s="54"/>
      <c r="R70" s="54"/>
      <c r="S70" s="54"/>
      <c r="T70" s="54"/>
      <c r="U70" s="54"/>
    </row>
    <row r="71" spans="1:21" x14ac:dyDescent="0.2">
      <c r="A71" s="54"/>
      <c r="B71" s="54"/>
      <c r="C71" s="54"/>
      <c r="D71" s="54"/>
      <c r="E71" s="54"/>
      <c r="F71" s="54"/>
      <c r="G71" s="54"/>
      <c r="H71" s="54"/>
      <c r="I71" s="54"/>
      <c r="J71" s="54"/>
      <c r="K71" s="54"/>
      <c r="L71" s="54"/>
      <c r="M71" s="54"/>
      <c r="N71" s="54"/>
      <c r="O71" s="54"/>
      <c r="P71" s="54"/>
      <c r="Q71" s="54"/>
      <c r="R71" s="54"/>
      <c r="S71" s="54"/>
      <c r="T71" s="54"/>
      <c r="U71" s="54"/>
    </row>
    <row r="72" spans="1:21" x14ac:dyDescent="0.2">
      <c r="A72" s="54"/>
      <c r="B72" s="54"/>
      <c r="C72" s="54"/>
      <c r="D72" s="54"/>
      <c r="E72" s="54"/>
      <c r="F72" s="54"/>
      <c r="G72" s="54"/>
      <c r="H72" s="54"/>
      <c r="I72" s="54"/>
      <c r="J72" s="54"/>
      <c r="K72" s="54"/>
      <c r="L72" s="54"/>
      <c r="M72" s="54"/>
      <c r="N72" s="54"/>
      <c r="O72" s="54"/>
      <c r="P72" s="54"/>
      <c r="Q72" s="54"/>
      <c r="R72" s="54"/>
      <c r="S72" s="54"/>
      <c r="T72" s="54"/>
      <c r="U72" s="54"/>
    </row>
    <row r="73" spans="1:21" x14ac:dyDescent="0.2">
      <c r="A73" s="54"/>
      <c r="B73" s="54"/>
      <c r="C73" s="54"/>
      <c r="D73" s="54"/>
      <c r="E73" s="54"/>
      <c r="F73" s="54"/>
      <c r="G73" s="54"/>
      <c r="H73" s="54"/>
      <c r="I73" s="54"/>
      <c r="J73" s="54"/>
      <c r="K73" s="54"/>
      <c r="L73" s="54"/>
      <c r="M73" s="54"/>
      <c r="N73" s="54"/>
      <c r="O73" s="54"/>
      <c r="P73" s="54"/>
      <c r="Q73" s="54"/>
      <c r="R73" s="54"/>
      <c r="S73" s="54"/>
      <c r="T73" s="54"/>
      <c r="U73" s="54"/>
    </row>
    <row r="74" spans="1:21" x14ac:dyDescent="0.2">
      <c r="A74" s="54"/>
      <c r="B74" s="54"/>
      <c r="C74" s="54"/>
      <c r="D74" s="54"/>
      <c r="E74" s="54"/>
      <c r="F74" s="54"/>
      <c r="G74" s="54"/>
      <c r="H74" s="54"/>
      <c r="I74" s="54"/>
      <c r="J74" s="54"/>
      <c r="K74" s="54"/>
      <c r="L74" s="54"/>
      <c r="M74" s="54"/>
      <c r="N74" s="54"/>
      <c r="O74" s="54"/>
      <c r="P74" s="54"/>
      <c r="Q74" s="54"/>
      <c r="R74" s="54"/>
      <c r="S74" s="54"/>
      <c r="T74" s="54"/>
      <c r="U74" s="54"/>
    </row>
    <row r="75" spans="1:21" x14ac:dyDescent="0.2">
      <c r="A75" s="54"/>
      <c r="B75" s="54"/>
      <c r="C75" s="54"/>
      <c r="D75" s="54"/>
      <c r="E75" s="54"/>
      <c r="F75" s="54"/>
      <c r="G75" s="54"/>
      <c r="H75" s="54"/>
      <c r="I75" s="54"/>
      <c r="J75" s="54"/>
      <c r="K75" s="54"/>
      <c r="L75" s="54"/>
      <c r="M75" s="54"/>
      <c r="N75" s="54"/>
      <c r="O75" s="54"/>
      <c r="P75" s="54"/>
      <c r="Q75" s="54"/>
      <c r="R75" s="54"/>
      <c r="S75" s="54"/>
      <c r="T75" s="54"/>
      <c r="U75" s="54"/>
    </row>
    <row r="76" spans="1:21" x14ac:dyDescent="0.2">
      <c r="A76" s="54"/>
      <c r="B76" s="54"/>
      <c r="C76" s="54"/>
      <c r="D76" s="54"/>
      <c r="E76" s="54"/>
      <c r="F76" s="54"/>
      <c r="G76" s="54"/>
      <c r="H76" s="54"/>
      <c r="I76" s="54"/>
      <c r="J76" s="54"/>
      <c r="K76" s="54"/>
      <c r="L76" s="54"/>
      <c r="M76" s="54"/>
      <c r="N76" s="54"/>
      <c r="O76" s="54"/>
      <c r="P76" s="54"/>
      <c r="Q76" s="54"/>
      <c r="R76" s="54"/>
      <c r="S76" s="54"/>
      <c r="T76" s="54"/>
      <c r="U76" s="54"/>
    </row>
    <row r="77" spans="1:21" x14ac:dyDescent="0.2">
      <c r="A77" s="54"/>
      <c r="B77" s="54"/>
      <c r="C77" s="54"/>
      <c r="D77" s="54"/>
      <c r="E77" s="54"/>
      <c r="F77" s="54"/>
      <c r="G77" s="54"/>
      <c r="H77" s="54"/>
      <c r="I77" s="54"/>
      <c r="J77" s="54"/>
      <c r="K77" s="54"/>
      <c r="L77" s="54"/>
      <c r="M77" s="54"/>
      <c r="N77" s="54"/>
      <c r="O77" s="54"/>
      <c r="P77" s="54"/>
      <c r="Q77" s="54"/>
      <c r="R77" s="54"/>
      <c r="S77" s="54"/>
      <c r="T77" s="54"/>
      <c r="U77" s="54"/>
    </row>
    <row r="78" spans="1:21" x14ac:dyDescent="0.2">
      <c r="A78" s="54"/>
      <c r="B78" s="54"/>
      <c r="C78" s="54"/>
      <c r="D78" s="54"/>
      <c r="E78" s="54"/>
      <c r="F78" s="54"/>
      <c r="G78" s="54"/>
      <c r="H78" s="54"/>
      <c r="I78" s="54"/>
      <c r="J78" s="54"/>
      <c r="K78" s="54"/>
      <c r="L78" s="54"/>
      <c r="M78" s="54"/>
      <c r="N78" s="54"/>
      <c r="O78" s="54"/>
      <c r="P78" s="54"/>
      <c r="Q78" s="54"/>
      <c r="R78" s="54"/>
      <c r="S78" s="54"/>
      <c r="T78" s="54"/>
      <c r="U78" s="54"/>
    </row>
    <row r="79" spans="1:21" x14ac:dyDescent="0.2">
      <c r="A79" s="54"/>
      <c r="B79" s="54"/>
      <c r="C79" s="54"/>
      <c r="D79" s="54"/>
      <c r="E79" s="54"/>
      <c r="F79" s="54"/>
      <c r="G79" s="54"/>
      <c r="H79" s="54"/>
      <c r="I79" s="54"/>
      <c r="J79" s="54"/>
      <c r="K79" s="54"/>
      <c r="L79" s="54"/>
      <c r="M79" s="54"/>
      <c r="N79" s="54"/>
      <c r="O79" s="54"/>
      <c r="P79" s="54"/>
      <c r="Q79" s="54"/>
      <c r="R79" s="54"/>
      <c r="S79" s="54"/>
      <c r="T79" s="54"/>
      <c r="U79" s="54"/>
    </row>
    <row r="80" spans="1:21" x14ac:dyDescent="0.2">
      <c r="A80" s="54"/>
      <c r="B80" s="54"/>
      <c r="C80" s="54"/>
      <c r="D80" s="54"/>
      <c r="E80" s="54"/>
      <c r="F80" s="54"/>
      <c r="G80" s="54"/>
      <c r="H80" s="54"/>
      <c r="I80" s="54"/>
      <c r="J80" s="54"/>
      <c r="K80" s="54"/>
      <c r="L80" s="54"/>
      <c r="M80" s="54"/>
      <c r="N80" s="54"/>
      <c r="O80" s="54"/>
      <c r="P80" s="54"/>
      <c r="Q80" s="54"/>
      <c r="R80" s="54"/>
      <c r="S80" s="54"/>
      <c r="T80" s="54"/>
      <c r="U80" s="54"/>
    </row>
    <row r="81" spans="1:21" x14ac:dyDescent="0.2">
      <c r="A81" s="54"/>
      <c r="B81" s="54"/>
      <c r="C81" s="54"/>
      <c r="D81" s="54"/>
      <c r="E81" s="54"/>
      <c r="F81" s="54"/>
      <c r="G81" s="54"/>
      <c r="H81" s="54"/>
      <c r="I81" s="54"/>
      <c r="J81" s="54"/>
      <c r="K81" s="54"/>
      <c r="L81" s="54"/>
      <c r="M81" s="54"/>
      <c r="N81" s="54"/>
      <c r="O81" s="54"/>
      <c r="P81" s="54"/>
      <c r="Q81" s="54"/>
      <c r="R81" s="54"/>
      <c r="S81" s="54"/>
      <c r="T81" s="54"/>
      <c r="U81" s="54"/>
    </row>
    <row r="82" spans="1:21" x14ac:dyDescent="0.2">
      <c r="A82" s="54"/>
      <c r="B82" s="54"/>
      <c r="C82" s="54"/>
      <c r="D82" s="54"/>
      <c r="E82" s="54"/>
      <c r="F82" s="54"/>
      <c r="G82" s="54"/>
      <c r="H82" s="54"/>
      <c r="I82" s="54"/>
      <c r="J82" s="54"/>
      <c r="K82" s="54"/>
      <c r="L82" s="54"/>
      <c r="M82" s="54"/>
      <c r="N82" s="54"/>
      <c r="O82" s="54"/>
      <c r="P82" s="54"/>
      <c r="Q82" s="54"/>
      <c r="R82" s="54"/>
      <c r="S82" s="54"/>
      <c r="T82" s="54"/>
      <c r="U82" s="54"/>
    </row>
    <row r="83" spans="1:21" x14ac:dyDescent="0.2">
      <c r="A83" s="54"/>
      <c r="B83" s="54"/>
      <c r="C83" s="54"/>
      <c r="D83" s="54"/>
      <c r="E83" s="54"/>
      <c r="F83" s="54"/>
      <c r="G83" s="54"/>
      <c r="H83" s="54"/>
      <c r="I83" s="54"/>
      <c r="J83" s="54"/>
      <c r="K83" s="54"/>
      <c r="L83" s="54"/>
      <c r="M83" s="54"/>
      <c r="N83" s="54"/>
      <c r="O83" s="54"/>
      <c r="P83" s="54"/>
      <c r="Q83" s="54"/>
      <c r="R83" s="54"/>
      <c r="S83" s="54"/>
      <c r="T83" s="54"/>
      <c r="U83" s="54"/>
    </row>
    <row r="84" spans="1:21" x14ac:dyDescent="0.2">
      <c r="A84" s="54"/>
      <c r="B84" s="54"/>
      <c r="C84" s="54"/>
      <c r="D84" s="54"/>
      <c r="E84" s="54"/>
      <c r="F84" s="54"/>
      <c r="G84" s="54"/>
      <c r="H84" s="54"/>
      <c r="I84" s="54"/>
      <c r="J84" s="54"/>
      <c r="K84" s="54"/>
      <c r="L84" s="54"/>
      <c r="M84" s="54"/>
      <c r="N84" s="54"/>
      <c r="O84" s="54"/>
      <c r="P84" s="54"/>
      <c r="Q84" s="54"/>
      <c r="R84" s="54"/>
      <c r="S84" s="54"/>
      <c r="T84" s="54"/>
      <c r="U84" s="54"/>
    </row>
    <row r="85" spans="1:21" x14ac:dyDescent="0.2">
      <c r="A85" s="54"/>
      <c r="B85" s="54"/>
      <c r="C85" s="54"/>
      <c r="D85" s="54"/>
      <c r="E85" s="54"/>
      <c r="F85" s="54"/>
      <c r="G85" s="54"/>
      <c r="H85" s="54"/>
      <c r="I85" s="54"/>
      <c r="J85" s="54"/>
      <c r="K85" s="54"/>
      <c r="L85" s="54"/>
      <c r="M85" s="54"/>
      <c r="N85" s="54"/>
      <c r="O85" s="54"/>
      <c r="P85" s="54"/>
      <c r="Q85" s="54"/>
      <c r="R85" s="54"/>
      <c r="S85" s="54"/>
      <c r="T85" s="54"/>
      <c r="U85" s="54"/>
    </row>
    <row r="86" spans="1:21" x14ac:dyDescent="0.2">
      <c r="A86" s="54"/>
      <c r="B86" s="54"/>
      <c r="C86" s="54"/>
      <c r="D86" s="54"/>
      <c r="E86" s="54"/>
      <c r="F86" s="54"/>
      <c r="G86" s="54"/>
      <c r="H86" s="54"/>
      <c r="I86" s="54"/>
      <c r="J86" s="54"/>
      <c r="K86" s="54"/>
      <c r="L86" s="54"/>
      <c r="M86" s="54"/>
      <c r="N86" s="54"/>
      <c r="O86" s="54"/>
      <c r="P86" s="54"/>
      <c r="Q86" s="54"/>
      <c r="R86" s="54"/>
      <c r="S86" s="54"/>
      <c r="T86" s="54"/>
      <c r="U86" s="54"/>
    </row>
    <row r="87" spans="1:21" x14ac:dyDescent="0.2">
      <c r="A87" s="54"/>
      <c r="B87" s="54"/>
      <c r="C87" s="54"/>
      <c r="D87" s="54"/>
      <c r="E87" s="54"/>
      <c r="F87" s="54"/>
      <c r="G87" s="54"/>
      <c r="H87" s="54"/>
      <c r="I87" s="54"/>
      <c r="J87" s="54"/>
      <c r="K87" s="54"/>
      <c r="L87" s="54"/>
      <c r="M87" s="54"/>
      <c r="N87" s="54"/>
      <c r="O87" s="54"/>
      <c r="P87" s="54"/>
      <c r="Q87" s="54"/>
      <c r="R87" s="54"/>
      <c r="S87" s="54"/>
      <c r="T87" s="54"/>
      <c r="U87" s="54"/>
    </row>
    <row r="88" spans="1:21" x14ac:dyDescent="0.2">
      <c r="A88" s="54"/>
      <c r="B88" s="54"/>
      <c r="C88" s="54"/>
      <c r="D88" s="54"/>
      <c r="E88" s="54"/>
      <c r="F88" s="54"/>
      <c r="G88" s="54"/>
      <c r="H88" s="54"/>
      <c r="I88" s="54"/>
      <c r="J88" s="54"/>
      <c r="K88" s="54"/>
      <c r="L88" s="54"/>
      <c r="M88" s="54"/>
      <c r="N88" s="54"/>
      <c r="O88" s="54"/>
      <c r="P88" s="54"/>
      <c r="Q88" s="54"/>
      <c r="R88" s="54"/>
      <c r="S88" s="54"/>
      <c r="T88" s="54"/>
      <c r="U88" s="54"/>
    </row>
    <row r="89" spans="1:21" x14ac:dyDescent="0.2">
      <c r="A89" s="54"/>
      <c r="B89" s="54"/>
      <c r="C89" s="54"/>
      <c r="D89" s="54"/>
      <c r="E89" s="54"/>
      <c r="F89" s="54"/>
      <c r="G89" s="54"/>
      <c r="H89" s="54"/>
      <c r="I89" s="54"/>
      <c r="J89" s="54"/>
      <c r="K89" s="54"/>
      <c r="L89" s="54"/>
      <c r="M89" s="54"/>
      <c r="N89" s="54"/>
      <c r="O89" s="54"/>
      <c r="P89" s="54"/>
      <c r="Q89" s="54"/>
      <c r="R89" s="54"/>
      <c r="S89" s="54"/>
      <c r="T89" s="54"/>
      <c r="U89" s="54"/>
    </row>
    <row r="90" spans="1:21" x14ac:dyDescent="0.2">
      <c r="A90" s="54"/>
      <c r="B90" s="54"/>
      <c r="C90" s="54"/>
      <c r="D90" s="54"/>
      <c r="E90" s="54"/>
      <c r="F90" s="54"/>
      <c r="G90" s="54"/>
      <c r="H90" s="54"/>
      <c r="I90" s="54"/>
      <c r="J90" s="54"/>
      <c r="K90" s="54"/>
      <c r="L90" s="54"/>
      <c r="M90" s="54"/>
      <c r="N90" s="54"/>
      <c r="O90" s="54"/>
      <c r="P90" s="54"/>
      <c r="Q90" s="54"/>
      <c r="R90" s="54"/>
      <c r="S90" s="54"/>
      <c r="T90" s="54"/>
      <c r="U90" s="54"/>
    </row>
    <row r="91" spans="1:21" x14ac:dyDescent="0.2">
      <c r="A91" s="55"/>
      <c r="B91" s="55"/>
      <c r="C91" s="55"/>
      <c r="D91" s="55"/>
      <c r="E91" s="55"/>
      <c r="F91" s="55"/>
      <c r="G91" s="55"/>
      <c r="H91" s="55"/>
      <c r="I91" s="55"/>
      <c r="J91" s="55"/>
      <c r="K91" s="55"/>
      <c r="L91" s="55"/>
      <c r="M91" s="55"/>
      <c r="N91" s="55"/>
      <c r="O91" s="55"/>
      <c r="P91" s="55"/>
      <c r="Q91" s="55"/>
      <c r="R91" s="55"/>
      <c r="S91" s="55"/>
      <c r="T91" s="55"/>
      <c r="U91" s="55"/>
    </row>
    <row r="92" spans="1:21" x14ac:dyDescent="0.2">
      <c r="A92" s="55"/>
      <c r="B92" s="55"/>
      <c r="C92" s="55"/>
      <c r="D92" s="55"/>
      <c r="E92" s="55"/>
      <c r="F92" s="55"/>
      <c r="G92" s="55"/>
      <c r="H92" s="55"/>
      <c r="I92" s="55"/>
      <c r="J92" s="55"/>
      <c r="K92" s="55"/>
      <c r="L92" s="55"/>
      <c r="M92" s="55"/>
      <c r="N92" s="55"/>
      <c r="O92" s="55"/>
      <c r="P92" s="55"/>
      <c r="Q92" s="55"/>
      <c r="R92" s="55"/>
      <c r="S92" s="55"/>
      <c r="T92" s="55"/>
      <c r="U92" s="55"/>
    </row>
    <row r="93" spans="1:21" x14ac:dyDescent="0.2">
      <c r="A93" s="55"/>
      <c r="B93" s="55"/>
      <c r="C93" s="55"/>
      <c r="D93" s="55"/>
      <c r="E93" s="55"/>
      <c r="F93" s="55"/>
      <c r="G93" s="55"/>
      <c r="H93" s="55"/>
      <c r="I93" s="55"/>
      <c r="J93" s="55"/>
      <c r="K93" s="55"/>
      <c r="L93" s="55"/>
      <c r="M93" s="55"/>
      <c r="N93" s="55"/>
      <c r="O93" s="55"/>
      <c r="P93" s="55"/>
      <c r="Q93" s="55"/>
      <c r="R93" s="55"/>
      <c r="S93" s="55"/>
      <c r="T93" s="55"/>
      <c r="U93" s="55"/>
    </row>
    <row r="94" spans="1:21" x14ac:dyDescent="0.2">
      <c r="A94" s="55"/>
      <c r="B94" s="55"/>
      <c r="C94" s="55"/>
      <c r="D94" s="55"/>
      <c r="E94" s="55"/>
      <c r="F94" s="55"/>
      <c r="G94" s="55"/>
      <c r="H94" s="55"/>
      <c r="I94" s="55"/>
      <c r="J94" s="55"/>
      <c r="K94" s="55"/>
      <c r="L94" s="55"/>
      <c r="M94" s="55"/>
      <c r="N94" s="55"/>
      <c r="O94" s="55"/>
      <c r="P94" s="55"/>
      <c r="Q94" s="55"/>
      <c r="R94" s="55"/>
      <c r="S94" s="55"/>
      <c r="T94" s="55"/>
      <c r="U94" s="55"/>
    </row>
    <row r="95" spans="1:21" x14ac:dyDescent="0.2">
      <c r="A95" s="55"/>
      <c r="B95" s="55"/>
      <c r="C95" s="55"/>
      <c r="D95" s="55"/>
      <c r="E95" s="55"/>
      <c r="F95" s="55"/>
      <c r="G95" s="55"/>
      <c r="H95" s="55"/>
      <c r="I95" s="55"/>
      <c r="J95" s="55"/>
      <c r="K95" s="55"/>
      <c r="L95" s="55"/>
      <c r="M95" s="55"/>
      <c r="N95" s="55"/>
      <c r="O95" s="55"/>
      <c r="P95" s="55"/>
      <c r="Q95" s="55"/>
      <c r="R95" s="55"/>
      <c r="S95" s="55"/>
      <c r="T95" s="55"/>
      <c r="U95" s="55"/>
    </row>
    <row r="96" spans="1:21" x14ac:dyDescent="0.2">
      <c r="A96" s="55"/>
      <c r="B96" s="55"/>
      <c r="C96" s="55"/>
      <c r="D96" s="55"/>
      <c r="E96" s="55"/>
      <c r="F96" s="55"/>
      <c r="G96" s="55"/>
      <c r="H96" s="55"/>
      <c r="I96" s="55"/>
      <c r="J96" s="55"/>
      <c r="K96" s="55"/>
      <c r="L96" s="55"/>
      <c r="M96" s="55"/>
      <c r="N96" s="55"/>
      <c r="O96" s="55"/>
      <c r="P96" s="55"/>
      <c r="Q96" s="55"/>
      <c r="R96" s="55"/>
      <c r="S96" s="55"/>
      <c r="T96" s="55"/>
      <c r="U96" s="55"/>
    </row>
    <row r="97" spans="1:21" x14ac:dyDescent="0.2">
      <c r="A97" s="55"/>
      <c r="B97" s="55"/>
      <c r="C97" s="55"/>
      <c r="D97" s="55"/>
      <c r="E97" s="55"/>
      <c r="F97" s="55"/>
      <c r="G97" s="55"/>
      <c r="H97" s="55"/>
      <c r="I97" s="55"/>
      <c r="J97" s="55"/>
      <c r="K97" s="55"/>
      <c r="L97" s="55"/>
      <c r="M97" s="55"/>
      <c r="N97" s="55"/>
      <c r="O97" s="55"/>
      <c r="P97" s="55"/>
      <c r="Q97" s="55"/>
      <c r="R97" s="55"/>
      <c r="S97" s="55"/>
      <c r="T97" s="55"/>
      <c r="U97" s="55"/>
    </row>
    <row r="98" spans="1:21" x14ac:dyDescent="0.2">
      <c r="A98" s="55"/>
      <c r="B98" s="55"/>
      <c r="C98" s="55"/>
      <c r="D98" s="55"/>
      <c r="E98" s="55"/>
      <c r="F98" s="55"/>
      <c r="G98" s="55"/>
      <c r="H98" s="55"/>
      <c r="I98" s="55"/>
      <c r="J98" s="55"/>
      <c r="K98" s="55"/>
      <c r="L98" s="55"/>
      <c r="M98" s="55"/>
      <c r="N98" s="55"/>
      <c r="O98" s="55"/>
      <c r="P98" s="55"/>
      <c r="Q98" s="55"/>
      <c r="R98" s="55"/>
      <c r="S98" s="55"/>
      <c r="T98" s="55"/>
      <c r="U98" s="55"/>
    </row>
    <row r="99" spans="1:21" x14ac:dyDescent="0.2">
      <c r="A99" s="55"/>
      <c r="B99" s="55"/>
      <c r="C99" s="55"/>
      <c r="D99" s="55"/>
      <c r="E99" s="55"/>
      <c r="F99" s="55"/>
      <c r="G99" s="55"/>
      <c r="H99" s="55"/>
      <c r="I99" s="55"/>
      <c r="J99" s="55"/>
      <c r="K99" s="55"/>
      <c r="L99" s="55"/>
      <c r="M99" s="55"/>
      <c r="N99" s="55"/>
      <c r="O99" s="55"/>
      <c r="P99" s="55"/>
      <c r="Q99" s="55"/>
      <c r="R99" s="55"/>
      <c r="S99" s="55"/>
      <c r="T99" s="55"/>
      <c r="U99" s="55"/>
    </row>
    <row r="100" spans="1:21" x14ac:dyDescent="0.2">
      <c r="A100" s="55"/>
      <c r="B100" s="55"/>
      <c r="C100" s="55"/>
      <c r="D100" s="55"/>
      <c r="E100" s="55"/>
      <c r="F100" s="55"/>
      <c r="G100" s="55"/>
      <c r="H100" s="55"/>
      <c r="I100" s="55"/>
      <c r="J100" s="55"/>
      <c r="K100" s="55"/>
      <c r="L100" s="55"/>
      <c r="M100" s="55"/>
      <c r="N100" s="55"/>
      <c r="O100" s="55"/>
      <c r="P100" s="55"/>
      <c r="Q100" s="55"/>
      <c r="R100" s="55"/>
      <c r="S100" s="55"/>
      <c r="T100" s="55"/>
      <c r="U100" s="55"/>
    </row>
    <row r="101" spans="1:21" x14ac:dyDescent="0.2">
      <c r="A101" s="55"/>
      <c r="B101" s="55"/>
      <c r="C101" s="55"/>
      <c r="D101" s="55"/>
      <c r="E101" s="55"/>
      <c r="F101" s="55"/>
      <c r="G101" s="55"/>
      <c r="H101" s="55"/>
      <c r="I101" s="55"/>
      <c r="J101" s="55"/>
      <c r="K101" s="55"/>
      <c r="L101" s="55"/>
      <c r="M101" s="55"/>
      <c r="N101" s="55"/>
      <c r="O101" s="55"/>
      <c r="P101" s="55"/>
      <c r="Q101" s="55"/>
      <c r="R101" s="55"/>
      <c r="S101" s="55"/>
      <c r="T101" s="55"/>
      <c r="U101" s="55"/>
    </row>
    <row r="102" spans="1:21" x14ac:dyDescent="0.2">
      <c r="A102" s="55"/>
      <c r="B102" s="55"/>
      <c r="C102" s="55"/>
      <c r="D102" s="55"/>
      <c r="E102" s="55"/>
      <c r="F102" s="55"/>
      <c r="G102" s="55"/>
      <c r="H102" s="55"/>
      <c r="I102" s="55"/>
      <c r="J102" s="55"/>
      <c r="K102" s="55"/>
      <c r="L102" s="55"/>
      <c r="M102" s="55"/>
      <c r="N102" s="55"/>
      <c r="O102" s="55"/>
      <c r="P102" s="55"/>
      <c r="Q102" s="55"/>
      <c r="R102" s="55"/>
      <c r="S102" s="55"/>
      <c r="T102" s="55"/>
      <c r="U102" s="55"/>
    </row>
    <row r="103" spans="1:21" x14ac:dyDescent="0.2">
      <c r="A103" s="55"/>
      <c r="B103" s="55"/>
      <c r="C103" s="55"/>
      <c r="D103" s="55"/>
      <c r="E103" s="55"/>
      <c r="F103" s="55"/>
      <c r="G103" s="55"/>
      <c r="H103" s="55"/>
      <c r="I103" s="55"/>
      <c r="J103" s="55"/>
      <c r="K103" s="55"/>
      <c r="L103" s="55"/>
      <c r="M103" s="55"/>
      <c r="N103" s="55"/>
      <c r="O103" s="55"/>
      <c r="P103" s="55"/>
      <c r="Q103" s="55"/>
      <c r="R103" s="55"/>
      <c r="S103" s="55"/>
      <c r="T103" s="55"/>
      <c r="U103" s="55"/>
    </row>
    <row r="104" spans="1:21" x14ac:dyDescent="0.2">
      <c r="A104" s="55"/>
      <c r="B104" s="55"/>
      <c r="C104" s="55"/>
      <c r="D104" s="55"/>
      <c r="E104" s="55"/>
      <c r="F104" s="55"/>
      <c r="G104" s="55"/>
      <c r="H104" s="55"/>
      <c r="I104" s="55"/>
      <c r="J104" s="55"/>
      <c r="K104" s="55"/>
      <c r="L104" s="55"/>
      <c r="M104" s="55"/>
      <c r="N104" s="55"/>
      <c r="O104" s="55"/>
      <c r="P104" s="55"/>
      <c r="Q104" s="55"/>
      <c r="R104" s="55"/>
      <c r="S104" s="55"/>
      <c r="T104" s="55"/>
      <c r="U104" s="55"/>
    </row>
    <row r="105" spans="1:21" x14ac:dyDescent="0.2">
      <c r="A105" s="55"/>
      <c r="B105" s="55"/>
      <c r="C105" s="55"/>
      <c r="D105" s="55"/>
      <c r="E105" s="55"/>
      <c r="F105" s="55"/>
      <c r="G105" s="55"/>
      <c r="H105" s="55"/>
      <c r="I105" s="55"/>
      <c r="J105" s="55"/>
      <c r="K105" s="55"/>
      <c r="L105" s="55"/>
      <c r="M105" s="55"/>
      <c r="N105" s="55"/>
      <c r="O105" s="55"/>
      <c r="P105" s="55"/>
      <c r="Q105" s="55"/>
      <c r="R105" s="55"/>
      <c r="S105" s="55"/>
      <c r="T105" s="55"/>
      <c r="U105" s="55"/>
    </row>
    <row r="106" spans="1:21" x14ac:dyDescent="0.2">
      <c r="A106" s="55"/>
      <c r="B106" s="55"/>
      <c r="C106" s="55"/>
      <c r="D106" s="55"/>
      <c r="E106" s="55"/>
      <c r="F106" s="55"/>
      <c r="G106" s="55"/>
      <c r="H106" s="55"/>
      <c r="I106" s="55"/>
      <c r="J106" s="55"/>
      <c r="K106" s="55"/>
      <c r="L106" s="55"/>
      <c r="M106" s="55"/>
      <c r="N106" s="55"/>
      <c r="O106" s="55"/>
      <c r="P106" s="55"/>
      <c r="Q106" s="55"/>
      <c r="R106" s="55"/>
      <c r="S106" s="55"/>
      <c r="T106" s="55"/>
      <c r="U106" s="55"/>
    </row>
    <row r="107" spans="1:21" x14ac:dyDescent="0.2">
      <c r="A107" s="55"/>
      <c r="B107" s="55"/>
      <c r="C107" s="55"/>
      <c r="D107" s="55"/>
      <c r="E107" s="55"/>
      <c r="F107" s="55"/>
      <c r="G107" s="55"/>
      <c r="H107" s="55"/>
      <c r="I107" s="55"/>
      <c r="J107" s="55"/>
      <c r="K107" s="55"/>
      <c r="L107" s="55"/>
      <c r="M107" s="55"/>
      <c r="N107" s="55"/>
      <c r="O107" s="55"/>
      <c r="P107" s="55"/>
      <c r="Q107" s="55"/>
      <c r="R107" s="55"/>
      <c r="S107" s="55"/>
      <c r="T107" s="55"/>
      <c r="U107" s="55"/>
    </row>
    <row r="108" spans="1:21" x14ac:dyDescent="0.2">
      <c r="A108" s="55"/>
      <c r="B108" s="55"/>
      <c r="C108" s="55"/>
      <c r="D108" s="55"/>
      <c r="E108" s="55"/>
      <c r="F108" s="55"/>
      <c r="G108" s="55"/>
      <c r="H108" s="55"/>
      <c r="I108" s="55"/>
      <c r="J108" s="55"/>
      <c r="K108" s="55"/>
      <c r="L108" s="55"/>
      <c r="M108" s="55"/>
      <c r="N108" s="55"/>
      <c r="O108" s="55"/>
      <c r="P108" s="55"/>
      <c r="Q108" s="55"/>
      <c r="R108" s="55"/>
      <c r="S108" s="55"/>
      <c r="T108" s="55"/>
      <c r="U108" s="55"/>
    </row>
    <row r="109" spans="1:21" x14ac:dyDescent="0.2">
      <c r="A109" s="55"/>
      <c r="B109" s="55"/>
      <c r="C109" s="55"/>
      <c r="D109" s="55"/>
      <c r="E109" s="55"/>
      <c r="F109" s="55"/>
      <c r="G109" s="55"/>
      <c r="H109" s="55"/>
      <c r="I109" s="55"/>
      <c r="J109" s="55"/>
      <c r="K109" s="55"/>
      <c r="L109" s="55"/>
      <c r="M109" s="55"/>
      <c r="N109" s="55"/>
      <c r="O109" s="55"/>
      <c r="P109" s="55"/>
      <c r="Q109" s="55"/>
      <c r="R109" s="55"/>
      <c r="S109" s="55"/>
      <c r="T109" s="55"/>
      <c r="U109" s="55"/>
    </row>
    <row r="110" spans="1:21" x14ac:dyDescent="0.2">
      <c r="A110" s="55"/>
      <c r="B110" s="55"/>
      <c r="C110" s="55"/>
      <c r="D110" s="55"/>
      <c r="E110" s="55"/>
      <c r="F110" s="55"/>
      <c r="G110" s="55"/>
      <c r="H110" s="55"/>
      <c r="I110" s="55"/>
      <c r="J110" s="55"/>
      <c r="K110" s="55"/>
      <c r="L110" s="55"/>
      <c r="M110" s="55"/>
      <c r="N110" s="55"/>
      <c r="O110" s="55"/>
      <c r="P110" s="55"/>
      <c r="Q110" s="55"/>
      <c r="R110" s="55"/>
      <c r="S110" s="55"/>
      <c r="T110" s="55"/>
      <c r="U110" s="55"/>
    </row>
    <row r="111" spans="1:21" x14ac:dyDescent="0.2">
      <c r="A111" s="55"/>
      <c r="B111" s="55"/>
      <c r="C111" s="55"/>
      <c r="D111" s="55"/>
      <c r="E111" s="55"/>
      <c r="F111" s="55"/>
      <c r="G111" s="55"/>
      <c r="H111" s="55"/>
      <c r="I111" s="55"/>
      <c r="J111" s="55"/>
      <c r="K111" s="55"/>
      <c r="L111" s="55"/>
      <c r="M111" s="55"/>
      <c r="N111" s="55"/>
      <c r="O111" s="55"/>
      <c r="P111" s="55"/>
      <c r="Q111" s="55"/>
      <c r="R111" s="55"/>
      <c r="S111" s="55"/>
      <c r="T111" s="55"/>
      <c r="U111" s="55"/>
    </row>
    <row r="112" spans="1:21" x14ac:dyDescent="0.2">
      <c r="A112" s="55"/>
      <c r="B112" s="55"/>
      <c r="C112" s="55"/>
      <c r="D112" s="55"/>
      <c r="E112" s="55"/>
      <c r="F112" s="55"/>
      <c r="G112" s="55"/>
      <c r="H112" s="55"/>
      <c r="I112" s="55"/>
      <c r="J112" s="55"/>
      <c r="K112" s="55"/>
      <c r="L112" s="55"/>
      <c r="M112" s="55"/>
      <c r="N112" s="55"/>
      <c r="O112" s="55"/>
      <c r="P112" s="55"/>
      <c r="Q112" s="55"/>
      <c r="R112" s="55"/>
      <c r="S112" s="55"/>
      <c r="T112" s="55"/>
      <c r="U112" s="55"/>
    </row>
    <row r="113" spans="1:21" x14ac:dyDescent="0.2">
      <c r="A113" s="55"/>
      <c r="B113" s="55"/>
      <c r="C113" s="55"/>
      <c r="D113" s="55"/>
      <c r="E113" s="55"/>
      <c r="F113" s="55"/>
      <c r="G113" s="55"/>
      <c r="H113" s="55"/>
      <c r="I113" s="55"/>
      <c r="J113" s="55"/>
      <c r="K113" s="55"/>
      <c r="L113" s="55"/>
      <c r="M113" s="55"/>
      <c r="N113" s="55"/>
      <c r="O113" s="55"/>
      <c r="P113" s="55"/>
      <c r="Q113" s="55"/>
      <c r="R113" s="55"/>
      <c r="S113" s="55"/>
      <c r="T113" s="55"/>
      <c r="U113" s="55"/>
    </row>
    <row r="114" spans="1:21" x14ac:dyDescent="0.2">
      <c r="A114" s="55"/>
      <c r="B114" s="55"/>
      <c r="C114" s="55"/>
      <c r="D114" s="55"/>
      <c r="E114" s="55"/>
      <c r="F114" s="55"/>
      <c r="G114" s="55"/>
      <c r="H114" s="55"/>
      <c r="I114" s="55"/>
      <c r="J114" s="55"/>
      <c r="K114" s="55"/>
      <c r="L114" s="55"/>
      <c r="M114" s="55"/>
      <c r="N114" s="55"/>
      <c r="O114" s="55"/>
      <c r="P114" s="55"/>
      <c r="Q114" s="55"/>
      <c r="R114" s="55"/>
      <c r="S114" s="55"/>
      <c r="T114" s="55"/>
      <c r="U114" s="55"/>
    </row>
    <row r="115" spans="1:21" x14ac:dyDescent="0.2">
      <c r="A115" s="55"/>
      <c r="B115" s="55"/>
      <c r="C115" s="55"/>
      <c r="D115" s="55"/>
      <c r="E115" s="55"/>
      <c r="F115" s="55"/>
      <c r="G115" s="55"/>
      <c r="H115" s="55"/>
      <c r="I115" s="55"/>
      <c r="J115" s="55"/>
      <c r="K115" s="55"/>
      <c r="L115" s="55"/>
      <c r="M115" s="55"/>
      <c r="N115" s="55"/>
      <c r="O115" s="55"/>
      <c r="P115" s="55"/>
      <c r="Q115" s="55"/>
      <c r="R115" s="55"/>
      <c r="S115" s="55"/>
      <c r="T115" s="55"/>
      <c r="U115" s="55"/>
    </row>
    <row r="116" spans="1:21" x14ac:dyDescent="0.2">
      <c r="A116" s="55"/>
      <c r="B116" s="55"/>
      <c r="C116" s="55"/>
      <c r="D116" s="55"/>
      <c r="E116" s="55"/>
      <c r="F116" s="55"/>
      <c r="G116" s="55"/>
      <c r="H116" s="55"/>
      <c r="I116" s="55"/>
      <c r="J116" s="55"/>
      <c r="K116" s="55"/>
      <c r="L116" s="55"/>
      <c r="M116" s="55"/>
      <c r="N116" s="55"/>
      <c r="O116" s="55"/>
      <c r="P116" s="55"/>
      <c r="Q116" s="55"/>
      <c r="R116" s="55"/>
      <c r="S116" s="55"/>
      <c r="T116" s="55"/>
      <c r="U116" s="55"/>
    </row>
    <row r="117" spans="1:21" x14ac:dyDescent="0.2">
      <c r="A117" s="55"/>
      <c r="B117" s="55"/>
      <c r="C117" s="55"/>
      <c r="D117" s="55"/>
      <c r="E117" s="55"/>
      <c r="F117" s="55"/>
      <c r="G117" s="55"/>
      <c r="H117" s="55"/>
      <c r="I117" s="55"/>
      <c r="J117" s="55"/>
      <c r="K117" s="55"/>
      <c r="L117" s="55"/>
      <c r="M117" s="55"/>
      <c r="N117" s="55"/>
      <c r="O117" s="55"/>
      <c r="P117" s="55"/>
      <c r="Q117" s="55"/>
      <c r="R117" s="55"/>
      <c r="S117" s="55"/>
      <c r="T117" s="55"/>
      <c r="U117" s="55"/>
    </row>
    <row r="118" spans="1:21" x14ac:dyDescent="0.2">
      <c r="A118" s="55"/>
      <c r="B118" s="55"/>
      <c r="C118" s="55"/>
      <c r="D118" s="55"/>
      <c r="E118" s="55"/>
      <c r="F118" s="55"/>
      <c r="G118" s="55"/>
      <c r="H118" s="55"/>
      <c r="I118" s="55"/>
      <c r="J118" s="55"/>
      <c r="K118" s="55"/>
      <c r="L118" s="55"/>
      <c r="M118" s="55"/>
      <c r="N118" s="55"/>
      <c r="O118" s="55"/>
      <c r="P118" s="55"/>
      <c r="Q118" s="55"/>
      <c r="R118" s="55"/>
      <c r="S118" s="55"/>
      <c r="T118" s="55"/>
      <c r="U118" s="55"/>
    </row>
    <row r="119" spans="1:21" x14ac:dyDescent="0.2">
      <c r="A119" s="55"/>
      <c r="B119" s="55"/>
      <c r="C119" s="55"/>
      <c r="D119" s="55"/>
      <c r="E119" s="55"/>
      <c r="F119" s="55"/>
      <c r="G119" s="55"/>
      <c r="H119" s="55"/>
      <c r="I119" s="55"/>
      <c r="J119" s="55"/>
      <c r="K119" s="55"/>
      <c r="L119" s="55"/>
      <c r="M119" s="55"/>
      <c r="N119" s="55"/>
      <c r="O119" s="55"/>
      <c r="P119" s="55"/>
      <c r="Q119" s="55"/>
      <c r="R119" s="55"/>
      <c r="S119" s="55"/>
      <c r="T119" s="55"/>
      <c r="U119" s="55"/>
    </row>
    <row r="120" spans="1:21" x14ac:dyDescent="0.2">
      <c r="A120" s="55"/>
      <c r="B120" s="55"/>
      <c r="C120" s="55"/>
      <c r="D120" s="55"/>
      <c r="E120" s="55"/>
      <c r="F120" s="55"/>
      <c r="G120" s="55"/>
      <c r="H120" s="55"/>
      <c r="I120" s="55"/>
      <c r="J120" s="55"/>
      <c r="K120" s="55"/>
      <c r="L120" s="55"/>
      <c r="M120" s="55"/>
      <c r="N120" s="55"/>
      <c r="O120" s="55"/>
      <c r="P120" s="55"/>
      <c r="Q120" s="55"/>
      <c r="R120" s="55"/>
      <c r="S120" s="55"/>
      <c r="T120" s="55"/>
      <c r="U120" s="55"/>
    </row>
    <row r="121" spans="1:21" x14ac:dyDescent="0.2">
      <c r="A121" s="55"/>
      <c r="B121" s="55"/>
      <c r="C121" s="55"/>
      <c r="D121" s="55"/>
      <c r="E121" s="55"/>
      <c r="F121" s="55"/>
      <c r="G121" s="55"/>
      <c r="H121" s="55"/>
      <c r="I121" s="55"/>
      <c r="J121" s="55"/>
      <c r="K121" s="55"/>
      <c r="L121" s="55"/>
      <c r="M121" s="55"/>
      <c r="N121" s="55"/>
      <c r="O121" s="55"/>
      <c r="P121" s="55"/>
      <c r="Q121" s="55"/>
      <c r="R121" s="55"/>
      <c r="S121" s="55"/>
      <c r="T121" s="55"/>
      <c r="U121" s="55"/>
    </row>
    <row r="122" spans="1:21" x14ac:dyDescent="0.2">
      <c r="A122" s="55"/>
      <c r="B122" s="55"/>
      <c r="C122" s="55"/>
      <c r="D122" s="55"/>
      <c r="E122" s="55"/>
      <c r="F122" s="55"/>
      <c r="G122" s="55"/>
      <c r="H122" s="55"/>
      <c r="I122" s="55"/>
      <c r="J122" s="55"/>
      <c r="K122" s="55"/>
      <c r="L122" s="55"/>
      <c r="M122" s="55"/>
      <c r="N122" s="55"/>
      <c r="O122" s="55"/>
      <c r="P122" s="55"/>
      <c r="Q122" s="55"/>
      <c r="R122" s="55"/>
      <c r="S122" s="55"/>
      <c r="T122" s="55"/>
      <c r="U122" s="55"/>
    </row>
    <row r="123" spans="1:21" x14ac:dyDescent="0.2">
      <c r="A123" s="55"/>
      <c r="B123" s="55"/>
      <c r="C123" s="55"/>
      <c r="D123" s="55"/>
      <c r="E123" s="55"/>
      <c r="F123" s="55"/>
      <c r="G123" s="55"/>
      <c r="H123" s="55"/>
      <c r="I123" s="55"/>
      <c r="J123" s="55"/>
      <c r="K123" s="55"/>
      <c r="L123" s="55"/>
      <c r="M123" s="55"/>
      <c r="N123" s="55"/>
      <c r="O123" s="55"/>
      <c r="P123" s="55"/>
      <c r="Q123" s="55"/>
      <c r="R123" s="55"/>
      <c r="S123" s="55"/>
      <c r="T123" s="55"/>
      <c r="U123" s="55"/>
    </row>
    <row r="124" spans="1:21" x14ac:dyDescent="0.2">
      <c r="A124" s="55"/>
      <c r="B124" s="55"/>
      <c r="C124" s="55"/>
      <c r="D124" s="55"/>
      <c r="E124" s="55"/>
      <c r="F124" s="55"/>
      <c r="G124" s="55"/>
      <c r="H124" s="55"/>
      <c r="I124" s="55"/>
      <c r="J124" s="55"/>
      <c r="K124" s="55"/>
      <c r="L124" s="55"/>
      <c r="M124" s="55"/>
      <c r="N124" s="55"/>
      <c r="O124" s="55"/>
      <c r="P124" s="55"/>
      <c r="Q124" s="55"/>
      <c r="R124" s="55"/>
      <c r="S124" s="55"/>
      <c r="T124" s="55"/>
      <c r="U124" s="55"/>
    </row>
    <row r="125" spans="1:21" x14ac:dyDescent="0.2">
      <c r="A125" s="55"/>
      <c r="B125" s="55"/>
      <c r="C125" s="55"/>
      <c r="D125" s="55"/>
      <c r="E125" s="55"/>
      <c r="F125" s="55"/>
      <c r="G125" s="55"/>
      <c r="H125" s="55"/>
      <c r="I125" s="55"/>
      <c r="J125" s="55"/>
      <c r="K125" s="55"/>
      <c r="L125" s="55"/>
      <c r="M125" s="55"/>
      <c r="N125" s="55"/>
      <c r="O125" s="55"/>
      <c r="P125" s="55"/>
      <c r="Q125" s="55"/>
      <c r="R125" s="55"/>
      <c r="S125" s="55"/>
      <c r="T125" s="55"/>
      <c r="U125" s="55"/>
    </row>
    <row r="126" spans="1:21" x14ac:dyDescent="0.2">
      <c r="A126" s="55"/>
      <c r="B126" s="55"/>
      <c r="C126" s="55"/>
      <c r="D126" s="55"/>
      <c r="E126" s="55"/>
      <c r="F126" s="55"/>
      <c r="G126" s="55"/>
      <c r="H126" s="55"/>
      <c r="I126" s="55"/>
      <c r="J126" s="55"/>
      <c r="K126" s="55"/>
      <c r="L126" s="55"/>
      <c r="M126" s="55"/>
      <c r="N126" s="55"/>
      <c r="O126" s="55"/>
      <c r="P126" s="55"/>
      <c r="Q126" s="55"/>
      <c r="R126" s="55"/>
      <c r="S126" s="55"/>
      <c r="T126" s="55"/>
      <c r="U126" s="55"/>
    </row>
    <row r="127" spans="1:21" x14ac:dyDescent="0.2">
      <c r="A127" s="55"/>
      <c r="B127" s="55"/>
      <c r="C127" s="55"/>
      <c r="D127" s="55"/>
      <c r="E127" s="55"/>
      <c r="F127" s="55"/>
      <c r="G127" s="55"/>
      <c r="H127" s="55"/>
      <c r="I127" s="55"/>
      <c r="J127" s="55"/>
      <c r="K127" s="55"/>
      <c r="L127" s="55"/>
      <c r="M127" s="55"/>
      <c r="N127" s="55"/>
      <c r="O127" s="55"/>
      <c r="P127" s="55"/>
      <c r="Q127" s="55"/>
      <c r="R127" s="55"/>
      <c r="S127" s="55"/>
      <c r="T127" s="55"/>
      <c r="U127" s="55"/>
    </row>
    <row r="128" spans="1:21" x14ac:dyDescent="0.2">
      <c r="A128" s="55"/>
      <c r="B128" s="55"/>
      <c r="C128" s="55"/>
      <c r="D128" s="55"/>
      <c r="E128" s="55"/>
      <c r="F128" s="55"/>
      <c r="G128" s="55"/>
      <c r="H128" s="55"/>
      <c r="I128" s="55"/>
      <c r="J128" s="55"/>
      <c r="K128" s="55"/>
      <c r="L128" s="55"/>
      <c r="M128" s="55"/>
      <c r="N128" s="55"/>
      <c r="O128" s="55"/>
      <c r="P128" s="55"/>
      <c r="Q128" s="55"/>
      <c r="R128" s="55"/>
      <c r="S128" s="55"/>
      <c r="T128" s="55"/>
      <c r="U128" s="55"/>
    </row>
    <row r="129" spans="1:21" x14ac:dyDescent="0.2">
      <c r="A129" s="55"/>
      <c r="B129" s="55"/>
      <c r="C129" s="55"/>
      <c r="D129" s="55"/>
      <c r="E129" s="55"/>
      <c r="F129" s="55"/>
      <c r="G129" s="55"/>
      <c r="H129" s="55"/>
      <c r="I129" s="55"/>
      <c r="J129" s="55"/>
      <c r="K129" s="55"/>
      <c r="L129" s="55"/>
      <c r="M129" s="55"/>
      <c r="N129" s="55"/>
      <c r="O129" s="55"/>
      <c r="P129" s="55"/>
      <c r="Q129" s="55"/>
      <c r="R129" s="55"/>
      <c r="S129" s="55"/>
      <c r="T129" s="55"/>
      <c r="U129" s="55"/>
    </row>
    <row r="130" spans="1:21" x14ac:dyDescent="0.2">
      <c r="A130" s="55"/>
      <c r="B130" s="55"/>
      <c r="C130" s="55"/>
      <c r="D130" s="55"/>
      <c r="E130" s="55"/>
      <c r="F130" s="55"/>
      <c r="G130" s="55"/>
      <c r="H130" s="55"/>
      <c r="I130" s="55"/>
      <c r="J130" s="55"/>
      <c r="K130" s="55"/>
      <c r="L130" s="55"/>
      <c r="M130" s="55"/>
      <c r="N130" s="55"/>
      <c r="O130" s="55"/>
      <c r="P130" s="55"/>
      <c r="Q130" s="55"/>
      <c r="R130" s="55"/>
      <c r="S130" s="55"/>
      <c r="T130" s="55"/>
      <c r="U130" s="55"/>
    </row>
    <row r="131" spans="1:21" x14ac:dyDescent="0.2">
      <c r="A131" s="55"/>
      <c r="B131" s="55"/>
      <c r="C131" s="55"/>
      <c r="D131" s="55"/>
      <c r="E131" s="55"/>
      <c r="F131" s="55"/>
      <c r="G131" s="55"/>
      <c r="H131" s="55"/>
      <c r="I131" s="55"/>
      <c r="J131" s="55"/>
      <c r="K131" s="55"/>
      <c r="L131" s="55"/>
      <c r="M131" s="55"/>
      <c r="N131" s="55"/>
      <c r="O131" s="55"/>
      <c r="P131" s="55"/>
      <c r="Q131" s="55"/>
      <c r="R131" s="55"/>
      <c r="S131" s="55"/>
      <c r="T131" s="55"/>
      <c r="U131" s="55"/>
    </row>
    <row r="132" spans="1:21" x14ac:dyDescent="0.2">
      <c r="A132" s="55"/>
      <c r="B132" s="55"/>
      <c r="C132" s="55"/>
      <c r="D132" s="55"/>
      <c r="E132" s="55"/>
      <c r="F132" s="55"/>
      <c r="G132" s="55"/>
      <c r="H132" s="55"/>
      <c r="I132" s="55"/>
      <c r="J132" s="55"/>
      <c r="K132" s="55"/>
      <c r="L132" s="55"/>
      <c r="M132" s="55"/>
      <c r="N132" s="55"/>
      <c r="O132" s="55"/>
      <c r="P132" s="55"/>
      <c r="Q132" s="55"/>
      <c r="R132" s="55"/>
      <c r="S132" s="55"/>
      <c r="T132" s="55"/>
      <c r="U132" s="55"/>
    </row>
    <row r="133" spans="1:21" x14ac:dyDescent="0.2">
      <c r="A133" s="55"/>
      <c r="B133" s="55"/>
      <c r="C133" s="55"/>
      <c r="D133" s="55"/>
      <c r="E133" s="55"/>
      <c r="F133" s="55"/>
      <c r="G133" s="55"/>
      <c r="H133" s="55"/>
      <c r="I133" s="55"/>
      <c r="J133" s="55"/>
      <c r="K133" s="55"/>
      <c r="L133" s="55"/>
      <c r="M133" s="55"/>
      <c r="N133" s="55"/>
      <c r="O133" s="55"/>
      <c r="P133" s="55"/>
      <c r="Q133" s="55"/>
      <c r="R133" s="55"/>
      <c r="S133" s="55"/>
      <c r="T133" s="55"/>
      <c r="U133" s="55"/>
    </row>
    <row r="134" spans="1:21" x14ac:dyDescent="0.2">
      <c r="A134" s="55"/>
      <c r="B134" s="55"/>
      <c r="C134" s="55"/>
      <c r="D134" s="55"/>
      <c r="E134" s="55"/>
      <c r="F134" s="55"/>
      <c r="G134" s="55"/>
      <c r="H134" s="55"/>
      <c r="I134" s="55"/>
      <c r="J134" s="55"/>
      <c r="K134" s="55"/>
      <c r="L134" s="55"/>
      <c r="M134" s="55"/>
      <c r="N134" s="55"/>
      <c r="O134" s="55"/>
      <c r="P134" s="55"/>
      <c r="Q134" s="55"/>
      <c r="R134" s="55"/>
      <c r="S134" s="55"/>
      <c r="T134" s="55"/>
      <c r="U134" s="55"/>
    </row>
    <row r="135" spans="1:21" x14ac:dyDescent="0.2">
      <c r="A135" s="55"/>
      <c r="B135" s="55"/>
      <c r="C135" s="55"/>
      <c r="D135" s="55"/>
      <c r="E135" s="55"/>
      <c r="F135" s="55"/>
      <c r="G135" s="55"/>
      <c r="H135" s="55"/>
      <c r="I135" s="55"/>
      <c r="J135" s="55"/>
      <c r="K135" s="55"/>
      <c r="L135" s="55"/>
      <c r="M135" s="55"/>
      <c r="N135" s="55"/>
      <c r="O135" s="55"/>
      <c r="P135" s="55"/>
      <c r="Q135" s="55"/>
      <c r="R135" s="55"/>
      <c r="S135" s="55"/>
      <c r="T135" s="55"/>
      <c r="U135" s="55"/>
    </row>
    <row r="136" spans="1:21" x14ac:dyDescent="0.2">
      <c r="A136" s="55"/>
      <c r="B136" s="55"/>
      <c r="C136" s="55"/>
      <c r="D136" s="55"/>
      <c r="E136" s="55"/>
      <c r="F136" s="55"/>
      <c r="G136" s="55"/>
      <c r="H136" s="55"/>
      <c r="I136" s="55"/>
      <c r="J136" s="55"/>
      <c r="K136" s="55"/>
      <c r="L136" s="55"/>
      <c r="M136" s="55"/>
      <c r="N136" s="55"/>
      <c r="O136" s="55"/>
      <c r="P136" s="55"/>
      <c r="Q136" s="55"/>
      <c r="R136" s="55"/>
      <c r="S136" s="55"/>
      <c r="T136" s="55"/>
      <c r="U136" s="55"/>
    </row>
    <row r="137" spans="1:21" x14ac:dyDescent="0.2">
      <c r="A137" s="55"/>
      <c r="B137" s="55"/>
      <c r="C137" s="55"/>
      <c r="D137" s="55"/>
      <c r="E137" s="55"/>
      <c r="F137" s="55"/>
      <c r="G137" s="55"/>
      <c r="H137" s="55"/>
      <c r="I137" s="55"/>
      <c r="J137" s="55"/>
      <c r="K137" s="55"/>
      <c r="L137" s="55"/>
      <c r="M137" s="55"/>
      <c r="N137" s="55"/>
      <c r="O137" s="55"/>
      <c r="P137" s="55"/>
      <c r="Q137" s="55"/>
      <c r="R137" s="55"/>
      <c r="S137" s="55"/>
      <c r="T137" s="55"/>
      <c r="U137" s="55"/>
    </row>
    <row r="138" spans="1:21" x14ac:dyDescent="0.2">
      <c r="A138" s="55"/>
      <c r="B138" s="55"/>
      <c r="C138" s="55"/>
      <c r="D138" s="55"/>
      <c r="E138" s="55"/>
      <c r="F138" s="55"/>
      <c r="G138" s="55"/>
      <c r="H138" s="55"/>
      <c r="I138" s="55"/>
      <c r="J138" s="55"/>
      <c r="K138" s="55"/>
      <c r="L138" s="55"/>
      <c r="M138" s="55"/>
      <c r="N138" s="55"/>
      <c r="O138" s="55"/>
      <c r="P138" s="55"/>
      <c r="Q138" s="55"/>
      <c r="R138" s="55"/>
      <c r="S138" s="55"/>
      <c r="T138" s="55"/>
      <c r="U138" s="55"/>
    </row>
    <row r="139" spans="1:21" x14ac:dyDescent="0.2">
      <c r="A139" s="55"/>
      <c r="B139" s="55"/>
      <c r="C139" s="55"/>
      <c r="D139" s="55"/>
      <c r="E139" s="55"/>
      <c r="F139" s="55"/>
      <c r="G139" s="55"/>
      <c r="H139" s="55"/>
      <c r="I139" s="55"/>
      <c r="J139" s="55"/>
      <c r="K139" s="55"/>
      <c r="L139" s="55"/>
      <c r="M139" s="55"/>
      <c r="N139" s="55"/>
      <c r="O139" s="55"/>
      <c r="P139" s="55"/>
      <c r="Q139" s="55"/>
      <c r="R139" s="55"/>
      <c r="S139" s="55"/>
      <c r="T139" s="55"/>
      <c r="U139" s="55"/>
    </row>
    <row r="140" spans="1:21" x14ac:dyDescent="0.2">
      <c r="A140" s="55"/>
      <c r="B140" s="55"/>
      <c r="C140" s="55"/>
      <c r="D140" s="55"/>
      <c r="E140" s="55"/>
      <c r="F140" s="55"/>
      <c r="G140" s="55"/>
      <c r="H140" s="55"/>
      <c r="I140" s="55"/>
      <c r="J140" s="55"/>
      <c r="K140" s="55"/>
      <c r="L140" s="55"/>
      <c r="M140" s="55"/>
      <c r="N140" s="55"/>
      <c r="O140" s="55"/>
      <c r="P140" s="55"/>
      <c r="Q140" s="55"/>
      <c r="R140" s="55"/>
      <c r="S140" s="55"/>
      <c r="T140" s="55"/>
      <c r="U140" s="55"/>
    </row>
  </sheetData>
  <pageMargins left="0.511811024" right="0.511811024" top="0.78740157499999996" bottom="0.78740157499999996" header="0.31496062000000002" footer="0.31496062000000002"/>
  <pageSetup paperSize="9" orientation="portrait" verticalDpi="599" r:id="rId1"/>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99"/>
  <sheetViews>
    <sheetView showGridLines="0" topLeftCell="A2" workbookViewId="0">
      <selection activeCell="AA16" sqref="AA16"/>
    </sheetView>
  </sheetViews>
  <sheetFormatPr defaultRowHeight="12.75" x14ac:dyDescent="0.2"/>
  <sheetData>
    <row r="1" spans="1:24" x14ac:dyDescent="0.2">
      <c r="A1" s="55"/>
      <c r="B1" s="55"/>
      <c r="C1" s="55"/>
      <c r="D1" s="55"/>
      <c r="E1" s="55"/>
      <c r="F1" s="55"/>
      <c r="G1" s="55"/>
      <c r="H1" s="55"/>
      <c r="I1" s="55"/>
      <c r="J1" s="55"/>
      <c r="K1" s="55"/>
      <c r="L1" s="55"/>
      <c r="M1" s="55"/>
      <c r="N1" s="55"/>
      <c r="O1" s="55"/>
      <c r="P1" s="55"/>
      <c r="Q1" s="55"/>
      <c r="R1" s="55"/>
      <c r="S1" s="55"/>
      <c r="T1" s="55"/>
    </row>
    <row r="2" spans="1:24" x14ac:dyDescent="0.2">
      <c r="A2" s="55"/>
      <c r="B2" s="55"/>
      <c r="C2" s="55"/>
      <c r="D2" s="55"/>
      <c r="E2" s="55"/>
      <c r="F2" s="55"/>
      <c r="G2" s="55"/>
      <c r="H2" s="55"/>
      <c r="I2" s="55"/>
      <c r="J2" s="55"/>
      <c r="K2" s="55"/>
      <c r="L2" s="55"/>
      <c r="M2" s="55"/>
      <c r="N2" s="55"/>
      <c r="O2" s="55"/>
      <c r="P2" s="55"/>
      <c r="Q2" s="55"/>
      <c r="R2" s="55"/>
      <c r="S2" s="55"/>
      <c r="T2" s="55"/>
    </row>
    <row r="3" spans="1:24" x14ac:dyDescent="0.2">
      <c r="A3" s="55"/>
      <c r="B3" s="55"/>
      <c r="C3" s="55"/>
      <c r="D3" s="55"/>
      <c r="E3" s="55"/>
      <c r="F3" s="55"/>
      <c r="G3" s="55"/>
      <c r="H3" s="55"/>
      <c r="I3" s="55"/>
      <c r="J3" s="55"/>
      <c r="K3" s="55"/>
      <c r="L3" s="55"/>
      <c r="M3" s="55"/>
      <c r="N3" s="55"/>
      <c r="O3" s="55"/>
      <c r="P3" s="55"/>
      <c r="Q3" s="55"/>
      <c r="R3" s="55"/>
      <c r="S3" s="55"/>
      <c r="T3" s="55"/>
    </row>
    <row r="4" spans="1:24" x14ac:dyDescent="0.2">
      <c r="A4" s="55"/>
      <c r="B4" s="55"/>
      <c r="C4" s="55"/>
      <c r="D4" s="55"/>
      <c r="E4" s="55"/>
      <c r="F4" s="55"/>
      <c r="G4" s="55"/>
      <c r="H4" s="55"/>
      <c r="I4" s="55"/>
      <c r="J4" s="55"/>
      <c r="K4" s="55"/>
      <c r="L4" s="55"/>
      <c r="M4" s="55"/>
      <c r="N4" s="55"/>
      <c r="O4" s="55"/>
      <c r="P4" s="55"/>
      <c r="Q4" s="55"/>
      <c r="R4" s="55"/>
      <c r="S4" s="55"/>
      <c r="T4" s="55"/>
    </row>
    <row r="5" spans="1:24" x14ac:dyDescent="0.2">
      <c r="A5" s="55"/>
      <c r="B5" s="55"/>
      <c r="C5" s="55"/>
      <c r="D5" s="55"/>
      <c r="E5" s="55"/>
      <c r="F5" s="55"/>
      <c r="G5" s="55"/>
      <c r="H5" s="55"/>
      <c r="I5" s="55"/>
      <c r="J5" s="55"/>
      <c r="K5" s="55"/>
      <c r="L5" s="55"/>
      <c r="M5" s="55"/>
      <c r="N5" s="55"/>
      <c r="O5" s="55"/>
      <c r="P5" s="55"/>
      <c r="Q5" s="55"/>
      <c r="R5" s="55"/>
      <c r="S5" s="55"/>
      <c r="T5" s="55"/>
    </row>
    <row r="6" spans="1:24" x14ac:dyDescent="0.2">
      <c r="A6" s="55"/>
      <c r="B6" s="55"/>
      <c r="C6" s="55"/>
      <c r="D6" s="55"/>
      <c r="E6" s="55"/>
      <c r="F6" s="55"/>
      <c r="G6" s="55"/>
      <c r="H6" s="55"/>
      <c r="I6" s="55"/>
      <c r="J6" s="55"/>
      <c r="K6" s="55"/>
      <c r="L6" s="55"/>
      <c r="M6" s="55"/>
      <c r="N6" s="55"/>
      <c r="O6" s="55"/>
      <c r="P6" s="55"/>
      <c r="Q6" s="55"/>
      <c r="R6" s="55"/>
      <c r="S6" s="55"/>
      <c r="T6" s="55"/>
    </row>
    <row r="7" spans="1:24" x14ac:dyDescent="0.2">
      <c r="A7" s="55"/>
      <c r="B7" s="55"/>
      <c r="C7" s="55"/>
      <c r="D7" s="55"/>
      <c r="E7" s="55"/>
      <c r="F7" s="55"/>
      <c r="G7" s="55"/>
      <c r="H7" s="55"/>
      <c r="I7" s="55"/>
      <c r="J7" s="55"/>
      <c r="K7" s="55"/>
      <c r="L7" s="55"/>
      <c r="M7" s="55"/>
      <c r="N7" s="55"/>
      <c r="O7" s="55"/>
      <c r="P7" s="55"/>
      <c r="Q7" s="55"/>
      <c r="R7" s="55"/>
      <c r="S7" s="55"/>
      <c r="T7" s="55"/>
    </row>
    <row r="8" spans="1:24" x14ac:dyDescent="0.2">
      <c r="A8" s="55"/>
      <c r="B8" s="55"/>
      <c r="C8" s="55"/>
      <c r="D8" s="55"/>
      <c r="E8" s="55"/>
      <c r="F8" s="55"/>
      <c r="G8" s="55"/>
      <c r="H8" s="55"/>
      <c r="I8" s="55"/>
      <c r="J8" s="55"/>
      <c r="K8" s="55"/>
      <c r="L8" s="55"/>
      <c r="M8" s="55"/>
      <c r="N8" s="55"/>
      <c r="O8" s="55"/>
      <c r="P8" s="55"/>
      <c r="Q8" s="55"/>
      <c r="R8" s="55"/>
      <c r="S8" s="55"/>
      <c r="T8" s="55"/>
    </row>
    <row r="9" spans="1:24" x14ac:dyDescent="0.2">
      <c r="A9" s="54"/>
      <c r="B9" s="54"/>
      <c r="C9" s="54"/>
      <c r="D9" s="54"/>
      <c r="E9" s="54"/>
      <c r="F9" s="54"/>
      <c r="G9" s="54"/>
      <c r="H9" s="54"/>
      <c r="I9" s="54"/>
      <c r="J9" s="54"/>
      <c r="K9" s="54"/>
      <c r="L9" s="54"/>
      <c r="M9" s="54"/>
      <c r="N9" s="54"/>
      <c r="O9" s="54"/>
      <c r="P9" s="54"/>
      <c r="Q9" s="54"/>
      <c r="R9" s="54"/>
      <c r="S9" s="54"/>
      <c r="T9" s="54"/>
      <c r="U9" s="54"/>
      <c r="V9" s="54"/>
      <c r="W9" s="54"/>
      <c r="X9" s="54"/>
    </row>
    <row r="10" spans="1:24" x14ac:dyDescent="0.2">
      <c r="A10" s="54"/>
      <c r="B10" s="54"/>
      <c r="C10" s="54"/>
      <c r="D10" s="54"/>
      <c r="E10" s="54"/>
      <c r="F10" s="54"/>
      <c r="G10" s="54"/>
      <c r="H10" s="54"/>
      <c r="I10" s="54"/>
      <c r="J10" s="54"/>
      <c r="K10" s="54"/>
      <c r="L10" s="54"/>
      <c r="M10" s="54"/>
      <c r="N10" s="54"/>
      <c r="O10" s="54"/>
      <c r="P10" s="54"/>
      <c r="Q10" s="54"/>
      <c r="R10" s="54"/>
      <c r="S10" s="54"/>
      <c r="T10" s="54"/>
      <c r="U10" s="54"/>
      <c r="V10" s="56"/>
      <c r="W10" s="56"/>
      <c r="X10" s="56"/>
    </row>
    <row r="11" spans="1:24" x14ac:dyDescent="0.2">
      <c r="A11" s="54"/>
      <c r="B11" s="54"/>
      <c r="C11" s="54"/>
      <c r="D11" s="54"/>
      <c r="E11" s="54"/>
      <c r="F11" s="54"/>
      <c r="G11" s="54"/>
      <c r="H11" s="54"/>
      <c r="I11" s="54"/>
      <c r="J11" s="54"/>
      <c r="K11" s="54"/>
      <c r="L11" s="54"/>
      <c r="M11" s="54"/>
      <c r="N11" s="54"/>
      <c r="O11" s="54"/>
      <c r="P11" s="54"/>
      <c r="Q11" s="54"/>
      <c r="R11" s="54"/>
      <c r="S11" s="54"/>
      <c r="T11" s="54"/>
      <c r="U11" s="54"/>
      <c r="V11" s="56"/>
      <c r="W11" s="56"/>
      <c r="X11" s="56"/>
    </row>
    <row r="12" spans="1:24" x14ac:dyDescent="0.2">
      <c r="A12" s="54"/>
      <c r="B12" s="54"/>
      <c r="C12" s="54"/>
      <c r="D12" s="54"/>
      <c r="E12" s="54"/>
      <c r="F12" s="54"/>
      <c r="G12" s="54"/>
      <c r="H12" s="54"/>
      <c r="I12" s="54"/>
      <c r="J12" s="54"/>
      <c r="K12" s="54"/>
      <c r="L12" s="54"/>
      <c r="M12" s="54"/>
      <c r="N12" s="54"/>
      <c r="O12" s="54"/>
      <c r="P12" s="54"/>
      <c r="Q12" s="54"/>
      <c r="R12" s="54"/>
      <c r="S12" s="54"/>
      <c r="T12" s="54"/>
      <c r="U12" s="54"/>
      <c r="V12" s="56"/>
      <c r="W12" s="56"/>
      <c r="X12" s="56"/>
    </row>
    <row r="13" spans="1:24" x14ac:dyDescent="0.2">
      <c r="A13" s="54"/>
      <c r="B13" s="54"/>
      <c r="C13" s="54"/>
      <c r="D13" s="54"/>
      <c r="E13" s="54"/>
      <c r="F13" s="54"/>
      <c r="G13" s="54"/>
      <c r="H13" s="54"/>
      <c r="I13" s="54"/>
      <c r="J13" s="54"/>
      <c r="K13" s="54"/>
      <c r="L13" s="54"/>
      <c r="M13" s="54"/>
      <c r="N13" s="54"/>
      <c r="O13" s="54"/>
      <c r="P13" s="54"/>
      <c r="Q13" s="54"/>
      <c r="R13" s="54"/>
      <c r="S13" s="54"/>
      <c r="T13" s="54"/>
      <c r="U13" s="54"/>
      <c r="V13" s="56"/>
      <c r="W13" s="56"/>
      <c r="X13" s="56"/>
    </row>
    <row r="14" spans="1:24" x14ac:dyDescent="0.2">
      <c r="A14" s="54"/>
      <c r="B14" s="54"/>
      <c r="C14" s="54"/>
      <c r="D14" s="54"/>
      <c r="E14" s="54"/>
      <c r="F14" s="54"/>
      <c r="G14" s="54"/>
      <c r="H14" s="54"/>
      <c r="I14" s="54"/>
      <c r="J14" s="54"/>
      <c r="K14" s="54"/>
      <c r="L14" s="54"/>
      <c r="M14" s="54"/>
      <c r="N14" s="54"/>
      <c r="O14" s="54"/>
      <c r="P14" s="54"/>
      <c r="Q14" s="54"/>
      <c r="R14" s="54"/>
      <c r="S14" s="54"/>
      <c r="T14" s="54"/>
      <c r="U14" s="54"/>
      <c r="V14" s="56"/>
      <c r="W14" s="56"/>
      <c r="X14" s="56"/>
    </row>
    <row r="15" spans="1:24" x14ac:dyDescent="0.2">
      <c r="A15" s="54"/>
      <c r="B15" s="54"/>
      <c r="C15" s="54"/>
      <c r="D15" s="54"/>
      <c r="E15" s="54"/>
      <c r="F15" s="54"/>
      <c r="G15" s="54"/>
      <c r="H15" s="54"/>
      <c r="I15" s="54"/>
      <c r="J15" s="54"/>
      <c r="K15" s="54"/>
      <c r="L15" s="54"/>
      <c r="M15" s="54"/>
      <c r="N15" s="54"/>
      <c r="O15" s="54"/>
      <c r="P15" s="54"/>
      <c r="Q15" s="54"/>
      <c r="R15" s="54"/>
      <c r="S15" s="54"/>
      <c r="T15" s="54"/>
      <c r="U15" s="54"/>
      <c r="V15" s="56"/>
      <c r="W15" s="56"/>
      <c r="X15" s="56"/>
    </row>
    <row r="16" spans="1:24" x14ac:dyDescent="0.2">
      <c r="A16" s="54"/>
      <c r="B16" s="54"/>
      <c r="C16" s="54"/>
      <c r="D16" s="54"/>
      <c r="E16" s="54"/>
      <c r="F16" s="54"/>
      <c r="G16" s="54"/>
      <c r="H16" s="54"/>
      <c r="I16" s="54"/>
      <c r="J16" s="54"/>
      <c r="K16" s="54"/>
      <c r="L16" s="54"/>
      <c r="M16" s="54"/>
      <c r="N16" s="54"/>
      <c r="O16" s="54"/>
      <c r="P16" s="54"/>
      <c r="Q16" s="54"/>
      <c r="R16" s="54"/>
      <c r="S16" s="54"/>
      <c r="T16" s="54"/>
      <c r="U16" s="54"/>
      <c r="V16" s="56"/>
      <c r="W16" s="56"/>
      <c r="X16" s="56"/>
    </row>
    <row r="17" spans="1:24" x14ac:dyDescent="0.2">
      <c r="A17" s="54"/>
      <c r="B17" s="54"/>
      <c r="C17" s="54"/>
      <c r="D17" s="54"/>
      <c r="E17" s="54"/>
      <c r="F17" s="54"/>
      <c r="G17" s="54"/>
      <c r="H17" s="54"/>
      <c r="I17" s="54"/>
      <c r="J17" s="54"/>
      <c r="K17" s="54"/>
      <c r="L17" s="54"/>
      <c r="M17" s="54"/>
      <c r="N17" s="54"/>
      <c r="O17" s="54"/>
      <c r="P17" s="54"/>
      <c r="Q17" s="54"/>
      <c r="R17" s="54"/>
      <c r="S17" s="54"/>
      <c r="T17" s="54"/>
      <c r="U17" s="54"/>
      <c r="V17" s="56"/>
      <c r="W17" s="56"/>
      <c r="X17" s="56"/>
    </row>
    <row r="18" spans="1:24" x14ac:dyDescent="0.2">
      <c r="A18" s="54"/>
      <c r="B18" s="54"/>
      <c r="C18" s="54"/>
      <c r="D18" s="54"/>
      <c r="E18" s="54"/>
      <c r="F18" s="54"/>
      <c r="G18" s="54"/>
      <c r="H18" s="54"/>
      <c r="I18" s="54"/>
      <c r="J18" s="54"/>
      <c r="K18" s="54"/>
      <c r="L18" s="54"/>
      <c r="M18" s="54"/>
      <c r="N18" s="54"/>
      <c r="O18" s="54"/>
      <c r="P18" s="54"/>
      <c r="Q18" s="54"/>
      <c r="R18" s="54"/>
      <c r="S18" s="54"/>
      <c r="T18" s="54"/>
      <c r="U18" s="54"/>
      <c r="V18" s="56"/>
      <c r="W18" s="56"/>
      <c r="X18" s="56"/>
    </row>
    <row r="19" spans="1:24" x14ac:dyDescent="0.2">
      <c r="A19" s="54"/>
      <c r="B19" s="54"/>
      <c r="C19" s="54"/>
      <c r="D19" s="54"/>
      <c r="E19" s="54"/>
      <c r="F19" s="54"/>
      <c r="G19" s="54"/>
      <c r="H19" s="54"/>
      <c r="I19" s="54"/>
      <c r="J19" s="54"/>
      <c r="K19" s="54"/>
      <c r="L19" s="54"/>
      <c r="M19" s="54"/>
      <c r="N19" s="54"/>
      <c r="O19" s="54"/>
      <c r="P19" s="54"/>
      <c r="Q19" s="54"/>
      <c r="R19" s="54"/>
      <c r="S19" s="54"/>
      <c r="T19" s="54"/>
      <c r="U19" s="54"/>
      <c r="V19" s="56"/>
      <c r="W19" s="56"/>
      <c r="X19" s="56"/>
    </row>
    <row r="20" spans="1:24" x14ac:dyDescent="0.2">
      <c r="A20" s="54"/>
      <c r="B20" s="54"/>
      <c r="C20" s="54"/>
      <c r="D20" s="54"/>
      <c r="E20" s="54"/>
      <c r="F20" s="54"/>
      <c r="G20" s="54"/>
      <c r="H20" s="54"/>
      <c r="I20" s="54"/>
      <c r="J20" s="54"/>
      <c r="K20" s="54"/>
      <c r="L20" s="54"/>
      <c r="M20" s="54"/>
      <c r="N20" s="54"/>
      <c r="O20" s="54"/>
      <c r="P20" s="54"/>
      <c r="Q20" s="54"/>
      <c r="R20" s="54"/>
      <c r="S20" s="54"/>
      <c r="T20" s="54"/>
      <c r="U20" s="54"/>
      <c r="V20" s="56"/>
      <c r="W20" s="56"/>
      <c r="X20" s="56"/>
    </row>
    <row r="21" spans="1:24" x14ac:dyDescent="0.2">
      <c r="A21" s="54"/>
      <c r="B21" s="54"/>
      <c r="C21" s="54"/>
      <c r="D21" s="54"/>
      <c r="E21" s="54"/>
      <c r="F21" s="54"/>
      <c r="G21" s="54"/>
      <c r="H21" s="54"/>
      <c r="I21" s="54"/>
      <c r="J21" s="54"/>
      <c r="K21" s="54"/>
      <c r="L21" s="54"/>
      <c r="M21" s="54"/>
      <c r="N21" s="54"/>
      <c r="O21" s="54"/>
      <c r="P21" s="54"/>
      <c r="Q21" s="54"/>
      <c r="R21" s="54"/>
      <c r="S21" s="54"/>
      <c r="T21" s="54"/>
      <c r="U21" s="54"/>
      <c r="V21" s="56"/>
      <c r="W21" s="56"/>
      <c r="X21" s="56"/>
    </row>
    <row r="22" spans="1:24" x14ac:dyDescent="0.2">
      <c r="A22" s="54"/>
      <c r="B22" s="54"/>
      <c r="C22" s="54"/>
      <c r="D22" s="54"/>
      <c r="E22" s="54"/>
      <c r="F22" s="54"/>
      <c r="G22" s="54"/>
      <c r="H22" s="54"/>
      <c r="I22" s="54"/>
      <c r="J22" s="54"/>
      <c r="K22" s="54"/>
      <c r="L22" s="54"/>
      <c r="M22" s="54"/>
      <c r="N22" s="54"/>
      <c r="O22" s="54"/>
      <c r="P22" s="54"/>
      <c r="Q22" s="54"/>
      <c r="R22" s="54"/>
      <c r="S22" s="54"/>
      <c r="T22" s="54"/>
      <c r="U22" s="54"/>
      <c r="V22" s="56"/>
      <c r="W22" s="56"/>
      <c r="X22" s="56"/>
    </row>
    <row r="23" spans="1:24" x14ac:dyDescent="0.2">
      <c r="A23" s="54"/>
      <c r="B23" s="54"/>
      <c r="C23" s="54"/>
      <c r="D23" s="54"/>
      <c r="E23" s="54"/>
      <c r="F23" s="54"/>
      <c r="G23" s="54"/>
      <c r="H23" s="54"/>
      <c r="I23" s="54"/>
      <c r="J23" s="54"/>
      <c r="K23" s="54"/>
      <c r="L23" s="54"/>
      <c r="M23" s="54"/>
      <c r="N23" s="54"/>
      <c r="O23" s="54"/>
      <c r="P23" s="54"/>
      <c r="Q23" s="54"/>
      <c r="R23" s="54"/>
      <c r="S23" s="54"/>
      <c r="T23" s="54"/>
      <c r="U23" s="54"/>
      <c r="V23" s="56"/>
      <c r="W23" s="56"/>
      <c r="X23" s="56"/>
    </row>
    <row r="24" spans="1:24" x14ac:dyDescent="0.2">
      <c r="A24" s="54"/>
      <c r="B24" s="54"/>
      <c r="C24" s="54"/>
      <c r="D24" s="54"/>
      <c r="E24" s="54"/>
      <c r="F24" s="54"/>
      <c r="G24" s="54"/>
      <c r="H24" s="54"/>
      <c r="I24" s="54"/>
      <c r="J24" s="54"/>
      <c r="K24" s="54"/>
      <c r="L24" s="54"/>
      <c r="M24" s="54"/>
      <c r="N24" s="54"/>
      <c r="O24" s="54"/>
      <c r="P24" s="54"/>
      <c r="Q24" s="54"/>
      <c r="R24" s="54"/>
      <c r="S24" s="54"/>
      <c r="T24" s="54"/>
      <c r="U24" s="54"/>
      <c r="V24" s="56"/>
      <c r="W24" s="56"/>
      <c r="X24" s="56"/>
    </row>
    <row r="25" spans="1:24" x14ac:dyDescent="0.2">
      <c r="A25" s="54"/>
      <c r="B25" s="54"/>
      <c r="C25" s="54"/>
      <c r="D25" s="54"/>
      <c r="E25" s="54"/>
      <c r="F25" s="54"/>
      <c r="G25" s="54"/>
      <c r="H25" s="54"/>
      <c r="I25" s="54"/>
      <c r="J25" s="54"/>
      <c r="K25" s="54"/>
      <c r="L25" s="54"/>
      <c r="M25" s="54"/>
      <c r="N25" s="54"/>
      <c r="O25" s="54"/>
      <c r="P25" s="54"/>
      <c r="Q25" s="54"/>
      <c r="R25" s="54"/>
      <c r="S25" s="54"/>
      <c r="T25" s="54"/>
      <c r="U25" s="54"/>
      <c r="V25" s="56"/>
      <c r="W25" s="56"/>
      <c r="X25" s="56"/>
    </row>
    <row r="26" spans="1:24" x14ac:dyDescent="0.2">
      <c r="A26" s="54"/>
      <c r="B26" s="54"/>
      <c r="C26" s="54"/>
      <c r="D26" s="54"/>
      <c r="E26" s="54"/>
      <c r="F26" s="54"/>
      <c r="G26" s="54"/>
      <c r="H26" s="54"/>
      <c r="I26" s="54"/>
      <c r="J26" s="54"/>
      <c r="K26" s="54"/>
      <c r="L26" s="54"/>
      <c r="M26" s="54"/>
      <c r="N26" s="54"/>
      <c r="O26" s="54"/>
      <c r="P26" s="54"/>
      <c r="Q26" s="54"/>
      <c r="R26" s="54"/>
      <c r="S26" s="54"/>
      <c r="T26" s="54"/>
      <c r="U26" s="54"/>
      <c r="V26" s="56"/>
      <c r="W26" s="56"/>
      <c r="X26" s="56"/>
    </row>
    <row r="27" spans="1:24" x14ac:dyDescent="0.2">
      <c r="A27" s="54"/>
      <c r="B27" s="54"/>
      <c r="C27" s="54"/>
      <c r="D27" s="54"/>
      <c r="E27" s="54"/>
      <c r="F27" s="54"/>
      <c r="G27" s="54"/>
      <c r="H27" s="54"/>
      <c r="I27" s="54"/>
      <c r="J27" s="54"/>
      <c r="K27" s="54"/>
      <c r="L27" s="54"/>
      <c r="M27" s="54"/>
      <c r="N27" s="54"/>
      <c r="O27" s="54"/>
      <c r="P27" s="54"/>
      <c r="Q27" s="54"/>
      <c r="R27" s="54"/>
      <c r="S27" s="54"/>
      <c r="T27" s="54"/>
      <c r="U27" s="54"/>
      <c r="V27" s="56"/>
      <c r="W27" s="56"/>
      <c r="X27" s="56"/>
    </row>
    <row r="28" spans="1:24" x14ac:dyDescent="0.2">
      <c r="A28" s="54"/>
      <c r="B28" s="54"/>
      <c r="C28" s="54"/>
      <c r="D28" s="54"/>
      <c r="E28" s="54"/>
      <c r="F28" s="54"/>
      <c r="G28" s="54"/>
      <c r="H28" s="54"/>
      <c r="I28" s="54"/>
      <c r="J28" s="54"/>
      <c r="K28" s="54"/>
      <c r="L28" s="54"/>
      <c r="M28" s="54"/>
      <c r="N28" s="54"/>
      <c r="O28" s="54"/>
      <c r="P28" s="54"/>
      <c r="Q28" s="54"/>
      <c r="R28" s="54"/>
      <c r="S28" s="54"/>
      <c r="T28" s="54"/>
      <c r="U28" s="54"/>
      <c r="V28" s="56"/>
      <c r="W28" s="56"/>
      <c r="X28" s="56"/>
    </row>
    <row r="29" spans="1:24" x14ac:dyDescent="0.2">
      <c r="A29" s="54"/>
      <c r="B29" s="54"/>
      <c r="C29" s="54"/>
      <c r="D29" s="54"/>
      <c r="E29" s="54"/>
      <c r="F29" s="54"/>
      <c r="G29" s="54"/>
      <c r="H29" s="54"/>
      <c r="I29" s="54"/>
      <c r="J29" s="54"/>
      <c r="K29" s="54"/>
      <c r="L29" s="54"/>
      <c r="M29" s="54"/>
      <c r="N29" s="54"/>
      <c r="O29" s="54"/>
      <c r="P29" s="54"/>
      <c r="Q29" s="54"/>
      <c r="R29" s="54"/>
      <c r="S29" s="54"/>
      <c r="T29" s="54"/>
      <c r="U29" s="54"/>
      <c r="V29" s="56"/>
      <c r="W29" s="56"/>
      <c r="X29" s="56"/>
    </row>
    <row r="30" spans="1:24" x14ac:dyDescent="0.2">
      <c r="A30" s="54"/>
      <c r="B30" s="54"/>
      <c r="C30" s="54"/>
      <c r="D30" s="54"/>
      <c r="E30" s="54"/>
      <c r="F30" s="54"/>
      <c r="G30" s="54"/>
      <c r="H30" s="54"/>
      <c r="I30" s="54"/>
      <c r="J30" s="54"/>
      <c r="K30" s="54"/>
      <c r="L30" s="54"/>
      <c r="M30" s="54"/>
      <c r="N30" s="54"/>
      <c r="O30" s="54"/>
      <c r="P30" s="54"/>
      <c r="Q30" s="54"/>
      <c r="R30" s="54"/>
      <c r="S30" s="54"/>
      <c r="T30" s="54"/>
      <c r="U30" s="54"/>
      <c r="V30" s="56"/>
      <c r="W30" s="56"/>
      <c r="X30" s="56"/>
    </row>
    <row r="31" spans="1:24" x14ac:dyDescent="0.2">
      <c r="A31" s="54"/>
      <c r="B31" s="54"/>
      <c r="C31" s="54"/>
      <c r="D31" s="54"/>
      <c r="E31" s="54"/>
      <c r="F31" s="54"/>
      <c r="G31" s="54"/>
      <c r="H31" s="54"/>
      <c r="I31" s="54"/>
      <c r="J31" s="54"/>
      <c r="K31" s="54"/>
      <c r="L31" s="54"/>
      <c r="M31" s="54"/>
      <c r="N31" s="54"/>
      <c r="O31" s="54"/>
      <c r="P31" s="54"/>
      <c r="Q31" s="54"/>
      <c r="R31" s="54"/>
      <c r="S31" s="54"/>
      <c r="T31" s="54"/>
      <c r="U31" s="54"/>
      <c r="V31" s="56"/>
      <c r="W31" s="56"/>
      <c r="X31" s="56"/>
    </row>
    <row r="32" spans="1:24" x14ac:dyDescent="0.2">
      <c r="A32" s="54"/>
      <c r="B32" s="54"/>
      <c r="C32" s="54"/>
      <c r="D32" s="54"/>
      <c r="E32" s="54"/>
      <c r="F32" s="54"/>
      <c r="G32" s="54"/>
      <c r="H32" s="54"/>
      <c r="I32" s="54"/>
      <c r="J32" s="54"/>
      <c r="K32" s="54"/>
      <c r="L32" s="54"/>
      <c r="M32" s="54"/>
      <c r="N32" s="54"/>
      <c r="O32" s="54"/>
      <c r="P32" s="54"/>
      <c r="Q32" s="54"/>
      <c r="R32" s="54"/>
      <c r="S32" s="54"/>
      <c r="T32" s="54"/>
      <c r="U32" s="54"/>
      <c r="V32" s="56"/>
      <c r="W32" s="56"/>
      <c r="X32" s="56"/>
    </row>
    <row r="33" spans="1:24" x14ac:dyDescent="0.2">
      <c r="A33" s="54"/>
      <c r="B33" s="54"/>
      <c r="C33" s="54"/>
      <c r="D33" s="54"/>
      <c r="E33" s="54"/>
      <c r="F33" s="54"/>
      <c r="G33" s="54"/>
      <c r="H33" s="54"/>
      <c r="I33" s="54"/>
      <c r="J33" s="54"/>
      <c r="K33" s="54"/>
      <c r="L33" s="54"/>
      <c r="M33" s="54"/>
      <c r="N33" s="54"/>
      <c r="O33" s="54"/>
      <c r="P33" s="54"/>
      <c r="Q33" s="54"/>
      <c r="R33" s="54"/>
      <c r="S33" s="54"/>
      <c r="T33" s="54"/>
      <c r="U33" s="54"/>
      <c r="V33" s="56"/>
      <c r="W33" s="56"/>
      <c r="X33" s="56"/>
    </row>
    <row r="34" spans="1:24" x14ac:dyDescent="0.2">
      <c r="A34" s="54"/>
      <c r="B34" s="54"/>
      <c r="C34" s="54"/>
      <c r="D34" s="54"/>
      <c r="E34" s="54"/>
      <c r="F34" s="54"/>
      <c r="G34" s="54"/>
      <c r="H34" s="54"/>
      <c r="I34" s="54"/>
      <c r="J34" s="54"/>
      <c r="K34" s="54"/>
      <c r="L34" s="54"/>
      <c r="M34" s="54"/>
      <c r="N34" s="54"/>
      <c r="O34" s="54"/>
      <c r="P34" s="54"/>
      <c r="Q34" s="54"/>
      <c r="R34" s="54"/>
      <c r="S34" s="54"/>
      <c r="T34" s="54"/>
      <c r="U34" s="54"/>
      <c r="V34" s="56"/>
      <c r="W34" s="56"/>
      <c r="X34" s="56"/>
    </row>
    <row r="35" spans="1:24" x14ac:dyDescent="0.2">
      <c r="A35" s="54"/>
      <c r="B35" s="54"/>
      <c r="C35" s="54"/>
      <c r="D35" s="54"/>
      <c r="E35" s="54"/>
      <c r="F35" s="54"/>
      <c r="G35" s="54"/>
      <c r="H35" s="54"/>
      <c r="I35" s="54"/>
      <c r="J35" s="54"/>
      <c r="K35" s="54"/>
      <c r="L35" s="54"/>
      <c r="M35" s="54"/>
      <c r="N35" s="54"/>
      <c r="O35" s="54"/>
      <c r="P35" s="54"/>
      <c r="Q35" s="54"/>
      <c r="R35" s="54"/>
      <c r="S35" s="54"/>
      <c r="T35" s="54"/>
      <c r="U35" s="54"/>
      <c r="V35" s="56"/>
      <c r="W35" s="56"/>
      <c r="X35" s="56"/>
    </row>
    <row r="36" spans="1:24" x14ac:dyDescent="0.2">
      <c r="A36" s="54"/>
      <c r="B36" s="54"/>
      <c r="C36" s="54"/>
      <c r="D36" s="54"/>
      <c r="E36" s="54"/>
      <c r="F36" s="54"/>
      <c r="G36" s="54"/>
      <c r="H36" s="54"/>
      <c r="I36" s="54"/>
      <c r="J36" s="54"/>
      <c r="K36" s="54"/>
      <c r="L36" s="54"/>
      <c r="M36" s="54"/>
      <c r="N36" s="54"/>
      <c r="O36" s="54"/>
      <c r="P36" s="54"/>
      <c r="Q36" s="54"/>
      <c r="R36" s="54"/>
      <c r="S36" s="54"/>
      <c r="T36" s="54"/>
      <c r="U36" s="54"/>
      <c r="V36" s="56"/>
      <c r="W36" s="56"/>
      <c r="X36" s="56"/>
    </row>
    <row r="37" spans="1:24" x14ac:dyDescent="0.2">
      <c r="A37" s="54"/>
      <c r="B37" s="54"/>
      <c r="C37" s="54"/>
      <c r="D37" s="54"/>
      <c r="E37" s="54"/>
      <c r="F37" s="54"/>
      <c r="G37" s="54"/>
      <c r="H37" s="54"/>
      <c r="I37" s="54"/>
      <c r="J37" s="54"/>
      <c r="K37" s="54"/>
      <c r="L37" s="54"/>
      <c r="M37" s="54"/>
      <c r="N37" s="54"/>
      <c r="O37" s="54"/>
      <c r="P37" s="54"/>
      <c r="Q37" s="54"/>
      <c r="R37" s="54"/>
      <c r="S37" s="54"/>
      <c r="T37" s="54"/>
      <c r="U37" s="54"/>
      <c r="V37" s="56"/>
      <c r="W37" s="56"/>
      <c r="X37" s="56"/>
    </row>
    <row r="38" spans="1:24" x14ac:dyDescent="0.2">
      <c r="A38" s="54"/>
      <c r="B38" s="54"/>
      <c r="C38" s="54"/>
      <c r="D38" s="54"/>
      <c r="E38" s="54"/>
      <c r="F38" s="54"/>
      <c r="G38" s="54"/>
      <c r="H38" s="54"/>
      <c r="I38" s="54"/>
      <c r="J38" s="54"/>
      <c r="K38" s="54"/>
      <c r="L38" s="54"/>
      <c r="M38" s="54"/>
      <c r="N38" s="54"/>
      <c r="O38" s="54"/>
      <c r="P38" s="54"/>
      <c r="Q38" s="54"/>
      <c r="R38" s="54"/>
      <c r="S38" s="54"/>
      <c r="T38" s="54"/>
      <c r="U38" s="54"/>
      <c r="V38" s="56"/>
      <c r="W38" s="56"/>
      <c r="X38" s="56"/>
    </row>
    <row r="39" spans="1:24" x14ac:dyDescent="0.2">
      <c r="A39" s="54"/>
      <c r="B39" s="54"/>
      <c r="C39" s="54"/>
      <c r="D39" s="54"/>
      <c r="E39" s="54"/>
      <c r="F39" s="54"/>
      <c r="G39" s="54"/>
      <c r="H39" s="54"/>
      <c r="I39" s="54"/>
      <c r="J39" s="54"/>
      <c r="K39" s="54"/>
      <c r="L39" s="54"/>
      <c r="M39" s="54"/>
      <c r="N39" s="54"/>
      <c r="O39" s="54"/>
      <c r="P39" s="54"/>
      <c r="Q39" s="54"/>
      <c r="R39" s="54"/>
      <c r="S39" s="54"/>
      <c r="T39" s="54"/>
      <c r="U39" s="54"/>
      <c r="V39" s="56"/>
      <c r="W39" s="56"/>
      <c r="X39" s="56"/>
    </row>
    <row r="40" spans="1:24" x14ac:dyDescent="0.2">
      <c r="A40" s="54"/>
      <c r="B40" s="54"/>
      <c r="C40" s="54"/>
      <c r="D40" s="54"/>
      <c r="E40" s="54"/>
      <c r="F40" s="54"/>
      <c r="G40" s="54"/>
      <c r="H40" s="54"/>
      <c r="I40" s="54"/>
      <c r="J40" s="54"/>
      <c r="K40" s="54"/>
      <c r="L40" s="54"/>
      <c r="M40" s="54"/>
      <c r="N40" s="54"/>
      <c r="O40" s="54"/>
      <c r="P40" s="54"/>
      <c r="Q40" s="54"/>
      <c r="R40" s="54"/>
      <c r="S40" s="54"/>
      <c r="T40" s="54"/>
      <c r="U40" s="54"/>
      <c r="V40" s="56"/>
      <c r="W40" s="56"/>
      <c r="X40" s="56"/>
    </row>
    <row r="41" spans="1:24" x14ac:dyDescent="0.2">
      <c r="A41" s="54"/>
      <c r="B41" s="54"/>
      <c r="C41" s="54"/>
      <c r="D41" s="54"/>
      <c r="E41" s="54"/>
      <c r="F41" s="54"/>
      <c r="G41" s="54"/>
      <c r="H41" s="54"/>
      <c r="I41" s="54"/>
      <c r="J41" s="54"/>
      <c r="K41" s="54"/>
      <c r="L41" s="54"/>
      <c r="M41" s="54"/>
      <c r="N41" s="54"/>
      <c r="O41" s="54"/>
      <c r="P41" s="54"/>
      <c r="Q41" s="54"/>
      <c r="R41" s="54"/>
      <c r="S41" s="54"/>
      <c r="T41" s="54"/>
      <c r="U41" s="54"/>
      <c r="V41" s="56"/>
      <c r="W41" s="56"/>
      <c r="X41" s="56"/>
    </row>
    <row r="42" spans="1:24" x14ac:dyDescent="0.2">
      <c r="A42" s="54"/>
      <c r="B42" s="54"/>
      <c r="C42" s="54"/>
      <c r="D42" s="54"/>
      <c r="E42" s="54"/>
      <c r="F42" s="54"/>
      <c r="G42" s="54"/>
      <c r="H42" s="54"/>
      <c r="I42" s="54"/>
      <c r="J42" s="54"/>
      <c r="K42" s="54"/>
      <c r="L42" s="54"/>
      <c r="M42" s="54"/>
      <c r="N42" s="54"/>
      <c r="O42" s="54"/>
      <c r="P42" s="54"/>
      <c r="Q42" s="54"/>
      <c r="R42" s="54"/>
      <c r="S42" s="54"/>
      <c r="T42" s="54"/>
      <c r="U42" s="54"/>
      <c r="V42" s="56"/>
      <c r="W42" s="56"/>
      <c r="X42" s="56"/>
    </row>
    <row r="43" spans="1:24" x14ac:dyDescent="0.2">
      <c r="A43" s="54"/>
      <c r="B43" s="54"/>
      <c r="C43" s="54"/>
      <c r="D43" s="54"/>
      <c r="E43" s="54"/>
      <c r="F43" s="54"/>
      <c r="G43" s="54"/>
      <c r="H43" s="54"/>
      <c r="I43" s="54"/>
      <c r="J43" s="54"/>
      <c r="K43" s="54"/>
      <c r="L43" s="54"/>
      <c r="M43" s="54"/>
      <c r="N43" s="54"/>
      <c r="O43" s="54"/>
      <c r="P43" s="54"/>
      <c r="Q43" s="54"/>
      <c r="R43" s="54"/>
      <c r="S43" s="54"/>
      <c r="T43" s="54"/>
      <c r="U43" s="54"/>
      <c r="V43" s="56"/>
      <c r="W43" s="56"/>
      <c r="X43" s="56"/>
    </row>
    <row r="44" spans="1:24" x14ac:dyDescent="0.2">
      <c r="A44" s="54"/>
      <c r="B44" s="54"/>
      <c r="C44" s="54"/>
      <c r="D44" s="54"/>
      <c r="E44" s="54"/>
      <c r="F44" s="54"/>
      <c r="G44" s="54"/>
      <c r="H44" s="54"/>
      <c r="I44" s="54"/>
      <c r="J44" s="54"/>
      <c r="K44" s="54"/>
      <c r="L44" s="54"/>
      <c r="M44" s="54"/>
      <c r="N44" s="54"/>
      <c r="O44" s="54"/>
      <c r="P44" s="54"/>
      <c r="Q44" s="54"/>
      <c r="R44" s="54"/>
      <c r="S44" s="54"/>
      <c r="T44" s="54"/>
      <c r="U44" s="54"/>
      <c r="V44" s="56"/>
      <c r="W44" s="56"/>
      <c r="X44" s="56"/>
    </row>
    <row r="45" spans="1:24" x14ac:dyDescent="0.2">
      <c r="A45" s="54"/>
      <c r="B45" s="54"/>
      <c r="C45" s="54"/>
      <c r="D45" s="54"/>
      <c r="E45" s="54"/>
      <c r="F45" s="54"/>
      <c r="G45" s="54"/>
      <c r="H45" s="54"/>
      <c r="I45" s="54"/>
      <c r="J45" s="54"/>
      <c r="K45" s="54"/>
      <c r="L45" s="54"/>
      <c r="M45" s="54"/>
      <c r="N45" s="54"/>
      <c r="O45" s="54"/>
      <c r="P45" s="54"/>
      <c r="Q45" s="54"/>
      <c r="R45" s="54"/>
      <c r="S45" s="54"/>
      <c r="T45" s="54"/>
      <c r="U45" s="54"/>
      <c r="V45" s="56"/>
      <c r="W45" s="56"/>
      <c r="X45" s="56"/>
    </row>
    <row r="46" spans="1:24" x14ac:dyDescent="0.2">
      <c r="A46" s="54"/>
      <c r="B46" s="54"/>
      <c r="C46" s="54"/>
      <c r="D46" s="54"/>
      <c r="E46" s="54"/>
      <c r="F46" s="54"/>
      <c r="G46" s="54"/>
      <c r="H46" s="54"/>
      <c r="I46" s="54"/>
      <c r="J46" s="54"/>
      <c r="K46" s="54"/>
      <c r="L46" s="54"/>
      <c r="M46" s="54"/>
      <c r="N46" s="54"/>
      <c r="O46" s="54"/>
      <c r="P46" s="54"/>
      <c r="Q46" s="54"/>
      <c r="R46" s="54"/>
      <c r="S46" s="54"/>
      <c r="T46" s="54"/>
      <c r="U46" s="54"/>
      <c r="V46" s="56"/>
      <c r="W46" s="56"/>
      <c r="X46" s="56"/>
    </row>
    <row r="47" spans="1:24" x14ac:dyDescent="0.2">
      <c r="A47" s="54"/>
      <c r="B47" s="54"/>
      <c r="C47" s="54"/>
      <c r="D47" s="54"/>
      <c r="E47" s="54"/>
      <c r="F47" s="54"/>
      <c r="G47" s="54"/>
      <c r="H47" s="54"/>
      <c r="I47" s="54"/>
      <c r="J47" s="54"/>
      <c r="K47" s="54"/>
      <c r="L47" s="54"/>
      <c r="M47" s="54"/>
      <c r="N47" s="54"/>
      <c r="O47" s="54"/>
      <c r="P47" s="54"/>
      <c r="Q47" s="54"/>
      <c r="R47" s="54"/>
      <c r="S47" s="54"/>
      <c r="T47" s="54"/>
      <c r="U47" s="54"/>
      <c r="V47" s="56"/>
      <c r="W47" s="56"/>
      <c r="X47" s="56"/>
    </row>
    <row r="48" spans="1:24" x14ac:dyDescent="0.2">
      <c r="A48" s="54"/>
      <c r="B48" s="54"/>
      <c r="C48" s="54"/>
      <c r="D48" s="54"/>
      <c r="E48" s="54"/>
      <c r="F48" s="54"/>
      <c r="G48" s="54"/>
      <c r="H48" s="54"/>
      <c r="I48" s="54"/>
      <c r="J48" s="54"/>
      <c r="K48" s="54"/>
      <c r="L48" s="54"/>
      <c r="M48" s="54"/>
      <c r="N48" s="54"/>
      <c r="O48" s="54"/>
      <c r="P48" s="54"/>
      <c r="Q48" s="54"/>
      <c r="R48" s="54"/>
      <c r="S48" s="54"/>
      <c r="T48" s="54"/>
      <c r="U48" s="54"/>
      <c r="V48" s="56"/>
      <c r="W48" s="56"/>
      <c r="X48" s="56"/>
    </row>
    <row r="49" spans="1:24" x14ac:dyDescent="0.2">
      <c r="A49" s="54"/>
      <c r="B49" s="54"/>
      <c r="C49" s="54"/>
      <c r="D49" s="54"/>
      <c r="E49" s="54"/>
      <c r="F49" s="54"/>
      <c r="G49" s="54"/>
      <c r="H49" s="54"/>
      <c r="I49" s="54"/>
      <c r="J49" s="54"/>
      <c r="K49" s="54"/>
      <c r="L49" s="54"/>
      <c r="M49" s="54"/>
      <c r="N49" s="54"/>
      <c r="O49" s="54"/>
      <c r="P49" s="54"/>
      <c r="Q49" s="54"/>
      <c r="R49" s="54"/>
      <c r="S49" s="54"/>
      <c r="T49" s="54"/>
      <c r="U49" s="54"/>
      <c r="V49" s="56"/>
      <c r="W49" s="56"/>
      <c r="X49" s="56"/>
    </row>
    <row r="50" spans="1:24" x14ac:dyDescent="0.2">
      <c r="A50" s="54"/>
      <c r="B50" s="54"/>
      <c r="C50" s="54"/>
      <c r="D50" s="54"/>
      <c r="E50" s="54"/>
      <c r="F50" s="54"/>
      <c r="G50" s="54"/>
      <c r="H50" s="54"/>
      <c r="I50" s="54"/>
      <c r="J50" s="54"/>
      <c r="K50" s="54"/>
      <c r="L50" s="54"/>
      <c r="M50" s="54"/>
      <c r="N50" s="54"/>
      <c r="O50" s="54"/>
      <c r="P50" s="54"/>
      <c r="Q50" s="54"/>
      <c r="R50" s="54"/>
      <c r="S50" s="54"/>
      <c r="T50" s="54"/>
      <c r="U50" s="54"/>
      <c r="V50" s="56"/>
      <c r="W50" s="56"/>
      <c r="X50" s="56"/>
    </row>
    <row r="51" spans="1:24" x14ac:dyDescent="0.2">
      <c r="A51" s="54"/>
      <c r="B51" s="54"/>
      <c r="C51" s="54"/>
      <c r="D51" s="54"/>
      <c r="E51" s="54"/>
      <c r="F51" s="54"/>
      <c r="G51" s="54"/>
      <c r="H51" s="54"/>
      <c r="I51" s="54"/>
      <c r="J51" s="54"/>
      <c r="K51" s="54"/>
      <c r="L51" s="54"/>
      <c r="M51" s="54"/>
      <c r="N51" s="54"/>
      <c r="O51" s="54"/>
      <c r="P51" s="54"/>
      <c r="Q51" s="54"/>
      <c r="R51" s="54"/>
      <c r="S51" s="54"/>
      <c r="T51" s="54"/>
      <c r="U51" s="54"/>
      <c r="V51" s="56"/>
      <c r="W51" s="56"/>
      <c r="X51" s="56"/>
    </row>
    <row r="52" spans="1:24" x14ac:dyDescent="0.2">
      <c r="A52" s="54"/>
      <c r="B52" s="54"/>
      <c r="C52" s="54"/>
      <c r="D52" s="54"/>
      <c r="E52" s="54"/>
      <c r="F52" s="54"/>
      <c r="G52" s="54"/>
      <c r="H52" s="54"/>
      <c r="I52" s="54"/>
      <c r="J52" s="54"/>
      <c r="K52" s="54"/>
      <c r="L52" s="54"/>
      <c r="M52" s="54"/>
      <c r="N52" s="54"/>
      <c r="O52" s="54"/>
      <c r="P52" s="54"/>
      <c r="Q52" s="54"/>
      <c r="R52" s="54"/>
      <c r="S52" s="54"/>
      <c r="T52" s="54"/>
      <c r="U52" s="54"/>
      <c r="V52" s="56"/>
      <c r="W52" s="56"/>
      <c r="X52" s="56"/>
    </row>
    <row r="53" spans="1:24" x14ac:dyDescent="0.2">
      <c r="A53" s="54"/>
      <c r="B53" s="54"/>
      <c r="C53" s="54"/>
      <c r="D53" s="54"/>
      <c r="E53" s="54"/>
      <c r="F53" s="54"/>
      <c r="G53" s="54"/>
      <c r="H53" s="54"/>
      <c r="I53" s="54"/>
      <c r="J53" s="54"/>
      <c r="K53" s="54"/>
      <c r="L53" s="54"/>
      <c r="M53" s="54"/>
      <c r="N53" s="54"/>
      <c r="O53" s="54"/>
      <c r="P53" s="54"/>
      <c r="Q53" s="54"/>
      <c r="R53" s="54"/>
      <c r="S53" s="54"/>
      <c r="T53" s="54"/>
      <c r="U53" s="54"/>
      <c r="V53" s="56"/>
      <c r="W53" s="56"/>
      <c r="X53" s="56"/>
    </row>
    <row r="54" spans="1:24" x14ac:dyDescent="0.2">
      <c r="A54" s="54"/>
      <c r="B54" s="54"/>
      <c r="C54" s="54"/>
      <c r="D54" s="54"/>
      <c r="E54" s="54"/>
      <c r="F54" s="54"/>
      <c r="G54" s="54"/>
      <c r="H54" s="54"/>
      <c r="I54" s="54"/>
      <c r="J54" s="54"/>
      <c r="K54" s="54"/>
      <c r="L54" s="54"/>
      <c r="M54" s="54"/>
      <c r="N54" s="54"/>
      <c r="O54" s="54"/>
      <c r="P54" s="54"/>
      <c r="Q54" s="54"/>
      <c r="R54" s="54"/>
      <c r="S54" s="54"/>
      <c r="T54" s="54"/>
      <c r="U54" s="54"/>
      <c r="V54" s="56"/>
      <c r="W54" s="56"/>
      <c r="X54" s="56"/>
    </row>
    <row r="55" spans="1:24" x14ac:dyDescent="0.2">
      <c r="A55" s="54"/>
      <c r="B55" s="54"/>
      <c r="C55" s="54"/>
      <c r="D55" s="54"/>
      <c r="E55" s="54"/>
      <c r="F55" s="54"/>
      <c r="G55" s="54"/>
      <c r="H55" s="54"/>
      <c r="I55" s="54"/>
      <c r="J55" s="54"/>
      <c r="K55" s="54"/>
      <c r="L55" s="54"/>
      <c r="M55" s="54"/>
      <c r="N55" s="54"/>
      <c r="O55" s="54"/>
      <c r="P55" s="54"/>
      <c r="Q55" s="54"/>
      <c r="R55" s="54"/>
      <c r="S55" s="54"/>
      <c r="T55" s="54"/>
      <c r="U55" s="54"/>
      <c r="V55" s="56"/>
      <c r="W55" s="56"/>
      <c r="X55" s="56"/>
    </row>
    <row r="56" spans="1:24" x14ac:dyDescent="0.2">
      <c r="A56" s="54"/>
      <c r="B56" s="54"/>
      <c r="C56" s="54"/>
      <c r="D56" s="54"/>
      <c r="E56" s="54"/>
      <c r="F56" s="54"/>
      <c r="G56" s="54"/>
      <c r="H56" s="54"/>
      <c r="I56" s="54"/>
      <c r="J56" s="54"/>
      <c r="K56" s="54"/>
      <c r="L56" s="54"/>
      <c r="M56" s="54"/>
      <c r="N56" s="54"/>
      <c r="O56" s="54"/>
      <c r="P56" s="54"/>
      <c r="Q56" s="54"/>
      <c r="R56" s="54"/>
      <c r="S56" s="54"/>
      <c r="T56" s="54"/>
      <c r="U56" s="54"/>
      <c r="V56" s="56"/>
      <c r="W56" s="56"/>
      <c r="X56" s="56"/>
    </row>
    <row r="57" spans="1:24" x14ac:dyDescent="0.2">
      <c r="A57" s="54"/>
      <c r="B57" s="54"/>
      <c r="C57" s="54"/>
      <c r="D57" s="54"/>
      <c r="E57" s="54"/>
      <c r="F57" s="54"/>
      <c r="G57" s="54"/>
      <c r="H57" s="54"/>
      <c r="I57" s="54"/>
      <c r="J57" s="54"/>
      <c r="K57" s="54"/>
      <c r="L57" s="54"/>
      <c r="M57" s="54"/>
      <c r="N57" s="54"/>
      <c r="O57" s="54"/>
      <c r="P57" s="54"/>
      <c r="Q57" s="54"/>
      <c r="R57" s="54"/>
      <c r="S57" s="54"/>
      <c r="T57" s="54"/>
      <c r="U57" s="54"/>
      <c r="V57" s="56"/>
      <c r="W57" s="56"/>
      <c r="X57" s="56"/>
    </row>
    <row r="58" spans="1:24" x14ac:dyDescent="0.2">
      <c r="A58" s="54"/>
      <c r="B58" s="54"/>
      <c r="C58" s="54"/>
      <c r="D58" s="54"/>
      <c r="E58" s="54"/>
      <c r="F58" s="54"/>
      <c r="G58" s="54"/>
      <c r="H58" s="54"/>
      <c r="I58" s="54"/>
      <c r="J58" s="54"/>
      <c r="K58" s="54"/>
      <c r="L58" s="54"/>
      <c r="M58" s="54"/>
      <c r="N58" s="54"/>
      <c r="O58" s="54"/>
      <c r="P58" s="54"/>
      <c r="Q58" s="54"/>
      <c r="R58" s="54"/>
      <c r="S58" s="54"/>
      <c r="T58" s="54"/>
      <c r="U58" s="54"/>
      <c r="V58" s="56"/>
      <c r="W58" s="56"/>
      <c r="X58" s="56"/>
    </row>
    <row r="59" spans="1:24" x14ac:dyDescent="0.2">
      <c r="A59" s="54"/>
      <c r="B59" s="54"/>
      <c r="C59" s="54"/>
      <c r="D59" s="54"/>
      <c r="E59" s="54"/>
      <c r="F59" s="54"/>
      <c r="G59" s="54"/>
      <c r="H59" s="54"/>
      <c r="I59" s="54"/>
      <c r="J59" s="54"/>
      <c r="K59" s="54"/>
      <c r="L59" s="54"/>
      <c r="M59" s="54"/>
      <c r="N59" s="54"/>
      <c r="O59" s="54"/>
      <c r="P59" s="54"/>
      <c r="Q59" s="54"/>
      <c r="R59" s="54"/>
      <c r="S59" s="54"/>
      <c r="T59" s="54"/>
      <c r="U59" s="54"/>
      <c r="V59" s="56"/>
      <c r="W59" s="56"/>
      <c r="X59" s="56"/>
    </row>
    <row r="60" spans="1:24" x14ac:dyDescent="0.2">
      <c r="A60" s="54"/>
      <c r="B60" s="54"/>
      <c r="C60" s="54"/>
      <c r="D60" s="54"/>
      <c r="E60" s="54"/>
      <c r="F60" s="54"/>
      <c r="G60" s="54"/>
      <c r="H60" s="54"/>
      <c r="I60" s="54"/>
      <c r="J60" s="54"/>
      <c r="K60" s="54"/>
      <c r="L60" s="54"/>
      <c r="M60" s="54"/>
      <c r="N60" s="54"/>
      <c r="O60" s="54"/>
      <c r="P60" s="54"/>
      <c r="Q60" s="54"/>
      <c r="R60" s="54"/>
      <c r="S60" s="54"/>
      <c r="T60" s="54"/>
      <c r="U60" s="54"/>
      <c r="V60" s="56"/>
      <c r="W60" s="56"/>
      <c r="X60" s="56"/>
    </row>
    <row r="61" spans="1:24" x14ac:dyDescent="0.2">
      <c r="A61" s="54"/>
      <c r="B61" s="54"/>
      <c r="C61" s="54"/>
      <c r="D61" s="54"/>
      <c r="E61" s="54"/>
      <c r="F61" s="54"/>
      <c r="G61" s="54"/>
      <c r="H61" s="54"/>
      <c r="I61" s="54"/>
      <c r="J61" s="54"/>
      <c r="K61" s="54"/>
      <c r="L61" s="54"/>
      <c r="M61" s="54"/>
      <c r="N61" s="54"/>
      <c r="O61" s="54"/>
      <c r="P61" s="54"/>
      <c r="Q61" s="54"/>
      <c r="R61" s="54"/>
      <c r="S61" s="54"/>
      <c r="T61" s="54"/>
      <c r="U61" s="54"/>
      <c r="V61" s="56"/>
      <c r="W61" s="56"/>
      <c r="X61" s="56"/>
    </row>
    <row r="62" spans="1:24" x14ac:dyDescent="0.2">
      <c r="A62" s="54"/>
      <c r="B62" s="54"/>
      <c r="C62" s="54"/>
      <c r="D62" s="54"/>
      <c r="E62" s="54"/>
      <c r="F62" s="54"/>
      <c r="G62" s="54"/>
      <c r="H62" s="54"/>
      <c r="I62" s="54"/>
      <c r="J62" s="54"/>
      <c r="K62" s="54"/>
      <c r="L62" s="54"/>
      <c r="M62" s="54"/>
      <c r="N62" s="54"/>
      <c r="O62" s="54"/>
      <c r="P62" s="54"/>
      <c r="Q62" s="54"/>
      <c r="R62" s="54"/>
      <c r="S62" s="54"/>
      <c r="T62" s="54"/>
      <c r="U62" s="54"/>
      <c r="V62" s="56"/>
      <c r="W62" s="56"/>
      <c r="X62" s="56"/>
    </row>
    <row r="63" spans="1:24" x14ac:dyDescent="0.2">
      <c r="A63" s="54"/>
      <c r="B63" s="54"/>
      <c r="C63" s="54"/>
      <c r="D63" s="54"/>
      <c r="E63" s="54"/>
      <c r="F63" s="54"/>
      <c r="G63" s="54"/>
      <c r="H63" s="54"/>
      <c r="I63" s="54"/>
      <c r="J63" s="54"/>
      <c r="K63" s="54"/>
      <c r="L63" s="54"/>
      <c r="M63" s="54"/>
      <c r="N63" s="54"/>
      <c r="O63" s="54"/>
      <c r="P63" s="54"/>
      <c r="Q63" s="54"/>
      <c r="R63" s="54"/>
      <c r="S63" s="54"/>
      <c r="T63" s="54"/>
      <c r="U63" s="54"/>
      <c r="V63" s="56"/>
      <c r="W63" s="56"/>
      <c r="X63" s="56"/>
    </row>
    <row r="64" spans="1:24" x14ac:dyDescent="0.2">
      <c r="A64" s="54"/>
      <c r="B64" s="54"/>
      <c r="C64" s="54"/>
      <c r="D64" s="54"/>
      <c r="E64" s="54"/>
      <c r="F64" s="54"/>
      <c r="G64" s="54"/>
      <c r="H64" s="54"/>
      <c r="I64" s="54"/>
      <c r="J64" s="54"/>
      <c r="K64" s="54"/>
      <c r="L64" s="54"/>
      <c r="M64" s="54"/>
      <c r="N64" s="54"/>
      <c r="O64" s="54"/>
      <c r="P64" s="54"/>
      <c r="Q64" s="54"/>
      <c r="R64" s="54"/>
      <c r="S64" s="54"/>
      <c r="T64" s="54"/>
      <c r="U64" s="54"/>
      <c r="V64" s="56"/>
      <c r="W64" s="56"/>
      <c r="X64" s="56"/>
    </row>
    <row r="65" spans="1:24" x14ac:dyDescent="0.2">
      <c r="A65" s="54"/>
      <c r="B65" s="54"/>
      <c r="C65" s="54"/>
      <c r="D65" s="54"/>
      <c r="E65" s="54"/>
      <c r="F65" s="54"/>
      <c r="G65" s="54"/>
      <c r="H65" s="54"/>
      <c r="I65" s="54"/>
      <c r="J65" s="54"/>
      <c r="K65" s="54"/>
      <c r="L65" s="54"/>
      <c r="M65" s="54"/>
      <c r="N65" s="54"/>
      <c r="O65" s="54"/>
      <c r="P65" s="54"/>
      <c r="Q65" s="54"/>
      <c r="R65" s="54"/>
      <c r="S65" s="54"/>
      <c r="T65" s="54"/>
      <c r="U65" s="54"/>
      <c r="V65" s="56"/>
      <c r="W65" s="56"/>
      <c r="X65" s="56"/>
    </row>
    <row r="66" spans="1:24" x14ac:dyDescent="0.2">
      <c r="A66" s="54"/>
      <c r="B66" s="54"/>
      <c r="C66" s="54"/>
      <c r="D66" s="54"/>
      <c r="E66" s="54"/>
      <c r="F66" s="54"/>
      <c r="G66" s="54"/>
      <c r="H66" s="54"/>
      <c r="I66" s="54"/>
      <c r="J66" s="54"/>
      <c r="K66" s="54"/>
      <c r="L66" s="54"/>
      <c r="M66" s="54"/>
      <c r="N66" s="54"/>
      <c r="O66" s="54"/>
      <c r="P66" s="54"/>
      <c r="Q66" s="54"/>
      <c r="R66" s="54"/>
      <c r="S66" s="54"/>
      <c r="T66" s="54"/>
      <c r="U66" s="54"/>
      <c r="V66" s="56"/>
      <c r="W66" s="56"/>
      <c r="X66" s="56"/>
    </row>
    <row r="67" spans="1:24" x14ac:dyDescent="0.2">
      <c r="A67" s="54"/>
      <c r="B67" s="54"/>
      <c r="C67" s="54"/>
      <c r="D67" s="54"/>
      <c r="E67" s="54"/>
      <c r="F67" s="54"/>
      <c r="G67" s="54"/>
      <c r="H67" s="54"/>
      <c r="I67" s="54"/>
      <c r="J67" s="54"/>
      <c r="K67" s="54"/>
      <c r="L67" s="54"/>
      <c r="M67" s="54"/>
      <c r="N67" s="54"/>
      <c r="O67" s="54"/>
      <c r="P67" s="54"/>
      <c r="Q67" s="54"/>
      <c r="R67" s="54"/>
      <c r="S67" s="54"/>
      <c r="T67" s="54"/>
      <c r="U67" s="54"/>
      <c r="V67" s="56"/>
      <c r="W67" s="56"/>
      <c r="X67" s="56"/>
    </row>
    <row r="68" spans="1:24" x14ac:dyDescent="0.2">
      <c r="A68" s="54"/>
      <c r="B68" s="54"/>
      <c r="C68" s="54"/>
      <c r="D68" s="54"/>
      <c r="E68" s="54"/>
      <c r="F68" s="54"/>
      <c r="G68" s="54"/>
      <c r="H68" s="54"/>
      <c r="I68" s="54"/>
      <c r="J68" s="54"/>
      <c r="K68" s="54"/>
      <c r="L68" s="54"/>
      <c r="M68" s="54"/>
      <c r="N68" s="54"/>
      <c r="O68" s="54"/>
      <c r="P68" s="54"/>
      <c r="Q68" s="54"/>
      <c r="R68" s="54"/>
      <c r="S68" s="54"/>
      <c r="T68" s="54"/>
      <c r="U68" s="54"/>
      <c r="V68" s="56"/>
      <c r="W68" s="56"/>
      <c r="X68" s="56"/>
    </row>
    <row r="69" spans="1:24" x14ac:dyDescent="0.2">
      <c r="A69" s="54"/>
      <c r="B69" s="54"/>
      <c r="C69" s="54"/>
      <c r="D69" s="54"/>
      <c r="E69" s="54"/>
      <c r="F69" s="54"/>
      <c r="G69" s="54"/>
      <c r="H69" s="54"/>
      <c r="I69" s="54"/>
      <c r="J69" s="54"/>
      <c r="K69" s="54"/>
      <c r="L69" s="54"/>
      <c r="M69" s="54"/>
      <c r="N69" s="54"/>
      <c r="O69" s="54"/>
      <c r="P69" s="54"/>
      <c r="Q69" s="54"/>
      <c r="R69" s="54"/>
      <c r="S69" s="54"/>
      <c r="T69" s="54"/>
      <c r="U69" s="54"/>
      <c r="V69" s="56"/>
      <c r="W69" s="56"/>
      <c r="X69" s="56"/>
    </row>
    <row r="70" spans="1:24" x14ac:dyDescent="0.2">
      <c r="A70" s="54"/>
      <c r="B70" s="54"/>
      <c r="C70" s="54"/>
      <c r="D70" s="54"/>
      <c r="E70" s="54"/>
      <c r="F70" s="54"/>
      <c r="G70" s="54"/>
      <c r="H70" s="54"/>
      <c r="I70" s="54"/>
      <c r="J70" s="54"/>
      <c r="K70" s="54"/>
      <c r="L70" s="54"/>
      <c r="M70" s="54"/>
      <c r="N70" s="54"/>
      <c r="O70" s="54"/>
      <c r="P70" s="54"/>
      <c r="Q70" s="54"/>
      <c r="R70" s="54"/>
      <c r="S70" s="54"/>
      <c r="T70" s="54"/>
      <c r="U70" s="54"/>
      <c r="V70" s="56"/>
      <c r="W70" s="56"/>
      <c r="X70" s="56"/>
    </row>
    <row r="71" spans="1:24" x14ac:dyDescent="0.2">
      <c r="A71" s="54"/>
      <c r="B71" s="54"/>
      <c r="C71" s="54"/>
      <c r="D71" s="54"/>
      <c r="E71" s="54"/>
      <c r="F71" s="54"/>
      <c r="G71" s="54"/>
      <c r="H71" s="54"/>
      <c r="I71" s="54"/>
      <c r="J71" s="54"/>
      <c r="K71" s="54"/>
      <c r="L71" s="54"/>
      <c r="M71" s="54"/>
      <c r="N71" s="54"/>
      <c r="O71" s="54"/>
      <c r="P71" s="54"/>
      <c r="Q71" s="54"/>
      <c r="R71" s="54"/>
      <c r="S71" s="54"/>
      <c r="T71" s="54"/>
      <c r="U71" s="54"/>
      <c r="V71" s="56"/>
      <c r="W71" s="56"/>
      <c r="X71" s="56"/>
    </row>
    <row r="72" spans="1:24" x14ac:dyDescent="0.2">
      <c r="A72" s="54"/>
      <c r="B72" s="54"/>
      <c r="C72" s="54"/>
      <c r="D72" s="54"/>
      <c r="E72" s="54"/>
      <c r="F72" s="54"/>
      <c r="G72" s="54"/>
      <c r="H72" s="54"/>
      <c r="I72" s="54"/>
      <c r="J72" s="54"/>
      <c r="K72" s="54"/>
      <c r="L72" s="54"/>
      <c r="M72" s="54"/>
      <c r="N72" s="54"/>
      <c r="O72" s="54"/>
      <c r="P72" s="54"/>
      <c r="Q72" s="54"/>
      <c r="R72" s="54"/>
      <c r="S72" s="54"/>
      <c r="T72" s="54"/>
      <c r="U72" s="54"/>
      <c r="V72" s="56"/>
      <c r="W72" s="56"/>
      <c r="X72" s="56"/>
    </row>
    <row r="73" spans="1:24" x14ac:dyDescent="0.2">
      <c r="A73" s="54"/>
      <c r="B73" s="54"/>
      <c r="C73" s="54"/>
      <c r="D73" s="54"/>
      <c r="E73" s="54"/>
      <c r="F73" s="54"/>
      <c r="G73" s="54"/>
      <c r="H73" s="54"/>
      <c r="I73" s="54"/>
      <c r="J73" s="54"/>
      <c r="K73" s="54"/>
      <c r="L73" s="54"/>
      <c r="M73" s="54"/>
      <c r="N73" s="54"/>
      <c r="O73" s="54"/>
      <c r="P73" s="54"/>
      <c r="Q73" s="54"/>
      <c r="R73" s="54"/>
      <c r="S73" s="54"/>
      <c r="T73" s="54"/>
      <c r="U73" s="54"/>
      <c r="V73" s="56"/>
      <c r="W73" s="56"/>
      <c r="X73" s="56"/>
    </row>
    <row r="74" spans="1:24" x14ac:dyDescent="0.2">
      <c r="A74" s="54"/>
      <c r="B74" s="54"/>
      <c r="C74" s="54"/>
      <c r="D74" s="54"/>
      <c r="E74" s="54"/>
      <c r="F74" s="54"/>
      <c r="G74" s="54"/>
      <c r="H74" s="54"/>
      <c r="I74" s="54"/>
      <c r="J74" s="54"/>
      <c r="K74" s="54"/>
      <c r="L74" s="54"/>
      <c r="M74" s="54"/>
      <c r="N74" s="54"/>
      <c r="O74" s="54"/>
      <c r="P74" s="54"/>
      <c r="Q74" s="54"/>
      <c r="R74" s="54"/>
      <c r="S74" s="54"/>
      <c r="T74" s="54"/>
      <c r="U74" s="54"/>
      <c r="V74" s="56"/>
      <c r="W74" s="56"/>
      <c r="X74" s="56"/>
    </row>
    <row r="75" spans="1:24" x14ac:dyDescent="0.2">
      <c r="A75" s="54"/>
      <c r="B75" s="54"/>
      <c r="C75" s="54"/>
      <c r="D75" s="54"/>
      <c r="E75" s="54"/>
      <c r="F75" s="54"/>
      <c r="G75" s="54"/>
      <c r="H75" s="54"/>
      <c r="I75" s="54"/>
      <c r="J75" s="54"/>
      <c r="K75" s="54"/>
      <c r="L75" s="54"/>
      <c r="M75" s="54"/>
      <c r="N75" s="54"/>
      <c r="O75" s="54"/>
      <c r="P75" s="54"/>
      <c r="Q75" s="54"/>
      <c r="R75" s="54"/>
      <c r="S75" s="54"/>
      <c r="T75" s="54"/>
      <c r="U75" s="54"/>
      <c r="V75" s="56"/>
      <c r="W75" s="56"/>
      <c r="X75" s="56"/>
    </row>
    <row r="76" spans="1:24" x14ac:dyDescent="0.2">
      <c r="A76" s="54"/>
      <c r="B76" s="54"/>
      <c r="C76" s="54"/>
      <c r="D76" s="54"/>
      <c r="E76" s="54"/>
      <c r="F76" s="54"/>
      <c r="G76" s="54"/>
      <c r="H76" s="54"/>
      <c r="I76" s="54"/>
      <c r="J76" s="54"/>
      <c r="K76" s="54"/>
      <c r="L76" s="54"/>
      <c r="M76" s="54"/>
      <c r="N76" s="54"/>
      <c r="O76" s="54"/>
      <c r="P76" s="54"/>
      <c r="Q76" s="54"/>
      <c r="R76" s="54"/>
      <c r="S76" s="54"/>
      <c r="T76" s="54"/>
      <c r="U76" s="54"/>
      <c r="V76" s="56"/>
      <c r="W76" s="56"/>
      <c r="X76" s="56"/>
    </row>
    <row r="77" spans="1:24" x14ac:dyDescent="0.2">
      <c r="A77" s="54"/>
      <c r="B77" s="54"/>
      <c r="C77" s="54"/>
      <c r="D77" s="54"/>
      <c r="E77" s="54"/>
      <c r="F77" s="54"/>
      <c r="G77" s="54"/>
      <c r="H77" s="54"/>
      <c r="I77" s="54"/>
      <c r="J77" s="54"/>
      <c r="K77" s="54"/>
      <c r="L77" s="54"/>
      <c r="M77" s="54"/>
      <c r="N77" s="54"/>
      <c r="O77" s="54"/>
      <c r="P77" s="54"/>
      <c r="Q77" s="54"/>
      <c r="R77" s="54"/>
      <c r="S77" s="54"/>
      <c r="T77" s="54"/>
      <c r="U77" s="54"/>
      <c r="V77" s="56"/>
      <c r="W77" s="56"/>
      <c r="X77" s="56"/>
    </row>
    <row r="78" spans="1:24" x14ac:dyDescent="0.2">
      <c r="A78" s="54"/>
      <c r="B78" s="54"/>
      <c r="C78" s="54"/>
      <c r="D78" s="54"/>
      <c r="E78" s="54"/>
      <c r="F78" s="54"/>
      <c r="G78" s="54"/>
      <c r="H78" s="54"/>
      <c r="I78" s="54"/>
      <c r="J78" s="54"/>
      <c r="K78" s="54"/>
      <c r="L78" s="54"/>
      <c r="M78" s="54"/>
      <c r="N78" s="54"/>
      <c r="O78" s="54"/>
      <c r="P78" s="54"/>
      <c r="Q78" s="54"/>
      <c r="R78" s="54"/>
      <c r="S78" s="54"/>
      <c r="T78" s="54"/>
      <c r="U78" s="54"/>
      <c r="V78" s="56"/>
      <c r="W78" s="56"/>
      <c r="X78" s="56"/>
    </row>
    <row r="79" spans="1:24" x14ac:dyDescent="0.2">
      <c r="A79" s="54"/>
      <c r="B79" s="54"/>
      <c r="C79" s="54"/>
      <c r="D79" s="54"/>
      <c r="E79" s="54"/>
      <c r="F79" s="54"/>
      <c r="G79" s="54"/>
      <c r="H79" s="54"/>
      <c r="I79" s="54"/>
      <c r="J79" s="54"/>
      <c r="K79" s="54"/>
      <c r="L79" s="54"/>
      <c r="M79" s="54"/>
      <c r="N79" s="54"/>
      <c r="O79" s="54"/>
      <c r="P79" s="54"/>
      <c r="Q79" s="54"/>
      <c r="R79" s="54"/>
      <c r="S79" s="54"/>
      <c r="T79" s="54"/>
      <c r="U79" s="54"/>
      <c r="V79" s="56"/>
      <c r="W79" s="56"/>
      <c r="X79" s="56"/>
    </row>
    <row r="80" spans="1:24" x14ac:dyDescent="0.2">
      <c r="A80" s="54"/>
      <c r="B80" s="54"/>
      <c r="C80" s="54"/>
      <c r="D80" s="54"/>
      <c r="E80" s="54"/>
      <c r="F80" s="54"/>
      <c r="G80" s="54"/>
      <c r="H80" s="54"/>
      <c r="I80" s="54"/>
      <c r="J80" s="54"/>
      <c r="K80" s="54"/>
      <c r="L80" s="54"/>
      <c r="M80" s="54"/>
      <c r="N80" s="54"/>
      <c r="O80" s="54"/>
      <c r="P80" s="54"/>
      <c r="Q80" s="54"/>
      <c r="R80" s="54"/>
      <c r="S80" s="54"/>
      <c r="T80" s="54"/>
      <c r="U80" s="54"/>
      <c r="V80" s="56"/>
      <c r="W80" s="56"/>
      <c r="X80" s="56"/>
    </row>
    <row r="81" spans="1:24" x14ac:dyDescent="0.2">
      <c r="A81" s="54"/>
      <c r="B81" s="54"/>
      <c r="C81" s="54"/>
      <c r="D81" s="54"/>
      <c r="E81" s="54"/>
      <c r="F81" s="54"/>
      <c r="G81" s="54"/>
      <c r="H81" s="54"/>
      <c r="I81" s="54"/>
      <c r="J81" s="54"/>
      <c r="K81" s="54"/>
      <c r="L81" s="54"/>
      <c r="M81" s="54"/>
      <c r="N81" s="54"/>
      <c r="O81" s="54"/>
      <c r="P81" s="54"/>
      <c r="Q81" s="54"/>
      <c r="R81" s="54"/>
      <c r="S81" s="54"/>
      <c r="T81" s="54"/>
      <c r="U81" s="54"/>
      <c r="V81" s="56"/>
      <c r="W81" s="56"/>
      <c r="X81" s="56"/>
    </row>
    <row r="82" spans="1:24" x14ac:dyDescent="0.2">
      <c r="A82" s="54"/>
      <c r="B82" s="54"/>
      <c r="C82" s="54"/>
      <c r="D82" s="54"/>
      <c r="E82" s="54"/>
      <c r="F82" s="54"/>
      <c r="G82" s="54"/>
      <c r="H82" s="54"/>
      <c r="I82" s="54"/>
      <c r="J82" s="54"/>
      <c r="K82" s="54"/>
      <c r="L82" s="54"/>
      <c r="M82" s="54"/>
      <c r="N82" s="54"/>
      <c r="O82" s="54"/>
      <c r="P82" s="54"/>
      <c r="Q82" s="54"/>
      <c r="R82" s="54"/>
      <c r="S82" s="54"/>
      <c r="T82" s="54"/>
      <c r="U82" s="54"/>
      <c r="V82" s="56"/>
      <c r="W82" s="56"/>
      <c r="X82" s="56"/>
    </row>
    <row r="83" spans="1:24" x14ac:dyDescent="0.2">
      <c r="A83" s="54"/>
      <c r="B83" s="54"/>
      <c r="C83" s="54"/>
      <c r="D83" s="54"/>
      <c r="E83" s="54"/>
      <c r="F83" s="54"/>
      <c r="G83" s="54"/>
      <c r="H83" s="54"/>
      <c r="I83" s="54"/>
      <c r="J83" s="54"/>
      <c r="K83" s="54"/>
      <c r="L83" s="54"/>
      <c r="M83" s="54"/>
      <c r="N83" s="54"/>
      <c r="O83" s="54"/>
      <c r="P83" s="54"/>
      <c r="Q83" s="54"/>
      <c r="R83" s="54"/>
      <c r="S83" s="54"/>
      <c r="T83" s="54"/>
      <c r="U83" s="54"/>
      <c r="V83" s="56"/>
      <c r="W83" s="56"/>
      <c r="X83" s="56"/>
    </row>
    <row r="84" spans="1:24" x14ac:dyDescent="0.2">
      <c r="A84" s="54"/>
      <c r="B84" s="54"/>
      <c r="C84" s="54"/>
      <c r="D84" s="54"/>
      <c r="E84" s="54"/>
      <c r="F84" s="54"/>
      <c r="G84" s="54"/>
      <c r="H84" s="54"/>
      <c r="I84" s="54"/>
      <c r="J84" s="54"/>
      <c r="K84" s="54"/>
      <c r="L84" s="54"/>
      <c r="M84" s="54"/>
      <c r="N84" s="54"/>
      <c r="O84" s="54"/>
      <c r="P84" s="54"/>
      <c r="Q84" s="54"/>
      <c r="R84" s="54"/>
      <c r="S84" s="54"/>
      <c r="T84" s="54"/>
      <c r="U84" s="54"/>
      <c r="V84" s="56"/>
      <c r="W84" s="56"/>
      <c r="X84" s="56"/>
    </row>
    <row r="85" spans="1:24" x14ac:dyDescent="0.2">
      <c r="A85" s="54"/>
      <c r="B85" s="54"/>
      <c r="C85" s="54"/>
      <c r="D85" s="54"/>
      <c r="E85" s="54"/>
      <c r="F85" s="54"/>
      <c r="G85" s="54"/>
      <c r="H85" s="54"/>
      <c r="I85" s="54"/>
      <c r="J85" s="54"/>
      <c r="K85" s="54"/>
      <c r="L85" s="54"/>
      <c r="M85" s="54"/>
      <c r="N85" s="54"/>
      <c r="O85" s="54"/>
      <c r="P85" s="54"/>
      <c r="Q85" s="54"/>
      <c r="R85" s="54"/>
      <c r="S85" s="54"/>
      <c r="T85" s="54"/>
      <c r="U85" s="54"/>
      <c r="V85" s="56"/>
      <c r="W85" s="56"/>
      <c r="X85" s="56"/>
    </row>
    <row r="86" spans="1:24" x14ac:dyDescent="0.2">
      <c r="A86" s="54"/>
      <c r="B86" s="54"/>
      <c r="C86" s="54"/>
      <c r="D86" s="54"/>
      <c r="E86" s="54"/>
      <c r="F86" s="54"/>
      <c r="G86" s="54"/>
      <c r="H86" s="54"/>
      <c r="I86" s="54"/>
      <c r="J86" s="54"/>
      <c r="K86" s="54"/>
      <c r="L86" s="54"/>
      <c r="M86" s="54"/>
      <c r="N86" s="54"/>
      <c r="O86" s="54"/>
      <c r="P86" s="54"/>
      <c r="Q86" s="54"/>
      <c r="R86" s="54"/>
      <c r="S86" s="54"/>
      <c r="T86" s="54"/>
      <c r="U86" s="54"/>
      <c r="V86" s="56"/>
      <c r="W86" s="56"/>
      <c r="X86" s="56"/>
    </row>
    <row r="87" spans="1:24" x14ac:dyDescent="0.2">
      <c r="A87" s="54"/>
      <c r="B87" s="54"/>
      <c r="C87" s="54"/>
      <c r="D87" s="54"/>
      <c r="E87" s="54"/>
      <c r="F87" s="54"/>
      <c r="G87" s="54"/>
      <c r="H87" s="54"/>
      <c r="I87" s="54"/>
      <c r="J87" s="54"/>
      <c r="K87" s="54"/>
      <c r="L87" s="54"/>
      <c r="M87" s="54"/>
      <c r="N87" s="54"/>
      <c r="O87" s="54"/>
      <c r="P87" s="54"/>
      <c r="Q87" s="54"/>
      <c r="R87" s="54"/>
      <c r="S87" s="54"/>
      <c r="T87" s="54"/>
      <c r="U87" s="54"/>
      <c r="V87" s="56"/>
      <c r="W87" s="56"/>
      <c r="X87" s="56"/>
    </row>
    <row r="88" spans="1:24" x14ac:dyDescent="0.2">
      <c r="A88" s="54"/>
      <c r="B88" s="54"/>
      <c r="C88" s="54"/>
      <c r="D88" s="54"/>
      <c r="E88" s="54"/>
      <c r="F88" s="54"/>
      <c r="G88" s="54"/>
      <c r="H88" s="54"/>
      <c r="I88" s="54"/>
      <c r="J88" s="54"/>
      <c r="K88" s="54"/>
      <c r="L88" s="54"/>
      <c r="M88" s="54"/>
      <c r="N88" s="54"/>
      <c r="O88" s="54"/>
      <c r="P88" s="54"/>
      <c r="Q88" s="54"/>
      <c r="R88" s="54"/>
      <c r="S88" s="54"/>
      <c r="T88" s="54"/>
      <c r="U88" s="54"/>
      <c r="V88" s="56"/>
      <c r="W88" s="56"/>
      <c r="X88" s="56"/>
    </row>
    <row r="89" spans="1:24" x14ac:dyDescent="0.2">
      <c r="A89" s="54"/>
      <c r="B89" s="54"/>
      <c r="C89" s="54"/>
      <c r="D89" s="54"/>
      <c r="E89" s="54"/>
      <c r="F89" s="54"/>
      <c r="G89" s="54"/>
      <c r="H89" s="54"/>
      <c r="I89" s="54"/>
      <c r="J89" s="54"/>
      <c r="K89" s="54"/>
      <c r="L89" s="54"/>
      <c r="M89" s="54"/>
      <c r="N89" s="54"/>
      <c r="O89" s="54"/>
      <c r="P89" s="54"/>
      <c r="Q89" s="54"/>
      <c r="R89" s="54"/>
      <c r="S89" s="54"/>
      <c r="T89" s="54"/>
      <c r="U89" s="54"/>
      <c r="V89" s="56"/>
      <c r="W89" s="56"/>
      <c r="X89" s="56"/>
    </row>
    <row r="90" spans="1:24" x14ac:dyDescent="0.2">
      <c r="A90" s="54"/>
      <c r="B90" s="54"/>
      <c r="C90" s="54"/>
      <c r="D90" s="54"/>
      <c r="E90" s="54"/>
      <c r="F90" s="54"/>
      <c r="G90" s="54"/>
      <c r="H90" s="54"/>
      <c r="I90" s="54"/>
      <c r="J90" s="54"/>
      <c r="K90" s="54"/>
      <c r="L90" s="54"/>
      <c r="M90" s="54"/>
      <c r="N90" s="54"/>
      <c r="O90" s="54"/>
      <c r="P90" s="54"/>
      <c r="Q90" s="54"/>
      <c r="R90" s="54"/>
      <c r="S90" s="54"/>
      <c r="T90" s="54"/>
      <c r="U90" s="54"/>
      <c r="V90" s="56"/>
      <c r="W90" s="56"/>
      <c r="X90" s="56"/>
    </row>
    <row r="91" spans="1:24" x14ac:dyDescent="0.2">
      <c r="A91" s="54"/>
      <c r="B91" s="54"/>
      <c r="C91" s="54"/>
      <c r="D91" s="54"/>
      <c r="E91" s="54"/>
      <c r="F91" s="54"/>
      <c r="G91" s="54"/>
      <c r="H91" s="54"/>
      <c r="I91" s="54"/>
      <c r="J91" s="54"/>
      <c r="K91" s="54"/>
      <c r="L91" s="54"/>
      <c r="M91" s="54"/>
      <c r="N91" s="54"/>
      <c r="O91" s="54"/>
      <c r="P91" s="54"/>
      <c r="Q91" s="54"/>
      <c r="R91" s="54"/>
      <c r="S91" s="54"/>
      <c r="T91" s="54"/>
      <c r="U91" s="54"/>
      <c r="V91" s="56"/>
      <c r="W91" s="56"/>
      <c r="X91" s="56"/>
    </row>
    <row r="92" spans="1:24" x14ac:dyDescent="0.2">
      <c r="A92" s="54"/>
      <c r="B92" s="54"/>
      <c r="C92" s="54"/>
      <c r="D92" s="54"/>
      <c r="E92" s="54"/>
      <c r="F92" s="54"/>
      <c r="G92" s="54"/>
      <c r="H92" s="54"/>
      <c r="I92" s="54"/>
      <c r="J92" s="54"/>
      <c r="K92" s="54"/>
      <c r="L92" s="54"/>
      <c r="M92" s="54"/>
      <c r="N92" s="54"/>
      <c r="O92" s="54"/>
      <c r="P92" s="54"/>
      <c r="Q92" s="54"/>
      <c r="R92" s="54"/>
      <c r="S92" s="54"/>
      <c r="T92" s="54"/>
      <c r="U92" s="54"/>
      <c r="V92" s="56"/>
      <c r="W92" s="56"/>
      <c r="X92" s="56"/>
    </row>
    <row r="93" spans="1:24" x14ac:dyDescent="0.2">
      <c r="A93" s="54"/>
      <c r="B93" s="54"/>
      <c r="C93" s="54"/>
      <c r="D93" s="54"/>
      <c r="E93" s="54"/>
      <c r="F93" s="54"/>
      <c r="G93" s="54"/>
      <c r="H93" s="54"/>
      <c r="I93" s="54"/>
      <c r="J93" s="54"/>
      <c r="K93" s="54"/>
      <c r="L93" s="54"/>
      <c r="M93" s="54"/>
      <c r="N93" s="54"/>
      <c r="O93" s="54"/>
      <c r="P93" s="54"/>
      <c r="Q93" s="54"/>
      <c r="R93" s="54"/>
      <c r="S93" s="54"/>
      <c r="T93" s="54"/>
      <c r="U93" s="54"/>
      <c r="V93" s="56"/>
      <c r="W93" s="56"/>
      <c r="X93" s="56"/>
    </row>
    <row r="94" spans="1:24" x14ac:dyDescent="0.2">
      <c r="A94" s="54"/>
      <c r="B94" s="54"/>
      <c r="C94" s="54"/>
      <c r="D94" s="54"/>
      <c r="E94" s="54"/>
      <c r="F94" s="54"/>
      <c r="G94" s="54"/>
      <c r="H94" s="54"/>
      <c r="I94" s="54"/>
      <c r="J94" s="54"/>
      <c r="K94" s="54"/>
      <c r="L94" s="54"/>
      <c r="M94" s="54"/>
      <c r="N94" s="54"/>
      <c r="O94" s="54"/>
      <c r="P94" s="54"/>
      <c r="Q94" s="54"/>
      <c r="R94" s="54"/>
      <c r="S94" s="54"/>
      <c r="T94" s="54"/>
      <c r="U94" s="54"/>
      <c r="V94" s="56"/>
      <c r="W94" s="56"/>
      <c r="X94" s="56"/>
    </row>
    <row r="95" spans="1:24" x14ac:dyDescent="0.2">
      <c r="A95" s="54"/>
      <c r="B95" s="54"/>
      <c r="C95" s="54"/>
      <c r="D95" s="54"/>
      <c r="E95" s="54"/>
      <c r="F95" s="54"/>
      <c r="G95" s="54"/>
      <c r="H95" s="54"/>
      <c r="I95" s="54"/>
      <c r="J95" s="54"/>
      <c r="K95" s="54"/>
      <c r="L95" s="54"/>
      <c r="M95" s="54"/>
      <c r="N95" s="54"/>
      <c r="O95" s="54"/>
      <c r="P95" s="54"/>
      <c r="Q95" s="54"/>
      <c r="R95" s="54"/>
      <c r="S95" s="54"/>
      <c r="T95" s="54"/>
      <c r="U95" s="54"/>
      <c r="V95" s="56"/>
      <c r="W95" s="56"/>
      <c r="X95" s="56"/>
    </row>
    <row r="96" spans="1:24" x14ac:dyDescent="0.2">
      <c r="A96" s="54"/>
      <c r="B96" s="54"/>
      <c r="C96" s="54"/>
      <c r="D96" s="54"/>
      <c r="E96" s="54"/>
      <c r="F96" s="54"/>
      <c r="G96" s="54"/>
      <c r="H96" s="54"/>
      <c r="I96" s="54"/>
      <c r="J96" s="54"/>
      <c r="K96" s="54"/>
      <c r="L96" s="54"/>
      <c r="M96" s="54"/>
      <c r="N96" s="54"/>
      <c r="O96" s="54"/>
      <c r="P96" s="54"/>
      <c r="Q96" s="54"/>
      <c r="R96" s="54"/>
      <c r="S96" s="54"/>
      <c r="T96" s="54"/>
      <c r="U96" s="54"/>
      <c r="V96" s="56"/>
      <c r="W96" s="56"/>
      <c r="X96" s="56"/>
    </row>
    <row r="97" spans="1:24" x14ac:dyDescent="0.2">
      <c r="A97" s="54"/>
      <c r="B97" s="54"/>
      <c r="C97" s="54"/>
      <c r="D97" s="54"/>
      <c r="E97" s="54"/>
      <c r="F97" s="54"/>
      <c r="G97" s="54"/>
      <c r="H97" s="54"/>
      <c r="I97" s="54"/>
      <c r="J97" s="54"/>
      <c r="K97" s="54"/>
      <c r="L97" s="54"/>
      <c r="M97" s="54"/>
      <c r="N97" s="54"/>
      <c r="O97" s="54"/>
      <c r="P97" s="54"/>
      <c r="Q97" s="54"/>
      <c r="R97" s="54"/>
      <c r="S97" s="54"/>
      <c r="T97" s="54"/>
      <c r="U97" s="54"/>
      <c r="V97" s="56"/>
      <c r="W97" s="56"/>
      <c r="X97" s="56"/>
    </row>
    <row r="98" spans="1:24" x14ac:dyDescent="0.2">
      <c r="A98" s="54"/>
      <c r="B98" s="54"/>
      <c r="C98" s="54"/>
      <c r="D98" s="54"/>
      <c r="E98" s="54"/>
      <c r="F98" s="54"/>
      <c r="G98" s="54"/>
      <c r="H98" s="54"/>
      <c r="I98" s="54"/>
      <c r="J98" s="54"/>
      <c r="K98" s="54"/>
      <c r="L98" s="54"/>
      <c r="M98" s="54"/>
      <c r="N98" s="54"/>
      <c r="O98" s="54"/>
      <c r="P98" s="54"/>
      <c r="Q98" s="54"/>
      <c r="R98" s="54"/>
      <c r="S98" s="54"/>
      <c r="T98" s="54"/>
      <c r="U98" s="54"/>
      <c r="V98" s="56"/>
      <c r="W98" s="56"/>
      <c r="X98" s="56"/>
    </row>
    <row r="99" spans="1:24" x14ac:dyDescent="0.2">
      <c r="A99" s="54"/>
      <c r="B99" s="54"/>
      <c r="C99" s="54"/>
      <c r="D99" s="54"/>
      <c r="E99" s="54"/>
      <c r="F99" s="54"/>
      <c r="G99" s="54"/>
      <c r="H99" s="54"/>
      <c r="I99" s="54"/>
      <c r="J99" s="54"/>
      <c r="K99" s="54"/>
      <c r="L99" s="54"/>
      <c r="M99" s="54"/>
      <c r="N99" s="54"/>
      <c r="O99" s="54"/>
      <c r="P99" s="54"/>
      <c r="Q99" s="54"/>
      <c r="R99" s="54"/>
      <c r="S99" s="54"/>
      <c r="T99" s="54"/>
      <c r="U99" s="54"/>
      <c r="V99" s="56"/>
      <c r="W99" s="56"/>
      <c r="X99" s="56"/>
    </row>
    <row r="100" spans="1:24"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6"/>
      <c r="W100" s="56"/>
      <c r="X100" s="56"/>
    </row>
    <row r="101" spans="1:24"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6"/>
      <c r="W101" s="56"/>
      <c r="X101" s="56"/>
    </row>
    <row r="102" spans="1:24"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6"/>
      <c r="W102" s="56"/>
      <c r="X102" s="56"/>
    </row>
    <row r="103" spans="1:24"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6"/>
      <c r="W103" s="56"/>
      <c r="X103" s="56"/>
    </row>
    <row r="104" spans="1:24" x14ac:dyDescent="0.2">
      <c r="A104" s="54"/>
      <c r="B104" s="54"/>
      <c r="C104" s="54"/>
      <c r="D104" s="54"/>
      <c r="E104" s="54"/>
      <c r="F104" s="54"/>
      <c r="G104" s="54"/>
      <c r="H104" s="54"/>
      <c r="I104" s="54"/>
      <c r="J104" s="54"/>
      <c r="K104" s="54"/>
      <c r="L104" s="54"/>
      <c r="M104" s="54"/>
      <c r="N104" s="54"/>
      <c r="O104" s="54"/>
      <c r="P104" s="54"/>
      <c r="Q104" s="54"/>
      <c r="R104" s="54"/>
      <c r="S104" s="54"/>
      <c r="T104" s="54"/>
      <c r="U104" s="54"/>
      <c r="V104" s="56"/>
      <c r="W104" s="56"/>
      <c r="X104" s="56"/>
    </row>
    <row r="105" spans="1:24" x14ac:dyDescent="0.2">
      <c r="A105" s="54"/>
      <c r="B105" s="54"/>
      <c r="C105" s="54"/>
      <c r="D105" s="54"/>
      <c r="E105" s="54"/>
      <c r="F105" s="54"/>
      <c r="G105" s="54"/>
      <c r="H105" s="54"/>
      <c r="I105" s="54"/>
      <c r="J105" s="54"/>
      <c r="K105" s="54"/>
      <c r="L105" s="54"/>
      <c r="M105" s="54"/>
      <c r="N105" s="54"/>
      <c r="O105" s="54"/>
      <c r="P105" s="54"/>
      <c r="Q105" s="54"/>
      <c r="R105" s="54"/>
      <c r="S105" s="54"/>
      <c r="T105" s="54"/>
      <c r="U105" s="54"/>
      <c r="V105" s="56"/>
      <c r="W105" s="56"/>
      <c r="X105" s="56"/>
    </row>
    <row r="106" spans="1:24" x14ac:dyDescent="0.2">
      <c r="A106" s="54"/>
      <c r="B106" s="54"/>
      <c r="C106" s="54"/>
      <c r="D106" s="54"/>
      <c r="E106" s="54"/>
      <c r="F106" s="54"/>
      <c r="G106" s="54"/>
      <c r="H106" s="54"/>
      <c r="I106" s="54"/>
      <c r="J106" s="54"/>
      <c r="K106" s="54"/>
      <c r="L106" s="54"/>
      <c r="M106" s="54"/>
      <c r="N106" s="54"/>
      <c r="O106" s="54"/>
      <c r="P106" s="54"/>
      <c r="Q106" s="54"/>
      <c r="R106" s="54"/>
      <c r="S106" s="54"/>
      <c r="T106" s="54"/>
      <c r="U106" s="54"/>
      <c r="V106" s="56"/>
      <c r="W106" s="56"/>
      <c r="X106" s="56"/>
    </row>
    <row r="107" spans="1:24" x14ac:dyDescent="0.2">
      <c r="A107" s="54"/>
      <c r="B107" s="54"/>
      <c r="C107" s="54"/>
      <c r="D107" s="54"/>
      <c r="E107" s="54"/>
      <c r="F107" s="54"/>
      <c r="G107" s="54"/>
      <c r="H107" s="54"/>
      <c r="I107" s="54"/>
      <c r="J107" s="54"/>
      <c r="K107" s="54"/>
      <c r="L107" s="54"/>
      <c r="M107" s="54"/>
      <c r="N107" s="54"/>
      <c r="O107" s="54"/>
      <c r="P107" s="54"/>
      <c r="Q107" s="54"/>
      <c r="R107" s="54"/>
      <c r="S107" s="54"/>
      <c r="T107" s="54"/>
      <c r="U107" s="54"/>
      <c r="V107" s="56"/>
      <c r="W107" s="56"/>
      <c r="X107" s="56"/>
    </row>
    <row r="108" spans="1:24" x14ac:dyDescent="0.2">
      <c r="A108" s="54"/>
      <c r="B108" s="54"/>
      <c r="C108" s="54"/>
      <c r="D108" s="54"/>
      <c r="E108" s="54"/>
      <c r="F108" s="54"/>
      <c r="G108" s="54"/>
      <c r="H108" s="54"/>
      <c r="I108" s="54"/>
      <c r="J108" s="54"/>
      <c r="K108" s="54"/>
      <c r="L108" s="54"/>
      <c r="M108" s="54"/>
      <c r="N108" s="54"/>
      <c r="O108" s="54"/>
      <c r="P108" s="54"/>
      <c r="Q108" s="54"/>
      <c r="R108" s="54"/>
      <c r="S108" s="54"/>
      <c r="T108" s="54"/>
      <c r="U108" s="54"/>
      <c r="V108" s="56"/>
      <c r="W108" s="56"/>
      <c r="X108" s="56"/>
    </row>
    <row r="109" spans="1:24" x14ac:dyDescent="0.2">
      <c r="A109" s="54"/>
      <c r="B109" s="54"/>
      <c r="C109" s="54"/>
      <c r="D109" s="54"/>
      <c r="E109" s="54"/>
      <c r="F109" s="54"/>
      <c r="G109" s="54"/>
      <c r="H109" s="54"/>
      <c r="I109" s="54"/>
      <c r="J109" s="54"/>
      <c r="K109" s="54"/>
      <c r="L109" s="54"/>
      <c r="M109" s="54"/>
      <c r="N109" s="54"/>
      <c r="O109" s="54"/>
      <c r="P109" s="54"/>
      <c r="Q109" s="54"/>
      <c r="R109" s="54"/>
      <c r="S109" s="54"/>
      <c r="T109" s="54"/>
      <c r="U109" s="54"/>
      <c r="V109" s="56"/>
      <c r="W109" s="56"/>
      <c r="X109" s="56"/>
    </row>
    <row r="110" spans="1:24" x14ac:dyDescent="0.2">
      <c r="A110" s="54"/>
      <c r="B110" s="54"/>
      <c r="C110" s="54"/>
      <c r="D110" s="54"/>
      <c r="E110" s="54"/>
      <c r="F110" s="54"/>
      <c r="G110" s="54"/>
      <c r="H110" s="54"/>
      <c r="I110" s="54"/>
      <c r="J110" s="54"/>
      <c r="K110" s="54"/>
      <c r="L110" s="54"/>
      <c r="M110" s="54"/>
      <c r="N110" s="54"/>
      <c r="O110" s="54"/>
      <c r="P110" s="54"/>
      <c r="Q110" s="54"/>
      <c r="R110" s="54"/>
      <c r="S110" s="54"/>
      <c r="T110" s="54"/>
      <c r="U110" s="54"/>
      <c r="V110" s="56"/>
      <c r="W110" s="56"/>
      <c r="X110" s="56"/>
    </row>
    <row r="111" spans="1:24" x14ac:dyDescent="0.2">
      <c r="A111" s="54"/>
      <c r="B111" s="54"/>
      <c r="C111" s="54"/>
      <c r="D111" s="54"/>
      <c r="E111" s="54"/>
      <c r="F111" s="54"/>
      <c r="G111" s="54"/>
      <c r="H111" s="54"/>
      <c r="I111" s="54"/>
      <c r="J111" s="54"/>
      <c r="K111" s="54"/>
      <c r="L111" s="54"/>
      <c r="M111" s="54"/>
      <c r="N111" s="54"/>
      <c r="O111" s="54"/>
      <c r="P111" s="54"/>
      <c r="Q111" s="54"/>
      <c r="R111" s="54"/>
      <c r="S111" s="54"/>
      <c r="T111" s="54"/>
      <c r="U111" s="54"/>
      <c r="V111" s="56"/>
      <c r="W111" s="56"/>
      <c r="X111" s="56"/>
    </row>
    <row r="112" spans="1:24" x14ac:dyDescent="0.2">
      <c r="A112" s="54"/>
      <c r="B112" s="54"/>
      <c r="C112" s="54"/>
      <c r="D112" s="54"/>
      <c r="E112" s="54"/>
      <c r="F112" s="54"/>
      <c r="G112" s="54"/>
      <c r="H112" s="54"/>
      <c r="I112" s="54"/>
      <c r="J112" s="54"/>
      <c r="K112" s="54"/>
      <c r="L112" s="54"/>
      <c r="M112" s="54"/>
      <c r="N112" s="54"/>
      <c r="O112" s="54"/>
      <c r="P112" s="54"/>
      <c r="Q112" s="54"/>
      <c r="R112" s="54"/>
      <c r="S112" s="54"/>
      <c r="T112" s="54"/>
      <c r="U112" s="54"/>
      <c r="V112" s="56"/>
      <c r="W112" s="56"/>
      <c r="X112" s="56"/>
    </row>
    <row r="113" spans="1:24" x14ac:dyDescent="0.2">
      <c r="A113" s="54"/>
      <c r="B113" s="54"/>
      <c r="C113" s="54"/>
      <c r="D113" s="54"/>
      <c r="E113" s="54"/>
      <c r="F113" s="54"/>
      <c r="G113" s="54"/>
      <c r="H113" s="54"/>
      <c r="I113" s="54"/>
      <c r="J113" s="54"/>
      <c r="K113" s="54"/>
      <c r="L113" s="54"/>
      <c r="M113" s="54"/>
      <c r="N113" s="54"/>
      <c r="O113" s="54"/>
      <c r="P113" s="54"/>
      <c r="Q113" s="54"/>
      <c r="R113" s="54"/>
      <c r="S113" s="54"/>
      <c r="T113" s="54"/>
      <c r="U113" s="54"/>
      <c r="V113" s="56"/>
      <c r="W113" s="56"/>
      <c r="X113" s="56"/>
    </row>
    <row r="114" spans="1:24" x14ac:dyDescent="0.2">
      <c r="A114" s="54"/>
      <c r="B114" s="54"/>
      <c r="C114" s="54"/>
      <c r="D114" s="54"/>
      <c r="E114" s="54"/>
      <c r="F114" s="54"/>
      <c r="G114" s="54"/>
      <c r="H114" s="54"/>
      <c r="I114" s="54"/>
      <c r="J114" s="54"/>
      <c r="K114" s="54"/>
      <c r="L114" s="54"/>
      <c r="M114" s="54"/>
      <c r="N114" s="54"/>
      <c r="O114" s="54"/>
      <c r="P114" s="54"/>
      <c r="Q114" s="54"/>
      <c r="R114" s="54"/>
      <c r="S114" s="54"/>
      <c r="T114" s="54"/>
      <c r="U114" s="54"/>
      <c r="V114" s="56"/>
      <c r="W114" s="56"/>
      <c r="X114" s="56"/>
    </row>
    <row r="115" spans="1:24" x14ac:dyDescent="0.2">
      <c r="A115" s="54"/>
      <c r="B115" s="54"/>
      <c r="C115" s="54"/>
      <c r="D115" s="54"/>
      <c r="E115" s="54"/>
      <c r="F115" s="54"/>
      <c r="G115" s="54"/>
      <c r="H115" s="54"/>
      <c r="I115" s="54"/>
      <c r="J115" s="54"/>
      <c r="K115" s="54"/>
      <c r="L115" s="54"/>
      <c r="M115" s="54"/>
      <c r="N115" s="54"/>
      <c r="O115" s="54"/>
      <c r="P115" s="54"/>
      <c r="Q115" s="54"/>
      <c r="R115" s="54"/>
      <c r="S115" s="54"/>
      <c r="T115" s="54"/>
      <c r="U115" s="54"/>
      <c r="V115" s="56"/>
      <c r="W115" s="56"/>
      <c r="X115" s="56"/>
    </row>
    <row r="116" spans="1:24" x14ac:dyDescent="0.2">
      <c r="A116" s="54"/>
      <c r="B116" s="54"/>
      <c r="C116" s="54"/>
      <c r="D116" s="54"/>
      <c r="E116" s="54"/>
      <c r="F116" s="54"/>
      <c r="G116" s="54"/>
      <c r="H116" s="54"/>
      <c r="I116" s="54"/>
      <c r="J116" s="54"/>
      <c r="K116" s="54"/>
      <c r="L116" s="54"/>
      <c r="M116" s="54"/>
      <c r="N116" s="54"/>
      <c r="O116" s="54"/>
      <c r="P116" s="54"/>
      <c r="Q116" s="54"/>
      <c r="R116" s="54"/>
      <c r="S116" s="54"/>
      <c r="T116" s="54"/>
      <c r="U116" s="54"/>
      <c r="V116" s="56"/>
      <c r="W116" s="56"/>
      <c r="X116" s="56"/>
    </row>
    <row r="117" spans="1:24" x14ac:dyDescent="0.2">
      <c r="A117" s="54"/>
      <c r="B117" s="54"/>
      <c r="C117" s="54"/>
      <c r="D117" s="54"/>
      <c r="E117" s="54"/>
      <c r="F117" s="54"/>
      <c r="G117" s="54"/>
      <c r="H117" s="54"/>
      <c r="I117" s="54"/>
      <c r="J117" s="54"/>
      <c r="K117" s="54"/>
      <c r="L117" s="54"/>
      <c r="M117" s="54"/>
      <c r="N117" s="54"/>
      <c r="O117" s="54"/>
      <c r="P117" s="54"/>
      <c r="Q117" s="54"/>
      <c r="R117" s="54"/>
      <c r="S117" s="54"/>
      <c r="T117" s="54"/>
      <c r="U117" s="54"/>
      <c r="V117" s="56"/>
      <c r="W117" s="56"/>
      <c r="X117" s="56"/>
    </row>
    <row r="118" spans="1:24" x14ac:dyDescent="0.2">
      <c r="A118" s="54"/>
      <c r="B118" s="54"/>
      <c r="C118" s="54"/>
      <c r="D118" s="54"/>
      <c r="E118" s="54"/>
      <c r="F118" s="54"/>
      <c r="G118" s="54"/>
      <c r="H118" s="54"/>
      <c r="I118" s="54"/>
      <c r="J118" s="54"/>
      <c r="K118" s="54"/>
      <c r="L118" s="54"/>
      <c r="M118" s="54"/>
      <c r="N118" s="54"/>
      <c r="O118" s="54"/>
      <c r="P118" s="54"/>
      <c r="Q118" s="54"/>
      <c r="R118" s="54"/>
      <c r="S118" s="54"/>
      <c r="T118" s="54"/>
      <c r="U118" s="54"/>
      <c r="V118" s="56"/>
      <c r="W118" s="56"/>
      <c r="X118" s="56"/>
    </row>
    <row r="119" spans="1:24" x14ac:dyDescent="0.2">
      <c r="A119" s="54"/>
      <c r="B119" s="54"/>
      <c r="C119" s="54"/>
      <c r="D119" s="54"/>
      <c r="E119" s="54"/>
      <c r="F119" s="54"/>
      <c r="G119" s="54"/>
      <c r="H119" s="54"/>
      <c r="I119" s="54"/>
      <c r="J119" s="54"/>
      <c r="K119" s="54"/>
      <c r="L119" s="54"/>
      <c r="M119" s="54"/>
      <c r="N119" s="54"/>
      <c r="O119" s="54"/>
      <c r="P119" s="54"/>
      <c r="Q119" s="54"/>
      <c r="R119" s="54"/>
      <c r="S119" s="54"/>
      <c r="T119" s="54"/>
      <c r="U119" s="54"/>
      <c r="V119" s="56"/>
      <c r="W119" s="56"/>
      <c r="X119" s="56"/>
    </row>
    <row r="120" spans="1:24" x14ac:dyDescent="0.2">
      <c r="A120" s="54"/>
      <c r="B120" s="54"/>
      <c r="C120" s="54"/>
      <c r="D120" s="54"/>
      <c r="E120" s="54"/>
      <c r="F120" s="54"/>
      <c r="G120" s="54"/>
      <c r="H120" s="54"/>
      <c r="I120" s="54"/>
      <c r="J120" s="54"/>
      <c r="K120" s="54"/>
      <c r="L120" s="54"/>
      <c r="M120" s="54"/>
      <c r="N120" s="54"/>
      <c r="O120" s="54"/>
      <c r="P120" s="54"/>
      <c r="Q120" s="54"/>
      <c r="R120" s="54"/>
      <c r="S120" s="54"/>
      <c r="T120" s="54"/>
      <c r="U120" s="54"/>
      <c r="V120" s="56"/>
      <c r="W120" s="56"/>
      <c r="X120" s="56"/>
    </row>
    <row r="121" spans="1:24" x14ac:dyDescent="0.2">
      <c r="A121" s="54"/>
      <c r="B121" s="54"/>
      <c r="C121" s="54"/>
      <c r="D121" s="54"/>
      <c r="E121" s="54"/>
      <c r="F121" s="54"/>
      <c r="G121" s="54"/>
      <c r="H121" s="54"/>
      <c r="I121" s="54"/>
      <c r="J121" s="54"/>
      <c r="K121" s="54"/>
      <c r="L121" s="54"/>
      <c r="M121" s="54"/>
      <c r="N121" s="54"/>
      <c r="O121" s="54"/>
      <c r="P121" s="54"/>
      <c r="Q121" s="54"/>
      <c r="R121" s="54"/>
      <c r="S121" s="54"/>
      <c r="T121" s="54"/>
      <c r="U121" s="54"/>
      <c r="V121" s="56"/>
      <c r="W121" s="56"/>
      <c r="X121" s="56"/>
    </row>
    <row r="122" spans="1:24" x14ac:dyDescent="0.2">
      <c r="A122" s="54"/>
      <c r="B122" s="54"/>
      <c r="C122" s="54"/>
      <c r="D122" s="54"/>
      <c r="E122" s="54"/>
      <c r="F122" s="54"/>
      <c r="G122" s="54"/>
      <c r="H122" s="54"/>
      <c r="I122" s="54"/>
      <c r="J122" s="54"/>
      <c r="K122" s="54"/>
      <c r="L122" s="54"/>
      <c r="M122" s="54"/>
      <c r="N122" s="54"/>
      <c r="O122" s="54"/>
      <c r="P122" s="54"/>
      <c r="Q122" s="54"/>
      <c r="R122" s="54"/>
      <c r="S122" s="54"/>
      <c r="T122" s="54"/>
      <c r="U122" s="54"/>
      <c r="V122" s="56"/>
      <c r="W122" s="56"/>
      <c r="X122" s="56"/>
    </row>
    <row r="123" spans="1:24" x14ac:dyDescent="0.2">
      <c r="A123" s="54"/>
      <c r="B123" s="54"/>
      <c r="C123" s="54"/>
      <c r="D123" s="54"/>
      <c r="E123" s="54"/>
      <c r="F123" s="54"/>
      <c r="G123" s="54"/>
      <c r="H123" s="54"/>
      <c r="I123" s="54"/>
      <c r="J123" s="54"/>
      <c r="K123" s="54"/>
      <c r="L123" s="54"/>
      <c r="M123" s="54"/>
      <c r="N123" s="54"/>
      <c r="O123" s="54"/>
      <c r="P123" s="54"/>
      <c r="Q123" s="54"/>
      <c r="R123" s="54"/>
      <c r="S123" s="54"/>
      <c r="T123" s="54"/>
      <c r="U123" s="54"/>
      <c r="V123" s="56"/>
      <c r="W123" s="56"/>
      <c r="X123" s="56"/>
    </row>
    <row r="124" spans="1:24" x14ac:dyDescent="0.2">
      <c r="A124" s="54"/>
      <c r="B124" s="54"/>
      <c r="C124" s="54"/>
      <c r="D124" s="54"/>
      <c r="E124" s="54"/>
      <c r="F124" s="54"/>
      <c r="G124" s="54"/>
      <c r="H124" s="54"/>
      <c r="I124" s="54"/>
      <c r="J124" s="54"/>
      <c r="K124" s="54"/>
      <c r="L124" s="54"/>
      <c r="M124" s="54"/>
      <c r="N124" s="54"/>
      <c r="O124" s="54"/>
      <c r="P124" s="54"/>
      <c r="Q124" s="54"/>
      <c r="R124" s="54"/>
      <c r="S124" s="54"/>
      <c r="T124" s="54"/>
      <c r="U124" s="54"/>
      <c r="V124" s="56"/>
      <c r="W124" s="56"/>
      <c r="X124" s="56"/>
    </row>
    <row r="125" spans="1:24" x14ac:dyDescent="0.2">
      <c r="A125" s="54"/>
      <c r="B125" s="54"/>
      <c r="C125" s="54"/>
      <c r="D125" s="54"/>
      <c r="E125" s="54"/>
      <c r="F125" s="54"/>
      <c r="G125" s="54"/>
      <c r="H125" s="54"/>
      <c r="I125" s="54"/>
      <c r="J125" s="54"/>
      <c r="K125" s="54"/>
      <c r="L125" s="54"/>
      <c r="M125" s="54"/>
      <c r="N125" s="54"/>
      <c r="O125" s="54"/>
      <c r="P125" s="54"/>
      <c r="Q125" s="54"/>
      <c r="R125" s="54"/>
      <c r="S125" s="54"/>
      <c r="T125" s="54"/>
      <c r="U125" s="54"/>
      <c r="V125" s="56"/>
      <c r="W125" s="56"/>
      <c r="X125" s="56"/>
    </row>
    <row r="126" spans="1:24" x14ac:dyDescent="0.2">
      <c r="A126" s="54"/>
      <c r="B126" s="54"/>
      <c r="C126" s="54"/>
      <c r="D126" s="54"/>
      <c r="E126" s="54"/>
      <c r="F126" s="54"/>
      <c r="G126" s="54"/>
      <c r="H126" s="54"/>
      <c r="I126" s="54"/>
      <c r="J126" s="54"/>
      <c r="K126" s="54"/>
      <c r="L126" s="54"/>
      <c r="M126" s="54"/>
      <c r="N126" s="54"/>
      <c r="O126" s="54"/>
      <c r="P126" s="54"/>
      <c r="Q126" s="54"/>
      <c r="R126" s="54"/>
      <c r="S126" s="54"/>
      <c r="T126" s="54"/>
      <c r="U126" s="54"/>
      <c r="V126" s="56"/>
      <c r="W126" s="56"/>
      <c r="X126" s="56"/>
    </row>
    <row r="127" spans="1:24" x14ac:dyDescent="0.2">
      <c r="A127" s="54"/>
      <c r="B127" s="54"/>
      <c r="C127" s="54"/>
      <c r="D127" s="54"/>
      <c r="E127" s="54"/>
      <c r="F127" s="54"/>
      <c r="G127" s="54"/>
      <c r="H127" s="54"/>
      <c r="I127" s="54"/>
      <c r="J127" s="54"/>
      <c r="K127" s="54"/>
      <c r="L127" s="54"/>
      <c r="M127" s="54"/>
      <c r="N127" s="54"/>
      <c r="O127" s="54"/>
      <c r="P127" s="54"/>
      <c r="Q127" s="54"/>
      <c r="R127" s="54"/>
      <c r="S127" s="54"/>
      <c r="T127" s="54"/>
      <c r="U127" s="54"/>
      <c r="V127" s="56"/>
      <c r="W127" s="56"/>
      <c r="X127" s="56"/>
    </row>
    <row r="128" spans="1:24" x14ac:dyDescent="0.2">
      <c r="A128" s="54"/>
      <c r="B128" s="54"/>
      <c r="C128" s="54"/>
      <c r="D128" s="54"/>
      <c r="E128" s="54"/>
      <c r="F128" s="54"/>
      <c r="G128" s="54"/>
      <c r="H128" s="54"/>
      <c r="I128" s="54"/>
      <c r="J128" s="54"/>
      <c r="K128" s="54"/>
      <c r="L128" s="54"/>
      <c r="M128" s="54"/>
      <c r="N128" s="54"/>
      <c r="O128" s="54"/>
      <c r="P128" s="54"/>
      <c r="Q128" s="54"/>
      <c r="R128" s="54"/>
      <c r="S128" s="54"/>
      <c r="T128" s="54"/>
      <c r="U128" s="54"/>
      <c r="V128" s="56"/>
      <c r="W128" s="56"/>
      <c r="X128" s="56"/>
    </row>
    <row r="129" spans="1:24" x14ac:dyDescent="0.2">
      <c r="A129" s="54"/>
      <c r="B129" s="54"/>
      <c r="C129" s="54"/>
      <c r="D129" s="54"/>
      <c r="E129" s="54"/>
      <c r="F129" s="54"/>
      <c r="G129" s="54"/>
      <c r="H129" s="54"/>
      <c r="I129" s="54"/>
      <c r="J129" s="54"/>
      <c r="K129" s="54"/>
      <c r="L129" s="54"/>
      <c r="M129" s="54"/>
      <c r="N129" s="54"/>
      <c r="O129" s="54"/>
      <c r="P129" s="54"/>
      <c r="Q129" s="54"/>
      <c r="R129" s="54"/>
      <c r="S129" s="54"/>
      <c r="T129" s="54"/>
      <c r="U129" s="54"/>
      <c r="V129" s="56"/>
      <c r="W129" s="56"/>
      <c r="X129" s="56"/>
    </row>
    <row r="130" spans="1:24" x14ac:dyDescent="0.2">
      <c r="A130" s="54"/>
      <c r="B130" s="54"/>
      <c r="C130" s="54"/>
      <c r="D130" s="54"/>
      <c r="E130" s="54"/>
      <c r="F130" s="54"/>
      <c r="G130" s="54"/>
      <c r="H130" s="54"/>
      <c r="I130" s="54"/>
      <c r="J130" s="54"/>
      <c r="K130" s="54"/>
      <c r="L130" s="54"/>
      <c r="M130" s="54"/>
      <c r="N130" s="54"/>
      <c r="O130" s="54"/>
      <c r="P130" s="54"/>
      <c r="Q130" s="54"/>
      <c r="R130" s="54"/>
      <c r="S130" s="54"/>
      <c r="T130" s="54"/>
      <c r="U130" s="54"/>
      <c r="V130" s="56"/>
      <c r="W130" s="56"/>
      <c r="X130" s="56"/>
    </row>
    <row r="131" spans="1:24" x14ac:dyDescent="0.2">
      <c r="A131" s="54"/>
      <c r="B131" s="54"/>
      <c r="C131" s="54"/>
      <c r="D131" s="54"/>
      <c r="E131" s="54"/>
      <c r="F131" s="54"/>
      <c r="G131" s="54"/>
      <c r="H131" s="54"/>
      <c r="I131" s="54"/>
      <c r="J131" s="54"/>
      <c r="K131" s="54"/>
      <c r="L131" s="54"/>
      <c r="M131" s="54"/>
      <c r="N131" s="54"/>
      <c r="O131" s="54"/>
      <c r="P131" s="54"/>
      <c r="Q131" s="54"/>
      <c r="R131" s="54"/>
      <c r="S131" s="54"/>
      <c r="T131" s="54"/>
      <c r="U131" s="54"/>
      <c r="V131" s="56"/>
      <c r="W131" s="56"/>
      <c r="X131" s="56"/>
    </row>
    <row r="132" spans="1:24" x14ac:dyDescent="0.2">
      <c r="A132" s="54"/>
      <c r="B132" s="54"/>
      <c r="C132" s="54"/>
      <c r="D132" s="54"/>
      <c r="E132" s="54"/>
      <c r="F132" s="54"/>
      <c r="G132" s="54"/>
      <c r="H132" s="54"/>
      <c r="I132" s="54"/>
      <c r="J132" s="54"/>
      <c r="K132" s="54"/>
      <c r="L132" s="54"/>
      <c r="M132" s="54"/>
      <c r="N132" s="54"/>
      <c r="O132" s="54"/>
      <c r="P132" s="54"/>
      <c r="Q132" s="54"/>
      <c r="R132" s="54"/>
      <c r="S132" s="54"/>
      <c r="T132" s="54"/>
      <c r="U132" s="54"/>
      <c r="V132" s="56"/>
      <c r="W132" s="56"/>
      <c r="X132" s="56"/>
    </row>
    <row r="133" spans="1:24" x14ac:dyDescent="0.2">
      <c r="A133" s="54"/>
      <c r="B133" s="54"/>
      <c r="C133" s="54"/>
      <c r="D133" s="54"/>
      <c r="E133" s="54"/>
      <c r="F133" s="54"/>
      <c r="G133" s="54"/>
      <c r="H133" s="54"/>
      <c r="I133" s="54"/>
      <c r="J133" s="54"/>
      <c r="K133" s="54"/>
      <c r="L133" s="54"/>
      <c r="M133" s="54"/>
      <c r="N133" s="54"/>
      <c r="O133" s="54"/>
      <c r="P133" s="54"/>
      <c r="Q133" s="54"/>
      <c r="R133" s="54"/>
      <c r="S133" s="54"/>
      <c r="T133" s="54"/>
      <c r="U133" s="54"/>
      <c r="V133" s="56"/>
      <c r="W133" s="56"/>
      <c r="X133" s="56"/>
    </row>
    <row r="134" spans="1:24" x14ac:dyDescent="0.2">
      <c r="A134" s="54"/>
      <c r="B134" s="54"/>
      <c r="C134" s="54"/>
      <c r="D134" s="54"/>
      <c r="E134" s="54"/>
      <c r="F134" s="54"/>
      <c r="G134" s="54"/>
      <c r="H134" s="54"/>
      <c r="I134" s="54"/>
      <c r="J134" s="54"/>
      <c r="K134" s="54"/>
      <c r="L134" s="54"/>
      <c r="M134" s="54"/>
      <c r="N134" s="54"/>
      <c r="O134" s="54"/>
      <c r="P134" s="54"/>
      <c r="Q134" s="54"/>
      <c r="R134" s="54"/>
      <c r="S134" s="54"/>
      <c r="T134" s="54"/>
      <c r="U134" s="54"/>
      <c r="V134" s="56"/>
      <c r="W134" s="56"/>
      <c r="X134" s="56"/>
    </row>
    <row r="135" spans="1:24" x14ac:dyDescent="0.2">
      <c r="A135" s="55"/>
      <c r="B135" s="55"/>
      <c r="C135" s="55"/>
      <c r="D135" s="55"/>
      <c r="E135" s="55"/>
      <c r="F135" s="55"/>
      <c r="G135" s="55"/>
      <c r="H135" s="55"/>
      <c r="I135" s="55"/>
      <c r="J135" s="55"/>
      <c r="K135" s="55"/>
      <c r="L135" s="55"/>
      <c r="M135" s="55"/>
      <c r="N135" s="55"/>
      <c r="O135" s="55"/>
      <c r="P135" s="55"/>
      <c r="Q135" s="55"/>
      <c r="R135" s="55"/>
      <c r="S135" s="55"/>
      <c r="T135" s="55"/>
      <c r="U135" s="55"/>
    </row>
    <row r="136" spans="1:24" x14ac:dyDescent="0.2">
      <c r="A136" s="55"/>
      <c r="B136" s="55"/>
      <c r="C136" s="55"/>
      <c r="D136" s="55"/>
      <c r="E136" s="55"/>
      <c r="F136" s="55"/>
      <c r="G136" s="55"/>
      <c r="H136" s="55"/>
      <c r="I136" s="55"/>
      <c r="J136" s="55"/>
      <c r="K136" s="55"/>
      <c r="L136" s="55"/>
      <c r="M136" s="55"/>
      <c r="N136" s="55"/>
      <c r="O136" s="55"/>
      <c r="P136" s="55"/>
      <c r="Q136" s="55"/>
      <c r="R136" s="55"/>
      <c r="S136" s="55"/>
      <c r="T136" s="55"/>
      <c r="U136" s="55"/>
    </row>
    <row r="137" spans="1:24" x14ac:dyDescent="0.2">
      <c r="A137" s="55"/>
      <c r="B137" s="55"/>
      <c r="C137" s="55"/>
      <c r="D137" s="55"/>
      <c r="E137" s="55"/>
      <c r="F137" s="55"/>
      <c r="G137" s="55"/>
      <c r="H137" s="55"/>
      <c r="I137" s="55"/>
      <c r="J137" s="55"/>
      <c r="K137" s="55"/>
      <c r="L137" s="55"/>
      <c r="M137" s="55"/>
      <c r="N137" s="55"/>
      <c r="O137" s="55"/>
      <c r="P137" s="55"/>
      <c r="Q137" s="55"/>
      <c r="R137" s="55"/>
      <c r="S137" s="55"/>
      <c r="T137" s="55"/>
      <c r="U137" s="55"/>
    </row>
    <row r="138" spans="1:24" x14ac:dyDescent="0.2">
      <c r="A138" s="55"/>
      <c r="B138" s="55"/>
      <c r="C138" s="55"/>
      <c r="D138" s="55"/>
      <c r="E138" s="55"/>
      <c r="F138" s="55"/>
      <c r="G138" s="55"/>
      <c r="H138" s="55"/>
      <c r="I138" s="55"/>
      <c r="J138" s="55"/>
      <c r="K138" s="55"/>
      <c r="L138" s="55"/>
      <c r="M138" s="55"/>
      <c r="N138" s="55"/>
      <c r="O138" s="55"/>
      <c r="P138" s="55"/>
      <c r="Q138" s="55"/>
      <c r="R138" s="55"/>
      <c r="S138" s="55"/>
      <c r="T138" s="55"/>
      <c r="U138" s="55"/>
    </row>
    <row r="139" spans="1:24" x14ac:dyDescent="0.2">
      <c r="A139" s="55"/>
      <c r="B139" s="55"/>
      <c r="C139" s="55"/>
      <c r="D139" s="55"/>
      <c r="E139" s="55"/>
      <c r="F139" s="55"/>
      <c r="G139" s="55"/>
      <c r="H139" s="55"/>
      <c r="I139" s="55"/>
      <c r="J139" s="55"/>
      <c r="K139" s="55"/>
      <c r="L139" s="55"/>
      <c r="M139" s="55"/>
      <c r="N139" s="55"/>
      <c r="O139" s="55"/>
      <c r="P139" s="55"/>
      <c r="Q139" s="55"/>
      <c r="R139" s="55"/>
      <c r="S139" s="55"/>
      <c r="T139" s="55"/>
      <c r="U139" s="55"/>
    </row>
    <row r="140" spans="1:24" x14ac:dyDescent="0.2">
      <c r="A140" s="55"/>
      <c r="B140" s="55"/>
      <c r="C140" s="55"/>
      <c r="D140" s="55"/>
      <c r="E140" s="55"/>
      <c r="F140" s="55"/>
      <c r="G140" s="55"/>
      <c r="H140" s="55"/>
      <c r="I140" s="55"/>
      <c r="J140" s="55"/>
      <c r="K140" s="55"/>
      <c r="L140" s="55"/>
      <c r="M140" s="55"/>
      <c r="N140" s="55"/>
      <c r="O140" s="55"/>
      <c r="P140" s="55"/>
      <c r="Q140" s="55"/>
      <c r="R140" s="55"/>
      <c r="S140" s="55"/>
      <c r="T140" s="55"/>
      <c r="U140" s="55"/>
    </row>
    <row r="141" spans="1:24" x14ac:dyDescent="0.2">
      <c r="A141" s="55"/>
      <c r="B141" s="55"/>
      <c r="C141" s="55"/>
      <c r="D141" s="55"/>
      <c r="E141" s="55"/>
      <c r="F141" s="55"/>
      <c r="G141" s="55"/>
      <c r="H141" s="55"/>
      <c r="I141" s="55"/>
      <c r="J141" s="55"/>
      <c r="K141" s="55"/>
      <c r="L141" s="55"/>
      <c r="M141" s="55"/>
      <c r="N141" s="55"/>
      <c r="O141" s="55"/>
      <c r="P141" s="55"/>
      <c r="Q141" s="55"/>
      <c r="R141" s="55"/>
      <c r="S141" s="55"/>
      <c r="T141" s="55"/>
      <c r="U141" s="55"/>
    </row>
    <row r="142" spans="1:24" x14ac:dyDescent="0.2">
      <c r="A142" s="55"/>
      <c r="B142" s="55"/>
      <c r="C142" s="55"/>
      <c r="D142" s="55"/>
      <c r="E142" s="55"/>
      <c r="F142" s="55"/>
      <c r="G142" s="55"/>
      <c r="H142" s="55"/>
      <c r="I142" s="55"/>
      <c r="J142" s="55"/>
      <c r="K142" s="55"/>
      <c r="L142" s="55"/>
      <c r="M142" s="55"/>
      <c r="N142" s="55"/>
      <c r="O142" s="55"/>
      <c r="P142" s="55"/>
      <c r="Q142" s="55"/>
      <c r="R142" s="55"/>
      <c r="S142" s="55"/>
      <c r="T142" s="55"/>
      <c r="U142" s="55"/>
    </row>
    <row r="143" spans="1:24" x14ac:dyDescent="0.2">
      <c r="A143" s="55"/>
      <c r="B143" s="55"/>
      <c r="C143" s="55"/>
      <c r="D143" s="55"/>
      <c r="E143" s="55"/>
      <c r="F143" s="55"/>
      <c r="G143" s="55"/>
      <c r="H143" s="55"/>
      <c r="I143" s="55"/>
      <c r="J143" s="55"/>
      <c r="K143" s="55"/>
      <c r="L143" s="55"/>
      <c r="M143" s="55"/>
      <c r="N143" s="55"/>
      <c r="O143" s="55"/>
      <c r="P143" s="55"/>
      <c r="Q143" s="55"/>
      <c r="R143" s="55"/>
      <c r="S143" s="55"/>
      <c r="T143" s="55"/>
      <c r="U143" s="55"/>
    </row>
    <row r="144" spans="1:24" x14ac:dyDescent="0.2">
      <c r="A144" s="55"/>
      <c r="B144" s="55"/>
      <c r="C144" s="55"/>
      <c r="D144" s="55"/>
      <c r="E144" s="55"/>
      <c r="F144" s="55"/>
      <c r="G144" s="55"/>
      <c r="H144" s="55"/>
      <c r="I144" s="55"/>
      <c r="J144" s="55"/>
      <c r="K144" s="55"/>
      <c r="L144" s="55"/>
      <c r="M144" s="55"/>
      <c r="N144" s="55"/>
      <c r="O144" s="55"/>
      <c r="P144" s="55"/>
      <c r="Q144" s="55"/>
      <c r="R144" s="55"/>
      <c r="S144" s="55"/>
      <c r="T144" s="55"/>
      <c r="U144" s="55"/>
    </row>
    <row r="145" spans="1:21" x14ac:dyDescent="0.2">
      <c r="A145" s="55"/>
      <c r="B145" s="55"/>
      <c r="C145" s="55"/>
      <c r="D145" s="55"/>
      <c r="E145" s="55"/>
      <c r="F145" s="55"/>
      <c r="G145" s="55"/>
      <c r="H145" s="55"/>
      <c r="I145" s="55"/>
      <c r="J145" s="55"/>
      <c r="K145" s="55"/>
      <c r="L145" s="55"/>
      <c r="M145" s="55"/>
      <c r="N145" s="55"/>
      <c r="O145" s="55"/>
      <c r="P145" s="55"/>
      <c r="Q145" s="55"/>
      <c r="R145" s="55"/>
      <c r="S145" s="55"/>
      <c r="T145" s="55"/>
      <c r="U145" s="55"/>
    </row>
    <row r="146" spans="1:21" x14ac:dyDescent="0.2">
      <c r="A146" s="55"/>
      <c r="B146" s="55"/>
      <c r="C146" s="55"/>
      <c r="D146" s="55"/>
      <c r="E146" s="55"/>
      <c r="F146" s="55"/>
      <c r="G146" s="55"/>
      <c r="H146" s="55"/>
      <c r="I146" s="55"/>
      <c r="J146" s="55"/>
      <c r="K146" s="55"/>
      <c r="L146" s="55"/>
      <c r="M146" s="55"/>
      <c r="N146" s="55"/>
      <c r="O146" s="55"/>
      <c r="P146" s="55"/>
      <c r="Q146" s="55"/>
      <c r="R146" s="55"/>
      <c r="S146" s="55"/>
      <c r="T146" s="55"/>
      <c r="U146" s="55"/>
    </row>
    <row r="147" spans="1:21" x14ac:dyDescent="0.2">
      <c r="A147" s="55"/>
      <c r="B147" s="55"/>
      <c r="C147" s="55"/>
      <c r="D147" s="55"/>
      <c r="E147" s="55"/>
      <c r="F147" s="55"/>
      <c r="G147" s="55"/>
      <c r="H147" s="55"/>
      <c r="I147" s="55"/>
      <c r="J147" s="55"/>
      <c r="K147" s="55"/>
      <c r="L147" s="55"/>
      <c r="M147" s="55"/>
      <c r="N147" s="55"/>
      <c r="O147" s="55"/>
      <c r="P147" s="55"/>
      <c r="Q147" s="55"/>
      <c r="R147" s="55"/>
      <c r="S147" s="55"/>
      <c r="T147" s="55"/>
      <c r="U147" s="55"/>
    </row>
    <row r="148" spans="1:21" x14ac:dyDescent="0.2">
      <c r="A148" s="55"/>
      <c r="B148" s="55"/>
      <c r="C148" s="55"/>
      <c r="D148" s="55"/>
      <c r="E148" s="55"/>
      <c r="F148" s="55"/>
      <c r="G148" s="55"/>
      <c r="H148" s="55"/>
      <c r="I148" s="55"/>
      <c r="J148" s="55"/>
      <c r="K148" s="55"/>
      <c r="L148" s="55"/>
      <c r="M148" s="55"/>
      <c r="N148" s="55"/>
      <c r="O148" s="55"/>
      <c r="P148" s="55"/>
      <c r="Q148" s="55"/>
      <c r="R148" s="55"/>
      <c r="S148" s="55"/>
      <c r="T148" s="55"/>
      <c r="U148" s="55"/>
    </row>
    <row r="149" spans="1:21" x14ac:dyDescent="0.2">
      <c r="A149" s="55"/>
      <c r="B149" s="55"/>
      <c r="C149" s="55"/>
      <c r="D149" s="55"/>
      <c r="E149" s="55"/>
      <c r="F149" s="55"/>
      <c r="G149" s="55"/>
      <c r="H149" s="55"/>
      <c r="I149" s="55"/>
      <c r="J149" s="55"/>
      <c r="K149" s="55"/>
      <c r="L149" s="55"/>
      <c r="M149" s="55"/>
      <c r="N149" s="55"/>
      <c r="O149" s="55"/>
      <c r="P149" s="55"/>
      <c r="Q149" s="55"/>
      <c r="R149" s="55"/>
      <c r="S149" s="55"/>
      <c r="T149" s="55"/>
      <c r="U149" s="55"/>
    </row>
    <row r="150" spans="1:21" x14ac:dyDescent="0.2">
      <c r="A150" s="55"/>
      <c r="B150" s="55"/>
      <c r="C150" s="55"/>
      <c r="D150" s="55"/>
      <c r="E150" s="55"/>
      <c r="F150" s="55"/>
      <c r="G150" s="55"/>
      <c r="H150" s="55"/>
      <c r="I150" s="55"/>
      <c r="J150" s="55"/>
      <c r="K150" s="55"/>
      <c r="L150" s="55"/>
      <c r="M150" s="55"/>
      <c r="N150" s="55"/>
      <c r="O150" s="55"/>
      <c r="P150" s="55"/>
      <c r="Q150" s="55"/>
      <c r="R150" s="55"/>
      <c r="S150" s="55"/>
      <c r="T150" s="55"/>
      <c r="U150" s="55"/>
    </row>
    <row r="151" spans="1:21" x14ac:dyDescent="0.2">
      <c r="A151" s="55"/>
      <c r="B151" s="55"/>
      <c r="C151" s="55"/>
      <c r="D151" s="55"/>
      <c r="E151" s="55"/>
      <c r="F151" s="55"/>
      <c r="G151" s="55"/>
      <c r="H151" s="55"/>
      <c r="I151" s="55"/>
      <c r="J151" s="55"/>
      <c r="K151" s="55"/>
      <c r="L151" s="55"/>
      <c r="M151" s="55"/>
      <c r="N151" s="55"/>
      <c r="O151" s="55"/>
      <c r="P151" s="55"/>
      <c r="Q151" s="55"/>
      <c r="R151" s="55"/>
      <c r="S151" s="55"/>
      <c r="T151" s="55"/>
      <c r="U151" s="55"/>
    </row>
    <row r="152" spans="1:21" x14ac:dyDescent="0.2">
      <c r="A152" s="55"/>
      <c r="B152" s="55"/>
      <c r="C152" s="55"/>
      <c r="D152" s="55"/>
      <c r="E152" s="55"/>
      <c r="F152" s="55"/>
      <c r="G152" s="55"/>
      <c r="H152" s="55"/>
      <c r="I152" s="55"/>
      <c r="J152" s="55"/>
      <c r="K152" s="55"/>
      <c r="L152" s="55"/>
      <c r="M152" s="55"/>
      <c r="N152" s="55"/>
      <c r="O152" s="55"/>
      <c r="P152" s="55"/>
      <c r="Q152" s="55"/>
      <c r="R152" s="55"/>
      <c r="S152" s="55"/>
      <c r="T152" s="55"/>
      <c r="U152" s="55"/>
    </row>
    <row r="153" spans="1:21" x14ac:dyDescent="0.2">
      <c r="A153" s="55"/>
      <c r="B153" s="55"/>
      <c r="C153" s="55"/>
      <c r="D153" s="55"/>
      <c r="E153" s="55"/>
      <c r="F153" s="55"/>
      <c r="G153" s="55"/>
      <c r="H153" s="55"/>
      <c r="I153" s="55"/>
      <c r="J153" s="55"/>
      <c r="K153" s="55"/>
      <c r="L153" s="55"/>
      <c r="M153" s="55"/>
      <c r="N153" s="55"/>
      <c r="O153" s="55"/>
      <c r="P153" s="55"/>
      <c r="Q153" s="55"/>
      <c r="R153" s="55"/>
      <c r="S153" s="55"/>
      <c r="T153" s="55"/>
      <c r="U153" s="55"/>
    </row>
    <row r="154" spans="1:21" x14ac:dyDescent="0.2">
      <c r="A154" s="55"/>
      <c r="B154" s="55"/>
      <c r="C154" s="55"/>
      <c r="D154" s="55"/>
      <c r="E154" s="55"/>
      <c r="F154" s="55"/>
      <c r="G154" s="55"/>
      <c r="H154" s="55"/>
      <c r="I154" s="55"/>
      <c r="J154" s="55"/>
      <c r="K154" s="55"/>
      <c r="L154" s="55"/>
      <c r="M154" s="55"/>
      <c r="N154" s="55"/>
      <c r="O154" s="55"/>
      <c r="P154" s="55"/>
      <c r="Q154" s="55"/>
      <c r="R154" s="55"/>
      <c r="S154" s="55"/>
      <c r="T154" s="55"/>
      <c r="U154" s="55"/>
    </row>
    <row r="155" spans="1:21" x14ac:dyDescent="0.2">
      <c r="A155" s="55"/>
      <c r="B155" s="55"/>
      <c r="C155" s="55"/>
      <c r="D155" s="55"/>
      <c r="E155" s="55"/>
      <c r="F155" s="55"/>
      <c r="G155" s="55"/>
      <c r="H155" s="55"/>
      <c r="I155" s="55"/>
      <c r="J155" s="55"/>
      <c r="K155" s="55"/>
      <c r="L155" s="55"/>
      <c r="M155" s="55"/>
      <c r="N155" s="55"/>
      <c r="O155" s="55"/>
      <c r="P155" s="55"/>
      <c r="Q155" s="55"/>
      <c r="R155" s="55"/>
      <c r="S155" s="55"/>
      <c r="T155" s="55"/>
      <c r="U155" s="55"/>
    </row>
    <row r="156" spans="1:21" x14ac:dyDescent="0.2">
      <c r="A156" s="55"/>
      <c r="B156" s="55"/>
      <c r="C156" s="55"/>
      <c r="D156" s="55"/>
      <c r="E156" s="55"/>
      <c r="F156" s="55"/>
      <c r="G156" s="55"/>
      <c r="H156" s="55"/>
      <c r="I156" s="55"/>
      <c r="J156" s="55"/>
      <c r="K156" s="55"/>
      <c r="L156" s="55"/>
      <c r="M156" s="55"/>
      <c r="N156" s="55"/>
      <c r="O156" s="55"/>
      <c r="P156" s="55"/>
      <c r="Q156" s="55"/>
      <c r="R156" s="55"/>
      <c r="S156" s="55"/>
      <c r="T156" s="55"/>
      <c r="U156" s="55"/>
    </row>
    <row r="157" spans="1:21" x14ac:dyDescent="0.2">
      <c r="A157" s="55"/>
      <c r="B157" s="55"/>
      <c r="C157" s="55"/>
      <c r="D157" s="55"/>
      <c r="E157" s="55"/>
      <c r="F157" s="55"/>
      <c r="G157" s="55"/>
      <c r="H157" s="55"/>
      <c r="I157" s="55"/>
      <c r="J157" s="55"/>
      <c r="K157" s="55"/>
      <c r="L157" s="55"/>
      <c r="M157" s="55"/>
      <c r="N157" s="55"/>
      <c r="O157" s="55"/>
      <c r="P157" s="55"/>
      <c r="Q157" s="55"/>
      <c r="R157" s="55"/>
      <c r="S157" s="55"/>
      <c r="T157" s="55"/>
      <c r="U157" s="55"/>
    </row>
    <row r="158" spans="1:21" x14ac:dyDescent="0.2">
      <c r="A158" s="55"/>
      <c r="B158" s="55"/>
      <c r="C158" s="55"/>
      <c r="D158" s="55"/>
      <c r="E158" s="55"/>
      <c r="F158" s="55"/>
      <c r="G158" s="55"/>
      <c r="H158" s="55"/>
      <c r="I158" s="55"/>
      <c r="J158" s="55"/>
      <c r="K158" s="55"/>
      <c r="L158" s="55"/>
      <c r="M158" s="55"/>
      <c r="N158" s="55"/>
      <c r="O158" s="55"/>
      <c r="P158" s="55"/>
      <c r="Q158" s="55"/>
      <c r="R158" s="55"/>
      <c r="S158" s="55"/>
      <c r="T158" s="55"/>
      <c r="U158" s="55"/>
    </row>
    <row r="159" spans="1:21" x14ac:dyDescent="0.2">
      <c r="A159" s="55"/>
      <c r="B159" s="55"/>
      <c r="C159" s="55"/>
      <c r="D159" s="55"/>
      <c r="E159" s="55"/>
      <c r="F159" s="55"/>
      <c r="G159" s="55"/>
      <c r="H159" s="55"/>
      <c r="I159" s="55"/>
      <c r="J159" s="55"/>
      <c r="K159" s="55"/>
      <c r="L159" s="55"/>
      <c r="M159" s="55"/>
      <c r="N159" s="55"/>
      <c r="O159" s="55"/>
      <c r="P159" s="55"/>
      <c r="Q159" s="55"/>
      <c r="R159" s="55"/>
      <c r="S159" s="55"/>
      <c r="T159" s="55"/>
      <c r="U159" s="55"/>
    </row>
    <row r="160" spans="1:21" x14ac:dyDescent="0.2">
      <c r="A160" s="55"/>
      <c r="B160" s="55"/>
      <c r="C160" s="55"/>
      <c r="D160" s="55"/>
      <c r="E160" s="55"/>
      <c r="F160" s="55"/>
      <c r="G160" s="55"/>
      <c r="H160" s="55"/>
      <c r="I160" s="55"/>
      <c r="J160" s="55"/>
      <c r="K160" s="55"/>
      <c r="L160" s="55"/>
      <c r="M160" s="55"/>
      <c r="N160" s="55"/>
      <c r="O160" s="55"/>
      <c r="P160" s="55"/>
      <c r="Q160" s="55"/>
      <c r="R160" s="55"/>
      <c r="S160" s="55"/>
      <c r="T160" s="55"/>
      <c r="U160" s="55"/>
    </row>
    <row r="161" spans="1:21" x14ac:dyDescent="0.2">
      <c r="A161" s="55"/>
      <c r="B161" s="55"/>
      <c r="C161" s="55"/>
      <c r="D161" s="55"/>
      <c r="E161" s="55"/>
      <c r="F161" s="55"/>
      <c r="G161" s="55"/>
      <c r="H161" s="55"/>
      <c r="I161" s="55"/>
      <c r="J161" s="55"/>
      <c r="K161" s="55"/>
      <c r="L161" s="55"/>
      <c r="M161" s="55"/>
      <c r="N161" s="55"/>
      <c r="O161" s="55"/>
      <c r="P161" s="55"/>
      <c r="Q161" s="55"/>
      <c r="R161" s="55"/>
      <c r="S161" s="55"/>
      <c r="T161" s="55"/>
      <c r="U161" s="55"/>
    </row>
    <row r="162" spans="1:21" x14ac:dyDescent="0.2">
      <c r="A162" s="55"/>
      <c r="B162" s="55"/>
      <c r="C162" s="55"/>
      <c r="D162" s="55"/>
      <c r="E162" s="55"/>
      <c r="F162" s="55"/>
      <c r="G162" s="55"/>
      <c r="H162" s="55"/>
      <c r="I162" s="55"/>
      <c r="J162" s="55"/>
      <c r="K162" s="55"/>
      <c r="L162" s="55"/>
      <c r="M162" s="55"/>
      <c r="N162" s="55"/>
      <c r="O162" s="55"/>
      <c r="P162" s="55"/>
      <c r="Q162" s="55"/>
      <c r="R162" s="55"/>
      <c r="S162" s="55"/>
      <c r="T162" s="55"/>
      <c r="U162" s="55"/>
    </row>
    <row r="163" spans="1:21" x14ac:dyDescent="0.2">
      <c r="A163" s="55"/>
      <c r="B163" s="55"/>
      <c r="C163" s="55"/>
      <c r="D163" s="55"/>
      <c r="E163" s="55"/>
      <c r="F163" s="55"/>
      <c r="G163" s="55"/>
      <c r="H163" s="55"/>
      <c r="I163" s="55"/>
      <c r="J163" s="55"/>
      <c r="K163" s="55"/>
      <c r="L163" s="55"/>
      <c r="M163" s="55"/>
      <c r="N163" s="55"/>
      <c r="O163" s="55"/>
      <c r="P163" s="55"/>
      <c r="Q163" s="55"/>
      <c r="R163" s="55"/>
      <c r="S163" s="55"/>
      <c r="T163" s="55"/>
      <c r="U163" s="55"/>
    </row>
    <row r="164" spans="1:21" x14ac:dyDescent="0.2">
      <c r="A164" s="55"/>
      <c r="B164" s="55"/>
      <c r="C164" s="55"/>
      <c r="D164" s="55"/>
      <c r="E164" s="55"/>
      <c r="F164" s="55"/>
      <c r="G164" s="55"/>
      <c r="H164" s="55"/>
      <c r="I164" s="55"/>
      <c r="J164" s="55"/>
      <c r="K164" s="55"/>
      <c r="L164" s="55"/>
      <c r="M164" s="55"/>
      <c r="N164" s="55"/>
      <c r="O164" s="55"/>
      <c r="P164" s="55"/>
      <c r="Q164" s="55"/>
      <c r="R164" s="55"/>
      <c r="S164" s="55"/>
      <c r="T164" s="55"/>
      <c r="U164" s="55"/>
    </row>
    <row r="165" spans="1:21" x14ac:dyDescent="0.2">
      <c r="A165" s="55"/>
      <c r="B165" s="55"/>
      <c r="C165" s="55"/>
      <c r="D165" s="55"/>
      <c r="E165" s="55"/>
      <c r="F165" s="55"/>
      <c r="G165" s="55"/>
      <c r="H165" s="55"/>
      <c r="I165" s="55"/>
      <c r="J165" s="55"/>
      <c r="K165" s="55"/>
      <c r="L165" s="55"/>
      <c r="M165" s="55"/>
      <c r="N165" s="55"/>
      <c r="O165" s="55"/>
      <c r="P165" s="55"/>
      <c r="Q165" s="55"/>
      <c r="R165" s="55"/>
      <c r="S165" s="55"/>
      <c r="T165" s="55"/>
      <c r="U165" s="55"/>
    </row>
    <row r="166" spans="1:21" x14ac:dyDescent="0.2">
      <c r="A166" s="55"/>
      <c r="B166" s="55"/>
      <c r="C166" s="55"/>
      <c r="D166" s="55"/>
      <c r="E166" s="55"/>
      <c r="F166" s="55"/>
      <c r="G166" s="55"/>
      <c r="H166" s="55"/>
      <c r="I166" s="55"/>
      <c r="J166" s="55"/>
      <c r="K166" s="55"/>
      <c r="L166" s="55"/>
      <c r="M166" s="55"/>
      <c r="N166" s="55"/>
      <c r="O166" s="55"/>
      <c r="P166" s="55"/>
      <c r="Q166" s="55"/>
      <c r="R166" s="55"/>
      <c r="S166" s="55"/>
      <c r="T166" s="55"/>
      <c r="U166" s="55"/>
    </row>
    <row r="167" spans="1:21" x14ac:dyDescent="0.2">
      <c r="A167" s="55"/>
      <c r="B167" s="55"/>
      <c r="C167" s="55"/>
      <c r="D167" s="55"/>
      <c r="E167" s="55"/>
      <c r="F167" s="55"/>
      <c r="G167" s="55"/>
      <c r="H167" s="55"/>
      <c r="I167" s="55"/>
      <c r="J167" s="55"/>
      <c r="K167" s="55"/>
      <c r="L167" s="55"/>
      <c r="M167" s="55"/>
      <c r="N167" s="55"/>
      <c r="O167" s="55"/>
      <c r="P167" s="55"/>
      <c r="Q167" s="55"/>
      <c r="R167" s="55"/>
      <c r="S167" s="55"/>
      <c r="T167" s="55"/>
      <c r="U167" s="55"/>
    </row>
    <row r="168" spans="1:21" x14ac:dyDescent="0.2">
      <c r="A168" s="55"/>
      <c r="B168" s="55"/>
      <c r="C168" s="55"/>
      <c r="D168" s="55"/>
      <c r="E168" s="55"/>
      <c r="F168" s="55"/>
      <c r="G168" s="55"/>
      <c r="H168" s="55"/>
      <c r="I168" s="55"/>
      <c r="J168" s="55"/>
      <c r="K168" s="55"/>
      <c r="L168" s="55"/>
      <c r="M168" s="55"/>
      <c r="N168" s="55"/>
      <c r="O168" s="55"/>
      <c r="P168" s="55"/>
      <c r="Q168" s="55"/>
      <c r="R168" s="55"/>
      <c r="S168" s="55"/>
      <c r="T168" s="55"/>
      <c r="U168" s="55"/>
    </row>
    <row r="169" spans="1:21" x14ac:dyDescent="0.2">
      <c r="A169" s="55"/>
      <c r="B169" s="55"/>
      <c r="C169" s="55"/>
      <c r="D169" s="55"/>
      <c r="E169" s="55"/>
      <c r="F169" s="55"/>
      <c r="G169" s="55"/>
      <c r="H169" s="55"/>
      <c r="I169" s="55"/>
      <c r="J169" s="55"/>
      <c r="K169" s="55"/>
      <c r="L169" s="55"/>
      <c r="M169" s="55"/>
      <c r="N169" s="55"/>
      <c r="O169" s="55"/>
      <c r="P169" s="55"/>
      <c r="Q169" s="55"/>
      <c r="R169" s="55"/>
      <c r="S169" s="55"/>
      <c r="T169" s="55"/>
      <c r="U169" s="55"/>
    </row>
    <row r="170" spans="1:21" x14ac:dyDescent="0.2">
      <c r="A170" s="55"/>
      <c r="B170" s="55"/>
      <c r="C170" s="55"/>
      <c r="D170" s="55"/>
      <c r="E170" s="55"/>
      <c r="F170" s="55"/>
      <c r="G170" s="55"/>
      <c r="H170" s="55"/>
      <c r="I170" s="55"/>
      <c r="J170" s="55"/>
      <c r="K170" s="55"/>
      <c r="L170" s="55"/>
      <c r="M170" s="55"/>
      <c r="N170" s="55"/>
      <c r="O170" s="55"/>
      <c r="P170" s="55"/>
      <c r="Q170" s="55"/>
      <c r="R170" s="55"/>
      <c r="S170" s="55"/>
      <c r="T170" s="55"/>
      <c r="U170" s="55"/>
    </row>
    <row r="171" spans="1:21" x14ac:dyDescent="0.2">
      <c r="A171" s="55"/>
      <c r="B171" s="55"/>
      <c r="C171" s="55"/>
      <c r="D171" s="55"/>
      <c r="E171" s="55"/>
      <c r="F171" s="55"/>
      <c r="G171" s="55"/>
      <c r="H171" s="55"/>
      <c r="I171" s="55"/>
      <c r="J171" s="55"/>
      <c r="K171" s="55"/>
      <c r="L171" s="55"/>
      <c r="M171" s="55"/>
      <c r="N171" s="55"/>
      <c r="O171" s="55"/>
      <c r="P171" s="55"/>
      <c r="Q171" s="55"/>
      <c r="R171" s="55"/>
      <c r="S171" s="55"/>
      <c r="T171" s="55"/>
      <c r="U171" s="55"/>
    </row>
    <row r="172" spans="1:21" x14ac:dyDescent="0.2">
      <c r="A172" s="55"/>
      <c r="B172" s="55"/>
      <c r="C172" s="55"/>
      <c r="D172" s="55"/>
      <c r="E172" s="55"/>
      <c r="F172" s="55"/>
      <c r="G172" s="55"/>
      <c r="H172" s="55"/>
      <c r="I172" s="55"/>
      <c r="J172" s="55"/>
      <c r="K172" s="55"/>
      <c r="L172" s="55"/>
      <c r="M172" s="55"/>
      <c r="N172" s="55"/>
      <c r="O172" s="55"/>
      <c r="P172" s="55"/>
      <c r="Q172" s="55"/>
      <c r="R172" s="55"/>
      <c r="S172" s="55"/>
      <c r="T172" s="55"/>
      <c r="U172" s="55"/>
    </row>
    <row r="173" spans="1:21" x14ac:dyDescent="0.2">
      <c r="A173" s="55"/>
      <c r="B173" s="55"/>
      <c r="C173" s="55"/>
      <c r="D173" s="55"/>
      <c r="E173" s="55"/>
      <c r="F173" s="55"/>
      <c r="G173" s="55"/>
      <c r="H173" s="55"/>
      <c r="I173" s="55"/>
      <c r="J173" s="55"/>
      <c r="K173" s="55"/>
      <c r="L173" s="55"/>
      <c r="M173" s="55"/>
      <c r="N173" s="55"/>
      <c r="O173" s="55"/>
      <c r="P173" s="55"/>
      <c r="Q173" s="55"/>
      <c r="R173" s="55"/>
      <c r="S173" s="55"/>
      <c r="T173" s="55"/>
      <c r="U173" s="55"/>
    </row>
    <row r="174" spans="1:21" x14ac:dyDescent="0.2">
      <c r="A174" s="55"/>
      <c r="B174" s="55"/>
      <c r="C174" s="55"/>
      <c r="D174" s="55"/>
      <c r="E174" s="55"/>
      <c r="F174" s="55"/>
      <c r="G174" s="55"/>
      <c r="H174" s="55"/>
      <c r="I174" s="55"/>
      <c r="J174" s="55"/>
      <c r="K174" s="55"/>
      <c r="L174" s="55"/>
      <c r="M174" s="55"/>
      <c r="N174" s="55"/>
      <c r="O174" s="55"/>
      <c r="P174" s="55"/>
      <c r="Q174" s="55"/>
      <c r="R174" s="55"/>
      <c r="S174" s="55"/>
      <c r="T174" s="55"/>
      <c r="U174" s="55"/>
    </row>
    <row r="175" spans="1:21" x14ac:dyDescent="0.2">
      <c r="A175" s="55"/>
      <c r="B175" s="55"/>
      <c r="C175" s="55"/>
      <c r="D175" s="55"/>
      <c r="E175" s="55"/>
      <c r="F175" s="55"/>
      <c r="G175" s="55"/>
      <c r="H175" s="55"/>
      <c r="I175" s="55"/>
      <c r="J175" s="55"/>
      <c r="K175" s="55"/>
      <c r="L175" s="55"/>
      <c r="M175" s="55"/>
      <c r="N175" s="55"/>
      <c r="O175" s="55"/>
      <c r="P175" s="55"/>
      <c r="Q175" s="55"/>
      <c r="R175" s="55"/>
      <c r="S175" s="55"/>
      <c r="T175" s="55"/>
      <c r="U175" s="55"/>
    </row>
    <row r="176" spans="1:21" x14ac:dyDescent="0.2">
      <c r="A176" s="55"/>
      <c r="B176" s="55"/>
      <c r="C176" s="55"/>
      <c r="D176" s="55"/>
      <c r="E176" s="55"/>
      <c r="F176" s="55"/>
      <c r="G176" s="55"/>
      <c r="H176" s="55"/>
      <c r="I176" s="55"/>
      <c r="J176" s="55"/>
      <c r="K176" s="55"/>
      <c r="L176" s="55"/>
      <c r="M176" s="55"/>
      <c r="N176" s="55"/>
      <c r="O176" s="55"/>
      <c r="P176" s="55"/>
      <c r="Q176" s="55"/>
      <c r="R176" s="55"/>
      <c r="S176" s="55"/>
      <c r="T176" s="55"/>
      <c r="U176" s="55"/>
    </row>
    <row r="177" spans="1:21" x14ac:dyDescent="0.2">
      <c r="A177" s="55"/>
      <c r="B177" s="55"/>
      <c r="C177" s="55"/>
      <c r="D177" s="55"/>
      <c r="E177" s="55"/>
      <c r="F177" s="55"/>
      <c r="G177" s="55"/>
      <c r="H177" s="55"/>
      <c r="I177" s="55"/>
      <c r="J177" s="55"/>
      <c r="K177" s="55"/>
      <c r="L177" s="55"/>
      <c r="M177" s="55"/>
      <c r="N177" s="55"/>
      <c r="O177" s="55"/>
      <c r="P177" s="55"/>
      <c r="Q177" s="55"/>
      <c r="R177" s="55"/>
      <c r="S177" s="55"/>
      <c r="T177" s="55"/>
      <c r="U177" s="55"/>
    </row>
    <row r="178" spans="1:21" x14ac:dyDescent="0.2">
      <c r="A178" s="55"/>
      <c r="B178" s="55"/>
      <c r="C178" s="55"/>
      <c r="D178" s="55"/>
      <c r="E178" s="55"/>
      <c r="F178" s="55"/>
      <c r="G178" s="55"/>
      <c r="H178" s="55"/>
      <c r="I178" s="55"/>
      <c r="J178" s="55"/>
      <c r="K178" s="55"/>
      <c r="L178" s="55"/>
      <c r="M178" s="55"/>
      <c r="N178" s="55"/>
      <c r="O178" s="55"/>
      <c r="P178" s="55"/>
      <c r="Q178" s="55"/>
      <c r="R178" s="55"/>
      <c r="S178" s="55"/>
      <c r="T178" s="55"/>
      <c r="U178" s="55"/>
    </row>
    <row r="179" spans="1:21" x14ac:dyDescent="0.2">
      <c r="A179" s="55"/>
      <c r="B179" s="55"/>
      <c r="C179" s="55"/>
      <c r="D179" s="55"/>
      <c r="E179" s="55"/>
      <c r="F179" s="55"/>
      <c r="G179" s="55"/>
      <c r="H179" s="55"/>
      <c r="I179" s="55"/>
      <c r="J179" s="55"/>
      <c r="K179" s="55"/>
      <c r="L179" s="55"/>
      <c r="M179" s="55"/>
      <c r="N179" s="55"/>
      <c r="O179" s="55"/>
      <c r="P179" s="55"/>
      <c r="Q179" s="55"/>
      <c r="R179" s="55"/>
      <c r="S179" s="55"/>
      <c r="T179" s="55"/>
      <c r="U179" s="55"/>
    </row>
    <row r="180" spans="1:21" x14ac:dyDescent="0.2">
      <c r="A180" s="55"/>
      <c r="B180" s="55"/>
      <c r="C180" s="55"/>
      <c r="D180" s="55"/>
      <c r="E180" s="55"/>
      <c r="F180" s="55"/>
      <c r="G180" s="55"/>
      <c r="H180" s="55"/>
      <c r="I180" s="55"/>
      <c r="J180" s="55"/>
      <c r="K180" s="55"/>
      <c r="L180" s="55"/>
      <c r="M180" s="55"/>
      <c r="N180" s="55"/>
      <c r="O180" s="55"/>
      <c r="P180" s="55"/>
      <c r="Q180" s="55"/>
      <c r="R180" s="55"/>
      <c r="S180" s="55"/>
      <c r="T180" s="55"/>
      <c r="U180" s="55"/>
    </row>
    <row r="181" spans="1:21" x14ac:dyDescent="0.2">
      <c r="A181" s="55"/>
      <c r="B181" s="55"/>
      <c r="C181" s="55"/>
      <c r="D181" s="55"/>
      <c r="E181" s="55"/>
      <c r="F181" s="55"/>
      <c r="G181" s="55"/>
      <c r="H181" s="55"/>
      <c r="I181" s="55"/>
      <c r="J181" s="55"/>
      <c r="K181" s="55"/>
      <c r="L181" s="55"/>
      <c r="M181" s="55"/>
      <c r="N181" s="55"/>
      <c r="O181" s="55"/>
      <c r="P181" s="55"/>
      <c r="Q181" s="55"/>
      <c r="R181" s="55"/>
      <c r="S181" s="55"/>
      <c r="T181" s="55"/>
      <c r="U181" s="55"/>
    </row>
    <row r="182" spans="1:21" x14ac:dyDescent="0.2">
      <c r="A182" s="55"/>
      <c r="B182" s="55"/>
      <c r="C182" s="55"/>
      <c r="D182" s="55"/>
      <c r="E182" s="55"/>
      <c r="F182" s="55"/>
      <c r="G182" s="55"/>
      <c r="H182" s="55"/>
      <c r="I182" s="55"/>
      <c r="J182" s="55"/>
      <c r="K182" s="55"/>
      <c r="L182" s="55"/>
      <c r="M182" s="55"/>
      <c r="N182" s="55"/>
      <c r="O182" s="55"/>
      <c r="P182" s="55"/>
      <c r="Q182" s="55"/>
      <c r="R182" s="55"/>
      <c r="S182" s="55"/>
      <c r="T182" s="55"/>
      <c r="U182" s="55"/>
    </row>
    <row r="183" spans="1:21" x14ac:dyDescent="0.2">
      <c r="A183" s="55"/>
      <c r="B183" s="55"/>
      <c r="C183" s="55"/>
      <c r="D183" s="55"/>
      <c r="E183" s="55"/>
      <c r="F183" s="55"/>
      <c r="G183" s="55"/>
      <c r="H183" s="55"/>
      <c r="I183" s="55"/>
      <c r="J183" s="55"/>
      <c r="K183" s="55"/>
      <c r="L183" s="55"/>
      <c r="M183" s="55"/>
      <c r="N183" s="55"/>
      <c r="O183" s="55"/>
      <c r="P183" s="55"/>
      <c r="Q183" s="55"/>
      <c r="R183" s="55"/>
      <c r="S183" s="55"/>
      <c r="T183" s="55"/>
      <c r="U183" s="55"/>
    </row>
    <row r="184" spans="1:21" x14ac:dyDescent="0.2">
      <c r="A184" s="55"/>
      <c r="B184" s="55"/>
      <c r="C184" s="55"/>
      <c r="D184" s="55"/>
      <c r="E184" s="55"/>
      <c r="F184" s="55"/>
      <c r="G184" s="55"/>
      <c r="H184" s="55"/>
      <c r="I184" s="55"/>
      <c r="J184" s="55"/>
      <c r="K184" s="55"/>
      <c r="L184" s="55"/>
      <c r="M184" s="55"/>
      <c r="N184" s="55"/>
      <c r="O184" s="55"/>
      <c r="P184" s="55"/>
      <c r="Q184" s="55"/>
      <c r="R184" s="55"/>
      <c r="S184" s="55"/>
      <c r="T184" s="55"/>
      <c r="U184" s="55"/>
    </row>
    <row r="185" spans="1:21" x14ac:dyDescent="0.2">
      <c r="A185" s="55"/>
      <c r="B185" s="55"/>
      <c r="C185" s="55"/>
      <c r="D185" s="55"/>
      <c r="E185" s="55"/>
      <c r="F185" s="55"/>
      <c r="G185" s="55"/>
      <c r="H185" s="55"/>
      <c r="I185" s="55"/>
      <c r="J185" s="55"/>
      <c r="K185" s="55"/>
      <c r="L185" s="55"/>
      <c r="M185" s="55"/>
      <c r="N185" s="55"/>
      <c r="O185" s="55"/>
      <c r="P185" s="55"/>
      <c r="Q185" s="55"/>
      <c r="R185" s="55"/>
      <c r="S185" s="55"/>
      <c r="T185" s="55"/>
      <c r="U185" s="55"/>
    </row>
    <row r="186" spans="1:21" x14ac:dyDescent="0.2">
      <c r="A186" s="55"/>
      <c r="B186" s="55"/>
      <c r="C186" s="55"/>
      <c r="D186" s="55"/>
      <c r="E186" s="55"/>
      <c r="F186" s="55"/>
      <c r="G186" s="55"/>
      <c r="H186" s="55"/>
      <c r="I186" s="55"/>
      <c r="J186" s="55"/>
      <c r="K186" s="55"/>
      <c r="L186" s="55"/>
      <c r="M186" s="55"/>
      <c r="N186" s="55"/>
      <c r="O186" s="55"/>
      <c r="P186" s="55"/>
      <c r="Q186" s="55"/>
      <c r="R186" s="55"/>
      <c r="S186" s="55"/>
      <c r="T186" s="55"/>
      <c r="U186" s="55"/>
    </row>
    <row r="187" spans="1:21" x14ac:dyDescent="0.2">
      <c r="A187" s="55"/>
      <c r="B187" s="55"/>
      <c r="C187" s="55"/>
      <c r="D187" s="55"/>
      <c r="E187" s="55"/>
      <c r="F187" s="55"/>
      <c r="G187" s="55"/>
      <c r="H187" s="55"/>
      <c r="I187" s="55"/>
      <c r="J187" s="55"/>
      <c r="K187" s="55"/>
      <c r="L187" s="55"/>
      <c r="M187" s="55"/>
      <c r="N187" s="55"/>
      <c r="O187" s="55"/>
      <c r="P187" s="55"/>
      <c r="Q187" s="55"/>
      <c r="R187" s="55"/>
      <c r="S187" s="55"/>
      <c r="T187" s="55"/>
      <c r="U187" s="55"/>
    </row>
    <row r="188" spans="1:21" x14ac:dyDescent="0.2">
      <c r="A188" s="55"/>
      <c r="B188" s="55"/>
      <c r="C188" s="55"/>
      <c r="D188" s="55"/>
      <c r="E188" s="55"/>
      <c r="F188" s="55"/>
      <c r="G188" s="55"/>
      <c r="H188" s="55"/>
      <c r="I188" s="55"/>
      <c r="J188" s="55"/>
      <c r="K188" s="55"/>
      <c r="L188" s="55"/>
      <c r="M188" s="55"/>
      <c r="N188" s="55"/>
      <c r="O188" s="55"/>
      <c r="P188" s="55"/>
      <c r="Q188" s="55"/>
      <c r="R188" s="55"/>
      <c r="S188" s="55"/>
      <c r="T188" s="55"/>
      <c r="U188" s="55"/>
    </row>
    <row r="189" spans="1:21" x14ac:dyDescent="0.2">
      <c r="A189" s="55"/>
      <c r="B189" s="55"/>
      <c r="C189" s="55"/>
      <c r="D189" s="55"/>
      <c r="E189" s="55"/>
      <c r="F189" s="55"/>
      <c r="G189" s="55"/>
      <c r="H189" s="55"/>
      <c r="I189" s="55"/>
      <c r="J189" s="55"/>
      <c r="K189" s="55"/>
      <c r="L189" s="55"/>
      <c r="M189" s="55"/>
      <c r="N189" s="55"/>
      <c r="O189" s="55"/>
      <c r="P189" s="55"/>
      <c r="Q189" s="55"/>
      <c r="R189" s="55"/>
      <c r="S189" s="55"/>
      <c r="T189" s="55"/>
      <c r="U189" s="55"/>
    </row>
    <row r="190" spans="1:21" x14ac:dyDescent="0.2">
      <c r="A190" s="55"/>
      <c r="B190" s="55"/>
      <c r="C190" s="55"/>
      <c r="D190" s="55"/>
      <c r="E190" s="55"/>
      <c r="F190" s="55"/>
      <c r="G190" s="55"/>
      <c r="H190" s="55"/>
      <c r="I190" s="55"/>
      <c r="J190" s="55"/>
      <c r="K190" s="55"/>
      <c r="L190" s="55"/>
      <c r="M190" s="55"/>
      <c r="N190" s="55"/>
      <c r="O190" s="55"/>
      <c r="P190" s="55"/>
      <c r="Q190" s="55"/>
      <c r="R190" s="55"/>
      <c r="S190" s="55"/>
      <c r="T190" s="55"/>
      <c r="U190" s="55"/>
    </row>
    <row r="191" spans="1:21" x14ac:dyDescent="0.2">
      <c r="A191" s="55"/>
      <c r="B191" s="55"/>
      <c r="C191" s="55"/>
      <c r="D191" s="55"/>
      <c r="E191" s="55"/>
      <c r="F191" s="55"/>
      <c r="G191" s="55"/>
      <c r="H191" s="55"/>
      <c r="I191" s="55"/>
      <c r="J191" s="55"/>
      <c r="K191" s="55"/>
      <c r="L191" s="55"/>
      <c r="M191" s="55"/>
      <c r="N191" s="55"/>
      <c r="O191" s="55"/>
      <c r="P191" s="55"/>
      <c r="Q191" s="55"/>
      <c r="R191" s="55"/>
      <c r="S191" s="55"/>
      <c r="T191" s="55"/>
      <c r="U191" s="55"/>
    </row>
    <row r="192" spans="1:21" x14ac:dyDescent="0.2">
      <c r="A192" s="55"/>
      <c r="B192" s="55"/>
      <c r="C192" s="55"/>
      <c r="D192" s="55"/>
      <c r="E192" s="55"/>
      <c r="F192" s="55"/>
      <c r="G192" s="55"/>
      <c r="H192" s="55"/>
      <c r="I192" s="55"/>
      <c r="J192" s="55"/>
      <c r="K192" s="55"/>
      <c r="L192" s="55"/>
      <c r="M192" s="55"/>
      <c r="N192" s="55"/>
      <c r="O192" s="55"/>
      <c r="P192" s="55"/>
      <c r="Q192" s="55"/>
      <c r="R192" s="55"/>
      <c r="S192" s="55"/>
      <c r="T192" s="55"/>
      <c r="U192" s="55"/>
    </row>
    <row r="193" spans="1:21" x14ac:dyDescent="0.2">
      <c r="A193" s="55"/>
      <c r="B193" s="55"/>
      <c r="C193" s="55"/>
      <c r="D193" s="55"/>
      <c r="E193" s="55"/>
      <c r="F193" s="55"/>
      <c r="G193" s="55"/>
      <c r="H193" s="55"/>
      <c r="I193" s="55"/>
      <c r="J193" s="55"/>
      <c r="K193" s="55"/>
      <c r="L193" s="55"/>
      <c r="M193" s="55"/>
      <c r="N193" s="55"/>
      <c r="O193" s="55"/>
      <c r="P193" s="55"/>
      <c r="Q193" s="55"/>
      <c r="R193" s="55"/>
      <c r="S193" s="55"/>
      <c r="T193" s="55"/>
      <c r="U193" s="55"/>
    </row>
    <row r="194" spans="1:21" x14ac:dyDescent="0.2">
      <c r="A194" s="55"/>
      <c r="B194" s="55"/>
      <c r="C194" s="55"/>
      <c r="D194" s="55"/>
      <c r="E194" s="55"/>
      <c r="F194" s="55"/>
      <c r="G194" s="55"/>
      <c r="H194" s="55"/>
      <c r="I194" s="55"/>
      <c r="J194" s="55"/>
      <c r="K194" s="55"/>
      <c r="L194" s="55"/>
      <c r="M194" s="55"/>
      <c r="N194" s="55"/>
      <c r="O194" s="55"/>
      <c r="P194" s="55"/>
      <c r="Q194" s="55"/>
      <c r="R194" s="55"/>
      <c r="S194" s="55"/>
      <c r="T194" s="55"/>
      <c r="U194" s="55"/>
    </row>
    <row r="195" spans="1:21" x14ac:dyDescent="0.2">
      <c r="A195" s="55"/>
      <c r="B195" s="55"/>
      <c r="C195" s="55"/>
      <c r="D195" s="55"/>
      <c r="E195" s="55"/>
      <c r="F195" s="55"/>
      <c r="G195" s="55"/>
      <c r="H195" s="55"/>
      <c r="I195" s="55"/>
      <c r="J195" s="55"/>
      <c r="K195" s="55"/>
      <c r="L195" s="55"/>
      <c r="M195" s="55"/>
      <c r="N195" s="55"/>
      <c r="O195" s="55"/>
      <c r="P195" s="55"/>
      <c r="Q195" s="55"/>
      <c r="R195" s="55"/>
      <c r="S195" s="55"/>
      <c r="T195" s="55"/>
      <c r="U195" s="55"/>
    </row>
    <row r="196" spans="1:21" x14ac:dyDescent="0.2">
      <c r="A196" s="55"/>
      <c r="B196" s="55"/>
      <c r="C196" s="55"/>
      <c r="D196" s="55"/>
      <c r="E196" s="55"/>
      <c r="F196" s="55"/>
      <c r="G196" s="55"/>
      <c r="H196" s="55"/>
      <c r="I196" s="55"/>
      <c r="J196" s="55"/>
      <c r="K196" s="55"/>
      <c r="L196" s="55"/>
      <c r="M196" s="55"/>
      <c r="N196" s="55"/>
      <c r="O196" s="55"/>
      <c r="P196" s="55"/>
      <c r="Q196" s="55"/>
      <c r="R196" s="55"/>
      <c r="S196" s="55"/>
      <c r="T196" s="55"/>
      <c r="U196" s="55"/>
    </row>
    <row r="197" spans="1:21" x14ac:dyDescent="0.2">
      <c r="A197" s="55"/>
      <c r="B197" s="55"/>
      <c r="C197" s="55"/>
      <c r="D197" s="55"/>
      <c r="E197" s="55"/>
      <c r="F197" s="55"/>
      <c r="G197" s="55"/>
      <c r="H197" s="55"/>
      <c r="I197" s="55"/>
      <c r="J197" s="55"/>
      <c r="K197" s="55"/>
      <c r="L197" s="55"/>
      <c r="M197" s="55"/>
      <c r="N197" s="55"/>
      <c r="O197" s="55"/>
      <c r="P197" s="55"/>
      <c r="Q197" s="55"/>
      <c r="R197" s="55"/>
      <c r="S197" s="55"/>
      <c r="T197" s="55"/>
      <c r="U197" s="55"/>
    </row>
    <row r="198" spans="1:21" x14ac:dyDescent="0.2">
      <c r="A198" s="55"/>
      <c r="B198" s="55"/>
      <c r="C198" s="55"/>
      <c r="D198" s="55"/>
      <c r="E198" s="55"/>
      <c r="F198" s="55"/>
      <c r="G198" s="55"/>
      <c r="H198" s="55"/>
      <c r="I198" s="55"/>
      <c r="J198" s="55"/>
      <c r="K198" s="55"/>
      <c r="L198" s="55"/>
      <c r="M198" s="55"/>
      <c r="N198" s="55"/>
      <c r="O198" s="55"/>
      <c r="P198" s="55"/>
      <c r="Q198" s="55"/>
      <c r="R198" s="55"/>
      <c r="S198" s="55"/>
      <c r="T198" s="55"/>
      <c r="U198" s="55"/>
    </row>
    <row r="199" spans="1:21" x14ac:dyDescent="0.2">
      <c r="A199" s="55"/>
      <c r="B199" s="55"/>
      <c r="C199" s="55"/>
      <c r="D199" s="55"/>
      <c r="E199" s="55"/>
      <c r="F199" s="55"/>
      <c r="G199" s="55"/>
      <c r="H199" s="55"/>
      <c r="I199" s="55"/>
      <c r="J199" s="55"/>
      <c r="K199" s="55"/>
      <c r="L199" s="55"/>
      <c r="M199" s="55"/>
      <c r="N199" s="55"/>
      <c r="O199" s="55"/>
      <c r="P199" s="55"/>
      <c r="Q199" s="55"/>
      <c r="R199" s="55"/>
      <c r="S199" s="55"/>
      <c r="T199" s="55"/>
      <c r="U199" s="55"/>
    </row>
  </sheetData>
  <pageMargins left="0.511811024" right="0.511811024" top="0.78740157499999996" bottom="0.78740157499999996" header="0.31496062000000002" footer="0.31496062000000002"/>
  <pageSetup paperSize="9" orientation="portrait" verticalDpi="599" r:id="rId1"/>
  <drawing r:id="rId2"/>
  <extLst>
    <ext xmlns:x14="http://schemas.microsoft.com/office/spreadsheetml/2009/9/main" uri="{A8765BA9-456A-4dab-B4F3-ACF838C121DE}">
      <x14:slicerList>
        <x14:slicer r:id="rId3"/>
      </x14:slicerList>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296"/>
  <sheetViews>
    <sheetView showGridLines="0" topLeftCell="A6" workbookViewId="0">
      <selection activeCell="F7" sqref="F7"/>
    </sheetView>
  </sheetViews>
  <sheetFormatPr defaultRowHeight="12.75" x14ac:dyDescent="0.2"/>
  <sheetData>
    <row r="1" spans="1:21" x14ac:dyDescent="0.2">
      <c r="A1" s="55"/>
      <c r="B1" s="55"/>
      <c r="C1" s="55"/>
      <c r="D1" s="55"/>
      <c r="E1" s="55"/>
      <c r="F1" s="55"/>
      <c r="G1" s="55"/>
      <c r="H1" s="55"/>
      <c r="I1" s="55"/>
      <c r="J1" s="55"/>
      <c r="K1" s="55"/>
      <c r="L1" s="55"/>
      <c r="M1" s="55"/>
      <c r="N1" s="55"/>
      <c r="O1" s="55"/>
      <c r="P1" s="55"/>
      <c r="Q1" s="55"/>
      <c r="R1" s="55"/>
      <c r="S1" s="55"/>
      <c r="T1" s="55"/>
    </row>
    <row r="2" spans="1:21" x14ac:dyDescent="0.2">
      <c r="A2" s="55"/>
      <c r="B2" s="55"/>
      <c r="C2" s="55"/>
      <c r="D2" s="55"/>
      <c r="E2" s="55"/>
      <c r="F2" s="55"/>
      <c r="G2" s="55"/>
      <c r="H2" s="55"/>
      <c r="I2" s="55"/>
      <c r="J2" s="55"/>
      <c r="K2" s="55"/>
      <c r="L2" s="55"/>
      <c r="M2" s="55"/>
      <c r="N2" s="55"/>
      <c r="O2" s="55"/>
      <c r="P2" s="55"/>
      <c r="Q2" s="55"/>
      <c r="R2" s="55"/>
      <c r="S2" s="55"/>
      <c r="T2" s="55"/>
    </row>
    <row r="3" spans="1:21" x14ac:dyDescent="0.2">
      <c r="A3" s="55"/>
      <c r="B3" s="55"/>
      <c r="C3" s="55"/>
      <c r="D3" s="55"/>
      <c r="E3" s="55"/>
      <c r="F3" s="55"/>
      <c r="G3" s="55"/>
      <c r="H3" s="55"/>
      <c r="I3" s="55"/>
      <c r="J3" s="55"/>
      <c r="K3" s="55"/>
      <c r="L3" s="55"/>
      <c r="M3" s="55"/>
      <c r="N3" s="55"/>
      <c r="O3" s="55"/>
      <c r="P3" s="55"/>
      <c r="Q3" s="55"/>
      <c r="R3" s="55"/>
      <c r="S3" s="55"/>
      <c r="T3" s="55"/>
    </row>
    <row r="4" spans="1:21" x14ac:dyDescent="0.2">
      <c r="A4" s="55"/>
      <c r="B4" s="55"/>
      <c r="C4" s="55"/>
      <c r="D4" s="55"/>
      <c r="E4" s="55"/>
      <c r="F4" s="55"/>
      <c r="G4" s="55"/>
      <c r="H4" s="55"/>
      <c r="I4" s="55"/>
      <c r="J4" s="55"/>
      <c r="K4" s="55"/>
      <c r="L4" s="55"/>
      <c r="M4" s="55"/>
      <c r="N4" s="55"/>
      <c r="O4" s="55"/>
      <c r="P4" s="55"/>
      <c r="Q4" s="55"/>
      <c r="R4" s="55"/>
      <c r="S4" s="55"/>
      <c r="T4" s="55"/>
    </row>
    <row r="5" spans="1:21" x14ac:dyDescent="0.2">
      <c r="A5" s="55"/>
      <c r="B5" s="55"/>
      <c r="C5" s="55"/>
      <c r="D5" s="55"/>
      <c r="E5" s="55"/>
      <c r="F5" s="55"/>
      <c r="G5" s="55"/>
      <c r="H5" s="55"/>
      <c r="I5" s="55"/>
      <c r="J5" s="55"/>
      <c r="K5" s="55"/>
      <c r="L5" s="55"/>
      <c r="M5" s="55"/>
      <c r="N5" s="55"/>
      <c r="O5" s="55"/>
      <c r="P5" s="55"/>
      <c r="Q5" s="55"/>
      <c r="R5" s="55"/>
      <c r="S5" s="55"/>
      <c r="T5" s="55"/>
    </row>
    <row r="6" spans="1:21" x14ac:dyDescent="0.2">
      <c r="A6" s="55"/>
      <c r="B6" s="55"/>
      <c r="C6" s="55"/>
      <c r="D6" s="55"/>
      <c r="E6" s="55"/>
      <c r="F6" s="55"/>
      <c r="G6" s="55"/>
      <c r="H6" s="55"/>
      <c r="I6" s="55"/>
      <c r="J6" s="55"/>
      <c r="K6" s="55"/>
      <c r="L6" s="55"/>
      <c r="M6" s="55"/>
      <c r="N6" s="55"/>
      <c r="O6" s="55"/>
      <c r="P6" s="55"/>
      <c r="Q6" s="55"/>
      <c r="R6" s="55"/>
      <c r="S6" s="55"/>
      <c r="T6" s="55"/>
    </row>
    <row r="7" spans="1:21" x14ac:dyDescent="0.2">
      <c r="A7" s="55"/>
      <c r="B7" s="55"/>
      <c r="C7" s="55"/>
      <c r="D7" s="55"/>
      <c r="E7" s="55"/>
      <c r="F7" s="55"/>
      <c r="G7" s="55"/>
      <c r="H7" s="55"/>
      <c r="I7" s="55"/>
      <c r="J7" s="55"/>
      <c r="K7" s="55"/>
      <c r="L7" s="55"/>
      <c r="M7" s="55"/>
      <c r="N7" s="55"/>
      <c r="O7" s="55"/>
      <c r="P7" s="55"/>
      <c r="Q7" s="55"/>
      <c r="R7" s="55"/>
      <c r="S7" s="55"/>
      <c r="T7" s="55"/>
    </row>
    <row r="8" spans="1:21" x14ac:dyDescent="0.2">
      <c r="A8" s="55"/>
      <c r="B8" s="55"/>
      <c r="C8" s="55"/>
      <c r="D8" s="55"/>
      <c r="E8" s="55"/>
      <c r="F8" s="55"/>
      <c r="G8" s="55"/>
      <c r="H8" s="55"/>
      <c r="I8" s="55"/>
      <c r="J8" s="55"/>
      <c r="K8" s="55"/>
      <c r="L8" s="55"/>
      <c r="M8" s="55"/>
      <c r="N8" s="55"/>
      <c r="O8" s="55"/>
      <c r="P8" s="55"/>
      <c r="Q8" s="55"/>
      <c r="R8" s="55"/>
      <c r="S8" s="55"/>
      <c r="T8" s="55"/>
    </row>
    <row r="9" spans="1:21" x14ac:dyDescent="0.2">
      <c r="A9" s="54"/>
      <c r="B9" s="54"/>
      <c r="C9" s="54"/>
      <c r="D9" s="54"/>
      <c r="E9" s="54"/>
      <c r="F9" s="54"/>
      <c r="G9" s="54"/>
      <c r="H9" s="54"/>
      <c r="I9" s="54"/>
      <c r="J9" s="54"/>
      <c r="K9" s="54"/>
      <c r="L9" s="54"/>
      <c r="M9" s="54"/>
      <c r="N9" s="54"/>
      <c r="O9" s="54"/>
      <c r="P9" s="54"/>
      <c r="Q9" s="54"/>
      <c r="R9" s="54"/>
      <c r="S9" s="54"/>
      <c r="T9" s="54"/>
      <c r="U9" s="54"/>
    </row>
    <row r="10" spans="1:21" x14ac:dyDescent="0.2">
      <c r="A10" s="54"/>
      <c r="B10" s="54"/>
      <c r="C10" s="54"/>
      <c r="D10" s="54"/>
      <c r="E10" s="54"/>
      <c r="F10" s="54"/>
      <c r="G10" s="54"/>
      <c r="H10" s="54"/>
      <c r="I10" s="54"/>
      <c r="J10" s="54"/>
      <c r="K10" s="54"/>
      <c r="L10" s="54"/>
      <c r="M10" s="54"/>
      <c r="N10" s="54"/>
      <c r="O10" s="54"/>
      <c r="P10" s="54"/>
      <c r="Q10" s="54"/>
      <c r="R10" s="54"/>
      <c r="S10" s="54"/>
      <c r="T10" s="54"/>
      <c r="U10" s="54"/>
    </row>
    <row r="11" spans="1:21" x14ac:dyDescent="0.2">
      <c r="A11" s="54"/>
      <c r="B11" s="54"/>
      <c r="C11" s="54"/>
      <c r="D11" s="54"/>
      <c r="E11" s="54"/>
      <c r="F11" s="54"/>
      <c r="G11" s="54"/>
      <c r="H11" s="54"/>
      <c r="I11" s="54"/>
      <c r="J11" s="54"/>
      <c r="K11" s="54"/>
      <c r="L11" s="54"/>
      <c r="M11" s="54"/>
      <c r="N11" s="54"/>
      <c r="O11" s="54"/>
      <c r="P11" s="54"/>
      <c r="Q11" s="54"/>
      <c r="R11" s="54"/>
      <c r="S11" s="54"/>
      <c r="T11" s="54"/>
      <c r="U11" s="54"/>
    </row>
    <row r="12" spans="1:21" x14ac:dyDescent="0.2">
      <c r="A12" s="54"/>
      <c r="B12" s="54"/>
      <c r="C12" s="54"/>
      <c r="D12" s="54"/>
      <c r="E12" s="54"/>
      <c r="F12" s="54"/>
      <c r="G12" s="54"/>
      <c r="H12" s="54"/>
      <c r="I12" s="54"/>
      <c r="J12" s="54"/>
      <c r="K12" s="54"/>
      <c r="L12" s="54"/>
      <c r="M12" s="54"/>
      <c r="N12" s="54"/>
      <c r="O12" s="54"/>
      <c r="P12" s="54"/>
      <c r="Q12" s="54"/>
      <c r="R12" s="54"/>
      <c r="S12" s="54"/>
      <c r="T12" s="54"/>
      <c r="U12" s="54"/>
    </row>
    <row r="13" spans="1:21" x14ac:dyDescent="0.2">
      <c r="A13" s="54"/>
      <c r="B13" s="54"/>
      <c r="C13" s="54"/>
      <c r="D13" s="54"/>
      <c r="E13" s="54"/>
      <c r="F13" s="54"/>
      <c r="G13" s="54"/>
      <c r="H13" s="54"/>
      <c r="I13" s="54"/>
      <c r="J13" s="54"/>
      <c r="K13" s="54"/>
      <c r="L13" s="54"/>
      <c r="M13" s="54"/>
      <c r="N13" s="54"/>
      <c r="O13" s="54"/>
      <c r="P13" s="54"/>
      <c r="Q13" s="54"/>
      <c r="R13" s="54"/>
      <c r="S13" s="54"/>
      <c r="T13" s="54"/>
      <c r="U13" s="54"/>
    </row>
    <row r="14" spans="1:21" x14ac:dyDescent="0.2">
      <c r="A14" s="54"/>
      <c r="B14" s="54"/>
      <c r="C14" s="54"/>
      <c r="D14" s="54"/>
      <c r="E14" s="54"/>
      <c r="F14" s="54"/>
      <c r="G14" s="54"/>
      <c r="H14" s="54"/>
      <c r="I14" s="54"/>
      <c r="J14" s="54"/>
      <c r="K14" s="54"/>
      <c r="L14" s="54"/>
      <c r="M14" s="54"/>
      <c r="N14" s="54"/>
      <c r="O14" s="54"/>
      <c r="P14" s="54"/>
      <c r="Q14" s="54"/>
      <c r="R14" s="54"/>
      <c r="S14" s="54"/>
      <c r="T14" s="54"/>
      <c r="U14" s="54"/>
    </row>
    <row r="15" spans="1:21" x14ac:dyDescent="0.2">
      <c r="A15" s="54"/>
      <c r="B15" s="54"/>
      <c r="C15" s="54"/>
      <c r="D15" s="54"/>
      <c r="E15" s="54"/>
      <c r="F15" s="54"/>
      <c r="G15" s="54"/>
      <c r="H15" s="54"/>
      <c r="I15" s="54"/>
      <c r="J15" s="54"/>
      <c r="K15" s="54"/>
      <c r="L15" s="54"/>
      <c r="M15" s="54"/>
      <c r="N15" s="54"/>
      <c r="O15" s="54"/>
      <c r="P15" s="54"/>
      <c r="Q15" s="54"/>
      <c r="R15" s="54"/>
      <c r="S15" s="54"/>
      <c r="T15" s="54"/>
      <c r="U15" s="54"/>
    </row>
    <row r="16" spans="1:21" x14ac:dyDescent="0.2">
      <c r="A16" s="54"/>
      <c r="B16" s="54"/>
      <c r="C16" s="54"/>
      <c r="D16" s="54"/>
      <c r="E16" s="54"/>
      <c r="F16" s="54"/>
      <c r="G16" s="54"/>
      <c r="H16" s="54"/>
      <c r="I16" s="54"/>
      <c r="J16" s="54"/>
      <c r="K16" s="54"/>
      <c r="L16" s="54"/>
      <c r="M16" s="54"/>
      <c r="N16" s="54"/>
      <c r="O16" s="54"/>
      <c r="P16" s="54"/>
      <c r="Q16" s="54"/>
      <c r="R16" s="54"/>
      <c r="S16" s="54"/>
      <c r="T16" s="54"/>
      <c r="U16" s="54"/>
    </row>
    <row r="17" spans="1:21" x14ac:dyDescent="0.2">
      <c r="A17" s="54"/>
      <c r="B17" s="54"/>
      <c r="C17" s="54"/>
      <c r="D17" s="54"/>
      <c r="E17" s="54"/>
      <c r="F17" s="54"/>
      <c r="G17" s="54"/>
      <c r="H17" s="54"/>
      <c r="I17" s="54"/>
      <c r="J17" s="54"/>
      <c r="K17" s="54"/>
      <c r="L17" s="54"/>
      <c r="M17" s="54"/>
      <c r="N17" s="54"/>
      <c r="O17" s="54"/>
      <c r="P17" s="54"/>
      <c r="Q17" s="54"/>
      <c r="R17" s="54"/>
      <c r="S17" s="54"/>
      <c r="T17" s="54"/>
      <c r="U17" s="54"/>
    </row>
    <row r="18" spans="1:21" x14ac:dyDescent="0.2">
      <c r="A18" s="54"/>
      <c r="B18" s="54"/>
      <c r="C18" s="54"/>
      <c r="D18" s="54"/>
      <c r="E18" s="54"/>
      <c r="F18" s="54"/>
      <c r="G18" s="54"/>
      <c r="H18" s="54"/>
      <c r="I18" s="54"/>
      <c r="J18" s="54"/>
      <c r="K18" s="54"/>
      <c r="L18" s="54"/>
      <c r="M18" s="54"/>
      <c r="N18" s="54"/>
      <c r="O18" s="54"/>
      <c r="P18" s="54"/>
      <c r="Q18" s="54"/>
      <c r="R18" s="54"/>
      <c r="S18" s="54"/>
      <c r="T18" s="54"/>
      <c r="U18" s="54"/>
    </row>
    <row r="19" spans="1:21" x14ac:dyDescent="0.2">
      <c r="A19" s="54"/>
      <c r="B19" s="54"/>
      <c r="C19" s="54"/>
      <c r="D19" s="54"/>
      <c r="E19" s="54"/>
      <c r="F19" s="54"/>
      <c r="G19" s="54"/>
      <c r="H19" s="54"/>
      <c r="I19" s="54"/>
      <c r="J19" s="54"/>
      <c r="K19" s="54"/>
      <c r="L19" s="54"/>
      <c r="M19" s="54"/>
      <c r="N19" s="54"/>
      <c r="O19" s="54"/>
      <c r="P19" s="54"/>
      <c r="Q19" s="54"/>
      <c r="R19" s="54"/>
      <c r="S19" s="54"/>
      <c r="T19" s="54"/>
      <c r="U19" s="54"/>
    </row>
    <row r="20" spans="1:21" x14ac:dyDescent="0.2">
      <c r="A20" s="54"/>
      <c r="B20" s="54"/>
      <c r="C20" s="54"/>
      <c r="D20" s="54"/>
      <c r="E20" s="54"/>
      <c r="F20" s="54"/>
      <c r="G20" s="54"/>
      <c r="H20" s="54"/>
      <c r="I20" s="54"/>
      <c r="J20" s="54"/>
      <c r="K20" s="54"/>
      <c r="L20" s="54"/>
      <c r="M20" s="54"/>
      <c r="N20" s="54"/>
      <c r="O20" s="54"/>
      <c r="P20" s="54"/>
      <c r="Q20" s="54"/>
      <c r="R20" s="54"/>
      <c r="S20" s="54"/>
      <c r="T20" s="54"/>
      <c r="U20" s="54"/>
    </row>
    <row r="21" spans="1:21" x14ac:dyDescent="0.2">
      <c r="A21" s="54"/>
      <c r="B21" s="54"/>
      <c r="C21" s="54"/>
      <c r="D21" s="54"/>
      <c r="E21" s="54"/>
      <c r="F21" s="54"/>
      <c r="G21" s="54"/>
      <c r="H21" s="54"/>
      <c r="I21" s="54"/>
      <c r="J21" s="54"/>
      <c r="K21" s="54"/>
      <c r="L21" s="54"/>
      <c r="M21" s="54"/>
      <c r="N21" s="54"/>
      <c r="O21" s="54"/>
      <c r="P21" s="54"/>
      <c r="Q21" s="54"/>
      <c r="R21" s="54"/>
      <c r="S21" s="54"/>
      <c r="T21" s="54"/>
      <c r="U21" s="54"/>
    </row>
    <row r="22" spans="1:21" x14ac:dyDescent="0.2">
      <c r="A22" s="54"/>
      <c r="B22" s="54"/>
      <c r="C22" s="54"/>
      <c r="D22" s="54"/>
      <c r="E22" s="54"/>
      <c r="F22" s="54"/>
      <c r="G22" s="54"/>
      <c r="H22" s="54"/>
      <c r="I22" s="54"/>
      <c r="J22" s="54"/>
      <c r="K22" s="54"/>
      <c r="L22" s="54"/>
      <c r="M22" s="54"/>
      <c r="N22" s="54"/>
      <c r="O22" s="54"/>
      <c r="P22" s="54"/>
      <c r="Q22" s="54"/>
      <c r="R22" s="54"/>
      <c r="S22" s="54"/>
      <c r="T22" s="54"/>
      <c r="U22" s="54"/>
    </row>
    <row r="23" spans="1:21" x14ac:dyDescent="0.2">
      <c r="A23" s="54"/>
      <c r="B23" s="54"/>
      <c r="C23" s="54"/>
      <c r="D23" s="54"/>
      <c r="E23" s="54"/>
      <c r="F23" s="54"/>
      <c r="G23" s="54"/>
      <c r="H23" s="54"/>
      <c r="I23" s="54"/>
      <c r="J23" s="54"/>
      <c r="K23" s="54"/>
      <c r="L23" s="54"/>
      <c r="M23" s="54"/>
      <c r="N23" s="54"/>
      <c r="O23" s="54"/>
      <c r="P23" s="54"/>
      <c r="Q23" s="54"/>
      <c r="R23" s="54"/>
      <c r="S23" s="54"/>
      <c r="T23" s="54"/>
      <c r="U23" s="54"/>
    </row>
    <row r="24" spans="1:21" x14ac:dyDescent="0.2">
      <c r="A24" s="54"/>
      <c r="B24" s="54"/>
      <c r="C24" s="54"/>
      <c r="D24" s="54"/>
      <c r="E24" s="54"/>
      <c r="F24" s="54"/>
      <c r="G24" s="54"/>
      <c r="H24" s="54"/>
      <c r="I24" s="54"/>
      <c r="J24" s="54"/>
      <c r="K24" s="54"/>
      <c r="L24" s="54"/>
      <c r="M24" s="54"/>
      <c r="N24" s="54"/>
      <c r="O24" s="54"/>
      <c r="P24" s="54"/>
      <c r="Q24" s="54"/>
      <c r="R24" s="54"/>
      <c r="S24" s="54"/>
      <c r="T24" s="54"/>
      <c r="U24" s="54"/>
    </row>
    <row r="25" spans="1:21" x14ac:dyDescent="0.2">
      <c r="A25" s="54"/>
      <c r="B25" s="54"/>
      <c r="C25" s="54"/>
      <c r="D25" s="54"/>
      <c r="E25" s="54"/>
      <c r="F25" s="54"/>
      <c r="G25" s="54"/>
      <c r="H25" s="54"/>
      <c r="I25" s="54"/>
      <c r="J25" s="54"/>
      <c r="K25" s="54"/>
      <c r="L25" s="54"/>
      <c r="M25" s="54"/>
      <c r="N25" s="54"/>
      <c r="O25" s="54"/>
      <c r="P25" s="54"/>
      <c r="Q25" s="54"/>
      <c r="R25" s="54"/>
      <c r="S25" s="54"/>
      <c r="T25" s="54"/>
      <c r="U25" s="54"/>
    </row>
    <row r="26" spans="1:21" x14ac:dyDescent="0.2">
      <c r="A26" s="54"/>
      <c r="B26" s="54"/>
      <c r="C26" s="54"/>
      <c r="D26" s="54"/>
      <c r="E26" s="54"/>
      <c r="F26" s="54"/>
      <c r="G26" s="54"/>
      <c r="H26" s="54"/>
      <c r="I26" s="54"/>
      <c r="J26" s="54"/>
      <c r="K26" s="54"/>
      <c r="L26" s="54"/>
      <c r="M26" s="54"/>
      <c r="N26" s="54"/>
      <c r="O26" s="54"/>
      <c r="P26" s="54"/>
      <c r="Q26" s="54"/>
      <c r="R26" s="54"/>
      <c r="S26" s="54"/>
      <c r="T26" s="54"/>
      <c r="U26" s="54"/>
    </row>
    <row r="27" spans="1:21" x14ac:dyDescent="0.2">
      <c r="A27" s="54"/>
      <c r="B27" s="54"/>
      <c r="C27" s="54"/>
      <c r="D27" s="54"/>
      <c r="E27" s="54"/>
      <c r="F27" s="54"/>
      <c r="G27" s="54"/>
      <c r="H27" s="54"/>
      <c r="I27" s="54"/>
      <c r="J27" s="54"/>
      <c r="K27" s="54"/>
      <c r="L27" s="54"/>
      <c r="M27" s="54"/>
      <c r="N27" s="54"/>
      <c r="O27" s="54"/>
      <c r="P27" s="54"/>
      <c r="Q27" s="54"/>
      <c r="R27" s="54"/>
      <c r="S27" s="54"/>
      <c r="T27" s="54"/>
      <c r="U27" s="54"/>
    </row>
    <row r="28" spans="1:21" x14ac:dyDescent="0.2">
      <c r="A28" s="54"/>
      <c r="B28" s="54"/>
      <c r="C28" s="54"/>
      <c r="D28" s="54"/>
      <c r="E28" s="54"/>
      <c r="F28" s="54"/>
      <c r="G28" s="54"/>
      <c r="H28" s="54"/>
      <c r="I28" s="54"/>
      <c r="J28" s="54"/>
      <c r="K28" s="54"/>
      <c r="L28" s="54"/>
      <c r="M28" s="54"/>
      <c r="N28" s="54"/>
      <c r="O28" s="54"/>
      <c r="P28" s="54"/>
      <c r="Q28" s="54"/>
      <c r="R28" s="54"/>
      <c r="S28" s="54"/>
      <c r="T28" s="54"/>
      <c r="U28" s="54"/>
    </row>
    <row r="29" spans="1:21" x14ac:dyDescent="0.2">
      <c r="A29" s="54"/>
      <c r="B29" s="54"/>
      <c r="C29" s="54"/>
      <c r="D29" s="54"/>
      <c r="E29" s="54"/>
      <c r="F29" s="54"/>
      <c r="G29" s="54"/>
      <c r="H29" s="54"/>
      <c r="I29" s="54"/>
      <c r="J29" s="54"/>
      <c r="K29" s="54"/>
      <c r="L29" s="54"/>
      <c r="M29" s="54"/>
      <c r="N29" s="54"/>
      <c r="O29" s="54"/>
      <c r="P29" s="54"/>
      <c r="Q29" s="54"/>
      <c r="R29" s="54"/>
      <c r="S29" s="54"/>
      <c r="T29" s="54"/>
      <c r="U29" s="54"/>
    </row>
    <row r="30" spans="1:21" x14ac:dyDescent="0.2">
      <c r="A30" s="54"/>
      <c r="B30" s="54"/>
      <c r="C30" s="54"/>
      <c r="D30" s="54"/>
      <c r="E30" s="54"/>
      <c r="F30" s="54"/>
      <c r="G30" s="54"/>
      <c r="H30" s="54"/>
      <c r="I30" s="54"/>
      <c r="J30" s="54"/>
      <c r="K30" s="54"/>
      <c r="L30" s="54"/>
      <c r="M30" s="54"/>
      <c r="N30" s="54"/>
      <c r="O30" s="54"/>
      <c r="P30" s="54"/>
      <c r="Q30" s="54"/>
      <c r="R30" s="54"/>
      <c r="S30" s="54"/>
      <c r="T30" s="54"/>
      <c r="U30" s="54"/>
    </row>
    <row r="31" spans="1:21" x14ac:dyDescent="0.2">
      <c r="A31" s="54"/>
      <c r="B31" s="54"/>
      <c r="C31" s="54"/>
      <c r="D31" s="54"/>
      <c r="E31" s="54"/>
      <c r="F31" s="54"/>
      <c r="G31" s="54"/>
      <c r="H31" s="54"/>
      <c r="I31" s="54"/>
      <c r="J31" s="54"/>
      <c r="K31" s="54"/>
      <c r="L31" s="54"/>
      <c r="M31" s="54"/>
      <c r="N31" s="54"/>
      <c r="O31" s="54"/>
      <c r="P31" s="54"/>
      <c r="Q31" s="54"/>
      <c r="R31" s="54"/>
      <c r="S31" s="54"/>
      <c r="T31" s="54"/>
      <c r="U31" s="54"/>
    </row>
    <row r="32" spans="1:21" x14ac:dyDescent="0.2">
      <c r="A32" s="54"/>
      <c r="B32" s="54"/>
      <c r="C32" s="54"/>
      <c r="D32" s="54"/>
      <c r="E32" s="54"/>
      <c r="F32" s="54"/>
      <c r="G32" s="54"/>
      <c r="H32" s="54"/>
      <c r="I32" s="54"/>
      <c r="J32" s="54"/>
      <c r="K32" s="54"/>
      <c r="L32" s="54"/>
      <c r="M32" s="54"/>
      <c r="N32" s="54"/>
      <c r="O32" s="54"/>
      <c r="P32" s="54"/>
      <c r="Q32" s="54"/>
      <c r="R32" s="54"/>
      <c r="S32" s="54"/>
      <c r="T32" s="54"/>
      <c r="U32" s="54"/>
    </row>
    <row r="33" spans="1:21" x14ac:dyDescent="0.2">
      <c r="A33" s="54"/>
      <c r="B33" s="54"/>
      <c r="C33" s="54"/>
      <c r="D33" s="54"/>
      <c r="E33" s="54"/>
      <c r="F33" s="54"/>
      <c r="G33" s="54"/>
      <c r="H33" s="54"/>
      <c r="I33" s="54"/>
      <c r="J33" s="54"/>
      <c r="K33" s="54"/>
      <c r="L33" s="54"/>
      <c r="M33" s="54"/>
      <c r="N33" s="54"/>
      <c r="O33" s="54"/>
      <c r="P33" s="54"/>
      <c r="Q33" s="54"/>
      <c r="R33" s="54"/>
      <c r="S33" s="54"/>
      <c r="T33" s="54"/>
      <c r="U33" s="54"/>
    </row>
    <row r="34" spans="1:21" x14ac:dyDescent="0.2">
      <c r="A34" s="54"/>
      <c r="B34" s="54"/>
      <c r="C34" s="54"/>
      <c r="D34" s="54"/>
      <c r="E34" s="54"/>
      <c r="F34" s="54"/>
      <c r="G34" s="54"/>
      <c r="H34" s="54"/>
      <c r="I34" s="54"/>
      <c r="J34" s="54"/>
      <c r="K34" s="54"/>
      <c r="L34" s="54"/>
      <c r="M34" s="54"/>
      <c r="N34" s="54"/>
      <c r="O34" s="54"/>
      <c r="P34" s="54"/>
      <c r="Q34" s="54"/>
      <c r="R34" s="54"/>
      <c r="S34" s="54"/>
      <c r="T34" s="54"/>
      <c r="U34" s="54"/>
    </row>
    <row r="35" spans="1:21" x14ac:dyDescent="0.2">
      <c r="A35" s="54"/>
      <c r="B35" s="54"/>
      <c r="C35" s="54"/>
      <c r="D35" s="54"/>
      <c r="E35" s="54"/>
      <c r="F35" s="54"/>
      <c r="G35" s="54"/>
      <c r="H35" s="54"/>
      <c r="I35" s="54"/>
      <c r="J35" s="54"/>
      <c r="K35" s="54"/>
      <c r="L35" s="54"/>
      <c r="M35" s="54"/>
      <c r="N35" s="54"/>
      <c r="O35" s="54"/>
      <c r="P35" s="54"/>
      <c r="Q35" s="54"/>
      <c r="R35" s="54"/>
      <c r="S35" s="54"/>
      <c r="T35" s="54"/>
      <c r="U35" s="54"/>
    </row>
    <row r="36" spans="1:21" x14ac:dyDescent="0.2">
      <c r="A36" s="54"/>
      <c r="B36" s="54"/>
      <c r="C36" s="54"/>
      <c r="D36" s="54"/>
      <c r="E36" s="54"/>
      <c r="F36" s="54"/>
      <c r="G36" s="54"/>
      <c r="H36" s="54"/>
      <c r="I36" s="54"/>
      <c r="J36" s="54"/>
      <c r="K36" s="54"/>
      <c r="L36" s="54"/>
      <c r="M36" s="54"/>
      <c r="N36" s="54"/>
      <c r="O36" s="54"/>
      <c r="P36" s="54"/>
      <c r="Q36" s="54"/>
      <c r="R36" s="54"/>
      <c r="S36" s="54"/>
      <c r="T36" s="54"/>
      <c r="U36" s="54"/>
    </row>
    <row r="37" spans="1:21" x14ac:dyDescent="0.2">
      <c r="A37" s="54"/>
      <c r="B37" s="54"/>
      <c r="C37" s="54"/>
      <c r="D37" s="54"/>
      <c r="E37" s="54"/>
      <c r="F37" s="54"/>
      <c r="G37" s="54"/>
      <c r="H37" s="54"/>
      <c r="I37" s="54"/>
      <c r="J37" s="54"/>
      <c r="K37" s="54"/>
      <c r="L37" s="54"/>
      <c r="M37" s="54"/>
      <c r="N37" s="54"/>
      <c r="O37" s="54"/>
      <c r="P37" s="54"/>
      <c r="Q37" s="54"/>
      <c r="R37" s="54"/>
      <c r="S37" s="54"/>
      <c r="T37" s="54"/>
      <c r="U37" s="54"/>
    </row>
    <row r="38" spans="1:21" x14ac:dyDescent="0.2">
      <c r="A38" s="54"/>
      <c r="B38" s="54"/>
      <c r="C38" s="54"/>
      <c r="D38" s="54"/>
      <c r="E38" s="54"/>
      <c r="F38" s="54"/>
      <c r="G38" s="54"/>
      <c r="H38" s="54"/>
      <c r="I38" s="54"/>
      <c r="J38" s="54"/>
      <c r="K38" s="54"/>
      <c r="L38" s="54"/>
      <c r="M38" s="54"/>
      <c r="N38" s="54"/>
      <c r="O38" s="54"/>
      <c r="P38" s="54"/>
      <c r="Q38" s="54"/>
      <c r="R38" s="54"/>
      <c r="S38" s="54"/>
      <c r="T38" s="54"/>
      <c r="U38" s="54"/>
    </row>
    <row r="39" spans="1:21" x14ac:dyDescent="0.2">
      <c r="A39" s="54"/>
      <c r="B39" s="54"/>
      <c r="C39" s="54"/>
      <c r="D39" s="54"/>
      <c r="E39" s="54"/>
      <c r="F39" s="54"/>
      <c r="G39" s="54"/>
      <c r="H39" s="54"/>
      <c r="I39" s="54"/>
      <c r="J39" s="54"/>
      <c r="K39" s="54"/>
      <c r="L39" s="54"/>
      <c r="M39" s="54"/>
      <c r="N39" s="54"/>
      <c r="O39" s="54"/>
      <c r="P39" s="54"/>
      <c r="Q39" s="54"/>
      <c r="R39" s="54"/>
      <c r="S39" s="54"/>
      <c r="T39" s="54"/>
      <c r="U39" s="54"/>
    </row>
    <row r="40" spans="1:21" x14ac:dyDescent="0.2">
      <c r="A40" s="54"/>
      <c r="B40" s="54"/>
      <c r="C40" s="54"/>
      <c r="D40" s="54"/>
      <c r="E40" s="54"/>
      <c r="F40" s="54"/>
      <c r="G40" s="54"/>
      <c r="H40" s="54"/>
      <c r="I40" s="54"/>
      <c r="J40" s="54"/>
      <c r="K40" s="54"/>
      <c r="L40" s="54"/>
      <c r="M40" s="54"/>
      <c r="N40" s="54"/>
      <c r="O40" s="54"/>
      <c r="P40" s="54"/>
      <c r="Q40" s="54"/>
      <c r="R40" s="54"/>
      <c r="S40" s="54"/>
      <c r="T40" s="54"/>
      <c r="U40" s="54"/>
    </row>
    <row r="41" spans="1:21" x14ac:dyDescent="0.2">
      <c r="A41" s="54"/>
      <c r="B41" s="54"/>
      <c r="C41" s="54"/>
      <c r="D41" s="54"/>
      <c r="E41" s="54"/>
      <c r="F41" s="54"/>
      <c r="G41" s="54"/>
      <c r="H41" s="54"/>
      <c r="I41" s="54"/>
      <c r="J41" s="54"/>
      <c r="K41" s="54"/>
      <c r="L41" s="54"/>
      <c r="M41" s="54"/>
      <c r="N41" s="54"/>
      <c r="O41" s="54"/>
      <c r="P41" s="54"/>
      <c r="Q41" s="54"/>
      <c r="R41" s="54"/>
      <c r="S41" s="54"/>
      <c r="T41" s="54"/>
      <c r="U41" s="54"/>
    </row>
    <row r="42" spans="1:21" x14ac:dyDescent="0.2">
      <c r="A42" s="54"/>
      <c r="B42" s="54"/>
      <c r="C42" s="54"/>
      <c r="D42" s="54"/>
      <c r="E42" s="54"/>
      <c r="F42" s="54"/>
      <c r="G42" s="54"/>
      <c r="H42" s="54"/>
      <c r="I42" s="54"/>
      <c r="J42" s="54"/>
      <c r="K42" s="54"/>
      <c r="L42" s="54"/>
      <c r="M42" s="54"/>
      <c r="N42" s="54"/>
      <c r="O42" s="54"/>
      <c r="P42" s="54"/>
      <c r="Q42" s="54"/>
      <c r="R42" s="54"/>
      <c r="S42" s="54"/>
      <c r="T42" s="54"/>
      <c r="U42" s="54"/>
    </row>
    <row r="43" spans="1:21" x14ac:dyDescent="0.2">
      <c r="A43" s="54"/>
      <c r="B43" s="54"/>
      <c r="C43" s="54"/>
      <c r="D43" s="54"/>
      <c r="E43" s="54"/>
      <c r="F43" s="54"/>
      <c r="G43" s="54"/>
      <c r="H43" s="54"/>
      <c r="I43" s="54"/>
      <c r="J43" s="54"/>
      <c r="K43" s="54"/>
      <c r="L43" s="54"/>
      <c r="M43" s="54"/>
      <c r="N43" s="54"/>
      <c r="O43" s="54"/>
      <c r="P43" s="54"/>
      <c r="Q43" s="54"/>
      <c r="R43" s="54"/>
      <c r="S43" s="54"/>
      <c r="T43" s="54"/>
      <c r="U43" s="54"/>
    </row>
    <row r="44" spans="1:21" x14ac:dyDescent="0.2">
      <c r="A44" s="54"/>
      <c r="B44" s="54"/>
      <c r="C44" s="54"/>
      <c r="D44" s="54"/>
      <c r="E44" s="54"/>
      <c r="F44" s="54"/>
      <c r="G44" s="54"/>
      <c r="H44" s="54"/>
      <c r="I44" s="54"/>
      <c r="J44" s="54"/>
      <c r="K44" s="54"/>
      <c r="L44" s="54"/>
      <c r="M44" s="54"/>
      <c r="N44" s="54"/>
      <c r="O44" s="54"/>
      <c r="P44" s="54"/>
      <c r="Q44" s="54"/>
      <c r="R44" s="54"/>
      <c r="S44" s="54"/>
      <c r="T44" s="54"/>
      <c r="U44" s="54"/>
    </row>
    <row r="45" spans="1:21" x14ac:dyDescent="0.2">
      <c r="A45" s="54"/>
      <c r="B45" s="54"/>
      <c r="C45" s="54"/>
      <c r="D45" s="54"/>
      <c r="E45" s="54"/>
      <c r="F45" s="54"/>
      <c r="G45" s="54"/>
      <c r="H45" s="54"/>
      <c r="I45" s="54"/>
      <c r="J45" s="54"/>
      <c r="K45" s="54"/>
      <c r="L45" s="54"/>
      <c r="M45" s="54"/>
      <c r="N45" s="54"/>
      <c r="O45" s="54"/>
      <c r="P45" s="54"/>
      <c r="Q45" s="54"/>
      <c r="R45" s="54"/>
      <c r="S45" s="54"/>
      <c r="T45" s="54"/>
      <c r="U45" s="54"/>
    </row>
    <row r="46" spans="1:21" x14ac:dyDescent="0.2">
      <c r="A46" s="54"/>
      <c r="B46" s="54"/>
      <c r="C46" s="54"/>
      <c r="D46" s="54"/>
      <c r="E46" s="54"/>
      <c r="F46" s="54"/>
      <c r="G46" s="54"/>
      <c r="H46" s="54"/>
      <c r="I46" s="54"/>
      <c r="J46" s="54"/>
      <c r="K46" s="54"/>
      <c r="L46" s="54"/>
      <c r="M46" s="54"/>
      <c r="N46" s="54"/>
      <c r="O46" s="54"/>
      <c r="P46" s="54"/>
      <c r="Q46" s="54"/>
      <c r="R46" s="54"/>
      <c r="S46" s="54"/>
      <c r="T46" s="54"/>
      <c r="U46" s="54"/>
    </row>
    <row r="47" spans="1:21" x14ac:dyDescent="0.2">
      <c r="A47" s="54"/>
      <c r="B47" s="54"/>
      <c r="C47" s="54"/>
      <c r="D47" s="54"/>
      <c r="E47" s="54"/>
      <c r="F47" s="54"/>
      <c r="G47" s="54"/>
      <c r="H47" s="54"/>
      <c r="I47" s="54"/>
      <c r="J47" s="54"/>
      <c r="K47" s="54"/>
      <c r="L47" s="54"/>
      <c r="M47" s="54"/>
      <c r="N47" s="54"/>
      <c r="O47" s="54"/>
      <c r="P47" s="54"/>
      <c r="Q47" s="54"/>
      <c r="R47" s="54"/>
      <c r="S47" s="54"/>
      <c r="T47" s="54"/>
      <c r="U47" s="54"/>
    </row>
    <row r="48" spans="1:21" x14ac:dyDescent="0.2">
      <c r="A48" s="54"/>
      <c r="B48" s="54"/>
      <c r="C48" s="54"/>
      <c r="D48" s="54"/>
      <c r="E48" s="54"/>
      <c r="F48" s="54"/>
      <c r="G48" s="54"/>
      <c r="H48" s="54"/>
      <c r="I48" s="54"/>
      <c r="J48" s="54"/>
      <c r="K48" s="54"/>
      <c r="L48" s="54"/>
      <c r="M48" s="54"/>
      <c r="N48" s="54"/>
      <c r="O48" s="54"/>
      <c r="P48" s="54"/>
      <c r="Q48" s="54"/>
      <c r="R48" s="54"/>
      <c r="S48" s="54"/>
      <c r="T48" s="54"/>
      <c r="U48" s="54"/>
    </row>
    <row r="49" spans="1:21" x14ac:dyDescent="0.2">
      <c r="A49" s="54"/>
      <c r="B49" s="54"/>
      <c r="C49" s="54"/>
      <c r="D49" s="54"/>
      <c r="E49" s="54"/>
      <c r="F49" s="54"/>
      <c r="G49" s="54"/>
      <c r="H49" s="54"/>
      <c r="I49" s="54"/>
      <c r="J49" s="54"/>
      <c r="K49" s="54"/>
      <c r="L49" s="54"/>
      <c r="M49" s="54"/>
      <c r="N49" s="54"/>
      <c r="O49" s="54"/>
      <c r="P49" s="54"/>
      <c r="Q49" s="54"/>
      <c r="R49" s="54"/>
      <c r="S49" s="54"/>
      <c r="T49" s="54"/>
      <c r="U49" s="54"/>
    </row>
    <row r="50" spans="1:21" x14ac:dyDescent="0.2">
      <c r="A50" s="54"/>
      <c r="B50" s="54"/>
      <c r="C50" s="54"/>
      <c r="D50" s="54"/>
      <c r="E50" s="54"/>
      <c r="F50" s="54"/>
      <c r="G50" s="54"/>
      <c r="H50" s="54"/>
      <c r="I50" s="54"/>
      <c r="J50" s="54"/>
      <c r="K50" s="54"/>
      <c r="L50" s="54"/>
      <c r="M50" s="54"/>
      <c r="N50" s="54"/>
      <c r="O50" s="54"/>
      <c r="P50" s="54"/>
      <c r="Q50" s="54"/>
      <c r="R50" s="54"/>
      <c r="S50" s="54"/>
      <c r="T50" s="54"/>
      <c r="U50" s="54"/>
    </row>
    <row r="51" spans="1:21" x14ac:dyDescent="0.2">
      <c r="A51" s="54"/>
      <c r="B51" s="54"/>
      <c r="C51" s="54"/>
      <c r="D51" s="54"/>
      <c r="E51" s="54"/>
      <c r="F51" s="54"/>
      <c r="G51" s="54"/>
      <c r="H51" s="54"/>
      <c r="I51" s="54"/>
      <c r="J51" s="54"/>
      <c r="K51" s="54"/>
      <c r="L51" s="54"/>
      <c r="M51" s="54"/>
      <c r="N51" s="54"/>
      <c r="O51" s="54"/>
      <c r="P51" s="54"/>
      <c r="Q51" s="54"/>
      <c r="R51" s="54"/>
      <c r="S51" s="54"/>
      <c r="T51" s="54"/>
      <c r="U51" s="54"/>
    </row>
    <row r="52" spans="1:21" x14ac:dyDescent="0.2">
      <c r="A52" s="54"/>
      <c r="B52" s="54"/>
      <c r="C52" s="54"/>
      <c r="D52" s="54"/>
      <c r="E52" s="54"/>
      <c r="F52" s="54"/>
      <c r="G52" s="54"/>
      <c r="H52" s="54"/>
      <c r="I52" s="54"/>
      <c r="J52" s="54"/>
      <c r="K52" s="54"/>
      <c r="L52" s="54"/>
      <c r="M52" s="54"/>
      <c r="N52" s="54"/>
      <c r="O52" s="54"/>
      <c r="P52" s="54"/>
      <c r="Q52" s="54"/>
      <c r="R52" s="54"/>
      <c r="S52" s="54"/>
      <c r="T52" s="54"/>
      <c r="U52" s="54"/>
    </row>
    <row r="53" spans="1:21" x14ac:dyDescent="0.2">
      <c r="A53" s="54"/>
      <c r="B53" s="54"/>
      <c r="C53" s="54"/>
      <c r="D53" s="54"/>
      <c r="E53" s="54"/>
      <c r="F53" s="54"/>
      <c r="G53" s="54"/>
      <c r="H53" s="54"/>
      <c r="I53" s="54"/>
      <c r="J53" s="54"/>
      <c r="K53" s="54"/>
      <c r="L53" s="54"/>
      <c r="M53" s="54"/>
      <c r="N53" s="54"/>
      <c r="O53" s="54"/>
      <c r="P53" s="54"/>
      <c r="Q53" s="54"/>
      <c r="R53" s="54"/>
      <c r="S53" s="54"/>
      <c r="T53" s="54"/>
      <c r="U53" s="54"/>
    </row>
    <row r="54" spans="1:21" x14ac:dyDescent="0.2">
      <c r="A54" s="54"/>
      <c r="B54" s="54"/>
      <c r="C54" s="54"/>
      <c r="D54" s="54"/>
      <c r="E54" s="54"/>
      <c r="F54" s="54"/>
      <c r="G54" s="54"/>
      <c r="H54" s="54"/>
      <c r="I54" s="54"/>
      <c r="J54" s="54"/>
      <c r="K54" s="54"/>
      <c r="L54" s="54"/>
      <c r="M54" s="54"/>
      <c r="N54" s="54"/>
      <c r="O54" s="54"/>
      <c r="P54" s="54"/>
      <c r="Q54" s="54"/>
      <c r="R54" s="54"/>
      <c r="S54" s="54"/>
      <c r="T54" s="54"/>
      <c r="U54" s="54"/>
    </row>
    <row r="55" spans="1:21" x14ac:dyDescent="0.2">
      <c r="A55" s="54"/>
      <c r="B55" s="54"/>
      <c r="C55" s="54"/>
      <c r="D55" s="54"/>
      <c r="E55" s="54"/>
      <c r="F55" s="54"/>
      <c r="G55" s="54"/>
      <c r="H55" s="54"/>
      <c r="I55" s="54"/>
      <c r="J55" s="54"/>
      <c r="K55" s="54"/>
      <c r="L55" s="54"/>
      <c r="M55" s="54"/>
      <c r="N55" s="54"/>
      <c r="O55" s="54"/>
      <c r="P55" s="54"/>
      <c r="Q55" s="54"/>
      <c r="R55" s="54"/>
      <c r="S55" s="54"/>
      <c r="T55" s="54"/>
      <c r="U55" s="54"/>
    </row>
    <row r="56" spans="1:21" x14ac:dyDescent="0.2">
      <c r="A56" s="54"/>
      <c r="B56" s="54"/>
      <c r="C56" s="54"/>
      <c r="D56" s="54"/>
      <c r="E56" s="54"/>
      <c r="F56" s="54"/>
      <c r="G56" s="54"/>
      <c r="H56" s="54"/>
      <c r="I56" s="54"/>
      <c r="J56" s="54"/>
      <c r="K56" s="54"/>
      <c r="L56" s="54"/>
      <c r="M56" s="54"/>
      <c r="N56" s="54"/>
      <c r="O56" s="54"/>
      <c r="P56" s="54"/>
      <c r="Q56" s="54"/>
      <c r="R56" s="54"/>
      <c r="S56" s="54"/>
      <c r="T56" s="54"/>
      <c r="U56" s="54"/>
    </row>
    <row r="57" spans="1:21" x14ac:dyDescent="0.2">
      <c r="A57" s="54"/>
      <c r="B57" s="54"/>
      <c r="C57" s="54"/>
      <c r="D57" s="54"/>
      <c r="E57" s="54"/>
      <c r="F57" s="54"/>
      <c r="G57" s="54"/>
      <c r="H57" s="54"/>
      <c r="I57" s="54"/>
      <c r="J57" s="54"/>
      <c r="K57" s="54"/>
      <c r="L57" s="54"/>
      <c r="M57" s="54"/>
      <c r="N57" s="54"/>
      <c r="O57" s="54"/>
      <c r="P57" s="54"/>
      <c r="Q57" s="54"/>
      <c r="R57" s="54"/>
      <c r="S57" s="54"/>
      <c r="T57" s="54"/>
      <c r="U57" s="54"/>
    </row>
    <row r="58" spans="1:21" x14ac:dyDescent="0.2">
      <c r="A58" s="54"/>
      <c r="B58" s="54"/>
      <c r="C58" s="54"/>
      <c r="D58" s="54"/>
      <c r="E58" s="54"/>
      <c r="F58" s="54"/>
      <c r="G58" s="54"/>
      <c r="H58" s="54"/>
      <c r="I58" s="54"/>
      <c r="J58" s="54"/>
      <c r="K58" s="54"/>
      <c r="L58" s="54"/>
      <c r="M58" s="54"/>
      <c r="N58" s="54"/>
      <c r="O58" s="54"/>
      <c r="P58" s="54"/>
      <c r="Q58" s="54"/>
      <c r="R58" s="54"/>
      <c r="S58" s="54"/>
      <c r="T58" s="54"/>
      <c r="U58" s="54"/>
    </row>
    <row r="59" spans="1:21" x14ac:dyDescent="0.2">
      <c r="A59" s="54"/>
      <c r="B59" s="54"/>
      <c r="C59" s="54"/>
      <c r="D59" s="54"/>
      <c r="E59" s="54"/>
      <c r="F59" s="54"/>
      <c r="G59" s="54"/>
      <c r="H59" s="54"/>
      <c r="I59" s="54"/>
      <c r="J59" s="54"/>
      <c r="K59" s="54"/>
      <c r="L59" s="54"/>
      <c r="M59" s="54"/>
      <c r="N59" s="54"/>
      <c r="O59" s="54"/>
      <c r="P59" s="54"/>
      <c r="Q59" s="54"/>
      <c r="R59" s="54"/>
      <c r="S59" s="54"/>
      <c r="T59" s="54"/>
      <c r="U59" s="54"/>
    </row>
    <row r="60" spans="1:21" x14ac:dyDescent="0.2">
      <c r="A60" s="54"/>
      <c r="B60" s="54"/>
      <c r="C60" s="54"/>
      <c r="D60" s="54"/>
      <c r="E60" s="54"/>
      <c r="F60" s="54"/>
      <c r="G60" s="54"/>
      <c r="H60" s="54"/>
      <c r="I60" s="54"/>
      <c r="J60" s="54"/>
      <c r="K60" s="54"/>
      <c r="L60" s="54"/>
      <c r="M60" s="54"/>
      <c r="N60" s="54"/>
      <c r="O60" s="54"/>
      <c r="P60" s="54"/>
      <c r="Q60" s="54"/>
      <c r="R60" s="54"/>
      <c r="S60" s="54"/>
      <c r="T60" s="54"/>
      <c r="U60" s="54"/>
    </row>
    <row r="61" spans="1:21" x14ac:dyDescent="0.2">
      <c r="A61" s="54"/>
      <c r="B61" s="54"/>
      <c r="C61" s="54"/>
      <c r="D61" s="54"/>
      <c r="E61" s="54"/>
      <c r="F61" s="54"/>
      <c r="G61" s="54"/>
      <c r="H61" s="54"/>
      <c r="I61" s="54"/>
      <c r="J61" s="54"/>
      <c r="K61" s="54"/>
      <c r="L61" s="54"/>
      <c r="M61" s="54"/>
      <c r="N61" s="54"/>
      <c r="O61" s="54"/>
      <c r="P61" s="54"/>
      <c r="Q61" s="54"/>
      <c r="R61" s="54"/>
      <c r="S61" s="54"/>
      <c r="T61" s="54"/>
      <c r="U61" s="54"/>
    </row>
    <row r="62" spans="1:21" x14ac:dyDescent="0.2">
      <c r="A62" s="54"/>
      <c r="B62" s="54"/>
      <c r="C62" s="54"/>
      <c r="D62" s="54"/>
      <c r="E62" s="54"/>
      <c r="F62" s="54"/>
      <c r="G62" s="54"/>
      <c r="H62" s="54"/>
      <c r="I62" s="54"/>
      <c r="J62" s="54"/>
      <c r="K62" s="54"/>
      <c r="L62" s="54"/>
      <c r="M62" s="54"/>
      <c r="N62" s="54"/>
      <c r="O62" s="54"/>
      <c r="P62" s="54"/>
      <c r="Q62" s="54"/>
      <c r="R62" s="54"/>
      <c r="S62" s="54"/>
      <c r="T62" s="54"/>
      <c r="U62" s="54"/>
    </row>
    <row r="63" spans="1:21" x14ac:dyDescent="0.2">
      <c r="A63" s="54"/>
      <c r="B63" s="54"/>
      <c r="C63" s="54"/>
      <c r="D63" s="54"/>
      <c r="E63" s="54"/>
      <c r="F63" s="54"/>
      <c r="G63" s="54"/>
      <c r="H63" s="54"/>
      <c r="I63" s="54"/>
      <c r="J63" s="54"/>
      <c r="K63" s="54"/>
      <c r="L63" s="54"/>
      <c r="M63" s="54"/>
      <c r="N63" s="54"/>
      <c r="O63" s="54"/>
      <c r="P63" s="54"/>
      <c r="Q63" s="54"/>
      <c r="R63" s="54"/>
      <c r="S63" s="54"/>
      <c r="T63" s="54"/>
      <c r="U63" s="54"/>
    </row>
    <row r="64" spans="1:21" x14ac:dyDescent="0.2">
      <c r="A64" s="54"/>
      <c r="B64" s="54"/>
      <c r="C64" s="54"/>
      <c r="D64" s="54"/>
      <c r="E64" s="54"/>
      <c r="F64" s="54"/>
      <c r="G64" s="54"/>
      <c r="H64" s="54"/>
      <c r="I64" s="54"/>
      <c r="J64" s="54"/>
      <c r="K64" s="54"/>
      <c r="L64" s="54"/>
      <c r="M64" s="54"/>
      <c r="N64" s="54"/>
      <c r="O64" s="54"/>
      <c r="P64" s="54"/>
      <c r="Q64" s="54"/>
      <c r="R64" s="54"/>
      <c r="S64" s="54"/>
      <c r="T64" s="54"/>
      <c r="U64" s="54"/>
    </row>
    <row r="65" spans="1:21" x14ac:dyDescent="0.2">
      <c r="A65" s="54"/>
      <c r="B65" s="54"/>
      <c r="C65" s="54"/>
      <c r="D65" s="54"/>
      <c r="E65" s="54"/>
      <c r="F65" s="54"/>
      <c r="G65" s="54"/>
      <c r="H65" s="54"/>
      <c r="I65" s="54"/>
      <c r="J65" s="54"/>
      <c r="K65" s="54"/>
      <c r="L65" s="54"/>
      <c r="M65" s="54"/>
      <c r="N65" s="54"/>
      <c r="O65" s="54"/>
      <c r="P65" s="54"/>
      <c r="Q65" s="54"/>
      <c r="R65" s="54"/>
      <c r="S65" s="54"/>
      <c r="T65" s="54"/>
      <c r="U65" s="54"/>
    </row>
    <row r="66" spans="1:21" x14ac:dyDescent="0.2">
      <c r="A66" s="54"/>
      <c r="B66" s="54"/>
      <c r="C66" s="54"/>
      <c r="D66" s="54"/>
      <c r="E66" s="54"/>
      <c r="F66" s="54"/>
      <c r="G66" s="54"/>
      <c r="H66" s="54"/>
      <c r="I66" s="54"/>
      <c r="J66" s="54"/>
      <c r="K66" s="54"/>
      <c r="L66" s="54"/>
      <c r="M66" s="54"/>
      <c r="N66" s="54"/>
      <c r="O66" s="54"/>
      <c r="P66" s="54"/>
      <c r="Q66" s="54"/>
      <c r="R66" s="54"/>
      <c r="S66" s="54"/>
      <c r="T66" s="54"/>
      <c r="U66" s="54"/>
    </row>
    <row r="67" spans="1:21" x14ac:dyDescent="0.2">
      <c r="A67" s="54"/>
      <c r="B67" s="54"/>
      <c r="C67" s="54"/>
      <c r="D67" s="54"/>
      <c r="E67" s="54"/>
      <c r="F67" s="54"/>
      <c r="G67" s="54"/>
      <c r="H67" s="54"/>
      <c r="I67" s="54"/>
      <c r="J67" s="54"/>
      <c r="K67" s="54"/>
      <c r="L67" s="54"/>
      <c r="M67" s="54"/>
      <c r="N67" s="54"/>
      <c r="O67" s="54"/>
      <c r="P67" s="54"/>
      <c r="Q67" s="54"/>
      <c r="R67" s="54"/>
      <c r="S67" s="54"/>
      <c r="T67" s="54"/>
      <c r="U67" s="54"/>
    </row>
    <row r="68" spans="1:21" x14ac:dyDescent="0.2">
      <c r="A68" s="54"/>
      <c r="B68" s="54"/>
      <c r="C68" s="54"/>
      <c r="D68" s="54"/>
      <c r="E68" s="54"/>
      <c r="F68" s="54"/>
      <c r="G68" s="54"/>
      <c r="H68" s="54"/>
      <c r="I68" s="54"/>
      <c r="J68" s="54"/>
      <c r="K68" s="54"/>
      <c r="L68" s="54"/>
      <c r="M68" s="54"/>
      <c r="N68" s="54"/>
      <c r="O68" s="54"/>
      <c r="P68" s="54"/>
      <c r="Q68" s="54"/>
      <c r="R68" s="54"/>
      <c r="S68" s="54"/>
      <c r="T68" s="54"/>
      <c r="U68" s="54"/>
    </row>
    <row r="69" spans="1:21" x14ac:dyDescent="0.2">
      <c r="A69" s="54"/>
      <c r="B69" s="54"/>
      <c r="C69" s="54"/>
      <c r="D69" s="54"/>
      <c r="E69" s="54"/>
      <c r="F69" s="54"/>
      <c r="G69" s="54"/>
      <c r="H69" s="54"/>
      <c r="I69" s="54"/>
      <c r="J69" s="54"/>
      <c r="K69" s="54"/>
      <c r="L69" s="54"/>
      <c r="M69" s="54"/>
      <c r="N69" s="54"/>
      <c r="O69" s="54"/>
      <c r="P69" s="54"/>
      <c r="Q69" s="54"/>
      <c r="R69" s="54"/>
      <c r="S69" s="54"/>
      <c r="T69" s="54"/>
      <c r="U69" s="54"/>
    </row>
    <row r="70" spans="1:21" x14ac:dyDescent="0.2">
      <c r="A70" s="54"/>
      <c r="B70" s="54"/>
      <c r="C70" s="54"/>
      <c r="D70" s="54"/>
      <c r="E70" s="54"/>
      <c r="F70" s="54"/>
      <c r="G70" s="54"/>
      <c r="H70" s="54"/>
      <c r="I70" s="54"/>
      <c r="J70" s="54"/>
      <c r="K70" s="54"/>
      <c r="L70" s="54"/>
      <c r="M70" s="54"/>
      <c r="N70" s="54"/>
      <c r="O70" s="54"/>
      <c r="P70" s="54"/>
      <c r="Q70" s="54"/>
      <c r="R70" s="54"/>
      <c r="S70" s="54"/>
      <c r="T70" s="54"/>
      <c r="U70" s="54"/>
    </row>
    <row r="71" spans="1:21" x14ac:dyDescent="0.2">
      <c r="A71" s="54"/>
      <c r="B71" s="54"/>
      <c r="C71" s="54"/>
      <c r="D71" s="54"/>
      <c r="E71" s="54"/>
      <c r="F71" s="54"/>
      <c r="G71" s="54"/>
      <c r="H71" s="54"/>
      <c r="I71" s="54"/>
      <c r="J71" s="54"/>
      <c r="K71" s="54"/>
      <c r="L71" s="54"/>
      <c r="M71" s="54"/>
      <c r="N71" s="54"/>
      <c r="O71" s="54"/>
      <c r="P71" s="54"/>
      <c r="Q71" s="54"/>
      <c r="R71" s="54"/>
      <c r="S71" s="54"/>
      <c r="T71" s="54"/>
      <c r="U71" s="54"/>
    </row>
    <row r="72" spans="1:21" x14ac:dyDescent="0.2">
      <c r="A72" s="54"/>
      <c r="B72" s="54"/>
      <c r="C72" s="54"/>
      <c r="D72" s="54"/>
      <c r="E72" s="54"/>
      <c r="F72" s="54"/>
      <c r="G72" s="54"/>
      <c r="H72" s="54"/>
      <c r="I72" s="54"/>
      <c r="J72" s="54"/>
      <c r="K72" s="54"/>
      <c r="L72" s="54"/>
      <c r="M72" s="54"/>
      <c r="N72" s="54"/>
      <c r="O72" s="54"/>
      <c r="P72" s="54"/>
      <c r="Q72" s="54"/>
      <c r="R72" s="54"/>
      <c r="S72" s="54"/>
      <c r="T72" s="54"/>
      <c r="U72" s="54"/>
    </row>
    <row r="73" spans="1:21" x14ac:dyDescent="0.2">
      <c r="A73" s="54"/>
      <c r="B73" s="54"/>
      <c r="C73" s="54"/>
      <c r="D73" s="54"/>
      <c r="E73" s="54"/>
      <c r="F73" s="54"/>
      <c r="G73" s="54"/>
      <c r="H73" s="54"/>
      <c r="I73" s="54"/>
      <c r="J73" s="54"/>
      <c r="K73" s="54"/>
      <c r="L73" s="54"/>
      <c r="M73" s="54"/>
      <c r="N73" s="54"/>
      <c r="O73" s="54"/>
      <c r="P73" s="54"/>
      <c r="Q73" s="54"/>
      <c r="R73" s="54"/>
      <c r="S73" s="54"/>
      <c r="T73" s="54"/>
      <c r="U73" s="54"/>
    </row>
    <row r="74" spans="1:21" x14ac:dyDescent="0.2">
      <c r="A74" s="54"/>
      <c r="B74" s="54"/>
      <c r="C74" s="54"/>
      <c r="D74" s="54"/>
      <c r="E74" s="54"/>
      <c r="F74" s="54"/>
      <c r="G74" s="54"/>
      <c r="H74" s="54"/>
      <c r="I74" s="54"/>
      <c r="J74" s="54"/>
      <c r="K74" s="54"/>
      <c r="L74" s="54"/>
      <c r="M74" s="54"/>
      <c r="N74" s="54"/>
      <c r="O74" s="54"/>
      <c r="P74" s="54"/>
      <c r="Q74" s="54"/>
      <c r="R74" s="54"/>
      <c r="S74" s="54"/>
      <c r="T74" s="54"/>
      <c r="U74" s="54"/>
    </row>
    <row r="75" spans="1:21" x14ac:dyDescent="0.2">
      <c r="A75" s="54"/>
      <c r="B75" s="54"/>
      <c r="C75" s="54"/>
      <c r="D75" s="54"/>
      <c r="E75" s="54"/>
      <c r="F75" s="54"/>
      <c r="G75" s="54"/>
      <c r="H75" s="54"/>
      <c r="I75" s="54"/>
      <c r="J75" s="54"/>
      <c r="K75" s="54"/>
      <c r="L75" s="54"/>
      <c r="M75" s="54"/>
      <c r="N75" s="54"/>
      <c r="O75" s="54"/>
      <c r="P75" s="54"/>
      <c r="Q75" s="54"/>
      <c r="R75" s="54"/>
      <c r="S75" s="54"/>
      <c r="T75" s="54"/>
      <c r="U75" s="54"/>
    </row>
    <row r="76" spans="1:21" x14ac:dyDescent="0.2">
      <c r="A76" s="54"/>
      <c r="B76" s="54"/>
      <c r="C76" s="54"/>
      <c r="D76" s="54"/>
      <c r="E76" s="54"/>
      <c r="F76" s="54"/>
      <c r="G76" s="54"/>
      <c r="H76" s="54"/>
      <c r="I76" s="54"/>
      <c r="J76" s="54"/>
      <c r="K76" s="54"/>
      <c r="L76" s="54"/>
      <c r="M76" s="54"/>
      <c r="N76" s="54"/>
      <c r="O76" s="54"/>
      <c r="P76" s="54"/>
      <c r="Q76" s="54"/>
      <c r="R76" s="54"/>
      <c r="S76" s="54"/>
      <c r="T76" s="54"/>
      <c r="U76" s="54"/>
    </row>
    <row r="77" spans="1:21" x14ac:dyDescent="0.2">
      <c r="A77" s="54"/>
      <c r="B77" s="54"/>
      <c r="C77" s="54"/>
      <c r="D77" s="54"/>
      <c r="E77" s="54"/>
      <c r="F77" s="54"/>
      <c r="G77" s="54"/>
      <c r="H77" s="54"/>
      <c r="I77" s="54"/>
      <c r="J77" s="54"/>
      <c r="K77" s="54"/>
      <c r="L77" s="54"/>
      <c r="M77" s="54"/>
      <c r="N77" s="54"/>
      <c r="O77" s="54"/>
      <c r="P77" s="54"/>
      <c r="Q77" s="54"/>
      <c r="R77" s="54"/>
      <c r="S77" s="54"/>
      <c r="T77" s="54"/>
      <c r="U77" s="54"/>
    </row>
    <row r="78" spans="1:21" x14ac:dyDescent="0.2">
      <c r="A78" s="54"/>
      <c r="B78" s="54"/>
      <c r="C78" s="54"/>
      <c r="D78" s="54"/>
      <c r="E78" s="54"/>
      <c r="F78" s="54"/>
      <c r="G78" s="54"/>
      <c r="H78" s="54"/>
      <c r="I78" s="54"/>
      <c r="J78" s="54"/>
      <c r="K78" s="54"/>
      <c r="L78" s="54"/>
      <c r="M78" s="54"/>
      <c r="N78" s="54"/>
      <c r="O78" s="54"/>
      <c r="P78" s="54"/>
      <c r="Q78" s="54"/>
      <c r="R78" s="54"/>
      <c r="S78" s="54"/>
      <c r="T78" s="54"/>
      <c r="U78" s="54"/>
    </row>
    <row r="79" spans="1:21" x14ac:dyDescent="0.2">
      <c r="A79" s="54"/>
      <c r="B79" s="54"/>
      <c r="C79" s="54"/>
      <c r="D79" s="54"/>
      <c r="E79" s="54"/>
      <c r="F79" s="54"/>
      <c r="G79" s="54"/>
      <c r="H79" s="54"/>
      <c r="I79" s="54"/>
      <c r="J79" s="54"/>
      <c r="K79" s="54"/>
      <c r="L79" s="54"/>
      <c r="M79" s="54"/>
      <c r="N79" s="54"/>
      <c r="O79" s="54"/>
      <c r="P79" s="54"/>
      <c r="Q79" s="54"/>
      <c r="R79" s="54"/>
      <c r="S79" s="54"/>
      <c r="T79" s="54"/>
      <c r="U79" s="54"/>
    </row>
    <row r="80" spans="1:21" x14ac:dyDescent="0.2">
      <c r="A80" s="54"/>
      <c r="B80" s="54"/>
      <c r="C80" s="54"/>
      <c r="D80" s="54"/>
      <c r="E80" s="54"/>
      <c r="F80" s="54"/>
      <c r="G80" s="54"/>
      <c r="H80" s="54"/>
      <c r="I80" s="54"/>
      <c r="J80" s="54"/>
      <c r="K80" s="54"/>
      <c r="L80" s="54"/>
      <c r="M80" s="54"/>
      <c r="N80" s="54"/>
      <c r="O80" s="54"/>
      <c r="P80" s="54"/>
      <c r="Q80" s="54"/>
      <c r="R80" s="54"/>
      <c r="S80" s="54"/>
      <c r="T80" s="54"/>
      <c r="U80" s="54"/>
    </row>
    <row r="81" spans="1:21" x14ac:dyDescent="0.2">
      <c r="A81" s="54"/>
      <c r="B81" s="54"/>
      <c r="C81" s="54"/>
      <c r="D81" s="54"/>
      <c r="E81" s="54"/>
      <c r="F81" s="54"/>
      <c r="G81" s="54"/>
      <c r="H81" s="54"/>
      <c r="I81" s="54"/>
      <c r="J81" s="54"/>
      <c r="K81" s="54"/>
      <c r="L81" s="54"/>
      <c r="M81" s="54"/>
      <c r="N81" s="54"/>
      <c r="O81" s="54"/>
      <c r="P81" s="54"/>
      <c r="Q81" s="54"/>
      <c r="R81" s="54"/>
      <c r="S81" s="54"/>
      <c r="T81" s="54"/>
      <c r="U81" s="54"/>
    </row>
    <row r="82" spans="1:21" x14ac:dyDescent="0.2">
      <c r="A82" s="54"/>
      <c r="B82" s="54"/>
      <c r="C82" s="54"/>
      <c r="D82" s="54"/>
      <c r="E82" s="54"/>
      <c r="F82" s="54"/>
      <c r="G82" s="54"/>
      <c r="H82" s="54"/>
      <c r="I82" s="54"/>
      <c r="J82" s="54"/>
      <c r="K82" s="54"/>
      <c r="L82" s="54"/>
      <c r="M82" s="54"/>
      <c r="N82" s="54"/>
      <c r="O82" s="54"/>
      <c r="P82" s="54"/>
      <c r="Q82" s="54"/>
      <c r="R82" s="54"/>
      <c r="S82" s="54"/>
      <c r="T82" s="54"/>
      <c r="U82" s="54"/>
    </row>
    <row r="83" spans="1:21" x14ac:dyDescent="0.2">
      <c r="A83" s="54"/>
      <c r="B83" s="54"/>
      <c r="C83" s="54"/>
      <c r="D83" s="54"/>
      <c r="E83" s="54"/>
      <c r="F83" s="54"/>
      <c r="G83" s="54"/>
      <c r="H83" s="54"/>
      <c r="I83" s="54"/>
      <c r="J83" s="54"/>
      <c r="K83" s="54"/>
      <c r="L83" s="54"/>
      <c r="M83" s="54"/>
      <c r="N83" s="54"/>
      <c r="O83" s="54"/>
      <c r="P83" s="54"/>
      <c r="Q83" s="54"/>
      <c r="R83" s="54"/>
      <c r="S83" s="54"/>
      <c r="T83" s="54"/>
      <c r="U83" s="54"/>
    </row>
    <row r="84" spans="1:21" x14ac:dyDescent="0.2">
      <c r="A84" s="54"/>
      <c r="B84" s="54"/>
      <c r="C84" s="54"/>
      <c r="D84" s="54"/>
      <c r="E84" s="54"/>
      <c r="F84" s="54"/>
      <c r="G84" s="54"/>
      <c r="H84" s="54"/>
      <c r="I84" s="54"/>
      <c r="J84" s="54"/>
      <c r="K84" s="54"/>
      <c r="L84" s="54"/>
      <c r="M84" s="54"/>
      <c r="N84" s="54"/>
      <c r="O84" s="54"/>
      <c r="P84" s="54"/>
      <c r="Q84" s="54"/>
      <c r="R84" s="54"/>
      <c r="S84" s="54"/>
      <c r="T84" s="54"/>
      <c r="U84" s="54"/>
    </row>
    <row r="85" spans="1:21" x14ac:dyDescent="0.2">
      <c r="A85" s="54"/>
      <c r="B85" s="54"/>
      <c r="C85" s="54"/>
      <c r="D85" s="54"/>
      <c r="E85" s="54"/>
      <c r="F85" s="54"/>
      <c r="G85" s="54"/>
      <c r="H85" s="54"/>
      <c r="I85" s="54"/>
      <c r="J85" s="54"/>
      <c r="K85" s="54"/>
      <c r="L85" s="54"/>
      <c r="M85" s="54"/>
      <c r="N85" s="54"/>
      <c r="O85" s="54"/>
      <c r="P85" s="54"/>
      <c r="Q85" s="54"/>
      <c r="R85" s="54"/>
      <c r="S85" s="54"/>
      <c r="T85" s="54"/>
      <c r="U85" s="54"/>
    </row>
    <row r="86" spans="1:21" x14ac:dyDescent="0.2">
      <c r="A86" s="54"/>
      <c r="B86" s="54"/>
      <c r="C86" s="54"/>
      <c r="D86" s="54"/>
      <c r="E86" s="54"/>
      <c r="F86" s="54"/>
      <c r="G86" s="54"/>
      <c r="H86" s="54"/>
      <c r="I86" s="54"/>
      <c r="J86" s="54"/>
      <c r="K86" s="54"/>
      <c r="L86" s="54"/>
      <c r="M86" s="54"/>
      <c r="N86" s="54"/>
      <c r="O86" s="54"/>
      <c r="P86" s="54"/>
      <c r="Q86" s="54"/>
      <c r="R86" s="54"/>
      <c r="S86" s="54"/>
      <c r="T86" s="54"/>
      <c r="U86" s="54"/>
    </row>
    <row r="87" spans="1:21" x14ac:dyDescent="0.2">
      <c r="A87" s="54"/>
      <c r="B87" s="54"/>
      <c r="C87" s="54"/>
      <c r="D87" s="54"/>
      <c r="E87" s="54"/>
      <c r="F87" s="54"/>
      <c r="G87" s="54"/>
      <c r="H87" s="54"/>
      <c r="I87" s="54"/>
      <c r="J87" s="54"/>
      <c r="K87" s="54"/>
      <c r="L87" s="54"/>
      <c r="M87" s="54"/>
      <c r="N87" s="54"/>
      <c r="O87" s="54"/>
      <c r="P87" s="54"/>
      <c r="Q87" s="54"/>
      <c r="R87" s="54"/>
      <c r="S87" s="54"/>
      <c r="T87" s="54"/>
      <c r="U87" s="54"/>
    </row>
    <row r="88" spans="1:21" x14ac:dyDescent="0.2">
      <c r="A88" s="54"/>
      <c r="B88" s="54"/>
      <c r="C88" s="54"/>
      <c r="D88" s="54"/>
      <c r="E88" s="54"/>
      <c r="F88" s="54"/>
      <c r="G88" s="54"/>
      <c r="H88" s="54"/>
      <c r="I88" s="54"/>
      <c r="J88" s="54"/>
      <c r="K88" s="54"/>
      <c r="L88" s="54"/>
      <c r="M88" s="54"/>
      <c r="N88" s="54"/>
      <c r="O88" s="54"/>
      <c r="P88" s="54"/>
      <c r="Q88" s="54"/>
      <c r="R88" s="54"/>
      <c r="S88" s="54"/>
      <c r="T88" s="54"/>
      <c r="U88" s="54"/>
    </row>
    <row r="89" spans="1:21" x14ac:dyDescent="0.2">
      <c r="A89" s="54"/>
      <c r="B89" s="54"/>
      <c r="C89" s="54"/>
      <c r="D89" s="54"/>
      <c r="E89" s="54"/>
      <c r="F89" s="54"/>
      <c r="G89" s="54"/>
      <c r="H89" s="54"/>
      <c r="I89" s="54"/>
      <c r="J89" s="54"/>
      <c r="K89" s="54"/>
      <c r="L89" s="54"/>
      <c r="M89" s="54"/>
      <c r="N89" s="54"/>
      <c r="O89" s="54"/>
      <c r="P89" s="54"/>
      <c r="Q89" s="54"/>
      <c r="R89" s="54"/>
      <c r="S89" s="54"/>
      <c r="T89" s="54"/>
      <c r="U89" s="54"/>
    </row>
    <row r="90" spans="1:21" x14ac:dyDescent="0.2">
      <c r="A90" s="54"/>
      <c r="B90" s="54"/>
      <c r="C90" s="54"/>
      <c r="D90" s="54"/>
      <c r="E90" s="54"/>
      <c r="F90" s="54"/>
      <c r="G90" s="54"/>
      <c r="H90" s="54"/>
      <c r="I90" s="54"/>
      <c r="J90" s="54"/>
      <c r="K90" s="54"/>
      <c r="L90" s="54"/>
      <c r="M90" s="54"/>
      <c r="N90" s="54"/>
      <c r="O90" s="54"/>
      <c r="P90" s="54"/>
      <c r="Q90" s="54"/>
      <c r="R90" s="54"/>
      <c r="S90" s="54"/>
      <c r="T90" s="54"/>
      <c r="U90" s="54"/>
    </row>
    <row r="91" spans="1:21" x14ac:dyDescent="0.2">
      <c r="A91" s="54"/>
      <c r="B91" s="54"/>
      <c r="C91" s="54"/>
      <c r="D91" s="54"/>
      <c r="E91" s="54"/>
      <c r="F91" s="54"/>
      <c r="G91" s="54"/>
      <c r="H91" s="54"/>
      <c r="I91" s="54"/>
      <c r="J91" s="54"/>
      <c r="K91" s="54"/>
      <c r="L91" s="54"/>
      <c r="M91" s="54"/>
      <c r="N91" s="54"/>
      <c r="O91" s="54"/>
      <c r="P91" s="54"/>
      <c r="Q91" s="54"/>
      <c r="R91" s="54"/>
      <c r="S91" s="54"/>
      <c r="T91" s="54"/>
      <c r="U91" s="54"/>
    </row>
    <row r="92" spans="1:21" x14ac:dyDescent="0.2">
      <c r="A92" s="54"/>
      <c r="B92" s="54"/>
      <c r="C92" s="54"/>
      <c r="D92" s="54"/>
      <c r="E92" s="54"/>
      <c r="F92" s="54"/>
      <c r="G92" s="54"/>
      <c r="H92" s="54"/>
      <c r="I92" s="54"/>
      <c r="J92" s="54"/>
      <c r="K92" s="54"/>
      <c r="L92" s="54"/>
      <c r="M92" s="54"/>
      <c r="N92" s="54"/>
      <c r="O92" s="54"/>
      <c r="P92" s="54"/>
      <c r="Q92" s="54"/>
      <c r="R92" s="54"/>
      <c r="S92" s="54"/>
      <c r="T92" s="54"/>
      <c r="U92" s="54"/>
    </row>
    <row r="93" spans="1:21" x14ac:dyDescent="0.2">
      <c r="A93" s="54"/>
      <c r="B93" s="54"/>
      <c r="C93" s="54"/>
      <c r="D93" s="54"/>
      <c r="E93" s="54"/>
      <c r="F93" s="54"/>
      <c r="G93" s="54"/>
      <c r="H93" s="54"/>
      <c r="I93" s="54"/>
      <c r="J93" s="54"/>
      <c r="K93" s="54"/>
      <c r="L93" s="54"/>
      <c r="M93" s="54"/>
      <c r="N93" s="54"/>
      <c r="O93" s="54"/>
      <c r="P93" s="54"/>
      <c r="Q93" s="54"/>
      <c r="R93" s="54"/>
      <c r="S93" s="54"/>
      <c r="T93" s="54"/>
      <c r="U93" s="54"/>
    </row>
    <row r="94" spans="1:21" x14ac:dyDescent="0.2">
      <c r="A94" s="54"/>
      <c r="B94" s="54"/>
      <c r="C94" s="54"/>
      <c r="D94" s="54"/>
      <c r="E94" s="54"/>
      <c r="F94" s="54"/>
      <c r="G94" s="54"/>
      <c r="H94" s="54"/>
      <c r="I94" s="54"/>
      <c r="J94" s="54"/>
      <c r="K94" s="54"/>
      <c r="L94" s="54"/>
      <c r="M94" s="54"/>
      <c r="N94" s="54"/>
      <c r="O94" s="54"/>
      <c r="P94" s="54"/>
      <c r="Q94" s="54"/>
      <c r="R94" s="54"/>
      <c r="S94" s="54"/>
      <c r="T94" s="54"/>
      <c r="U94" s="54"/>
    </row>
    <row r="95" spans="1:21" x14ac:dyDescent="0.2">
      <c r="A95" s="54"/>
      <c r="B95" s="54"/>
      <c r="C95" s="54"/>
      <c r="D95" s="54"/>
      <c r="E95" s="54"/>
      <c r="F95" s="54"/>
      <c r="G95" s="54"/>
      <c r="H95" s="54"/>
      <c r="I95" s="54"/>
      <c r="J95" s="54"/>
      <c r="K95" s="54"/>
      <c r="L95" s="54"/>
      <c r="M95" s="54"/>
      <c r="N95" s="54"/>
      <c r="O95" s="54"/>
      <c r="P95" s="54"/>
      <c r="Q95" s="54"/>
      <c r="R95" s="54"/>
      <c r="S95" s="54"/>
      <c r="T95" s="54"/>
      <c r="U95" s="54"/>
    </row>
    <row r="96" spans="1:21" x14ac:dyDescent="0.2">
      <c r="A96" s="54"/>
      <c r="B96" s="54"/>
      <c r="C96" s="54"/>
      <c r="D96" s="54"/>
      <c r="E96" s="54"/>
      <c r="F96" s="54"/>
      <c r="G96" s="54"/>
      <c r="H96" s="54"/>
      <c r="I96" s="54"/>
      <c r="J96" s="54"/>
      <c r="K96" s="54"/>
      <c r="L96" s="54"/>
      <c r="M96" s="54"/>
      <c r="N96" s="54"/>
      <c r="O96" s="54"/>
      <c r="P96" s="54"/>
      <c r="Q96" s="54"/>
      <c r="R96" s="54"/>
      <c r="S96" s="54"/>
      <c r="T96" s="54"/>
      <c r="U96" s="54"/>
    </row>
    <row r="97" spans="1:21" x14ac:dyDescent="0.2">
      <c r="A97" s="54"/>
      <c r="B97" s="54"/>
      <c r="C97" s="54"/>
      <c r="D97" s="54"/>
      <c r="E97" s="54"/>
      <c r="F97" s="54"/>
      <c r="G97" s="54"/>
      <c r="H97" s="54"/>
      <c r="I97" s="54"/>
      <c r="J97" s="54"/>
      <c r="K97" s="54"/>
      <c r="L97" s="54"/>
      <c r="M97" s="54"/>
      <c r="N97" s="54"/>
      <c r="O97" s="54"/>
      <c r="P97" s="54"/>
      <c r="Q97" s="54"/>
      <c r="R97" s="54"/>
      <c r="S97" s="54"/>
      <c r="T97" s="54"/>
      <c r="U97" s="54"/>
    </row>
    <row r="98" spans="1:21" x14ac:dyDescent="0.2">
      <c r="A98" s="54"/>
      <c r="B98" s="54"/>
      <c r="C98" s="54"/>
      <c r="D98" s="54"/>
      <c r="E98" s="54"/>
      <c r="F98" s="54"/>
      <c r="G98" s="54"/>
      <c r="H98" s="54"/>
      <c r="I98" s="54"/>
      <c r="J98" s="54"/>
      <c r="K98" s="54"/>
      <c r="L98" s="54"/>
      <c r="M98" s="54"/>
      <c r="N98" s="54"/>
      <c r="O98" s="54"/>
      <c r="P98" s="54"/>
      <c r="Q98" s="54"/>
      <c r="R98" s="54"/>
      <c r="S98" s="54"/>
      <c r="T98" s="54"/>
      <c r="U98" s="54"/>
    </row>
    <row r="99" spans="1:21" x14ac:dyDescent="0.2">
      <c r="A99" s="54"/>
      <c r="B99" s="54"/>
      <c r="C99" s="54"/>
      <c r="D99" s="54"/>
      <c r="E99" s="54"/>
      <c r="F99" s="54"/>
      <c r="G99" s="54"/>
      <c r="H99" s="54"/>
      <c r="I99" s="54"/>
      <c r="J99" s="54"/>
      <c r="K99" s="54"/>
      <c r="L99" s="54"/>
      <c r="M99" s="54"/>
      <c r="N99" s="54"/>
      <c r="O99" s="54"/>
      <c r="P99" s="54"/>
      <c r="Q99" s="54"/>
      <c r="R99" s="54"/>
      <c r="S99" s="54"/>
      <c r="T99" s="54"/>
      <c r="U99" s="54"/>
    </row>
    <row r="100" spans="1:21" x14ac:dyDescent="0.2">
      <c r="A100" s="54"/>
      <c r="B100" s="54"/>
      <c r="C100" s="54"/>
      <c r="D100" s="54"/>
      <c r="E100" s="54"/>
      <c r="F100" s="54"/>
      <c r="G100" s="54"/>
      <c r="H100" s="54"/>
      <c r="I100" s="54"/>
      <c r="J100" s="54"/>
      <c r="K100" s="54"/>
      <c r="L100" s="54"/>
      <c r="M100" s="54"/>
      <c r="N100" s="54"/>
      <c r="O100" s="54"/>
      <c r="P100" s="54"/>
      <c r="Q100" s="54"/>
      <c r="R100" s="54"/>
      <c r="S100" s="54"/>
      <c r="T100" s="54"/>
      <c r="U100" s="54"/>
    </row>
    <row r="101" spans="1:21" x14ac:dyDescent="0.2">
      <c r="A101" s="54"/>
      <c r="B101" s="54"/>
      <c r="C101" s="54"/>
      <c r="D101" s="54"/>
      <c r="E101" s="54"/>
      <c r="F101" s="54"/>
      <c r="G101" s="54"/>
      <c r="H101" s="54"/>
      <c r="I101" s="54"/>
      <c r="J101" s="54"/>
      <c r="K101" s="54"/>
      <c r="L101" s="54"/>
      <c r="M101" s="54"/>
      <c r="N101" s="54"/>
      <c r="O101" s="54"/>
      <c r="P101" s="54"/>
      <c r="Q101" s="54"/>
      <c r="R101" s="54"/>
      <c r="S101" s="54"/>
      <c r="T101" s="54"/>
      <c r="U101" s="54"/>
    </row>
    <row r="102" spans="1:21" x14ac:dyDescent="0.2">
      <c r="A102" s="54"/>
      <c r="B102" s="54"/>
      <c r="C102" s="54"/>
      <c r="D102" s="54"/>
      <c r="E102" s="54"/>
      <c r="F102" s="54"/>
      <c r="G102" s="54"/>
      <c r="H102" s="54"/>
      <c r="I102" s="54"/>
      <c r="J102" s="54"/>
      <c r="K102" s="54"/>
      <c r="L102" s="54"/>
      <c r="M102" s="54"/>
      <c r="N102" s="54"/>
      <c r="O102" s="54"/>
      <c r="P102" s="54"/>
      <c r="Q102" s="54"/>
      <c r="R102" s="54"/>
      <c r="S102" s="54"/>
      <c r="T102" s="54"/>
      <c r="U102" s="54"/>
    </row>
    <row r="103" spans="1:21" x14ac:dyDescent="0.2">
      <c r="A103" s="54"/>
      <c r="B103" s="54"/>
      <c r="C103" s="54"/>
      <c r="D103" s="54"/>
      <c r="E103" s="54"/>
      <c r="F103" s="54"/>
      <c r="G103" s="54"/>
      <c r="H103" s="54"/>
      <c r="I103" s="54"/>
      <c r="J103" s="54"/>
      <c r="K103" s="54"/>
      <c r="L103" s="54"/>
      <c r="M103" s="54"/>
      <c r="N103" s="54"/>
      <c r="O103" s="54"/>
      <c r="P103" s="54"/>
      <c r="Q103" s="54"/>
      <c r="R103" s="54"/>
      <c r="S103" s="54"/>
      <c r="T103" s="54"/>
      <c r="U103" s="54"/>
    </row>
    <row r="104" spans="1:21" x14ac:dyDescent="0.2">
      <c r="A104" s="54"/>
      <c r="B104" s="54"/>
      <c r="C104" s="54"/>
      <c r="D104" s="54"/>
      <c r="E104" s="54"/>
      <c r="F104" s="54"/>
      <c r="G104" s="54"/>
      <c r="H104" s="54"/>
      <c r="I104" s="54"/>
      <c r="J104" s="54"/>
      <c r="K104" s="54"/>
      <c r="L104" s="54"/>
      <c r="M104" s="54"/>
      <c r="N104" s="54"/>
      <c r="O104" s="54"/>
      <c r="P104" s="54"/>
      <c r="Q104" s="54"/>
      <c r="R104" s="54"/>
      <c r="S104" s="54"/>
      <c r="T104" s="54"/>
      <c r="U104" s="54"/>
    </row>
    <row r="105" spans="1:21" x14ac:dyDescent="0.2">
      <c r="A105" s="54"/>
      <c r="B105" s="54"/>
      <c r="C105" s="54"/>
      <c r="D105" s="54"/>
      <c r="E105" s="54"/>
      <c r="F105" s="54"/>
      <c r="G105" s="54"/>
      <c r="H105" s="54"/>
      <c r="I105" s="54"/>
      <c r="J105" s="54"/>
      <c r="K105" s="54"/>
      <c r="L105" s="54"/>
      <c r="M105" s="54"/>
      <c r="N105" s="54"/>
      <c r="O105" s="54"/>
      <c r="P105" s="54"/>
      <c r="Q105" s="54"/>
      <c r="R105" s="54"/>
      <c r="S105" s="54"/>
      <c r="T105" s="54"/>
      <c r="U105" s="54"/>
    </row>
    <row r="106" spans="1:21" x14ac:dyDescent="0.2">
      <c r="A106" s="54"/>
      <c r="B106" s="54"/>
      <c r="C106" s="54"/>
      <c r="D106" s="54"/>
      <c r="E106" s="54"/>
      <c r="F106" s="54"/>
      <c r="G106" s="54"/>
      <c r="H106" s="54"/>
      <c r="I106" s="54"/>
      <c r="J106" s="54"/>
      <c r="K106" s="54"/>
      <c r="L106" s="54"/>
      <c r="M106" s="54"/>
      <c r="N106" s="54"/>
      <c r="O106" s="54"/>
      <c r="P106" s="54"/>
      <c r="Q106" s="54"/>
      <c r="R106" s="54"/>
      <c r="S106" s="54"/>
      <c r="T106" s="54"/>
      <c r="U106" s="54"/>
    </row>
    <row r="107" spans="1:21" x14ac:dyDescent="0.2">
      <c r="A107" s="54"/>
      <c r="B107" s="54"/>
      <c r="C107" s="54"/>
      <c r="D107" s="54"/>
      <c r="E107" s="54"/>
      <c r="F107" s="54"/>
      <c r="G107" s="54"/>
      <c r="H107" s="54"/>
      <c r="I107" s="54"/>
      <c r="J107" s="54"/>
      <c r="K107" s="54"/>
      <c r="L107" s="54"/>
      <c r="M107" s="54"/>
      <c r="N107" s="54"/>
      <c r="O107" s="54"/>
      <c r="P107" s="54"/>
      <c r="Q107" s="54"/>
      <c r="R107" s="54"/>
      <c r="S107" s="54"/>
      <c r="T107" s="54"/>
      <c r="U107" s="54"/>
    </row>
    <row r="108" spans="1:21" x14ac:dyDescent="0.2">
      <c r="A108" s="54"/>
      <c r="B108" s="54"/>
      <c r="C108" s="54"/>
      <c r="D108" s="54"/>
      <c r="E108" s="54"/>
      <c r="F108" s="54"/>
      <c r="G108" s="54"/>
      <c r="H108" s="54"/>
      <c r="I108" s="54"/>
      <c r="J108" s="54"/>
      <c r="K108" s="54"/>
      <c r="L108" s="54"/>
      <c r="M108" s="54"/>
      <c r="N108" s="54"/>
      <c r="O108" s="54"/>
      <c r="P108" s="54"/>
      <c r="Q108" s="54"/>
      <c r="R108" s="54"/>
      <c r="S108" s="54"/>
      <c r="T108" s="54"/>
      <c r="U108" s="54"/>
    </row>
    <row r="109" spans="1:21" x14ac:dyDescent="0.2">
      <c r="A109" s="54"/>
      <c r="B109" s="54"/>
      <c r="C109" s="54"/>
      <c r="D109" s="54"/>
      <c r="E109" s="54"/>
      <c r="F109" s="54"/>
      <c r="G109" s="54"/>
      <c r="H109" s="54"/>
      <c r="I109" s="54"/>
      <c r="J109" s="54"/>
      <c r="K109" s="54"/>
      <c r="L109" s="54"/>
      <c r="M109" s="54"/>
      <c r="N109" s="54"/>
      <c r="O109" s="54"/>
      <c r="P109" s="54"/>
      <c r="Q109" s="54"/>
      <c r="R109" s="54"/>
      <c r="S109" s="54"/>
      <c r="T109" s="54"/>
      <c r="U109" s="54"/>
    </row>
    <row r="110" spans="1:21" x14ac:dyDescent="0.2">
      <c r="A110" s="54"/>
      <c r="B110" s="54"/>
      <c r="C110" s="54"/>
      <c r="D110" s="54"/>
      <c r="E110" s="54"/>
      <c r="F110" s="54"/>
      <c r="G110" s="54"/>
      <c r="H110" s="54"/>
      <c r="I110" s="54"/>
      <c r="J110" s="54"/>
      <c r="K110" s="54"/>
      <c r="L110" s="54"/>
      <c r="M110" s="54"/>
      <c r="N110" s="54"/>
      <c r="O110" s="54"/>
      <c r="P110" s="54"/>
      <c r="Q110" s="54"/>
      <c r="R110" s="54"/>
      <c r="S110" s="54"/>
      <c r="T110" s="54"/>
      <c r="U110" s="54"/>
    </row>
    <row r="111" spans="1:21" x14ac:dyDescent="0.2">
      <c r="A111" s="54"/>
      <c r="B111" s="54"/>
      <c r="C111" s="54"/>
      <c r="D111" s="54"/>
      <c r="E111" s="54"/>
      <c r="F111" s="54"/>
      <c r="G111" s="54"/>
      <c r="H111" s="54"/>
      <c r="I111" s="54"/>
      <c r="J111" s="54"/>
      <c r="K111" s="54"/>
      <c r="L111" s="54"/>
      <c r="M111" s="54"/>
      <c r="N111" s="54"/>
      <c r="O111" s="54"/>
      <c r="P111" s="54"/>
      <c r="Q111" s="54"/>
      <c r="R111" s="54"/>
      <c r="S111" s="54"/>
      <c r="T111" s="54"/>
      <c r="U111" s="54"/>
    </row>
    <row r="112" spans="1:21" x14ac:dyDescent="0.2">
      <c r="A112" s="54"/>
      <c r="B112" s="54"/>
      <c r="C112" s="54"/>
      <c r="D112" s="54"/>
      <c r="E112" s="54"/>
      <c r="F112" s="54"/>
      <c r="G112" s="54"/>
      <c r="H112" s="54"/>
      <c r="I112" s="54"/>
      <c r="J112" s="54"/>
      <c r="K112" s="54"/>
      <c r="L112" s="54"/>
      <c r="M112" s="54"/>
      <c r="N112" s="54"/>
      <c r="O112" s="54"/>
      <c r="P112" s="54"/>
      <c r="Q112" s="54"/>
      <c r="R112" s="54"/>
      <c r="S112" s="54"/>
      <c r="T112" s="54"/>
      <c r="U112" s="54"/>
    </row>
    <row r="113" spans="1:21" x14ac:dyDescent="0.2">
      <c r="A113" s="54"/>
      <c r="B113" s="54"/>
      <c r="C113" s="54"/>
      <c r="D113" s="54"/>
      <c r="E113" s="54"/>
      <c r="F113" s="54"/>
      <c r="G113" s="54"/>
      <c r="H113" s="54"/>
      <c r="I113" s="54"/>
      <c r="J113" s="54"/>
      <c r="K113" s="54"/>
      <c r="L113" s="54"/>
      <c r="M113" s="54"/>
      <c r="N113" s="54"/>
      <c r="O113" s="54"/>
      <c r="P113" s="54"/>
      <c r="Q113" s="54"/>
      <c r="R113" s="54"/>
      <c r="S113" s="54"/>
      <c r="T113" s="54"/>
      <c r="U113" s="54"/>
    </row>
    <row r="114" spans="1:21" x14ac:dyDescent="0.2">
      <c r="A114" s="54"/>
      <c r="B114" s="54"/>
      <c r="C114" s="54"/>
      <c r="D114" s="54"/>
      <c r="E114" s="54"/>
      <c r="F114" s="54"/>
      <c r="G114" s="54"/>
      <c r="H114" s="54"/>
      <c r="I114" s="54"/>
      <c r="J114" s="54"/>
      <c r="K114" s="54"/>
      <c r="L114" s="54"/>
      <c r="M114" s="54"/>
      <c r="N114" s="54"/>
      <c r="O114" s="54"/>
      <c r="P114" s="54"/>
      <c r="Q114" s="54"/>
      <c r="R114" s="54"/>
      <c r="S114" s="54"/>
      <c r="T114" s="54"/>
      <c r="U114" s="54"/>
    </row>
    <row r="115" spans="1:21" x14ac:dyDescent="0.2">
      <c r="A115" s="54"/>
      <c r="B115" s="54"/>
      <c r="C115" s="54"/>
      <c r="D115" s="54"/>
      <c r="E115" s="54"/>
      <c r="F115" s="54"/>
      <c r="G115" s="54"/>
      <c r="H115" s="54"/>
      <c r="I115" s="54"/>
      <c r="J115" s="54"/>
      <c r="K115" s="54"/>
      <c r="L115" s="54"/>
      <c r="M115" s="54"/>
      <c r="N115" s="54"/>
      <c r="O115" s="54"/>
      <c r="P115" s="54"/>
      <c r="Q115" s="54"/>
      <c r="R115" s="54"/>
      <c r="S115" s="54"/>
      <c r="T115" s="54"/>
      <c r="U115" s="54"/>
    </row>
    <row r="116" spans="1:21" x14ac:dyDescent="0.2">
      <c r="A116" s="54"/>
      <c r="B116" s="54"/>
      <c r="C116" s="54"/>
      <c r="D116" s="54"/>
      <c r="E116" s="54"/>
      <c r="F116" s="54"/>
      <c r="G116" s="54"/>
      <c r="H116" s="54"/>
      <c r="I116" s="54"/>
      <c r="J116" s="54"/>
      <c r="K116" s="54"/>
      <c r="L116" s="54"/>
      <c r="M116" s="54"/>
      <c r="N116" s="54"/>
      <c r="O116" s="54"/>
      <c r="P116" s="54"/>
      <c r="Q116" s="54"/>
      <c r="R116" s="54"/>
      <c r="S116" s="54"/>
      <c r="T116" s="54"/>
      <c r="U116" s="54"/>
    </row>
    <row r="117" spans="1:21" x14ac:dyDescent="0.2">
      <c r="A117" s="54"/>
      <c r="B117" s="54"/>
      <c r="C117" s="54"/>
      <c r="D117" s="54"/>
      <c r="E117" s="54"/>
      <c r="F117" s="54"/>
      <c r="G117" s="54"/>
      <c r="H117" s="54"/>
      <c r="I117" s="54"/>
      <c r="J117" s="54"/>
      <c r="K117" s="54"/>
      <c r="L117" s="54"/>
      <c r="M117" s="54"/>
      <c r="N117" s="54"/>
      <c r="O117" s="54"/>
      <c r="P117" s="54"/>
      <c r="Q117" s="54"/>
      <c r="R117" s="54"/>
      <c r="S117" s="54"/>
      <c r="T117" s="54"/>
      <c r="U117" s="54"/>
    </row>
    <row r="118" spans="1:21" x14ac:dyDescent="0.2">
      <c r="A118" s="54"/>
      <c r="B118" s="54"/>
      <c r="C118" s="54"/>
      <c r="D118" s="54"/>
      <c r="E118" s="54"/>
      <c r="F118" s="54"/>
      <c r="G118" s="54"/>
      <c r="H118" s="54"/>
      <c r="I118" s="54"/>
      <c r="J118" s="54"/>
      <c r="K118" s="54"/>
      <c r="L118" s="54"/>
      <c r="M118" s="54"/>
      <c r="N118" s="54"/>
      <c r="O118" s="54"/>
      <c r="P118" s="54"/>
      <c r="Q118" s="54"/>
      <c r="R118" s="54"/>
      <c r="S118" s="54"/>
      <c r="T118" s="54"/>
      <c r="U118" s="54"/>
    </row>
    <row r="119" spans="1:21" x14ac:dyDescent="0.2">
      <c r="A119" s="54"/>
      <c r="B119" s="54"/>
      <c r="C119" s="54"/>
      <c r="D119" s="54"/>
      <c r="E119" s="54"/>
      <c r="F119" s="54"/>
      <c r="G119" s="54"/>
      <c r="H119" s="54"/>
      <c r="I119" s="54"/>
      <c r="J119" s="54"/>
      <c r="K119" s="54"/>
      <c r="L119" s="54"/>
      <c r="M119" s="54"/>
      <c r="N119" s="54"/>
      <c r="O119" s="54"/>
      <c r="P119" s="54"/>
      <c r="Q119" s="54"/>
      <c r="R119" s="54"/>
      <c r="S119" s="54"/>
      <c r="T119" s="54"/>
      <c r="U119" s="54"/>
    </row>
    <row r="120" spans="1:21" x14ac:dyDescent="0.2">
      <c r="A120" s="54"/>
      <c r="B120" s="54"/>
      <c r="C120" s="54"/>
      <c r="D120" s="54"/>
      <c r="E120" s="54"/>
      <c r="F120" s="54"/>
      <c r="G120" s="54"/>
      <c r="H120" s="54"/>
      <c r="I120" s="54"/>
      <c r="J120" s="54"/>
      <c r="K120" s="54"/>
      <c r="L120" s="54"/>
      <c r="M120" s="54"/>
      <c r="N120" s="54"/>
      <c r="O120" s="54"/>
      <c r="P120" s="54"/>
      <c r="Q120" s="54"/>
      <c r="R120" s="54"/>
      <c r="S120" s="54"/>
      <c r="T120" s="54"/>
      <c r="U120" s="54"/>
    </row>
    <row r="121" spans="1:21" x14ac:dyDescent="0.2">
      <c r="A121" s="54"/>
      <c r="B121" s="54"/>
      <c r="C121" s="54"/>
      <c r="D121" s="54"/>
      <c r="E121" s="54"/>
      <c r="F121" s="54"/>
      <c r="G121" s="54"/>
      <c r="H121" s="54"/>
      <c r="I121" s="54"/>
      <c r="J121" s="54"/>
      <c r="K121" s="54"/>
      <c r="L121" s="54"/>
      <c r="M121" s="54"/>
      <c r="N121" s="54"/>
      <c r="O121" s="54"/>
      <c r="P121" s="54"/>
      <c r="Q121" s="54"/>
      <c r="R121" s="54"/>
      <c r="S121" s="54"/>
      <c r="T121" s="54"/>
      <c r="U121" s="54"/>
    </row>
    <row r="122" spans="1:21" x14ac:dyDescent="0.2">
      <c r="A122" s="54"/>
      <c r="B122" s="54"/>
      <c r="C122" s="54"/>
      <c r="D122" s="54"/>
      <c r="E122" s="54"/>
      <c r="F122" s="54"/>
      <c r="G122" s="54"/>
      <c r="H122" s="54"/>
      <c r="I122" s="54"/>
      <c r="J122" s="54"/>
      <c r="K122" s="54"/>
      <c r="L122" s="54"/>
      <c r="M122" s="54"/>
      <c r="N122" s="54"/>
      <c r="O122" s="54"/>
      <c r="P122" s="54"/>
      <c r="Q122" s="54"/>
      <c r="R122" s="54"/>
      <c r="S122" s="54"/>
      <c r="T122" s="54"/>
      <c r="U122" s="54"/>
    </row>
    <row r="123" spans="1:21" x14ac:dyDescent="0.2">
      <c r="A123" s="54"/>
      <c r="B123" s="54"/>
      <c r="C123" s="54"/>
      <c r="D123" s="54"/>
      <c r="E123" s="54"/>
      <c r="F123" s="54"/>
      <c r="G123" s="54"/>
      <c r="H123" s="54"/>
      <c r="I123" s="54"/>
      <c r="J123" s="54"/>
      <c r="K123" s="54"/>
      <c r="L123" s="54"/>
      <c r="M123" s="54"/>
      <c r="N123" s="54"/>
      <c r="O123" s="54"/>
      <c r="P123" s="54"/>
      <c r="Q123" s="54"/>
      <c r="R123" s="54"/>
      <c r="S123" s="54"/>
      <c r="T123" s="54"/>
      <c r="U123" s="54"/>
    </row>
    <row r="124" spans="1:21" x14ac:dyDescent="0.2">
      <c r="A124" s="54"/>
      <c r="B124" s="54"/>
      <c r="C124" s="54"/>
      <c r="D124" s="54"/>
      <c r="E124" s="54"/>
      <c r="F124" s="54"/>
      <c r="G124" s="54"/>
      <c r="H124" s="54"/>
      <c r="I124" s="54"/>
      <c r="J124" s="54"/>
      <c r="K124" s="54"/>
      <c r="L124" s="54"/>
      <c r="M124" s="54"/>
      <c r="N124" s="54"/>
      <c r="O124" s="54"/>
      <c r="P124" s="54"/>
      <c r="Q124" s="54"/>
      <c r="R124" s="54"/>
      <c r="S124" s="54"/>
      <c r="T124" s="54"/>
      <c r="U124" s="54"/>
    </row>
    <row r="125" spans="1:21" x14ac:dyDescent="0.2">
      <c r="A125" s="54"/>
      <c r="B125" s="54"/>
      <c r="C125" s="54"/>
      <c r="D125" s="54"/>
      <c r="E125" s="54"/>
      <c r="F125" s="54"/>
      <c r="G125" s="54"/>
      <c r="H125" s="54"/>
      <c r="I125" s="54"/>
      <c r="J125" s="54"/>
      <c r="K125" s="54"/>
      <c r="L125" s="54"/>
      <c r="M125" s="54"/>
      <c r="N125" s="54"/>
      <c r="O125" s="54"/>
      <c r="P125" s="54"/>
      <c r="Q125" s="54"/>
      <c r="R125" s="54"/>
      <c r="S125" s="54"/>
      <c r="T125" s="54"/>
      <c r="U125" s="54"/>
    </row>
    <row r="126" spans="1:21" x14ac:dyDescent="0.2">
      <c r="A126" s="54"/>
      <c r="B126" s="54"/>
      <c r="C126" s="54"/>
      <c r="D126" s="54"/>
      <c r="E126" s="54"/>
      <c r="F126" s="54"/>
      <c r="G126" s="54"/>
      <c r="H126" s="54"/>
      <c r="I126" s="54"/>
      <c r="J126" s="54"/>
      <c r="K126" s="54"/>
      <c r="L126" s="54"/>
      <c r="M126" s="54"/>
      <c r="N126" s="54"/>
      <c r="O126" s="54"/>
      <c r="P126" s="54"/>
      <c r="Q126" s="54"/>
      <c r="R126" s="54"/>
      <c r="S126" s="54"/>
      <c r="T126" s="54"/>
      <c r="U126" s="54"/>
    </row>
    <row r="127" spans="1:21" x14ac:dyDescent="0.2">
      <c r="A127" s="54"/>
      <c r="B127" s="54"/>
      <c r="C127" s="54"/>
      <c r="D127" s="54"/>
      <c r="E127" s="54"/>
      <c r="F127" s="54"/>
      <c r="G127" s="54"/>
      <c r="H127" s="54"/>
      <c r="I127" s="54"/>
      <c r="J127" s="54"/>
      <c r="K127" s="54"/>
      <c r="L127" s="54"/>
      <c r="M127" s="54"/>
      <c r="N127" s="54"/>
      <c r="O127" s="54"/>
      <c r="P127" s="54"/>
      <c r="Q127" s="54"/>
      <c r="R127" s="54"/>
      <c r="S127" s="54"/>
      <c r="T127" s="54"/>
      <c r="U127" s="54"/>
    </row>
    <row r="128" spans="1:21" x14ac:dyDescent="0.2">
      <c r="A128" s="54"/>
      <c r="B128" s="54"/>
      <c r="C128" s="54"/>
      <c r="D128" s="54"/>
      <c r="E128" s="54"/>
      <c r="F128" s="54"/>
      <c r="G128" s="54"/>
      <c r="H128" s="54"/>
      <c r="I128" s="54"/>
      <c r="J128" s="54"/>
      <c r="K128" s="54"/>
      <c r="L128" s="54"/>
      <c r="M128" s="54"/>
      <c r="N128" s="54"/>
      <c r="O128" s="54"/>
      <c r="P128" s="54"/>
      <c r="Q128" s="54"/>
      <c r="R128" s="54"/>
      <c r="S128" s="54"/>
      <c r="T128" s="54"/>
      <c r="U128" s="54"/>
    </row>
    <row r="129" spans="1:21" x14ac:dyDescent="0.2">
      <c r="A129" s="54"/>
      <c r="B129" s="54"/>
      <c r="C129" s="54"/>
      <c r="D129" s="54"/>
      <c r="E129" s="54"/>
      <c r="F129" s="54"/>
      <c r="G129" s="54"/>
      <c r="H129" s="54"/>
      <c r="I129" s="54"/>
      <c r="J129" s="54"/>
      <c r="K129" s="54"/>
      <c r="L129" s="54"/>
      <c r="M129" s="54"/>
      <c r="N129" s="54"/>
      <c r="O129" s="54"/>
      <c r="P129" s="54"/>
      <c r="Q129" s="54"/>
      <c r="R129" s="54"/>
      <c r="S129" s="54"/>
      <c r="T129" s="54"/>
      <c r="U129" s="54"/>
    </row>
    <row r="130" spans="1:21" x14ac:dyDescent="0.2">
      <c r="A130" s="54"/>
      <c r="B130" s="54"/>
      <c r="C130" s="54"/>
      <c r="D130" s="54"/>
      <c r="E130" s="54"/>
      <c r="F130" s="54"/>
      <c r="G130" s="54"/>
      <c r="H130" s="54"/>
      <c r="I130" s="54"/>
      <c r="J130" s="54"/>
      <c r="K130" s="54"/>
      <c r="L130" s="54"/>
      <c r="M130" s="54"/>
      <c r="N130" s="54"/>
      <c r="O130" s="54"/>
      <c r="P130" s="54"/>
      <c r="Q130" s="54"/>
      <c r="R130" s="54"/>
      <c r="S130" s="54"/>
      <c r="T130" s="54"/>
      <c r="U130" s="54"/>
    </row>
    <row r="131" spans="1:21" x14ac:dyDescent="0.2">
      <c r="A131" s="54"/>
      <c r="B131" s="54"/>
      <c r="C131" s="54"/>
      <c r="D131" s="54"/>
      <c r="E131" s="54"/>
      <c r="F131" s="54"/>
      <c r="G131" s="54"/>
      <c r="H131" s="54"/>
      <c r="I131" s="54"/>
      <c r="J131" s="54"/>
      <c r="K131" s="54"/>
      <c r="L131" s="54"/>
      <c r="M131" s="54"/>
      <c r="N131" s="54"/>
      <c r="O131" s="54"/>
      <c r="P131" s="54"/>
      <c r="Q131" s="54"/>
      <c r="R131" s="54"/>
      <c r="S131" s="54"/>
      <c r="T131" s="54"/>
      <c r="U131" s="54"/>
    </row>
    <row r="132" spans="1:21" x14ac:dyDescent="0.2">
      <c r="A132" s="54"/>
      <c r="B132" s="54"/>
      <c r="C132" s="54"/>
      <c r="D132" s="54"/>
      <c r="E132" s="54"/>
      <c r="F132" s="54"/>
      <c r="G132" s="54"/>
      <c r="H132" s="54"/>
      <c r="I132" s="54"/>
      <c r="J132" s="54"/>
      <c r="K132" s="54"/>
      <c r="L132" s="54"/>
      <c r="M132" s="54"/>
      <c r="N132" s="54"/>
      <c r="O132" s="54"/>
      <c r="P132" s="54"/>
      <c r="Q132" s="54"/>
      <c r="R132" s="54"/>
      <c r="S132" s="54"/>
      <c r="T132" s="54"/>
      <c r="U132" s="54"/>
    </row>
    <row r="133" spans="1:21" x14ac:dyDescent="0.2">
      <c r="A133" s="54"/>
      <c r="B133" s="54"/>
      <c r="C133" s="54"/>
      <c r="D133" s="54"/>
      <c r="E133" s="54"/>
      <c r="F133" s="54"/>
      <c r="G133" s="54"/>
      <c r="H133" s="54"/>
      <c r="I133" s="54"/>
      <c r="J133" s="54"/>
      <c r="K133" s="54"/>
      <c r="L133" s="54"/>
      <c r="M133" s="54"/>
      <c r="N133" s="54"/>
      <c r="O133" s="54"/>
      <c r="P133" s="54"/>
      <c r="Q133" s="54"/>
      <c r="R133" s="54"/>
      <c r="S133" s="54"/>
      <c r="T133" s="54"/>
      <c r="U133" s="54"/>
    </row>
    <row r="134" spans="1:21" x14ac:dyDescent="0.2">
      <c r="A134" s="54"/>
      <c r="B134" s="54"/>
      <c r="C134" s="54"/>
      <c r="D134" s="54"/>
      <c r="E134" s="54"/>
      <c r="F134" s="54"/>
      <c r="G134" s="54"/>
      <c r="H134" s="54"/>
      <c r="I134" s="54"/>
      <c r="J134" s="54"/>
      <c r="K134" s="54"/>
      <c r="L134" s="54"/>
      <c r="M134" s="54"/>
      <c r="N134" s="54"/>
      <c r="O134" s="54"/>
      <c r="P134" s="54"/>
      <c r="Q134" s="54"/>
      <c r="R134" s="54"/>
      <c r="S134" s="54"/>
      <c r="T134" s="54"/>
      <c r="U134" s="54"/>
    </row>
    <row r="135" spans="1:21" x14ac:dyDescent="0.2">
      <c r="A135" s="54"/>
      <c r="B135" s="54"/>
      <c r="C135" s="54"/>
      <c r="D135" s="54"/>
      <c r="E135" s="54"/>
      <c r="F135" s="54"/>
      <c r="G135" s="54"/>
      <c r="H135" s="54"/>
      <c r="I135" s="54"/>
      <c r="J135" s="54"/>
      <c r="K135" s="54"/>
      <c r="L135" s="54"/>
      <c r="M135" s="54"/>
      <c r="N135" s="54"/>
      <c r="O135" s="54"/>
      <c r="P135" s="54"/>
      <c r="Q135" s="54"/>
      <c r="R135" s="54"/>
      <c r="S135" s="54"/>
      <c r="T135" s="54"/>
      <c r="U135" s="54"/>
    </row>
    <row r="136" spans="1:21" x14ac:dyDescent="0.2">
      <c r="A136" s="54"/>
      <c r="B136" s="54"/>
      <c r="C136" s="54"/>
      <c r="D136" s="54"/>
      <c r="E136" s="54"/>
      <c r="F136" s="54"/>
      <c r="G136" s="54"/>
      <c r="H136" s="54"/>
      <c r="I136" s="54"/>
      <c r="J136" s="54"/>
      <c r="K136" s="54"/>
      <c r="L136" s="54"/>
      <c r="M136" s="54"/>
      <c r="N136" s="54"/>
      <c r="O136" s="54"/>
      <c r="P136" s="54"/>
      <c r="Q136" s="54"/>
      <c r="R136" s="54"/>
      <c r="S136" s="54"/>
      <c r="T136" s="54"/>
      <c r="U136" s="54"/>
    </row>
    <row r="137" spans="1:21" x14ac:dyDescent="0.2">
      <c r="A137" s="54"/>
      <c r="B137" s="54"/>
      <c r="C137" s="54"/>
      <c r="D137" s="54"/>
      <c r="E137" s="54"/>
      <c r="F137" s="54"/>
      <c r="G137" s="54"/>
      <c r="H137" s="54"/>
      <c r="I137" s="54"/>
      <c r="J137" s="54"/>
      <c r="K137" s="54"/>
      <c r="L137" s="54"/>
      <c r="M137" s="54"/>
      <c r="N137" s="54"/>
      <c r="O137" s="54"/>
      <c r="P137" s="54"/>
      <c r="Q137" s="54"/>
      <c r="R137" s="54"/>
      <c r="S137" s="54"/>
      <c r="T137" s="54"/>
      <c r="U137" s="54"/>
    </row>
    <row r="138" spans="1:21" x14ac:dyDescent="0.2">
      <c r="A138" s="54"/>
      <c r="B138" s="54"/>
      <c r="C138" s="54"/>
      <c r="D138" s="54"/>
      <c r="E138" s="54"/>
      <c r="F138" s="54"/>
      <c r="G138" s="54"/>
      <c r="H138" s="54"/>
      <c r="I138" s="54"/>
      <c r="J138" s="54"/>
      <c r="K138" s="54"/>
      <c r="L138" s="54"/>
      <c r="M138" s="54"/>
      <c r="N138" s="54"/>
      <c r="O138" s="54"/>
      <c r="P138" s="54"/>
      <c r="Q138" s="54"/>
      <c r="R138" s="54"/>
      <c r="S138" s="54"/>
      <c r="T138" s="54"/>
      <c r="U138" s="54"/>
    </row>
    <row r="139" spans="1:21" x14ac:dyDescent="0.2">
      <c r="A139" s="54"/>
      <c r="B139" s="54"/>
      <c r="C139" s="54"/>
      <c r="D139" s="54"/>
      <c r="E139" s="54"/>
      <c r="F139" s="54"/>
      <c r="G139" s="54"/>
      <c r="H139" s="54"/>
      <c r="I139" s="54"/>
      <c r="J139" s="54"/>
      <c r="K139" s="54"/>
      <c r="L139" s="54"/>
      <c r="M139" s="54"/>
      <c r="N139" s="54"/>
      <c r="O139" s="54"/>
      <c r="P139" s="54"/>
      <c r="Q139" s="54"/>
      <c r="R139" s="54"/>
      <c r="S139" s="54"/>
      <c r="T139" s="54"/>
      <c r="U139" s="54"/>
    </row>
    <row r="140" spans="1:21" x14ac:dyDescent="0.2">
      <c r="A140" s="54"/>
      <c r="B140" s="54"/>
      <c r="C140" s="54"/>
      <c r="D140" s="54"/>
      <c r="E140" s="54"/>
      <c r="F140" s="54"/>
      <c r="G140" s="54"/>
      <c r="H140" s="54"/>
      <c r="I140" s="54"/>
      <c r="J140" s="54"/>
      <c r="K140" s="54"/>
      <c r="L140" s="54"/>
      <c r="M140" s="54"/>
      <c r="N140" s="54"/>
      <c r="O140" s="54"/>
      <c r="P140" s="54"/>
      <c r="Q140" s="54"/>
      <c r="R140" s="54"/>
      <c r="S140" s="54"/>
      <c r="T140" s="54"/>
      <c r="U140" s="54"/>
    </row>
    <row r="141" spans="1:21" x14ac:dyDescent="0.2">
      <c r="A141" s="54"/>
      <c r="B141" s="54"/>
      <c r="C141" s="54"/>
      <c r="D141" s="54"/>
      <c r="E141" s="54"/>
      <c r="F141" s="54"/>
      <c r="G141" s="54"/>
      <c r="H141" s="54"/>
      <c r="I141" s="54"/>
      <c r="J141" s="54"/>
      <c r="K141" s="54"/>
      <c r="L141" s="54"/>
      <c r="M141" s="54"/>
      <c r="N141" s="54"/>
      <c r="O141" s="54"/>
      <c r="P141" s="54"/>
      <c r="Q141" s="54"/>
      <c r="R141" s="54"/>
      <c r="S141" s="54"/>
      <c r="T141" s="54"/>
      <c r="U141" s="54"/>
    </row>
    <row r="142" spans="1:21" x14ac:dyDescent="0.2">
      <c r="A142" s="54"/>
      <c r="B142" s="54"/>
      <c r="C142" s="54"/>
      <c r="D142" s="54"/>
      <c r="E142" s="54"/>
      <c r="F142" s="54"/>
      <c r="G142" s="54"/>
      <c r="H142" s="54"/>
      <c r="I142" s="54"/>
      <c r="J142" s="54"/>
      <c r="K142" s="54"/>
      <c r="L142" s="54"/>
      <c r="M142" s="54"/>
      <c r="N142" s="54"/>
      <c r="O142" s="54"/>
      <c r="P142" s="54"/>
      <c r="Q142" s="54"/>
      <c r="R142" s="54"/>
      <c r="S142" s="54"/>
      <c r="T142" s="54"/>
      <c r="U142" s="54"/>
    </row>
    <row r="143" spans="1:21" x14ac:dyDescent="0.2">
      <c r="A143" s="54"/>
      <c r="B143" s="54"/>
      <c r="C143" s="54"/>
      <c r="D143" s="54"/>
      <c r="E143" s="54"/>
      <c r="F143" s="54"/>
      <c r="G143" s="54"/>
      <c r="H143" s="54"/>
      <c r="I143" s="54"/>
      <c r="J143" s="54"/>
      <c r="K143" s="54"/>
      <c r="L143" s="54"/>
      <c r="M143" s="54"/>
      <c r="N143" s="54"/>
      <c r="O143" s="54"/>
      <c r="P143" s="54"/>
      <c r="Q143" s="54"/>
      <c r="R143" s="54"/>
      <c r="S143" s="54"/>
      <c r="T143" s="54"/>
      <c r="U143" s="54"/>
    </row>
    <row r="144" spans="1:21" x14ac:dyDescent="0.2">
      <c r="A144" s="54"/>
      <c r="B144" s="54"/>
      <c r="C144" s="54"/>
      <c r="D144" s="54"/>
      <c r="E144" s="54"/>
      <c r="F144" s="54"/>
      <c r="G144" s="54"/>
      <c r="H144" s="54"/>
      <c r="I144" s="54"/>
      <c r="J144" s="54"/>
      <c r="K144" s="54"/>
      <c r="L144" s="54"/>
      <c r="M144" s="54"/>
      <c r="N144" s="54"/>
      <c r="O144" s="54"/>
      <c r="P144" s="54"/>
      <c r="Q144" s="54"/>
      <c r="R144" s="54"/>
      <c r="S144" s="54"/>
      <c r="T144" s="54"/>
      <c r="U144" s="54"/>
    </row>
    <row r="145" spans="1:21" x14ac:dyDescent="0.2">
      <c r="A145" s="54"/>
      <c r="B145" s="54"/>
      <c r="C145" s="54"/>
      <c r="D145" s="54"/>
      <c r="E145" s="54"/>
      <c r="F145" s="54"/>
      <c r="G145" s="54"/>
      <c r="H145" s="54"/>
      <c r="I145" s="54"/>
      <c r="J145" s="54"/>
      <c r="K145" s="54"/>
      <c r="L145" s="54"/>
      <c r="M145" s="54"/>
      <c r="N145" s="54"/>
      <c r="O145" s="54"/>
      <c r="P145" s="54"/>
      <c r="Q145" s="54"/>
      <c r="R145" s="54"/>
      <c r="S145" s="54"/>
      <c r="T145" s="54"/>
      <c r="U145" s="54"/>
    </row>
    <row r="146" spans="1:21" x14ac:dyDescent="0.2">
      <c r="A146" s="54"/>
      <c r="B146" s="54"/>
      <c r="C146" s="54"/>
      <c r="D146" s="54"/>
      <c r="E146" s="54"/>
      <c r="F146" s="54"/>
      <c r="G146" s="54"/>
      <c r="H146" s="54"/>
      <c r="I146" s="54"/>
      <c r="J146" s="54"/>
      <c r="K146" s="54"/>
      <c r="L146" s="54"/>
      <c r="M146" s="54"/>
      <c r="N146" s="54"/>
      <c r="O146" s="54"/>
      <c r="P146" s="54"/>
      <c r="Q146" s="54"/>
      <c r="R146" s="54"/>
      <c r="S146" s="54"/>
      <c r="T146" s="54"/>
      <c r="U146" s="54"/>
    </row>
    <row r="147" spans="1:21" x14ac:dyDescent="0.2">
      <c r="A147" s="54"/>
      <c r="B147" s="54"/>
      <c r="C147" s="54"/>
      <c r="D147" s="54"/>
      <c r="E147" s="54"/>
      <c r="F147" s="54"/>
      <c r="G147" s="54"/>
      <c r="H147" s="54"/>
      <c r="I147" s="54"/>
      <c r="J147" s="54"/>
      <c r="K147" s="54"/>
      <c r="L147" s="54"/>
      <c r="M147" s="54"/>
      <c r="N147" s="54"/>
      <c r="O147" s="54"/>
      <c r="P147" s="54"/>
      <c r="Q147" s="54"/>
      <c r="R147" s="54"/>
      <c r="S147" s="54"/>
      <c r="T147" s="54"/>
      <c r="U147" s="54"/>
    </row>
    <row r="148" spans="1:21" x14ac:dyDescent="0.2">
      <c r="A148" s="54"/>
      <c r="B148" s="54"/>
      <c r="C148" s="54"/>
      <c r="D148" s="54"/>
      <c r="E148" s="54"/>
      <c r="F148" s="54"/>
      <c r="G148" s="54"/>
      <c r="H148" s="54"/>
      <c r="I148" s="54"/>
      <c r="J148" s="54"/>
      <c r="K148" s="54"/>
      <c r="L148" s="54"/>
      <c r="M148" s="54"/>
      <c r="N148" s="54"/>
      <c r="O148" s="54"/>
      <c r="P148" s="54"/>
      <c r="Q148" s="54"/>
      <c r="R148" s="54"/>
      <c r="S148" s="54"/>
      <c r="T148" s="54"/>
      <c r="U148" s="54"/>
    </row>
    <row r="149" spans="1:21" x14ac:dyDescent="0.2">
      <c r="A149" s="54"/>
      <c r="B149" s="54"/>
      <c r="C149" s="54"/>
      <c r="D149" s="54"/>
      <c r="E149" s="54"/>
      <c r="F149" s="54"/>
      <c r="G149" s="54"/>
      <c r="H149" s="54"/>
      <c r="I149" s="54"/>
      <c r="J149" s="54"/>
      <c r="K149" s="54"/>
      <c r="L149" s="54"/>
      <c r="M149" s="54"/>
      <c r="N149" s="54"/>
      <c r="O149" s="54"/>
      <c r="P149" s="54"/>
      <c r="Q149" s="54"/>
      <c r="R149" s="54"/>
      <c r="S149" s="54"/>
      <c r="T149" s="54"/>
      <c r="U149" s="54"/>
    </row>
    <row r="150" spans="1:21" x14ac:dyDescent="0.2">
      <c r="A150" s="54"/>
      <c r="B150" s="54"/>
      <c r="C150" s="54"/>
      <c r="D150" s="54"/>
      <c r="E150" s="54"/>
      <c r="F150" s="54"/>
      <c r="G150" s="54"/>
      <c r="H150" s="54"/>
      <c r="I150" s="54"/>
      <c r="J150" s="54"/>
      <c r="K150" s="54"/>
      <c r="L150" s="54"/>
      <c r="M150" s="54"/>
      <c r="N150" s="54"/>
      <c r="O150" s="54"/>
      <c r="P150" s="54"/>
      <c r="Q150" s="54"/>
      <c r="R150" s="54"/>
      <c r="S150" s="54"/>
      <c r="T150" s="54"/>
      <c r="U150" s="54"/>
    </row>
    <row r="151" spans="1:21" x14ac:dyDescent="0.2">
      <c r="A151" s="54"/>
      <c r="B151" s="54"/>
      <c r="C151" s="54"/>
      <c r="D151" s="54"/>
      <c r="E151" s="54"/>
      <c r="F151" s="54"/>
      <c r="G151" s="54"/>
      <c r="H151" s="54"/>
      <c r="I151" s="54"/>
      <c r="J151" s="54"/>
      <c r="K151" s="54"/>
      <c r="L151" s="54"/>
      <c r="M151" s="54"/>
      <c r="N151" s="54"/>
      <c r="O151" s="54"/>
      <c r="P151" s="54"/>
      <c r="Q151" s="54"/>
      <c r="R151" s="54"/>
      <c r="S151" s="54"/>
      <c r="T151" s="54"/>
      <c r="U151" s="54"/>
    </row>
    <row r="152" spans="1:21" x14ac:dyDescent="0.2">
      <c r="A152" s="54"/>
      <c r="B152" s="54"/>
      <c r="C152" s="54"/>
      <c r="D152" s="54"/>
      <c r="E152" s="54"/>
      <c r="F152" s="54"/>
      <c r="G152" s="54"/>
      <c r="H152" s="54"/>
      <c r="I152" s="54"/>
      <c r="J152" s="54"/>
      <c r="K152" s="54"/>
      <c r="L152" s="54"/>
      <c r="M152" s="54"/>
      <c r="N152" s="54"/>
      <c r="O152" s="54"/>
      <c r="P152" s="54"/>
      <c r="Q152" s="54"/>
      <c r="R152" s="54"/>
      <c r="S152" s="54"/>
      <c r="T152" s="54"/>
      <c r="U152" s="54"/>
    </row>
    <row r="153" spans="1:21" x14ac:dyDescent="0.2">
      <c r="A153" s="54"/>
      <c r="B153" s="54"/>
      <c r="C153" s="54"/>
      <c r="D153" s="54"/>
      <c r="E153" s="54"/>
      <c r="F153" s="54"/>
      <c r="G153" s="54"/>
      <c r="H153" s="54"/>
      <c r="I153" s="54"/>
      <c r="J153" s="54"/>
      <c r="K153" s="54"/>
      <c r="L153" s="54"/>
      <c r="M153" s="54"/>
      <c r="N153" s="54"/>
      <c r="O153" s="54"/>
      <c r="P153" s="54"/>
      <c r="Q153" s="54"/>
      <c r="R153" s="54"/>
      <c r="S153" s="54"/>
      <c r="T153" s="54"/>
      <c r="U153" s="54"/>
    </row>
    <row r="154" spans="1:21" x14ac:dyDescent="0.2">
      <c r="A154" s="54"/>
      <c r="B154" s="54"/>
      <c r="C154" s="54"/>
      <c r="D154" s="54"/>
      <c r="E154" s="54"/>
      <c r="F154" s="54"/>
      <c r="G154" s="54"/>
      <c r="H154" s="54"/>
      <c r="I154" s="54"/>
      <c r="J154" s="54"/>
      <c r="K154" s="54"/>
      <c r="L154" s="54"/>
      <c r="M154" s="54"/>
      <c r="N154" s="54"/>
      <c r="O154" s="54"/>
      <c r="P154" s="54"/>
      <c r="Q154" s="54"/>
      <c r="R154" s="54"/>
      <c r="S154" s="54"/>
      <c r="T154" s="54"/>
      <c r="U154" s="54"/>
    </row>
    <row r="155" spans="1:21" x14ac:dyDescent="0.2">
      <c r="A155" s="54"/>
      <c r="B155" s="54"/>
      <c r="C155" s="54"/>
      <c r="D155" s="54"/>
      <c r="E155" s="54"/>
      <c r="F155" s="54"/>
      <c r="G155" s="54"/>
      <c r="H155" s="54"/>
      <c r="I155" s="54"/>
      <c r="J155" s="54"/>
      <c r="K155" s="54"/>
      <c r="L155" s="54"/>
      <c r="M155" s="54"/>
      <c r="N155" s="54"/>
      <c r="O155" s="54"/>
      <c r="P155" s="54"/>
      <c r="Q155" s="54"/>
      <c r="R155" s="54"/>
      <c r="S155" s="54"/>
      <c r="T155" s="54"/>
      <c r="U155" s="54"/>
    </row>
    <row r="156" spans="1:21" x14ac:dyDescent="0.2">
      <c r="A156" s="54"/>
      <c r="B156" s="54"/>
      <c r="C156" s="54"/>
      <c r="D156" s="54"/>
      <c r="E156" s="54"/>
      <c r="F156" s="54"/>
      <c r="G156" s="54"/>
      <c r="H156" s="54"/>
      <c r="I156" s="54"/>
      <c r="J156" s="54"/>
      <c r="K156" s="54"/>
      <c r="L156" s="54"/>
      <c r="M156" s="54"/>
      <c r="N156" s="54"/>
      <c r="O156" s="54"/>
      <c r="P156" s="54"/>
      <c r="Q156" s="54"/>
      <c r="R156" s="54"/>
      <c r="S156" s="54"/>
      <c r="T156" s="54"/>
      <c r="U156" s="54"/>
    </row>
    <row r="157" spans="1:21" x14ac:dyDescent="0.2">
      <c r="A157" s="54"/>
      <c r="B157" s="54"/>
      <c r="C157" s="54"/>
      <c r="D157" s="54"/>
      <c r="E157" s="54"/>
      <c r="F157" s="54"/>
      <c r="G157" s="54"/>
      <c r="H157" s="54"/>
      <c r="I157" s="54"/>
      <c r="J157" s="54"/>
      <c r="K157" s="54"/>
      <c r="L157" s="54"/>
      <c r="M157" s="54"/>
      <c r="N157" s="54"/>
      <c r="O157" s="54"/>
      <c r="P157" s="54"/>
      <c r="Q157" s="54"/>
      <c r="R157" s="54"/>
      <c r="S157" s="54"/>
      <c r="T157" s="54"/>
      <c r="U157" s="54"/>
    </row>
    <row r="158" spans="1:21" x14ac:dyDescent="0.2">
      <c r="A158" s="54"/>
      <c r="B158" s="54"/>
      <c r="C158" s="54"/>
      <c r="D158" s="54"/>
      <c r="E158" s="54"/>
      <c r="F158" s="54"/>
      <c r="G158" s="54"/>
      <c r="H158" s="54"/>
      <c r="I158" s="54"/>
      <c r="J158" s="54"/>
      <c r="K158" s="54"/>
      <c r="L158" s="54"/>
      <c r="M158" s="54"/>
      <c r="N158" s="54"/>
      <c r="O158" s="54"/>
      <c r="P158" s="54"/>
      <c r="Q158" s="54"/>
      <c r="R158" s="54"/>
      <c r="S158" s="54"/>
      <c r="T158" s="54"/>
      <c r="U158" s="54"/>
    </row>
    <row r="159" spans="1:21" x14ac:dyDescent="0.2">
      <c r="A159" s="54"/>
      <c r="B159" s="54"/>
      <c r="C159" s="54"/>
      <c r="D159" s="54"/>
      <c r="E159" s="54"/>
      <c r="F159" s="54"/>
      <c r="G159" s="54"/>
      <c r="H159" s="54"/>
      <c r="I159" s="54"/>
      <c r="J159" s="54"/>
      <c r="K159" s="54"/>
      <c r="L159" s="54"/>
      <c r="M159" s="54"/>
      <c r="N159" s="54"/>
      <c r="O159" s="54"/>
      <c r="P159" s="54"/>
      <c r="Q159" s="54"/>
      <c r="R159" s="54"/>
      <c r="S159" s="54"/>
      <c r="T159" s="54"/>
      <c r="U159" s="54"/>
    </row>
    <row r="160" spans="1:21" x14ac:dyDescent="0.2">
      <c r="A160" s="54"/>
      <c r="B160" s="54"/>
      <c r="C160" s="54"/>
      <c r="D160" s="54"/>
      <c r="E160" s="54"/>
      <c r="F160" s="54"/>
      <c r="G160" s="54"/>
      <c r="H160" s="54"/>
      <c r="I160" s="54"/>
      <c r="J160" s="54"/>
      <c r="K160" s="54"/>
      <c r="L160" s="54"/>
      <c r="M160" s="54"/>
      <c r="N160" s="54"/>
      <c r="O160" s="54"/>
      <c r="P160" s="54"/>
      <c r="Q160" s="54"/>
      <c r="R160" s="54"/>
      <c r="S160" s="54"/>
      <c r="T160" s="54"/>
      <c r="U160" s="54"/>
    </row>
    <row r="161" spans="1:21" x14ac:dyDescent="0.2">
      <c r="A161" s="54"/>
      <c r="B161" s="54"/>
      <c r="C161" s="54"/>
      <c r="D161" s="54"/>
      <c r="E161" s="54"/>
      <c r="F161" s="54"/>
      <c r="G161" s="54"/>
      <c r="H161" s="54"/>
      <c r="I161" s="54"/>
      <c r="J161" s="54"/>
      <c r="K161" s="54"/>
      <c r="L161" s="54"/>
      <c r="M161" s="54"/>
      <c r="N161" s="54"/>
      <c r="O161" s="54"/>
      <c r="P161" s="54"/>
      <c r="Q161" s="54"/>
      <c r="R161" s="54"/>
      <c r="S161" s="54"/>
      <c r="T161" s="54"/>
      <c r="U161" s="54"/>
    </row>
    <row r="162" spans="1:21" x14ac:dyDescent="0.2">
      <c r="A162" s="54"/>
      <c r="B162" s="54"/>
      <c r="C162" s="54"/>
      <c r="D162" s="54"/>
      <c r="E162" s="54"/>
      <c r="F162" s="54"/>
      <c r="G162" s="54"/>
      <c r="H162" s="54"/>
      <c r="I162" s="54"/>
      <c r="J162" s="54"/>
      <c r="K162" s="54"/>
      <c r="L162" s="54"/>
      <c r="M162" s="54"/>
      <c r="N162" s="54"/>
      <c r="O162" s="54"/>
      <c r="P162" s="54"/>
      <c r="Q162" s="54"/>
      <c r="R162" s="54"/>
      <c r="S162" s="54"/>
      <c r="T162" s="54"/>
      <c r="U162" s="54"/>
    </row>
    <row r="163" spans="1:21" x14ac:dyDescent="0.2">
      <c r="A163" s="54"/>
      <c r="B163" s="54"/>
      <c r="C163" s="54"/>
      <c r="D163" s="54"/>
      <c r="E163" s="54"/>
      <c r="F163" s="54"/>
      <c r="G163" s="54"/>
      <c r="H163" s="54"/>
      <c r="I163" s="54"/>
      <c r="J163" s="54"/>
      <c r="K163" s="54"/>
      <c r="L163" s="54"/>
      <c r="M163" s="54"/>
      <c r="N163" s="54"/>
      <c r="O163" s="54"/>
      <c r="P163" s="54"/>
      <c r="Q163" s="54"/>
      <c r="R163" s="54"/>
      <c r="S163" s="54"/>
      <c r="T163" s="54"/>
      <c r="U163" s="54"/>
    </row>
    <row r="164" spans="1:21" x14ac:dyDescent="0.2">
      <c r="A164" s="54"/>
      <c r="B164" s="54"/>
      <c r="C164" s="54"/>
      <c r="D164" s="54"/>
      <c r="E164" s="54"/>
      <c r="F164" s="54"/>
      <c r="G164" s="54"/>
      <c r="H164" s="54"/>
      <c r="I164" s="54"/>
      <c r="J164" s="54"/>
      <c r="K164" s="54"/>
      <c r="L164" s="54"/>
      <c r="M164" s="54"/>
      <c r="N164" s="54"/>
      <c r="O164" s="54"/>
      <c r="P164" s="54"/>
      <c r="Q164" s="54"/>
      <c r="R164" s="54"/>
      <c r="S164" s="54"/>
      <c r="T164" s="54"/>
      <c r="U164" s="54"/>
    </row>
    <row r="165" spans="1:21" x14ac:dyDescent="0.2">
      <c r="A165" s="54"/>
      <c r="B165" s="54"/>
      <c r="C165" s="54"/>
      <c r="D165" s="54"/>
      <c r="E165" s="54"/>
      <c r="F165" s="54"/>
      <c r="G165" s="54"/>
      <c r="H165" s="54"/>
      <c r="I165" s="54"/>
      <c r="J165" s="54"/>
      <c r="K165" s="54"/>
      <c r="L165" s="54"/>
      <c r="M165" s="54"/>
      <c r="N165" s="54"/>
      <c r="O165" s="54"/>
      <c r="P165" s="54"/>
      <c r="Q165" s="54"/>
      <c r="R165" s="54"/>
      <c r="S165" s="54"/>
      <c r="T165" s="54"/>
      <c r="U165" s="54"/>
    </row>
    <row r="166" spans="1:21" x14ac:dyDescent="0.2">
      <c r="A166" s="54"/>
      <c r="B166" s="54"/>
      <c r="C166" s="54"/>
      <c r="D166" s="54"/>
      <c r="E166" s="54"/>
      <c r="F166" s="54"/>
      <c r="G166" s="54"/>
      <c r="H166" s="54"/>
      <c r="I166" s="54"/>
      <c r="J166" s="54"/>
      <c r="K166" s="54"/>
      <c r="L166" s="54"/>
      <c r="M166" s="54"/>
      <c r="N166" s="54"/>
      <c r="O166" s="54"/>
      <c r="P166" s="54"/>
      <c r="Q166" s="54"/>
      <c r="R166" s="54"/>
      <c r="S166" s="54"/>
      <c r="T166" s="54"/>
      <c r="U166" s="54"/>
    </row>
    <row r="167" spans="1:21" x14ac:dyDescent="0.2">
      <c r="A167" s="54"/>
      <c r="B167" s="54"/>
      <c r="C167" s="54"/>
      <c r="D167" s="54"/>
      <c r="E167" s="54"/>
      <c r="F167" s="54"/>
      <c r="G167" s="54"/>
      <c r="H167" s="54"/>
      <c r="I167" s="54"/>
      <c r="J167" s="54"/>
      <c r="K167" s="54"/>
      <c r="L167" s="54"/>
      <c r="M167" s="54"/>
      <c r="N167" s="54"/>
      <c r="O167" s="54"/>
      <c r="P167" s="54"/>
      <c r="Q167" s="54"/>
      <c r="R167" s="54"/>
      <c r="S167" s="54"/>
      <c r="T167" s="54"/>
      <c r="U167" s="54"/>
    </row>
    <row r="168" spans="1:21" x14ac:dyDescent="0.2">
      <c r="A168" s="54"/>
      <c r="B168" s="54"/>
      <c r="C168" s="54"/>
      <c r="D168" s="54"/>
      <c r="E168" s="54"/>
      <c r="F168" s="54"/>
      <c r="G168" s="54"/>
      <c r="H168" s="54"/>
      <c r="I168" s="54"/>
      <c r="J168" s="54"/>
      <c r="K168" s="54"/>
      <c r="L168" s="54"/>
      <c r="M168" s="54"/>
      <c r="N168" s="54"/>
      <c r="O168" s="54"/>
      <c r="P168" s="54"/>
      <c r="Q168" s="54"/>
      <c r="R168" s="54"/>
      <c r="S168" s="54"/>
      <c r="T168" s="54"/>
      <c r="U168" s="54"/>
    </row>
    <row r="169" spans="1:21" x14ac:dyDescent="0.2">
      <c r="A169" s="54"/>
      <c r="B169" s="54"/>
      <c r="C169" s="54"/>
      <c r="D169" s="54"/>
      <c r="E169" s="54"/>
      <c r="F169" s="54"/>
      <c r="G169" s="54"/>
      <c r="H169" s="54"/>
      <c r="I169" s="54"/>
      <c r="J169" s="54"/>
      <c r="K169" s="54"/>
      <c r="L169" s="54"/>
      <c r="M169" s="54"/>
      <c r="N169" s="54"/>
      <c r="O169" s="54"/>
      <c r="P169" s="54"/>
      <c r="Q169" s="54"/>
      <c r="R169" s="54"/>
      <c r="S169" s="54"/>
      <c r="T169" s="54"/>
      <c r="U169" s="54"/>
    </row>
    <row r="170" spans="1:21" x14ac:dyDescent="0.2">
      <c r="A170" s="54"/>
      <c r="B170" s="54"/>
      <c r="C170" s="54"/>
      <c r="D170" s="54"/>
      <c r="E170" s="54"/>
      <c r="F170" s="54"/>
      <c r="G170" s="54"/>
      <c r="H170" s="54"/>
      <c r="I170" s="54"/>
      <c r="J170" s="54"/>
      <c r="K170" s="54"/>
      <c r="L170" s="54"/>
      <c r="M170" s="54"/>
      <c r="N170" s="54"/>
      <c r="O170" s="54"/>
      <c r="P170" s="54"/>
      <c r="Q170" s="54"/>
      <c r="R170" s="54"/>
      <c r="S170" s="54"/>
      <c r="T170" s="54"/>
      <c r="U170" s="54"/>
    </row>
    <row r="171" spans="1:21" x14ac:dyDescent="0.2">
      <c r="A171" s="54"/>
      <c r="B171" s="54"/>
      <c r="C171" s="54"/>
      <c r="D171" s="54"/>
      <c r="E171" s="54"/>
      <c r="F171" s="54"/>
      <c r="G171" s="54"/>
      <c r="H171" s="54"/>
      <c r="I171" s="54"/>
      <c r="J171" s="54"/>
      <c r="K171" s="54"/>
      <c r="L171" s="54"/>
      <c r="M171" s="54"/>
      <c r="N171" s="54"/>
      <c r="O171" s="54"/>
      <c r="P171" s="54"/>
      <c r="Q171" s="54"/>
      <c r="R171" s="54"/>
      <c r="S171" s="54"/>
      <c r="T171" s="54"/>
      <c r="U171" s="54"/>
    </row>
    <row r="172" spans="1:21" x14ac:dyDescent="0.2">
      <c r="A172" s="54"/>
      <c r="B172" s="54"/>
      <c r="C172" s="54"/>
      <c r="D172" s="54"/>
      <c r="E172" s="54"/>
      <c r="F172" s="54"/>
      <c r="G172" s="54"/>
      <c r="H172" s="54"/>
      <c r="I172" s="54"/>
      <c r="J172" s="54"/>
      <c r="K172" s="54"/>
      <c r="L172" s="54"/>
      <c r="M172" s="54"/>
      <c r="N172" s="54"/>
      <c r="O172" s="54"/>
      <c r="P172" s="54"/>
      <c r="Q172" s="54"/>
      <c r="R172" s="54"/>
      <c r="S172" s="54"/>
      <c r="T172" s="54"/>
      <c r="U172" s="54"/>
    </row>
    <row r="173" spans="1:21" x14ac:dyDescent="0.2">
      <c r="A173" s="54"/>
      <c r="B173" s="54"/>
      <c r="C173" s="54"/>
      <c r="D173" s="54"/>
      <c r="E173" s="54"/>
      <c r="F173" s="54"/>
      <c r="G173" s="54"/>
      <c r="H173" s="54"/>
      <c r="I173" s="54"/>
      <c r="J173" s="54"/>
      <c r="K173" s="54"/>
      <c r="L173" s="54"/>
      <c r="M173" s="54"/>
      <c r="N173" s="54"/>
      <c r="O173" s="54"/>
      <c r="P173" s="54"/>
      <c r="Q173" s="54"/>
      <c r="R173" s="54"/>
      <c r="S173" s="54"/>
      <c r="T173" s="54"/>
      <c r="U173" s="54"/>
    </row>
    <row r="174" spans="1:21" x14ac:dyDescent="0.2">
      <c r="A174" s="54"/>
      <c r="B174" s="54"/>
      <c r="C174" s="54"/>
      <c r="D174" s="54"/>
      <c r="E174" s="54"/>
      <c r="F174" s="54"/>
      <c r="G174" s="54"/>
      <c r="H174" s="54"/>
      <c r="I174" s="54"/>
      <c r="J174" s="54"/>
      <c r="K174" s="54"/>
      <c r="L174" s="54"/>
      <c r="M174" s="54"/>
      <c r="N174" s="54"/>
      <c r="O174" s="54"/>
      <c r="P174" s="54"/>
      <c r="Q174" s="54"/>
      <c r="R174" s="54"/>
      <c r="S174" s="54"/>
      <c r="T174" s="54"/>
      <c r="U174" s="54"/>
    </row>
    <row r="175" spans="1:21" x14ac:dyDescent="0.2">
      <c r="A175" s="54"/>
      <c r="B175" s="54"/>
      <c r="C175" s="54"/>
      <c r="D175" s="54"/>
      <c r="E175" s="54"/>
      <c r="F175" s="54"/>
      <c r="G175" s="54"/>
      <c r="H175" s="54"/>
      <c r="I175" s="54"/>
      <c r="J175" s="54"/>
      <c r="K175" s="54"/>
      <c r="L175" s="54"/>
      <c r="M175" s="54"/>
      <c r="N175" s="54"/>
      <c r="O175" s="54"/>
      <c r="P175" s="54"/>
      <c r="Q175" s="54"/>
      <c r="R175" s="54"/>
      <c r="S175" s="54"/>
      <c r="T175" s="54"/>
      <c r="U175" s="54"/>
    </row>
    <row r="176" spans="1:21" x14ac:dyDescent="0.2">
      <c r="A176" s="54"/>
      <c r="B176" s="54"/>
      <c r="C176" s="54"/>
      <c r="D176" s="54"/>
      <c r="E176" s="54"/>
      <c r="F176" s="54"/>
      <c r="G176" s="54"/>
      <c r="H176" s="54"/>
      <c r="I176" s="54"/>
      <c r="J176" s="54"/>
      <c r="K176" s="54"/>
      <c r="L176" s="54"/>
      <c r="M176" s="54"/>
      <c r="N176" s="54"/>
      <c r="O176" s="54"/>
      <c r="P176" s="54"/>
      <c r="Q176" s="54"/>
      <c r="R176" s="54"/>
      <c r="S176" s="54"/>
      <c r="T176" s="54"/>
      <c r="U176" s="54"/>
    </row>
    <row r="177" spans="1:21" x14ac:dyDescent="0.2">
      <c r="A177" s="54"/>
      <c r="B177" s="54"/>
      <c r="C177" s="54"/>
      <c r="D177" s="54"/>
      <c r="E177" s="54"/>
      <c r="F177" s="54"/>
      <c r="G177" s="54"/>
      <c r="H177" s="54"/>
      <c r="I177" s="54"/>
      <c r="J177" s="54"/>
      <c r="K177" s="54"/>
      <c r="L177" s="54"/>
      <c r="M177" s="54"/>
      <c r="N177" s="54"/>
      <c r="O177" s="54"/>
      <c r="P177" s="54"/>
      <c r="Q177" s="54"/>
      <c r="R177" s="54"/>
      <c r="S177" s="54"/>
      <c r="T177" s="54"/>
      <c r="U177" s="54"/>
    </row>
    <row r="178" spans="1:21" x14ac:dyDescent="0.2">
      <c r="A178" s="54"/>
      <c r="B178" s="54"/>
      <c r="C178" s="54"/>
      <c r="D178" s="54"/>
      <c r="E178" s="54"/>
      <c r="F178" s="54"/>
      <c r="G178" s="54"/>
      <c r="H178" s="54"/>
      <c r="I178" s="54"/>
      <c r="J178" s="54"/>
      <c r="K178" s="54"/>
      <c r="L178" s="54"/>
      <c r="M178" s="54"/>
      <c r="N178" s="54"/>
      <c r="O178" s="54"/>
      <c r="P178" s="54"/>
      <c r="Q178" s="54"/>
      <c r="R178" s="54"/>
      <c r="S178" s="54"/>
      <c r="T178" s="54"/>
      <c r="U178" s="54"/>
    </row>
    <row r="179" spans="1:21" x14ac:dyDescent="0.2">
      <c r="A179" s="54"/>
      <c r="B179" s="54"/>
      <c r="C179" s="54"/>
      <c r="D179" s="54"/>
      <c r="E179" s="54"/>
      <c r="F179" s="54"/>
      <c r="G179" s="54"/>
      <c r="H179" s="54"/>
      <c r="I179" s="54"/>
      <c r="J179" s="54"/>
      <c r="K179" s="54"/>
      <c r="L179" s="54"/>
      <c r="M179" s="54"/>
      <c r="N179" s="54"/>
      <c r="O179" s="54"/>
      <c r="P179" s="54"/>
      <c r="Q179" s="54"/>
      <c r="R179" s="54"/>
      <c r="S179" s="54"/>
      <c r="T179" s="54"/>
      <c r="U179" s="54"/>
    </row>
    <row r="180" spans="1:21" x14ac:dyDescent="0.2">
      <c r="A180" s="54"/>
      <c r="B180" s="54"/>
      <c r="C180" s="54"/>
      <c r="D180" s="54"/>
      <c r="E180" s="54"/>
      <c r="F180" s="54"/>
      <c r="G180" s="54"/>
      <c r="H180" s="54"/>
      <c r="I180" s="54"/>
      <c r="J180" s="54"/>
      <c r="K180" s="54"/>
      <c r="L180" s="54"/>
      <c r="M180" s="54"/>
      <c r="N180" s="54"/>
      <c r="O180" s="54"/>
      <c r="P180" s="54"/>
      <c r="Q180" s="54"/>
      <c r="R180" s="54"/>
      <c r="S180" s="54"/>
      <c r="T180" s="54"/>
      <c r="U180" s="54"/>
    </row>
    <row r="181" spans="1:21" x14ac:dyDescent="0.2">
      <c r="A181" s="54"/>
      <c r="B181" s="54"/>
      <c r="C181" s="54"/>
      <c r="D181" s="54"/>
      <c r="E181" s="54"/>
      <c r="F181" s="54"/>
      <c r="G181" s="54"/>
      <c r="H181" s="54"/>
      <c r="I181" s="54"/>
      <c r="J181" s="54"/>
      <c r="K181" s="54"/>
      <c r="L181" s="54"/>
      <c r="M181" s="54"/>
      <c r="N181" s="54"/>
      <c r="O181" s="54"/>
      <c r="P181" s="54"/>
      <c r="Q181" s="54"/>
      <c r="R181" s="54"/>
      <c r="S181" s="54"/>
      <c r="T181" s="54"/>
      <c r="U181" s="54"/>
    </row>
    <row r="182" spans="1:21" x14ac:dyDescent="0.2">
      <c r="A182" s="54"/>
      <c r="B182" s="54"/>
      <c r="C182" s="54"/>
      <c r="D182" s="54"/>
      <c r="E182" s="54"/>
      <c r="F182" s="54"/>
      <c r="G182" s="54"/>
      <c r="H182" s="54"/>
      <c r="I182" s="54"/>
      <c r="J182" s="54"/>
      <c r="K182" s="54"/>
      <c r="L182" s="54"/>
      <c r="M182" s="54"/>
      <c r="N182" s="54"/>
      <c r="O182" s="54"/>
      <c r="P182" s="54"/>
      <c r="Q182" s="54"/>
      <c r="R182" s="54"/>
      <c r="S182" s="54"/>
      <c r="T182" s="54"/>
      <c r="U182" s="54"/>
    </row>
    <row r="183" spans="1:21" x14ac:dyDescent="0.2">
      <c r="A183" s="54"/>
      <c r="B183" s="54"/>
      <c r="C183" s="54"/>
      <c r="D183" s="54"/>
      <c r="E183" s="54"/>
      <c r="F183" s="54"/>
      <c r="G183" s="54"/>
      <c r="H183" s="54"/>
      <c r="I183" s="54"/>
      <c r="J183" s="54"/>
      <c r="K183" s="54"/>
      <c r="L183" s="54"/>
      <c r="M183" s="54"/>
      <c r="N183" s="54"/>
      <c r="O183" s="54"/>
      <c r="P183" s="54"/>
      <c r="Q183" s="54"/>
      <c r="R183" s="54"/>
      <c r="S183" s="54"/>
      <c r="T183" s="54"/>
      <c r="U183" s="54"/>
    </row>
    <row r="184" spans="1:21" x14ac:dyDescent="0.2">
      <c r="A184" s="54"/>
      <c r="B184" s="54"/>
      <c r="C184" s="54"/>
      <c r="D184" s="54"/>
      <c r="E184" s="54"/>
      <c r="F184" s="54"/>
      <c r="G184" s="54"/>
      <c r="H184" s="54"/>
      <c r="I184" s="54"/>
      <c r="J184" s="54"/>
      <c r="K184" s="54"/>
      <c r="L184" s="54"/>
      <c r="M184" s="54"/>
      <c r="N184" s="54"/>
      <c r="O184" s="54"/>
      <c r="P184" s="54"/>
      <c r="Q184" s="54"/>
      <c r="R184" s="54"/>
      <c r="S184" s="54"/>
      <c r="T184" s="54"/>
      <c r="U184" s="54"/>
    </row>
    <row r="185" spans="1:21" x14ac:dyDescent="0.2">
      <c r="A185" s="54"/>
      <c r="B185" s="54"/>
      <c r="C185" s="54"/>
      <c r="D185" s="54"/>
      <c r="E185" s="54"/>
      <c r="F185" s="54"/>
      <c r="G185" s="54"/>
      <c r="H185" s="54"/>
      <c r="I185" s="54"/>
      <c r="J185" s="54"/>
      <c r="K185" s="54"/>
      <c r="L185" s="54"/>
      <c r="M185" s="54"/>
      <c r="N185" s="54"/>
      <c r="O185" s="54"/>
      <c r="P185" s="54"/>
      <c r="Q185" s="54"/>
      <c r="R185" s="54"/>
      <c r="S185" s="54"/>
      <c r="T185" s="54"/>
      <c r="U185" s="54"/>
    </row>
    <row r="186" spans="1:21" x14ac:dyDescent="0.2">
      <c r="A186" s="54"/>
      <c r="B186" s="54"/>
      <c r="C186" s="54"/>
      <c r="D186" s="54"/>
      <c r="E186" s="54"/>
      <c r="F186" s="54"/>
      <c r="G186" s="54"/>
      <c r="H186" s="54"/>
      <c r="I186" s="54"/>
      <c r="J186" s="54"/>
      <c r="K186" s="54"/>
      <c r="L186" s="54"/>
      <c r="M186" s="54"/>
      <c r="N186" s="54"/>
      <c r="O186" s="54"/>
      <c r="P186" s="54"/>
      <c r="Q186" s="54"/>
      <c r="R186" s="54"/>
      <c r="S186" s="54"/>
      <c r="T186" s="54"/>
      <c r="U186" s="54"/>
    </row>
    <row r="187" spans="1:21" x14ac:dyDescent="0.2">
      <c r="A187" s="54"/>
      <c r="B187" s="54"/>
      <c r="C187" s="54"/>
      <c r="D187" s="54"/>
      <c r="E187" s="54"/>
      <c r="F187" s="54"/>
      <c r="G187" s="54"/>
      <c r="H187" s="54"/>
      <c r="I187" s="54"/>
      <c r="J187" s="54"/>
      <c r="K187" s="54"/>
      <c r="L187" s="54"/>
      <c r="M187" s="54"/>
      <c r="N187" s="54"/>
      <c r="O187" s="54"/>
      <c r="P187" s="54"/>
      <c r="Q187" s="54"/>
      <c r="R187" s="54"/>
      <c r="S187" s="54"/>
      <c r="T187" s="54"/>
      <c r="U187" s="54"/>
    </row>
    <row r="188" spans="1:21" x14ac:dyDescent="0.2">
      <c r="A188" s="54"/>
      <c r="B188" s="54"/>
      <c r="C188" s="54"/>
      <c r="D188" s="54"/>
      <c r="E188" s="54"/>
      <c r="F188" s="54"/>
      <c r="G188" s="54"/>
      <c r="H188" s="54"/>
      <c r="I188" s="54"/>
      <c r="J188" s="54"/>
      <c r="K188" s="54"/>
      <c r="L188" s="54"/>
      <c r="M188" s="54"/>
      <c r="N188" s="54"/>
      <c r="O188" s="54"/>
      <c r="P188" s="54"/>
      <c r="Q188" s="54"/>
      <c r="R188" s="54"/>
      <c r="S188" s="54"/>
      <c r="T188" s="54"/>
      <c r="U188" s="54"/>
    </row>
    <row r="189" spans="1:21" x14ac:dyDescent="0.2">
      <c r="A189" s="54"/>
      <c r="B189" s="54"/>
      <c r="C189" s="54"/>
      <c r="D189" s="54"/>
      <c r="E189" s="54"/>
      <c r="F189" s="54"/>
      <c r="G189" s="54"/>
      <c r="H189" s="54"/>
      <c r="I189" s="54"/>
      <c r="J189" s="54"/>
      <c r="K189" s="54"/>
      <c r="L189" s="54"/>
      <c r="M189" s="54"/>
      <c r="N189" s="54"/>
      <c r="O189" s="54"/>
      <c r="P189" s="54"/>
      <c r="Q189" s="54"/>
      <c r="R189" s="54"/>
      <c r="S189" s="54"/>
      <c r="T189" s="54"/>
      <c r="U189" s="54"/>
    </row>
    <row r="190" spans="1:21" x14ac:dyDescent="0.2">
      <c r="A190" s="54"/>
      <c r="B190" s="54"/>
      <c r="C190" s="54"/>
      <c r="D190" s="54"/>
      <c r="E190" s="54"/>
      <c r="F190" s="54"/>
      <c r="G190" s="54"/>
      <c r="H190" s="54"/>
      <c r="I190" s="54"/>
      <c r="J190" s="54"/>
      <c r="K190" s="54"/>
      <c r="L190" s="54"/>
      <c r="M190" s="54"/>
      <c r="N190" s="54"/>
      <c r="O190" s="54"/>
      <c r="P190" s="54"/>
      <c r="Q190" s="54"/>
      <c r="R190" s="54"/>
      <c r="S190" s="54"/>
      <c r="T190" s="54"/>
      <c r="U190" s="54"/>
    </row>
    <row r="191" spans="1:21" x14ac:dyDescent="0.2">
      <c r="A191" s="54"/>
      <c r="B191" s="54"/>
      <c r="C191" s="54"/>
      <c r="D191" s="54"/>
      <c r="E191" s="54"/>
      <c r="F191" s="54"/>
      <c r="G191" s="54"/>
      <c r="H191" s="54"/>
      <c r="I191" s="54"/>
      <c r="J191" s="54"/>
      <c r="K191" s="54"/>
      <c r="L191" s="54"/>
      <c r="M191" s="54"/>
      <c r="N191" s="54"/>
      <c r="O191" s="54"/>
      <c r="P191" s="54"/>
      <c r="Q191" s="54"/>
      <c r="R191" s="54"/>
      <c r="S191" s="54"/>
      <c r="T191" s="54"/>
      <c r="U191" s="54"/>
    </row>
    <row r="192" spans="1:21" x14ac:dyDescent="0.2">
      <c r="A192" s="54"/>
      <c r="B192" s="54"/>
      <c r="C192" s="54"/>
      <c r="D192" s="54"/>
      <c r="E192" s="54"/>
      <c r="F192" s="54"/>
      <c r="G192" s="54"/>
      <c r="H192" s="54"/>
      <c r="I192" s="54"/>
      <c r="J192" s="54"/>
      <c r="K192" s="54"/>
      <c r="L192" s="54"/>
      <c r="M192" s="54"/>
      <c r="N192" s="54"/>
      <c r="O192" s="54"/>
      <c r="P192" s="54"/>
      <c r="Q192" s="54"/>
      <c r="R192" s="54"/>
      <c r="S192" s="54"/>
      <c r="T192" s="54"/>
      <c r="U192" s="54"/>
    </row>
    <row r="193" spans="1:21" x14ac:dyDescent="0.2">
      <c r="A193" s="54"/>
      <c r="B193" s="54"/>
      <c r="C193" s="54"/>
      <c r="D193" s="54"/>
      <c r="E193" s="54"/>
      <c r="F193" s="54"/>
      <c r="G193" s="54"/>
      <c r="H193" s="54"/>
      <c r="I193" s="54"/>
      <c r="J193" s="54"/>
      <c r="K193" s="54"/>
      <c r="L193" s="54"/>
      <c r="M193" s="54"/>
      <c r="N193" s="54"/>
      <c r="O193" s="54"/>
      <c r="P193" s="54"/>
      <c r="Q193" s="54"/>
      <c r="R193" s="54"/>
      <c r="S193" s="54"/>
      <c r="T193" s="54"/>
      <c r="U193" s="54"/>
    </row>
    <row r="194" spans="1:21" x14ac:dyDescent="0.2">
      <c r="A194" s="54"/>
      <c r="B194" s="54"/>
      <c r="C194" s="54"/>
      <c r="D194" s="54"/>
      <c r="E194" s="54"/>
      <c r="F194" s="54"/>
      <c r="G194" s="54"/>
      <c r="H194" s="54"/>
      <c r="I194" s="54"/>
      <c r="J194" s="54"/>
      <c r="K194" s="54"/>
      <c r="L194" s="54"/>
      <c r="M194" s="54"/>
      <c r="N194" s="54"/>
      <c r="O194" s="54"/>
      <c r="P194" s="54"/>
      <c r="Q194" s="54"/>
      <c r="R194" s="54"/>
      <c r="S194" s="54"/>
      <c r="T194" s="54"/>
      <c r="U194" s="54"/>
    </row>
    <row r="195" spans="1:21" x14ac:dyDescent="0.2">
      <c r="A195" s="54"/>
      <c r="B195" s="54"/>
      <c r="C195" s="54"/>
      <c r="D195" s="54"/>
      <c r="E195" s="54"/>
      <c r="F195" s="54"/>
      <c r="G195" s="54"/>
      <c r="H195" s="54"/>
      <c r="I195" s="54"/>
      <c r="J195" s="54"/>
      <c r="K195" s="54"/>
      <c r="L195" s="54"/>
      <c r="M195" s="54"/>
      <c r="N195" s="54"/>
      <c r="O195" s="54"/>
      <c r="P195" s="54"/>
      <c r="Q195" s="54"/>
      <c r="R195" s="54"/>
      <c r="S195" s="54"/>
      <c r="T195" s="54"/>
      <c r="U195" s="54"/>
    </row>
    <row r="196" spans="1:21" x14ac:dyDescent="0.2">
      <c r="A196" s="54"/>
      <c r="B196" s="54"/>
      <c r="C196" s="54"/>
      <c r="D196" s="54"/>
      <c r="E196" s="54"/>
      <c r="F196" s="54"/>
      <c r="G196" s="54"/>
      <c r="H196" s="54"/>
      <c r="I196" s="54"/>
      <c r="J196" s="54"/>
      <c r="K196" s="54"/>
      <c r="L196" s="54"/>
      <c r="M196" s="54"/>
      <c r="N196" s="54"/>
      <c r="O196" s="54"/>
      <c r="P196" s="54"/>
      <c r="Q196" s="54"/>
      <c r="R196" s="54"/>
      <c r="S196" s="54"/>
      <c r="T196" s="54"/>
      <c r="U196" s="54"/>
    </row>
    <row r="197" spans="1:21" x14ac:dyDescent="0.2">
      <c r="A197" s="54"/>
      <c r="B197" s="54"/>
      <c r="C197" s="54"/>
      <c r="D197" s="54"/>
      <c r="E197" s="54"/>
      <c r="F197" s="54"/>
      <c r="G197" s="54"/>
      <c r="H197" s="54"/>
      <c r="I197" s="54"/>
      <c r="J197" s="54"/>
      <c r="K197" s="54"/>
      <c r="L197" s="54"/>
      <c r="M197" s="54"/>
      <c r="N197" s="54"/>
      <c r="O197" s="54"/>
      <c r="P197" s="54"/>
      <c r="Q197" s="54"/>
      <c r="R197" s="54"/>
      <c r="S197" s="54"/>
      <c r="T197" s="54"/>
      <c r="U197" s="54"/>
    </row>
    <row r="198" spans="1:21" x14ac:dyDescent="0.2">
      <c r="A198" s="54"/>
      <c r="B198" s="54"/>
      <c r="C198" s="54"/>
      <c r="D198" s="54"/>
      <c r="E198" s="54"/>
      <c r="F198" s="54"/>
      <c r="G198" s="54"/>
      <c r="H198" s="54"/>
      <c r="I198" s="54"/>
      <c r="J198" s="54"/>
      <c r="K198" s="54"/>
      <c r="L198" s="54"/>
      <c r="M198" s="54"/>
      <c r="N198" s="54"/>
      <c r="O198" s="54"/>
      <c r="P198" s="54"/>
      <c r="Q198" s="54"/>
      <c r="R198" s="54"/>
      <c r="S198" s="54"/>
      <c r="T198" s="54"/>
      <c r="U198" s="54"/>
    </row>
    <row r="199" spans="1:21" x14ac:dyDescent="0.2">
      <c r="A199" s="54"/>
      <c r="B199" s="54"/>
      <c r="C199" s="54"/>
      <c r="D199" s="54"/>
      <c r="E199" s="54"/>
      <c r="F199" s="54"/>
      <c r="G199" s="54"/>
      <c r="H199" s="54"/>
      <c r="I199" s="54"/>
      <c r="J199" s="54"/>
      <c r="K199" s="54"/>
      <c r="L199" s="54"/>
      <c r="M199" s="54"/>
      <c r="N199" s="54"/>
      <c r="O199" s="54"/>
      <c r="P199" s="54"/>
      <c r="Q199" s="54"/>
      <c r="R199" s="54"/>
      <c r="S199" s="54"/>
      <c r="T199" s="54"/>
      <c r="U199" s="54"/>
    </row>
    <row r="200" spans="1:21" x14ac:dyDescent="0.2">
      <c r="A200" s="54"/>
      <c r="B200" s="54"/>
      <c r="C200" s="54"/>
      <c r="D200" s="54"/>
      <c r="E200" s="54"/>
      <c r="F200" s="54"/>
      <c r="G200" s="54"/>
      <c r="H200" s="54"/>
      <c r="I200" s="54"/>
      <c r="J200" s="54"/>
      <c r="K200" s="54"/>
      <c r="L200" s="54"/>
      <c r="M200" s="54"/>
      <c r="N200" s="54"/>
      <c r="O200" s="54"/>
      <c r="P200" s="54"/>
      <c r="Q200" s="54"/>
      <c r="R200" s="54"/>
      <c r="S200" s="54"/>
      <c r="T200" s="54"/>
      <c r="U200" s="54"/>
    </row>
    <row r="201" spans="1:21" x14ac:dyDescent="0.2">
      <c r="A201" s="54"/>
      <c r="B201" s="54"/>
      <c r="C201" s="54"/>
      <c r="D201" s="54"/>
      <c r="E201" s="54"/>
      <c r="F201" s="54"/>
      <c r="G201" s="54"/>
      <c r="H201" s="54"/>
      <c r="I201" s="54"/>
      <c r="J201" s="54"/>
      <c r="K201" s="54"/>
      <c r="L201" s="54"/>
      <c r="M201" s="54"/>
      <c r="N201" s="54"/>
      <c r="O201" s="54"/>
      <c r="P201" s="54"/>
      <c r="Q201" s="54"/>
      <c r="R201" s="54"/>
      <c r="S201" s="54"/>
      <c r="T201" s="54"/>
      <c r="U201" s="54"/>
    </row>
    <row r="202" spans="1:21" x14ac:dyDescent="0.2">
      <c r="A202" s="54"/>
      <c r="B202" s="54"/>
      <c r="C202" s="54"/>
      <c r="D202" s="54"/>
      <c r="E202" s="54"/>
      <c r="F202" s="54"/>
      <c r="G202" s="54"/>
      <c r="H202" s="54"/>
      <c r="I202" s="54"/>
      <c r="J202" s="54"/>
      <c r="K202" s="54"/>
      <c r="L202" s="54"/>
      <c r="M202" s="54"/>
      <c r="N202" s="54"/>
      <c r="O202" s="54"/>
      <c r="P202" s="54"/>
      <c r="Q202" s="54"/>
      <c r="R202" s="54"/>
      <c r="S202" s="54"/>
      <c r="T202" s="54"/>
      <c r="U202" s="54"/>
    </row>
    <row r="203" spans="1:21" x14ac:dyDescent="0.2">
      <c r="A203" s="54"/>
      <c r="B203" s="54"/>
      <c r="C203" s="54"/>
      <c r="D203" s="54"/>
      <c r="E203" s="54"/>
      <c r="F203" s="54"/>
      <c r="G203" s="54"/>
      <c r="H203" s="54"/>
      <c r="I203" s="54"/>
      <c r="J203" s="54"/>
      <c r="K203" s="54"/>
      <c r="L203" s="54"/>
      <c r="M203" s="54"/>
      <c r="N203" s="54"/>
      <c r="O203" s="54"/>
      <c r="P203" s="54"/>
      <c r="Q203" s="54"/>
      <c r="R203" s="54"/>
      <c r="S203" s="54"/>
      <c r="T203" s="54"/>
      <c r="U203" s="54"/>
    </row>
    <row r="204" spans="1:21" x14ac:dyDescent="0.2">
      <c r="A204" s="54"/>
      <c r="B204" s="54"/>
      <c r="C204" s="54"/>
      <c r="D204" s="54"/>
      <c r="E204" s="54"/>
      <c r="F204" s="54"/>
      <c r="G204" s="54"/>
      <c r="H204" s="54"/>
      <c r="I204" s="54"/>
      <c r="J204" s="54"/>
      <c r="K204" s="54"/>
      <c r="L204" s="54"/>
      <c r="M204" s="54"/>
      <c r="N204" s="54"/>
      <c r="O204" s="54"/>
      <c r="P204" s="54"/>
      <c r="Q204" s="54"/>
      <c r="R204" s="54"/>
      <c r="S204" s="54"/>
      <c r="T204" s="54"/>
      <c r="U204" s="54"/>
    </row>
    <row r="205" spans="1:21" x14ac:dyDescent="0.2">
      <c r="A205" s="54"/>
      <c r="B205" s="54"/>
      <c r="C205" s="54"/>
      <c r="D205" s="54"/>
      <c r="E205" s="54"/>
      <c r="F205" s="54"/>
      <c r="G205" s="54"/>
      <c r="H205" s="54"/>
      <c r="I205" s="54"/>
      <c r="J205" s="54"/>
      <c r="K205" s="54"/>
      <c r="L205" s="54"/>
      <c r="M205" s="54"/>
      <c r="N205" s="54"/>
      <c r="O205" s="54"/>
      <c r="P205" s="54"/>
      <c r="Q205" s="54"/>
      <c r="R205" s="54"/>
      <c r="S205" s="54"/>
      <c r="T205" s="54"/>
      <c r="U205" s="54"/>
    </row>
    <row r="206" spans="1:21" x14ac:dyDescent="0.2">
      <c r="A206" s="54"/>
      <c r="B206" s="54"/>
      <c r="C206" s="54"/>
      <c r="D206" s="54"/>
      <c r="E206" s="54"/>
      <c r="F206" s="54"/>
      <c r="G206" s="54"/>
      <c r="H206" s="54"/>
      <c r="I206" s="54"/>
      <c r="J206" s="54"/>
      <c r="K206" s="54"/>
      <c r="L206" s="54"/>
      <c r="M206" s="54"/>
      <c r="N206" s="54"/>
      <c r="O206" s="54"/>
      <c r="P206" s="54"/>
      <c r="Q206" s="54"/>
      <c r="R206" s="54"/>
      <c r="S206" s="54"/>
      <c r="T206" s="54"/>
      <c r="U206" s="54"/>
    </row>
    <row r="207" spans="1:21" x14ac:dyDescent="0.2">
      <c r="A207" s="54"/>
      <c r="B207" s="54"/>
      <c r="C207" s="54"/>
      <c r="D207" s="54"/>
      <c r="E207" s="54"/>
      <c r="F207" s="54"/>
      <c r="G207" s="54"/>
      <c r="H207" s="54"/>
      <c r="I207" s="54"/>
      <c r="J207" s="54"/>
      <c r="K207" s="54"/>
      <c r="L207" s="54"/>
      <c r="M207" s="54"/>
      <c r="N207" s="54"/>
      <c r="O207" s="54"/>
      <c r="P207" s="54"/>
      <c r="Q207" s="54"/>
      <c r="R207" s="54"/>
      <c r="S207" s="54"/>
      <c r="T207" s="54"/>
      <c r="U207" s="54"/>
    </row>
    <row r="208" spans="1:21" x14ac:dyDescent="0.2">
      <c r="A208" s="54"/>
      <c r="B208" s="54"/>
      <c r="C208" s="54"/>
      <c r="D208" s="54"/>
      <c r="E208" s="54"/>
      <c r="F208" s="54"/>
      <c r="G208" s="54"/>
      <c r="H208" s="54"/>
      <c r="I208" s="54"/>
      <c r="J208" s="54"/>
      <c r="K208" s="54"/>
      <c r="L208" s="54"/>
      <c r="M208" s="54"/>
      <c r="N208" s="54"/>
      <c r="O208" s="54"/>
      <c r="P208" s="54"/>
      <c r="Q208" s="54"/>
      <c r="R208" s="54"/>
      <c r="S208" s="54"/>
      <c r="T208" s="54"/>
      <c r="U208" s="54"/>
    </row>
    <row r="209" spans="1:21" x14ac:dyDescent="0.2">
      <c r="A209" s="54"/>
      <c r="B209" s="54"/>
      <c r="C209" s="54"/>
      <c r="D209" s="54"/>
      <c r="E209" s="54"/>
      <c r="F209" s="54"/>
      <c r="G209" s="54"/>
      <c r="H209" s="54"/>
      <c r="I209" s="54"/>
      <c r="J209" s="54"/>
      <c r="K209" s="54"/>
      <c r="L209" s="54"/>
      <c r="M209" s="54"/>
      <c r="N209" s="54"/>
      <c r="O209" s="54"/>
      <c r="P209" s="54"/>
      <c r="Q209" s="54"/>
      <c r="R209" s="54"/>
      <c r="S209" s="54"/>
      <c r="T209" s="54"/>
      <c r="U209" s="54"/>
    </row>
    <row r="210" spans="1:21" x14ac:dyDescent="0.2">
      <c r="A210" s="54"/>
      <c r="B210" s="54"/>
      <c r="C210" s="54"/>
      <c r="D210" s="54"/>
      <c r="E210" s="54"/>
      <c r="F210" s="54"/>
      <c r="G210" s="54"/>
      <c r="H210" s="54"/>
      <c r="I210" s="54"/>
      <c r="J210" s="54"/>
      <c r="K210" s="54"/>
      <c r="L210" s="54"/>
      <c r="M210" s="54"/>
      <c r="N210" s="54"/>
      <c r="O210" s="54"/>
      <c r="P210" s="54"/>
      <c r="Q210" s="54"/>
      <c r="R210" s="54"/>
      <c r="S210" s="54"/>
      <c r="T210" s="54"/>
      <c r="U210" s="54"/>
    </row>
    <row r="211" spans="1:21" x14ac:dyDescent="0.2">
      <c r="A211" s="54"/>
      <c r="B211" s="54"/>
      <c r="C211" s="54"/>
      <c r="D211" s="54"/>
      <c r="E211" s="54"/>
      <c r="F211" s="54"/>
      <c r="G211" s="54"/>
      <c r="H211" s="54"/>
      <c r="I211" s="54"/>
      <c r="J211" s="54"/>
      <c r="K211" s="54"/>
      <c r="L211" s="54"/>
      <c r="M211" s="54"/>
      <c r="N211" s="54"/>
      <c r="O211" s="54"/>
      <c r="P211" s="54"/>
      <c r="Q211" s="54"/>
      <c r="R211" s="54"/>
      <c r="S211" s="54"/>
      <c r="T211" s="54"/>
      <c r="U211" s="54"/>
    </row>
    <row r="212" spans="1:21" x14ac:dyDescent="0.2">
      <c r="A212" s="54"/>
      <c r="B212" s="54"/>
      <c r="C212" s="54"/>
      <c r="D212" s="54"/>
      <c r="E212" s="54"/>
      <c r="F212" s="54"/>
      <c r="G212" s="54"/>
      <c r="H212" s="54"/>
      <c r="I212" s="54"/>
      <c r="J212" s="54"/>
      <c r="K212" s="54"/>
      <c r="L212" s="54"/>
      <c r="M212" s="54"/>
      <c r="N212" s="54"/>
      <c r="O212" s="54"/>
      <c r="P212" s="54"/>
      <c r="Q212" s="54"/>
      <c r="R212" s="54"/>
      <c r="S212" s="54"/>
      <c r="T212" s="54"/>
      <c r="U212" s="54"/>
    </row>
    <row r="213" spans="1:21" x14ac:dyDescent="0.2">
      <c r="A213" s="54"/>
      <c r="B213" s="54"/>
      <c r="C213" s="54"/>
      <c r="D213" s="54"/>
      <c r="E213" s="54"/>
      <c r="F213" s="54"/>
      <c r="G213" s="54"/>
      <c r="H213" s="54"/>
      <c r="I213" s="54"/>
      <c r="J213" s="54"/>
      <c r="K213" s="54"/>
      <c r="L213" s="54"/>
      <c r="M213" s="54"/>
      <c r="N213" s="54"/>
      <c r="O213" s="54"/>
      <c r="P213" s="54"/>
      <c r="Q213" s="54"/>
      <c r="R213" s="54"/>
      <c r="S213" s="54"/>
      <c r="T213" s="54"/>
      <c r="U213" s="54"/>
    </row>
    <row r="214" spans="1:21" x14ac:dyDescent="0.2">
      <c r="A214" s="54"/>
      <c r="B214" s="54"/>
      <c r="C214" s="54"/>
      <c r="D214" s="54"/>
      <c r="E214" s="54"/>
      <c r="F214" s="54"/>
      <c r="G214" s="54"/>
      <c r="H214" s="54"/>
      <c r="I214" s="54"/>
      <c r="J214" s="54"/>
      <c r="K214" s="54"/>
      <c r="L214" s="54"/>
      <c r="M214" s="54"/>
      <c r="N214" s="54"/>
      <c r="O214" s="54"/>
      <c r="P214" s="54"/>
      <c r="Q214" s="54"/>
      <c r="R214" s="54"/>
      <c r="S214" s="54"/>
      <c r="T214" s="54"/>
      <c r="U214" s="54"/>
    </row>
    <row r="215" spans="1:21" x14ac:dyDescent="0.2">
      <c r="A215" s="54"/>
      <c r="B215" s="54"/>
      <c r="C215" s="54"/>
      <c r="D215" s="54"/>
      <c r="E215" s="54"/>
      <c r="F215" s="54"/>
      <c r="G215" s="54"/>
      <c r="H215" s="54"/>
      <c r="I215" s="54"/>
      <c r="J215" s="54"/>
      <c r="K215" s="54"/>
      <c r="L215" s="54"/>
      <c r="M215" s="54"/>
      <c r="N215" s="54"/>
      <c r="O215" s="54"/>
      <c r="P215" s="54"/>
      <c r="Q215" s="54"/>
      <c r="R215" s="54"/>
      <c r="S215" s="54"/>
      <c r="T215" s="54"/>
      <c r="U215" s="54"/>
    </row>
    <row r="216" spans="1:21" x14ac:dyDescent="0.2">
      <c r="A216" s="54"/>
      <c r="B216" s="54"/>
      <c r="C216" s="54"/>
      <c r="D216" s="54"/>
      <c r="E216" s="54"/>
      <c r="F216" s="54"/>
      <c r="G216" s="54"/>
      <c r="H216" s="54"/>
      <c r="I216" s="54"/>
      <c r="J216" s="54"/>
      <c r="K216" s="54"/>
      <c r="L216" s="54"/>
      <c r="M216" s="54"/>
      <c r="N216" s="54"/>
      <c r="O216" s="54"/>
      <c r="P216" s="54"/>
      <c r="Q216" s="54"/>
      <c r="R216" s="54"/>
      <c r="S216" s="54"/>
      <c r="T216" s="54"/>
      <c r="U216" s="54"/>
    </row>
    <row r="217" spans="1:21" x14ac:dyDescent="0.2">
      <c r="A217" s="54"/>
      <c r="B217" s="54"/>
      <c r="C217" s="54"/>
      <c r="D217" s="54"/>
      <c r="E217" s="54"/>
      <c r="F217" s="54"/>
      <c r="G217" s="54"/>
      <c r="H217" s="54"/>
      <c r="I217" s="54"/>
      <c r="J217" s="54"/>
      <c r="K217" s="54"/>
      <c r="L217" s="54"/>
      <c r="M217" s="54"/>
      <c r="N217" s="54"/>
      <c r="O217" s="54"/>
      <c r="P217" s="54"/>
      <c r="Q217" s="54"/>
      <c r="R217" s="54"/>
      <c r="S217" s="54"/>
      <c r="T217" s="54"/>
      <c r="U217" s="54"/>
    </row>
    <row r="218" spans="1:21" x14ac:dyDescent="0.2">
      <c r="A218" s="54"/>
      <c r="B218" s="54"/>
      <c r="C218" s="54"/>
      <c r="D218" s="54"/>
      <c r="E218" s="54"/>
      <c r="F218" s="54"/>
      <c r="G218" s="54"/>
      <c r="H218" s="54"/>
      <c r="I218" s="54"/>
      <c r="J218" s="54"/>
      <c r="K218" s="54"/>
      <c r="L218" s="54"/>
      <c r="M218" s="54"/>
      <c r="N218" s="54"/>
      <c r="O218" s="54"/>
      <c r="P218" s="54"/>
      <c r="Q218" s="54"/>
      <c r="R218" s="54"/>
      <c r="S218" s="54"/>
      <c r="T218" s="54"/>
      <c r="U218" s="54"/>
    </row>
    <row r="219" spans="1:21" x14ac:dyDescent="0.2">
      <c r="A219" s="54"/>
      <c r="B219" s="54"/>
      <c r="C219" s="54"/>
      <c r="D219" s="54"/>
      <c r="E219" s="54"/>
      <c r="F219" s="54"/>
      <c r="G219" s="54"/>
      <c r="H219" s="54"/>
      <c r="I219" s="54"/>
      <c r="J219" s="54"/>
      <c r="K219" s="54"/>
      <c r="L219" s="54"/>
      <c r="M219" s="54"/>
      <c r="N219" s="54"/>
      <c r="O219" s="54"/>
      <c r="P219" s="54"/>
      <c r="Q219" s="54"/>
      <c r="R219" s="54"/>
      <c r="S219" s="54"/>
      <c r="T219" s="54"/>
      <c r="U219" s="54"/>
    </row>
    <row r="220" spans="1:21" x14ac:dyDescent="0.2">
      <c r="A220" s="54"/>
      <c r="B220" s="54"/>
      <c r="C220" s="54"/>
      <c r="D220" s="54"/>
      <c r="E220" s="54"/>
      <c r="F220" s="54"/>
      <c r="G220" s="54"/>
      <c r="H220" s="54"/>
      <c r="I220" s="54"/>
      <c r="J220" s="54"/>
      <c r="K220" s="54"/>
      <c r="L220" s="54"/>
      <c r="M220" s="54"/>
      <c r="N220" s="54"/>
      <c r="O220" s="54"/>
      <c r="P220" s="54"/>
      <c r="Q220" s="54"/>
      <c r="R220" s="54"/>
      <c r="S220" s="54"/>
      <c r="T220" s="54"/>
      <c r="U220" s="54"/>
    </row>
    <row r="221" spans="1:21" x14ac:dyDescent="0.2">
      <c r="A221" s="54"/>
      <c r="B221" s="54"/>
      <c r="C221" s="54"/>
      <c r="D221" s="54"/>
      <c r="E221" s="54"/>
      <c r="F221" s="54"/>
      <c r="G221" s="54"/>
      <c r="H221" s="54"/>
      <c r="I221" s="54"/>
      <c r="J221" s="54"/>
      <c r="K221" s="54"/>
      <c r="L221" s="54"/>
      <c r="M221" s="54"/>
      <c r="N221" s="54"/>
      <c r="O221" s="54"/>
      <c r="P221" s="54"/>
      <c r="Q221" s="54"/>
      <c r="R221" s="54"/>
      <c r="S221" s="54"/>
      <c r="T221" s="54"/>
      <c r="U221" s="54"/>
    </row>
    <row r="222" spans="1:21" x14ac:dyDescent="0.2">
      <c r="A222" s="54"/>
      <c r="B222" s="54"/>
      <c r="C222" s="54"/>
      <c r="D222" s="54"/>
      <c r="E222" s="54"/>
      <c r="F222" s="54"/>
      <c r="G222" s="54"/>
      <c r="H222" s="54"/>
      <c r="I222" s="54"/>
      <c r="J222" s="54"/>
      <c r="K222" s="54"/>
      <c r="L222" s="54"/>
      <c r="M222" s="54"/>
      <c r="N222" s="54"/>
      <c r="O222" s="54"/>
      <c r="P222" s="54"/>
      <c r="Q222" s="54"/>
      <c r="R222" s="54"/>
      <c r="S222" s="54"/>
      <c r="T222" s="54"/>
      <c r="U222" s="54"/>
    </row>
    <row r="223" spans="1:21" x14ac:dyDescent="0.2">
      <c r="A223" s="54"/>
      <c r="B223" s="54"/>
      <c r="C223" s="54"/>
      <c r="D223" s="54"/>
      <c r="E223" s="54"/>
      <c r="F223" s="54"/>
      <c r="G223" s="54"/>
      <c r="H223" s="54"/>
      <c r="I223" s="54"/>
      <c r="J223" s="54"/>
      <c r="K223" s="54"/>
      <c r="L223" s="54"/>
      <c r="M223" s="54"/>
      <c r="N223" s="54"/>
      <c r="O223" s="54"/>
      <c r="P223" s="54"/>
      <c r="Q223" s="54"/>
      <c r="R223" s="54"/>
      <c r="S223" s="54"/>
      <c r="T223" s="54"/>
      <c r="U223" s="54"/>
    </row>
    <row r="224" spans="1:21" x14ac:dyDescent="0.2">
      <c r="A224" s="54"/>
      <c r="B224" s="54"/>
      <c r="C224" s="54"/>
      <c r="D224" s="54"/>
      <c r="E224" s="54"/>
      <c r="F224" s="54"/>
      <c r="G224" s="54"/>
      <c r="H224" s="54"/>
      <c r="I224" s="54"/>
      <c r="J224" s="54"/>
      <c r="K224" s="54"/>
      <c r="L224" s="54"/>
      <c r="M224" s="54"/>
      <c r="N224" s="54"/>
      <c r="O224" s="54"/>
      <c r="P224" s="54"/>
      <c r="Q224" s="54"/>
      <c r="R224" s="54"/>
      <c r="S224" s="54"/>
      <c r="T224" s="54"/>
      <c r="U224" s="54"/>
    </row>
    <row r="225" spans="1:21" x14ac:dyDescent="0.2">
      <c r="A225" s="54"/>
      <c r="B225" s="54"/>
      <c r="C225" s="54"/>
      <c r="D225" s="54"/>
      <c r="E225" s="54"/>
      <c r="F225" s="54"/>
      <c r="G225" s="54"/>
      <c r="H225" s="54"/>
      <c r="I225" s="54"/>
      <c r="J225" s="54"/>
      <c r="K225" s="54"/>
      <c r="L225" s="54"/>
      <c r="M225" s="54"/>
      <c r="N225" s="54"/>
      <c r="O225" s="54"/>
      <c r="P225" s="54"/>
      <c r="Q225" s="54"/>
      <c r="R225" s="54"/>
      <c r="S225" s="54"/>
      <c r="T225" s="54"/>
      <c r="U225" s="54"/>
    </row>
    <row r="226" spans="1:21" x14ac:dyDescent="0.2">
      <c r="A226" s="54"/>
      <c r="B226" s="54"/>
      <c r="C226" s="54"/>
      <c r="D226" s="54"/>
      <c r="E226" s="54"/>
      <c r="F226" s="54"/>
      <c r="G226" s="54"/>
      <c r="H226" s="54"/>
      <c r="I226" s="54"/>
      <c r="J226" s="54"/>
      <c r="K226" s="54"/>
      <c r="L226" s="54"/>
      <c r="M226" s="54"/>
      <c r="N226" s="54"/>
      <c r="O226" s="54"/>
      <c r="P226" s="54"/>
      <c r="Q226" s="54"/>
      <c r="R226" s="54"/>
      <c r="S226" s="54"/>
      <c r="T226" s="54"/>
      <c r="U226" s="54"/>
    </row>
    <row r="227" spans="1:21" x14ac:dyDescent="0.2">
      <c r="A227" s="54"/>
      <c r="B227" s="54"/>
      <c r="C227" s="54"/>
      <c r="D227" s="54"/>
      <c r="E227" s="54"/>
      <c r="F227" s="54"/>
      <c r="G227" s="54"/>
      <c r="H227" s="54"/>
      <c r="I227" s="54"/>
      <c r="J227" s="54"/>
      <c r="K227" s="54"/>
      <c r="L227" s="54"/>
      <c r="M227" s="54"/>
      <c r="N227" s="54"/>
      <c r="O227" s="54"/>
      <c r="P227" s="54"/>
      <c r="Q227" s="54"/>
      <c r="R227" s="54"/>
      <c r="S227" s="54"/>
      <c r="T227" s="54"/>
      <c r="U227" s="54"/>
    </row>
    <row r="228" spans="1:21" x14ac:dyDescent="0.2">
      <c r="A228" s="54"/>
      <c r="B228" s="54"/>
      <c r="C228" s="54"/>
      <c r="D228" s="54"/>
      <c r="E228" s="54"/>
      <c r="F228" s="54"/>
      <c r="G228" s="54"/>
      <c r="H228" s="54"/>
      <c r="I228" s="54"/>
      <c r="J228" s="54"/>
      <c r="K228" s="54"/>
      <c r="L228" s="54"/>
      <c r="M228" s="54"/>
      <c r="N228" s="54"/>
      <c r="O228" s="54"/>
      <c r="P228" s="54"/>
      <c r="Q228" s="54"/>
      <c r="R228" s="54"/>
      <c r="S228" s="54"/>
      <c r="T228" s="54"/>
      <c r="U228" s="54"/>
    </row>
    <row r="229" spans="1:21" x14ac:dyDescent="0.2">
      <c r="A229" s="54"/>
      <c r="B229" s="54"/>
      <c r="C229" s="54"/>
      <c r="D229" s="54"/>
      <c r="E229" s="54"/>
      <c r="F229" s="54"/>
      <c r="G229" s="54"/>
      <c r="H229" s="54"/>
      <c r="I229" s="54"/>
      <c r="J229" s="54"/>
      <c r="K229" s="54"/>
      <c r="L229" s="54"/>
      <c r="M229" s="54"/>
      <c r="N229" s="54"/>
      <c r="O229" s="54"/>
      <c r="P229" s="54"/>
      <c r="Q229" s="54"/>
      <c r="R229" s="54"/>
      <c r="S229" s="54"/>
      <c r="T229" s="54"/>
      <c r="U229" s="54"/>
    </row>
    <row r="230" spans="1:21" x14ac:dyDescent="0.2">
      <c r="A230" s="54"/>
      <c r="B230" s="54"/>
      <c r="C230" s="54"/>
      <c r="D230" s="54"/>
      <c r="E230" s="54"/>
      <c r="F230" s="54"/>
      <c r="G230" s="54"/>
      <c r="H230" s="54"/>
      <c r="I230" s="54"/>
      <c r="J230" s="54"/>
      <c r="K230" s="54"/>
      <c r="L230" s="54"/>
      <c r="M230" s="54"/>
      <c r="N230" s="54"/>
      <c r="O230" s="54"/>
      <c r="P230" s="54"/>
      <c r="Q230" s="54"/>
      <c r="R230" s="54"/>
      <c r="S230" s="54"/>
      <c r="T230" s="54"/>
      <c r="U230" s="54"/>
    </row>
    <row r="231" spans="1:21" x14ac:dyDescent="0.2">
      <c r="A231" s="54"/>
      <c r="B231" s="54"/>
      <c r="C231" s="54"/>
      <c r="D231" s="54"/>
      <c r="E231" s="54"/>
      <c r="F231" s="54"/>
      <c r="G231" s="54"/>
      <c r="H231" s="54"/>
      <c r="I231" s="54"/>
      <c r="J231" s="54"/>
      <c r="K231" s="54"/>
      <c r="L231" s="54"/>
      <c r="M231" s="54"/>
      <c r="N231" s="54"/>
      <c r="O231" s="54"/>
      <c r="P231" s="54"/>
      <c r="Q231" s="54"/>
      <c r="R231" s="54"/>
      <c r="S231" s="54"/>
      <c r="T231" s="54"/>
      <c r="U231" s="54"/>
    </row>
    <row r="232" spans="1:21" x14ac:dyDescent="0.2">
      <c r="A232" s="54"/>
      <c r="B232" s="54"/>
      <c r="C232" s="54"/>
      <c r="D232" s="54"/>
      <c r="E232" s="54"/>
      <c r="F232" s="54"/>
      <c r="G232" s="54"/>
      <c r="H232" s="54"/>
      <c r="I232" s="54"/>
      <c r="J232" s="54"/>
      <c r="K232" s="54"/>
      <c r="L232" s="54"/>
      <c r="M232" s="54"/>
      <c r="N232" s="54"/>
      <c r="O232" s="54"/>
      <c r="P232" s="54"/>
      <c r="Q232" s="54"/>
      <c r="R232" s="54"/>
      <c r="S232" s="54"/>
      <c r="T232" s="54"/>
      <c r="U232" s="54"/>
    </row>
    <row r="233" spans="1:21" x14ac:dyDescent="0.2">
      <c r="A233" s="54"/>
      <c r="B233" s="54"/>
      <c r="C233" s="54"/>
      <c r="D233" s="54"/>
      <c r="E233" s="54"/>
      <c r="F233" s="54"/>
      <c r="G233" s="54"/>
      <c r="H233" s="54"/>
      <c r="I233" s="54"/>
      <c r="J233" s="54"/>
      <c r="K233" s="54"/>
      <c r="L233" s="54"/>
      <c r="M233" s="54"/>
      <c r="N233" s="54"/>
      <c r="O233" s="54"/>
      <c r="P233" s="54"/>
      <c r="Q233" s="54"/>
      <c r="R233" s="54"/>
      <c r="S233" s="54"/>
      <c r="T233" s="54"/>
      <c r="U233" s="54"/>
    </row>
    <row r="234" spans="1:21" x14ac:dyDescent="0.2">
      <c r="A234" s="54"/>
      <c r="B234" s="54"/>
      <c r="C234" s="54"/>
      <c r="D234" s="54"/>
      <c r="E234" s="54"/>
      <c r="F234" s="54"/>
      <c r="G234" s="54"/>
      <c r="H234" s="54"/>
      <c r="I234" s="54"/>
      <c r="J234" s="54"/>
      <c r="K234" s="54"/>
      <c r="L234" s="54"/>
      <c r="M234" s="54"/>
      <c r="N234" s="54"/>
      <c r="O234" s="54"/>
      <c r="P234" s="54"/>
      <c r="Q234" s="54"/>
      <c r="R234" s="54"/>
      <c r="S234" s="54"/>
      <c r="T234" s="54"/>
      <c r="U234" s="54"/>
    </row>
    <row r="235" spans="1:21" x14ac:dyDescent="0.2">
      <c r="A235" s="54"/>
      <c r="B235" s="54"/>
      <c r="C235" s="54"/>
      <c r="D235" s="54"/>
      <c r="E235" s="54"/>
      <c r="F235" s="54"/>
      <c r="G235" s="54"/>
      <c r="H235" s="54"/>
      <c r="I235" s="54"/>
      <c r="J235" s="54"/>
      <c r="K235" s="54"/>
      <c r="L235" s="54"/>
      <c r="M235" s="54"/>
      <c r="N235" s="54"/>
      <c r="O235" s="54"/>
      <c r="P235" s="54"/>
      <c r="Q235" s="54"/>
      <c r="R235" s="54"/>
      <c r="S235" s="54"/>
      <c r="T235" s="54"/>
      <c r="U235" s="54"/>
    </row>
    <row r="236" spans="1:21" x14ac:dyDescent="0.2">
      <c r="A236" s="54"/>
      <c r="B236" s="54"/>
      <c r="C236" s="54"/>
      <c r="D236" s="54"/>
      <c r="E236" s="54"/>
      <c r="F236" s="54"/>
      <c r="G236" s="54"/>
      <c r="H236" s="54"/>
      <c r="I236" s="54"/>
      <c r="J236" s="54"/>
      <c r="K236" s="54"/>
      <c r="L236" s="54"/>
      <c r="M236" s="54"/>
      <c r="N236" s="54"/>
      <c r="O236" s="54"/>
      <c r="P236" s="54"/>
      <c r="Q236" s="54"/>
      <c r="R236" s="54"/>
      <c r="S236" s="54"/>
      <c r="T236" s="54"/>
      <c r="U236" s="54"/>
    </row>
    <row r="237" spans="1:21" x14ac:dyDescent="0.2">
      <c r="A237" s="54"/>
      <c r="B237" s="54"/>
      <c r="C237" s="54"/>
      <c r="D237" s="54"/>
      <c r="E237" s="54"/>
      <c r="F237" s="54"/>
      <c r="G237" s="54"/>
      <c r="H237" s="54"/>
      <c r="I237" s="54"/>
      <c r="J237" s="54"/>
      <c r="K237" s="54"/>
      <c r="L237" s="54"/>
      <c r="M237" s="54"/>
      <c r="N237" s="54"/>
      <c r="O237" s="54"/>
      <c r="P237" s="54"/>
      <c r="Q237" s="54"/>
      <c r="R237" s="54"/>
      <c r="S237" s="54"/>
      <c r="T237" s="54"/>
      <c r="U237" s="54"/>
    </row>
    <row r="238" spans="1:21" x14ac:dyDescent="0.2">
      <c r="A238" s="54"/>
      <c r="B238" s="54"/>
      <c r="C238" s="54"/>
      <c r="D238" s="54"/>
      <c r="E238" s="54"/>
      <c r="F238" s="54"/>
      <c r="G238" s="54"/>
      <c r="H238" s="54"/>
      <c r="I238" s="54"/>
      <c r="J238" s="54"/>
      <c r="K238" s="54"/>
      <c r="L238" s="54"/>
      <c r="M238" s="54"/>
      <c r="N238" s="54"/>
      <c r="O238" s="54"/>
      <c r="P238" s="54"/>
      <c r="Q238" s="54"/>
      <c r="R238" s="54"/>
      <c r="S238" s="54"/>
      <c r="T238" s="54"/>
      <c r="U238" s="54"/>
    </row>
    <row r="239" spans="1:21" x14ac:dyDescent="0.2">
      <c r="A239" s="54"/>
      <c r="B239" s="54"/>
      <c r="C239" s="54"/>
      <c r="D239" s="54"/>
      <c r="E239" s="54"/>
      <c r="F239" s="54"/>
      <c r="G239" s="54"/>
      <c r="H239" s="54"/>
      <c r="I239" s="54"/>
      <c r="J239" s="54"/>
      <c r="K239" s="54"/>
      <c r="L239" s="54"/>
      <c r="M239" s="54"/>
      <c r="N239" s="54"/>
      <c r="O239" s="54"/>
      <c r="P239" s="54"/>
      <c r="Q239" s="54"/>
      <c r="R239" s="54"/>
      <c r="S239" s="54"/>
      <c r="T239" s="54"/>
      <c r="U239" s="54"/>
    </row>
    <row r="240" spans="1:21" x14ac:dyDescent="0.2">
      <c r="A240" s="54"/>
      <c r="B240" s="54"/>
      <c r="C240" s="54"/>
      <c r="D240" s="54"/>
      <c r="E240" s="54"/>
      <c r="F240" s="54"/>
      <c r="G240" s="54"/>
      <c r="H240" s="54"/>
      <c r="I240" s="54"/>
      <c r="J240" s="54"/>
      <c r="K240" s="54"/>
      <c r="L240" s="54"/>
      <c r="M240" s="54"/>
      <c r="N240" s="54"/>
      <c r="O240" s="54"/>
      <c r="P240" s="54"/>
      <c r="Q240" s="54"/>
      <c r="R240" s="54"/>
      <c r="S240" s="54"/>
      <c r="T240" s="54"/>
      <c r="U240" s="54"/>
    </row>
    <row r="241" spans="1:21" x14ac:dyDescent="0.2">
      <c r="A241" s="54"/>
      <c r="B241" s="54"/>
      <c r="C241" s="54"/>
      <c r="D241" s="54"/>
      <c r="E241" s="54"/>
      <c r="F241" s="54"/>
      <c r="G241" s="54"/>
      <c r="H241" s="54"/>
      <c r="I241" s="54"/>
      <c r="J241" s="54"/>
      <c r="K241" s="54"/>
      <c r="L241" s="54"/>
      <c r="M241" s="54"/>
      <c r="N241" s="54"/>
      <c r="O241" s="54"/>
      <c r="P241" s="54"/>
      <c r="Q241" s="54"/>
      <c r="R241" s="54"/>
      <c r="S241" s="54"/>
      <c r="T241" s="54"/>
      <c r="U241" s="54"/>
    </row>
    <row r="242" spans="1:21" x14ac:dyDescent="0.2">
      <c r="A242" s="54"/>
      <c r="B242" s="54"/>
      <c r="C242" s="54"/>
      <c r="D242" s="54"/>
      <c r="E242" s="54"/>
      <c r="F242" s="54"/>
      <c r="G242" s="54"/>
      <c r="H242" s="54"/>
      <c r="I242" s="54"/>
      <c r="J242" s="54"/>
      <c r="K242" s="54"/>
      <c r="L242" s="54"/>
      <c r="M242" s="54"/>
      <c r="N242" s="54"/>
      <c r="O242" s="54"/>
      <c r="P242" s="54"/>
      <c r="Q242" s="54"/>
      <c r="R242" s="54"/>
      <c r="S242" s="54"/>
      <c r="T242" s="54"/>
      <c r="U242" s="54"/>
    </row>
    <row r="243" spans="1:21" x14ac:dyDescent="0.2">
      <c r="A243" s="54"/>
      <c r="B243" s="54"/>
      <c r="C243" s="54"/>
      <c r="D243" s="54"/>
      <c r="E243" s="54"/>
      <c r="F243" s="54"/>
      <c r="G243" s="54"/>
      <c r="H243" s="54"/>
      <c r="I243" s="54"/>
      <c r="J243" s="54"/>
      <c r="K243" s="54"/>
      <c r="L243" s="54"/>
      <c r="M243" s="54"/>
      <c r="N243" s="54"/>
      <c r="O243" s="54"/>
      <c r="P243" s="54"/>
      <c r="Q243" s="54"/>
      <c r="R243" s="54"/>
      <c r="S243" s="54"/>
      <c r="T243" s="54"/>
      <c r="U243" s="54"/>
    </row>
    <row r="244" spans="1:21" x14ac:dyDescent="0.2">
      <c r="A244" s="54"/>
      <c r="B244" s="54"/>
      <c r="C244" s="54"/>
      <c r="D244" s="54"/>
      <c r="E244" s="54"/>
      <c r="F244" s="54"/>
      <c r="G244" s="54"/>
      <c r="H244" s="54"/>
      <c r="I244" s="54"/>
      <c r="J244" s="54"/>
      <c r="K244" s="54"/>
      <c r="L244" s="54"/>
      <c r="M244" s="54"/>
      <c r="N244" s="54"/>
      <c r="O244" s="54"/>
      <c r="P244" s="54"/>
      <c r="Q244" s="54"/>
      <c r="R244" s="54"/>
      <c r="S244" s="54"/>
      <c r="T244" s="54"/>
      <c r="U244" s="54"/>
    </row>
    <row r="245" spans="1:21" x14ac:dyDescent="0.2">
      <c r="A245" s="54"/>
      <c r="B245" s="54"/>
      <c r="C245" s="54"/>
      <c r="D245" s="54"/>
      <c r="E245" s="54"/>
      <c r="F245" s="54"/>
      <c r="G245" s="54"/>
      <c r="H245" s="54"/>
      <c r="I245" s="54"/>
      <c r="J245" s="54"/>
      <c r="K245" s="54"/>
      <c r="L245" s="54"/>
      <c r="M245" s="54"/>
      <c r="N245" s="54"/>
      <c r="O245" s="54"/>
      <c r="P245" s="54"/>
      <c r="Q245" s="54"/>
      <c r="R245" s="54"/>
      <c r="S245" s="54"/>
      <c r="T245" s="54"/>
      <c r="U245" s="54"/>
    </row>
    <row r="246" spans="1:21" x14ac:dyDescent="0.2">
      <c r="A246" s="54"/>
      <c r="B246" s="54"/>
      <c r="C246" s="54"/>
      <c r="D246" s="54"/>
      <c r="E246" s="54"/>
      <c r="F246" s="54"/>
      <c r="G246" s="54"/>
      <c r="H246" s="54"/>
      <c r="I246" s="54"/>
      <c r="J246" s="54"/>
      <c r="K246" s="54"/>
      <c r="L246" s="54"/>
      <c r="M246" s="54"/>
      <c r="N246" s="54"/>
      <c r="O246" s="54"/>
      <c r="P246" s="54"/>
      <c r="Q246" s="54"/>
      <c r="R246" s="54"/>
      <c r="S246" s="54"/>
      <c r="T246" s="54"/>
      <c r="U246" s="54"/>
    </row>
    <row r="247" spans="1:21" x14ac:dyDescent="0.2">
      <c r="A247" s="54"/>
      <c r="B247" s="54"/>
      <c r="C247" s="54"/>
      <c r="D247" s="54"/>
      <c r="E247" s="54"/>
      <c r="F247" s="54"/>
      <c r="G247" s="54"/>
      <c r="H247" s="54"/>
      <c r="I247" s="54"/>
      <c r="J247" s="54"/>
      <c r="K247" s="54"/>
      <c r="L247" s="54"/>
      <c r="M247" s="54"/>
      <c r="N247" s="54"/>
      <c r="O247" s="54"/>
      <c r="P247" s="54"/>
      <c r="Q247" s="54"/>
      <c r="R247" s="54"/>
      <c r="S247" s="54"/>
      <c r="T247" s="54"/>
      <c r="U247" s="54"/>
    </row>
    <row r="248" spans="1:21" x14ac:dyDescent="0.2">
      <c r="A248" s="54"/>
      <c r="B248" s="54"/>
      <c r="C248" s="54"/>
      <c r="D248" s="54"/>
      <c r="E248" s="54"/>
      <c r="F248" s="54"/>
      <c r="G248" s="54"/>
      <c r="H248" s="54"/>
      <c r="I248" s="54"/>
      <c r="J248" s="54"/>
      <c r="K248" s="54"/>
      <c r="L248" s="54"/>
      <c r="M248" s="54"/>
      <c r="N248" s="54"/>
      <c r="O248" s="54"/>
      <c r="P248" s="54"/>
      <c r="Q248" s="54"/>
      <c r="R248" s="54"/>
      <c r="S248" s="54"/>
      <c r="T248" s="54"/>
      <c r="U248" s="54"/>
    </row>
    <row r="249" spans="1:21" x14ac:dyDescent="0.2">
      <c r="A249" s="54"/>
      <c r="B249" s="54"/>
      <c r="C249" s="54"/>
      <c r="D249" s="54"/>
      <c r="E249" s="54"/>
      <c r="F249" s="54"/>
      <c r="G249" s="54"/>
      <c r="H249" s="54"/>
      <c r="I249" s="54"/>
      <c r="J249" s="54"/>
      <c r="K249" s="54"/>
      <c r="L249" s="54"/>
      <c r="M249" s="54"/>
      <c r="N249" s="54"/>
      <c r="O249" s="54"/>
      <c r="P249" s="54"/>
      <c r="Q249" s="54"/>
      <c r="R249" s="54"/>
      <c r="S249" s="54"/>
      <c r="T249" s="54"/>
      <c r="U249" s="54"/>
    </row>
    <row r="250" spans="1:21" x14ac:dyDescent="0.2">
      <c r="A250" s="54"/>
      <c r="B250" s="54"/>
      <c r="C250" s="54"/>
      <c r="D250" s="54"/>
      <c r="E250" s="54"/>
      <c r="F250" s="54"/>
      <c r="G250" s="54"/>
      <c r="H250" s="54"/>
      <c r="I250" s="54"/>
      <c r="J250" s="54"/>
      <c r="K250" s="54"/>
      <c r="L250" s="54"/>
      <c r="M250" s="54"/>
      <c r="N250" s="54"/>
      <c r="O250" s="54"/>
      <c r="P250" s="54"/>
      <c r="Q250" s="54"/>
      <c r="R250" s="54"/>
      <c r="S250" s="54"/>
      <c r="T250" s="54"/>
      <c r="U250" s="54"/>
    </row>
    <row r="251" spans="1:21" x14ac:dyDescent="0.2">
      <c r="A251" s="54"/>
      <c r="B251" s="54"/>
      <c r="C251" s="54"/>
      <c r="D251" s="54"/>
      <c r="E251" s="54"/>
      <c r="F251" s="54"/>
      <c r="G251" s="54"/>
      <c r="H251" s="54"/>
      <c r="I251" s="54"/>
      <c r="J251" s="54"/>
      <c r="K251" s="54"/>
      <c r="L251" s="54"/>
      <c r="M251" s="54"/>
      <c r="N251" s="54"/>
      <c r="O251" s="54"/>
      <c r="P251" s="54"/>
      <c r="Q251" s="54"/>
      <c r="R251" s="54"/>
      <c r="S251" s="54"/>
      <c r="T251" s="54"/>
      <c r="U251" s="54"/>
    </row>
    <row r="252" spans="1:21" x14ac:dyDescent="0.2">
      <c r="A252" s="54"/>
      <c r="B252" s="54"/>
      <c r="C252" s="54"/>
      <c r="D252" s="54"/>
      <c r="E252" s="54"/>
      <c r="F252" s="54"/>
      <c r="G252" s="54"/>
      <c r="H252" s="54"/>
      <c r="I252" s="54"/>
      <c r="J252" s="54"/>
      <c r="K252" s="54"/>
      <c r="L252" s="54"/>
      <c r="M252" s="54"/>
      <c r="N252" s="54"/>
      <c r="O252" s="54"/>
      <c r="P252" s="54"/>
      <c r="Q252" s="54"/>
      <c r="R252" s="54"/>
      <c r="S252" s="54"/>
      <c r="T252" s="54"/>
      <c r="U252" s="54"/>
    </row>
    <row r="253" spans="1:21" x14ac:dyDescent="0.2">
      <c r="A253" s="54"/>
      <c r="B253" s="54"/>
      <c r="C253" s="54"/>
      <c r="D253" s="54"/>
      <c r="E253" s="54"/>
      <c r="F253" s="54"/>
      <c r="G253" s="54"/>
      <c r="H253" s="54"/>
      <c r="I253" s="54"/>
      <c r="J253" s="54"/>
      <c r="K253" s="54"/>
      <c r="L253" s="54"/>
      <c r="M253" s="54"/>
      <c r="N253" s="54"/>
      <c r="O253" s="54"/>
      <c r="P253" s="54"/>
      <c r="Q253" s="54"/>
      <c r="R253" s="54"/>
      <c r="S253" s="54"/>
      <c r="T253" s="54"/>
      <c r="U253" s="54"/>
    </row>
    <row r="254" spans="1:21" x14ac:dyDescent="0.2">
      <c r="A254" s="54"/>
      <c r="B254" s="54"/>
      <c r="C254" s="54"/>
      <c r="D254" s="54"/>
      <c r="E254" s="54"/>
      <c r="F254" s="54"/>
      <c r="G254" s="54"/>
      <c r="H254" s="54"/>
      <c r="I254" s="54"/>
      <c r="J254" s="54"/>
      <c r="K254" s="54"/>
      <c r="L254" s="54"/>
      <c r="M254" s="54"/>
      <c r="N254" s="54"/>
      <c r="O254" s="54"/>
      <c r="P254" s="54"/>
      <c r="Q254" s="54"/>
      <c r="R254" s="54"/>
      <c r="S254" s="54"/>
      <c r="T254" s="54"/>
      <c r="U254" s="54"/>
    </row>
    <row r="255" spans="1:21" x14ac:dyDescent="0.2">
      <c r="A255" s="54"/>
      <c r="B255" s="54"/>
      <c r="C255" s="54"/>
      <c r="D255" s="54"/>
      <c r="E255" s="54"/>
      <c r="F255" s="54"/>
      <c r="G255" s="54"/>
      <c r="H255" s="54"/>
      <c r="I255" s="54"/>
      <c r="J255" s="54"/>
      <c r="K255" s="54"/>
      <c r="L255" s="54"/>
      <c r="M255" s="54"/>
      <c r="N255" s="54"/>
      <c r="O255" s="54"/>
      <c r="P255" s="54"/>
      <c r="Q255" s="54"/>
      <c r="R255" s="54"/>
      <c r="S255" s="54"/>
      <c r="T255" s="54"/>
      <c r="U255" s="54"/>
    </row>
    <row r="256" spans="1:21" x14ac:dyDescent="0.2">
      <c r="A256" s="54"/>
      <c r="B256" s="54"/>
      <c r="C256" s="54"/>
      <c r="D256" s="54"/>
      <c r="E256" s="54"/>
      <c r="F256" s="54"/>
      <c r="G256" s="54"/>
      <c r="H256" s="54"/>
      <c r="I256" s="54"/>
      <c r="J256" s="54"/>
      <c r="K256" s="54"/>
      <c r="L256" s="54"/>
      <c r="M256" s="54"/>
      <c r="N256" s="54"/>
      <c r="O256" s="54"/>
      <c r="P256" s="54"/>
      <c r="Q256" s="54"/>
      <c r="R256" s="54"/>
      <c r="S256" s="54"/>
      <c r="T256" s="54"/>
      <c r="U256" s="54"/>
    </row>
    <row r="257" spans="1:21" x14ac:dyDescent="0.2">
      <c r="A257" s="54"/>
      <c r="B257" s="54"/>
      <c r="C257" s="54"/>
      <c r="D257" s="54"/>
      <c r="E257" s="54"/>
      <c r="F257" s="54"/>
      <c r="G257" s="54"/>
      <c r="H257" s="54"/>
      <c r="I257" s="54"/>
      <c r="J257" s="54"/>
      <c r="K257" s="54"/>
      <c r="L257" s="54"/>
      <c r="M257" s="54"/>
      <c r="N257" s="54"/>
      <c r="O257" s="54"/>
      <c r="P257" s="54"/>
      <c r="Q257" s="54"/>
      <c r="R257" s="54"/>
      <c r="S257" s="54"/>
      <c r="T257" s="54"/>
      <c r="U257" s="54"/>
    </row>
    <row r="258" spans="1:21" x14ac:dyDescent="0.2">
      <c r="A258" s="54"/>
      <c r="B258" s="54"/>
      <c r="C258" s="54"/>
      <c r="D258" s="54"/>
      <c r="E258" s="54"/>
      <c r="F258" s="54"/>
      <c r="G258" s="54"/>
      <c r="H258" s="54"/>
      <c r="I258" s="54"/>
      <c r="J258" s="54"/>
      <c r="K258" s="54"/>
      <c r="L258" s="54"/>
      <c r="M258" s="54"/>
      <c r="N258" s="54"/>
      <c r="O258" s="54"/>
      <c r="P258" s="54"/>
      <c r="Q258" s="54"/>
      <c r="R258" s="54"/>
      <c r="S258" s="54"/>
      <c r="T258" s="54"/>
      <c r="U258" s="54"/>
    </row>
    <row r="259" spans="1:21" x14ac:dyDescent="0.2">
      <c r="A259" s="54"/>
      <c r="B259" s="54"/>
      <c r="C259" s="54"/>
      <c r="D259" s="54"/>
      <c r="E259" s="54"/>
      <c r="F259" s="54"/>
      <c r="G259" s="54"/>
      <c r="H259" s="54"/>
      <c r="I259" s="54"/>
      <c r="J259" s="54"/>
      <c r="K259" s="54"/>
      <c r="L259" s="54"/>
      <c r="M259" s="54"/>
      <c r="N259" s="54"/>
      <c r="O259" s="54"/>
      <c r="P259" s="54"/>
      <c r="Q259" s="54"/>
      <c r="R259" s="54"/>
      <c r="S259" s="54"/>
      <c r="T259" s="54"/>
      <c r="U259" s="54"/>
    </row>
    <row r="260" spans="1:21" x14ac:dyDescent="0.2">
      <c r="A260" s="54"/>
      <c r="B260" s="54"/>
      <c r="C260" s="54"/>
      <c r="D260" s="54"/>
      <c r="E260" s="54"/>
      <c r="F260" s="54"/>
      <c r="G260" s="54"/>
      <c r="H260" s="54"/>
      <c r="I260" s="54"/>
      <c r="J260" s="54"/>
      <c r="K260" s="54"/>
      <c r="L260" s="54"/>
      <c r="M260" s="54"/>
      <c r="N260" s="54"/>
      <c r="O260" s="54"/>
      <c r="P260" s="54"/>
      <c r="Q260" s="54"/>
      <c r="R260" s="54"/>
      <c r="S260" s="54"/>
      <c r="T260" s="54"/>
      <c r="U260" s="54"/>
    </row>
    <row r="261" spans="1:21" x14ac:dyDescent="0.2">
      <c r="A261" s="54"/>
      <c r="B261" s="54"/>
      <c r="C261" s="54"/>
      <c r="D261" s="54"/>
      <c r="E261" s="54"/>
      <c r="F261" s="54"/>
      <c r="G261" s="54"/>
      <c r="H261" s="54"/>
      <c r="I261" s="54"/>
      <c r="J261" s="54"/>
      <c r="K261" s="54"/>
      <c r="L261" s="54"/>
      <c r="M261" s="54"/>
      <c r="N261" s="54"/>
      <c r="O261" s="54"/>
      <c r="P261" s="54"/>
      <c r="Q261" s="54"/>
      <c r="R261" s="54"/>
      <c r="S261" s="54"/>
      <c r="T261" s="54"/>
      <c r="U261" s="54"/>
    </row>
    <row r="262" spans="1:21" x14ac:dyDescent="0.2">
      <c r="A262" s="54"/>
      <c r="B262" s="54"/>
      <c r="C262" s="54"/>
      <c r="D262" s="54"/>
      <c r="E262" s="54"/>
      <c r="F262" s="54"/>
      <c r="G262" s="54"/>
      <c r="H262" s="54"/>
      <c r="I262" s="54"/>
      <c r="J262" s="54"/>
      <c r="K262" s="54"/>
      <c r="L262" s="54"/>
      <c r="M262" s="54"/>
      <c r="N262" s="54"/>
      <c r="O262" s="54"/>
      <c r="P262" s="54"/>
      <c r="Q262" s="54"/>
      <c r="R262" s="54"/>
      <c r="S262" s="54"/>
      <c r="T262" s="54"/>
      <c r="U262" s="54"/>
    </row>
    <row r="263" spans="1:21" x14ac:dyDescent="0.2">
      <c r="A263" s="54"/>
      <c r="B263" s="54"/>
      <c r="C263" s="54"/>
      <c r="D263" s="54"/>
      <c r="E263" s="54"/>
      <c r="F263" s="54"/>
      <c r="G263" s="54"/>
      <c r="H263" s="54"/>
      <c r="I263" s="54"/>
      <c r="J263" s="54"/>
      <c r="K263" s="54"/>
      <c r="L263" s="54"/>
      <c r="M263" s="54"/>
      <c r="N263" s="54"/>
      <c r="O263" s="54"/>
      <c r="P263" s="54"/>
      <c r="Q263" s="54"/>
      <c r="R263" s="54"/>
      <c r="S263" s="54"/>
      <c r="T263" s="54"/>
      <c r="U263" s="54"/>
    </row>
    <row r="264" spans="1:21" x14ac:dyDescent="0.2">
      <c r="A264" s="54"/>
      <c r="B264" s="54"/>
      <c r="C264" s="54"/>
      <c r="D264" s="54"/>
      <c r="E264" s="54"/>
      <c r="F264" s="54"/>
      <c r="G264" s="54"/>
      <c r="H264" s="54"/>
      <c r="I264" s="54"/>
      <c r="J264" s="54"/>
      <c r="K264" s="54"/>
      <c r="L264" s="54"/>
      <c r="M264" s="54"/>
      <c r="N264" s="54"/>
      <c r="O264" s="54"/>
      <c r="P264" s="54"/>
      <c r="Q264" s="54"/>
      <c r="R264" s="54"/>
      <c r="S264" s="54"/>
      <c r="T264" s="54"/>
      <c r="U264" s="54"/>
    </row>
    <row r="265" spans="1:21" x14ac:dyDescent="0.2">
      <c r="A265" s="54"/>
      <c r="B265" s="54"/>
      <c r="C265" s="54"/>
      <c r="D265" s="54"/>
      <c r="E265" s="54"/>
      <c r="F265" s="54"/>
      <c r="G265" s="54"/>
      <c r="H265" s="54"/>
      <c r="I265" s="54"/>
      <c r="J265" s="54"/>
      <c r="K265" s="54"/>
      <c r="L265" s="54"/>
      <c r="M265" s="54"/>
      <c r="N265" s="54"/>
      <c r="O265" s="54"/>
      <c r="P265" s="54"/>
      <c r="Q265" s="54"/>
      <c r="R265" s="54"/>
      <c r="S265" s="54"/>
      <c r="T265" s="54"/>
      <c r="U265" s="54"/>
    </row>
    <row r="266" spans="1:21" x14ac:dyDescent="0.2">
      <c r="A266" s="54"/>
      <c r="B266" s="54"/>
      <c r="C266" s="54"/>
      <c r="D266" s="54"/>
      <c r="E266" s="54"/>
      <c r="F266" s="54"/>
      <c r="G266" s="54"/>
      <c r="H266" s="54"/>
      <c r="I266" s="54"/>
      <c r="J266" s="54"/>
      <c r="K266" s="54"/>
      <c r="L266" s="54"/>
      <c r="M266" s="54"/>
      <c r="N266" s="54"/>
      <c r="O266" s="54"/>
      <c r="P266" s="54"/>
      <c r="Q266" s="54"/>
      <c r="R266" s="54"/>
      <c r="S266" s="54"/>
      <c r="T266" s="54"/>
      <c r="U266" s="54"/>
    </row>
    <row r="267" spans="1:21" x14ac:dyDescent="0.2">
      <c r="A267" s="54"/>
      <c r="B267" s="54"/>
      <c r="C267" s="54"/>
      <c r="D267" s="54"/>
      <c r="E267" s="54"/>
      <c r="F267" s="54"/>
      <c r="G267" s="54"/>
      <c r="H267" s="54"/>
      <c r="I267" s="54"/>
      <c r="J267" s="54"/>
      <c r="K267" s="54"/>
      <c r="L267" s="54"/>
      <c r="M267" s="54"/>
      <c r="N267" s="54"/>
      <c r="O267" s="54"/>
      <c r="P267" s="54"/>
      <c r="Q267" s="54"/>
      <c r="R267" s="54"/>
      <c r="S267" s="54"/>
      <c r="T267" s="54"/>
      <c r="U267" s="54"/>
    </row>
    <row r="268" spans="1:21" x14ac:dyDescent="0.2">
      <c r="A268" s="54"/>
      <c r="B268" s="54"/>
      <c r="C268" s="54"/>
      <c r="D268" s="54"/>
      <c r="E268" s="54"/>
      <c r="F268" s="54"/>
      <c r="G268" s="54"/>
      <c r="H268" s="54"/>
      <c r="I268" s="54"/>
      <c r="J268" s="54"/>
      <c r="K268" s="54"/>
      <c r="L268" s="54"/>
      <c r="M268" s="54"/>
      <c r="N268" s="54"/>
      <c r="O268" s="54"/>
      <c r="P268" s="54"/>
      <c r="Q268" s="54"/>
      <c r="R268" s="54"/>
      <c r="S268" s="54"/>
      <c r="T268" s="54"/>
      <c r="U268" s="54"/>
    </row>
    <row r="269" spans="1:21" x14ac:dyDescent="0.2">
      <c r="A269" s="54"/>
      <c r="B269" s="54"/>
      <c r="C269" s="54"/>
      <c r="D269" s="54"/>
      <c r="E269" s="54"/>
      <c r="F269" s="54"/>
      <c r="G269" s="54"/>
      <c r="H269" s="54"/>
      <c r="I269" s="54"/>
      <c r="J269" s="54"/>
      <c r="K269" s="54"/>
      <c r="L269" s="54"/>
      <c r="M269" s="54"/>
      <c r="N269" s="54"/>
      <c r="O269" s="54"/>
      <c r="P269" s="54"/>
      <c r="Q269" s="54"/>
      <c r="R269" s="54"/>
      <c r="S269" s="54"/>
      <c r="T269" s="54"/>
      <c r="U269" s="54"/>
    </row>
    <row r="270" spans="1:21" x14ac:dyDescent="0.2">
      <c r="A270" s="54"/>
      <c r="B270" s="54"/>
      <c r="C270" s="54"/>
      <c r="D270" s="54"/>
      <c r="E270" s="54"/>
      <c r="F270" s="54"/>
      <c r="G270" s="54"/>
      <c r="H270" s="54"/>
      <c r="I270" s="54"/>
      <c r="J270" s="54"/>
      <c r="K270" s="54"/>
      <c r="L270" s="54"/>
      <c r="M270" s="54"/>
      <c r="N270" s="54"/>
      <c r="O270" s="54"/>
      <c r="P270" s="54"/>
      <c r="Q270" s="54"/>
      <c r="R270" s="54"/>
      <c r="S270" s="54"/>
      <c r="T270" s="54"/>
      <c r="U270" s="54"/>
    </row>
    <row r="271" spans="1:21" x14ac:dyDescent="0.2">
      <c r="A271" s="54"/>
      <c r="B271" s="54"/>
      <c r="C271" s="54"/>
      <c r="D271" s="54"/>
      <c r="E271" s="54"/>
      <c r="F271" s="54"/>
      <c r="G271" s="54"/>
      <c r="H271" s="54"/>
      <c r="I271" s="54"/>
      <c r="J271" s="54"/>
      <c r="K271" s="54"/>
      <c r="L271" s="54"/>
      <c r="M271" s="54"/>
      <c r="N271" s="54"/>
      <c r="O271" s="54"/>
      <c r="P271" s="54"/>
      <c r="Q271" s="54"/>
      <c r="R271" s="54"/>
      <c r="S271" s="54"/>
      <c r="T271" s="54"/>
      <c r="U271" s="54"/>
    </row>
    <row r="272" spans="1:21" x14ac:dyDescent="0.2">
      <c r="A272" s="54"/>
      <c r="B272" s="54"/>
      <c r="C272" s="54"/>
      <c r="D272" s="54"/>
      <c r="E272" s="54"/>
      <c r="F272" s="54"/>
      <c r="G272" s="54"/>
      <c r="H272" s="54"/>
      <c r="I272" s="54"/>
      <c r="J272" s="54"/>
      <c r="K272" s="54"/>
      <c r="L272" s="54"/>
      <c r="M272" s="54"/>
      <c r="N272" s="54"/>
      <c r="O272" s="54"/>
      <c r="P272" s="54"/>
      <c r="Q272" s="54"/>
      <c r="R272" s="54"/>
      <c r="S272" s="54"/>
      <c r="T272" s="54"/>
      <c r="U272" s="54"/>
    </row>
    <row r="273" spans="1:21" x14ac:dyDescent="0.2">
      <c r="A273" s="54"/>
      <c r="B273" s="54"/>
      <c r="C273" s="54"/>
      <c r="D273" s="54"/>
      <c r="E273" s="54"/>
      <c r="F273" s="54"/>
      <c r="G273" s="54"/>
      <c r="H273" s="54"/>
      <c r="I273" s="54"/>
      <c r="J273" s="54"/>
      <c r="K273" s="54"/>
      <c r="L273" s="54"/>
      <c r="M273" s="54"/>
      <c r="N273" s="54"/>
      <c r="O273" s="54"/>
      <c r="P273" s="54"/>
      <c r="Q273" s="54"/>
      <c r="R273" s="54"/>
      <c r="S273" s="54"/>
      <c r="T273" s="54"/>
      <c r="U273" s="54"/>
    </row>
    <row r="274" spans="1:21" x14ac:dyDescent="0.2">
      <c r="A274" s="54"/>
      <c r="B274" s="54"/>
      <c r="C274" s="54"/>
      <c r="D274" s="54"/>
      <c r="E274" s="54"/>
      <c r="F274" s="54"/>
      <c r="G274" s="54"/>
      <c r="H274" s="54"/>
      <c r="I274" s="54"/>
      <c r="J274" s="54"/>
      <c r="K274" s="54"/>
      <c r="L274" s="54"/>
      <c r="M274" s="54"/>
      <c r="N274" s="54"/>
      <c r="O274" s="54"/>
      <c r="P274" s="54"/>
      <c r="Q274" s="54"/>
      <c r="R274" s="54"/>
      <c r="S274" s="54"/>
      <c r="T274" s="54"/>
      <c r="U274" s="54"/>
    </row>
    <row r="275" spans="1:21" x14ac:dyDescent="0.2">
      <c r="A275" s="54"/>
      <c r="B275" s="54"/>
      <c r="C275" s="54"/>
      <c r="D275" s="54"/>
      <c r="E275" s="54"/>
      <c r="F275" s="54"/>
      <c r="G275" s="54"/>
      <c r="H275" s="54"/>
      <c r="I275" s="54"/>
      <c r="J275" s="54"/>
      <c r="K275" s="54"/>
      <c r="L275" s="54"/>
      <c r="M275" s="54"/>
      <c r="N275" s="54"/>
      <c r="O275" s="54"/>
      <c r="P275" s="54"/>
      <c r="Q275" s="54"/>
      <c r="R275" s="54"/>
      <c r="S275" s="54"/>
      <c r="T275" s="54"/>
      <c r="U275" s="54"/>
    </row>
    <row r="276" spans="1:21" x14ac:dyDescent="0.2">
      <c r="A276" s="54"/>
      <c r="B276" s="54"/>
      <c r="C276" s="54"/>
      <c r="D276" s="54"/>
      <c r="E276" s="54"/>
      <c r="F276" s="54"/>
      <c r="G276" s="54"/>
      <c r="H276" s="54"/>
      <c r="I276" s="54"/>
      <c r="J276" s="54"/>
      <c r="K276" s="54"/>
      <c r="L276" s="54"/>
      <c r="M276" s="54"/>
      <c r="N276" s="54"/>
      <c r="O276" s="54"/>
      <c r="P276" s="54"/>
      <c r="Q276" s="54"/>
      <c r="R276" s="54"/>
      <c r="S276" s="54"/>
      <c r="T276" s="54"/>
      <c r="U276" s="54"/>
    </row>
    <row r="277" spans="1:21" x14ac:dyDescent="0.2">
      <c r="A277" s="54"/>
      <c r="B277" s="54"/>
      <c r="C277" s="54"/>
      <c r="D277" s="54"/>
      <c r="E277" s="54"/>
      <c r="F277" s="54"/>
      <c r="G277" s="54"/>
      <c r="H277" s="54"/>
      <c r="I277" s="54"/>
      <c r="J277" s="54"/>
      <c r="K277" s="54"/>
      <c r="L277" s="54"/>
      <c r="M277" s="54"/>
      <c r="N277" s="54"/>
      <c r="O277" s="54"/>
      <c r="P277" s="54"/>
      <c r="Q277" s="54"/>
      <c r="R277" s="54"/>
      <c r="S277" s="54"/>
      <c r="T277" s="54"/>
      <c r="U277" s="54"/>
    </row>
    <row r="278" spans="1:21" x14ac:dyDescent="0.2">
      <c r="A278" s="54"/>
      <c r="B278" s="54"/>
      <c r="C278" s="54"/>
      <c r="D278" s="54"/>
      <c r="E278" s="54"/>
      <c r="F278" s="54"/>
      <c r="G278" s="54"/>
      <c r="H278" s="54"/>
      <c r="I278" s="54"/>
      <c r="J278" s="54"/>
      <c r="K278" s="54"/>
      <c r="L278" s="54"/>
      <c r="M278" s="54"/>
      <c r="N278" s="54"/>
      <c r="O278" s="54"/>
      <c r="P278" s="54"/>
      <c r="Q278" s="54"/>
      <c r="R278" s="54"/>
      <c r="S278" s="54"/>
      <c r="T278" s="54"/>
      <c r="U278" s="54"/>
    </row>
    <row r="279" spans="1:21" x14ac:dyDescent="0.2">
      <c r="A279" s="54"/>
      <c r="B279" s="54"/>
      <c r="C279" s="54"/>
      <c r="D279" s="54"/>
      <c r="E279" s="54"/>
      <c r="F279" s="54"/>
      <c r="G279" s="54"/>
      <c r="H279" s="54"/>
      <c r="I279" s="54"/>
      <c r="J279" s="54"/>
      <c r="K279" s="54"/>
      <c r="L279" s="54"/>
      <c r="M279" s="54"/>
      <c r="N279" s="54"/>
      <c r="O279" s="54"/>
      <c r="P279" s="54"/>
      <c r="Q279" s="54"/>
      <c r="R279" s="54"/>
      <c r="S279" s="54"/>
      <c r="T279" s="54"/>
      <c r="U279" s="54"/>
    </row>
    <row r="280" spans="1:21" x14ac:dyDescent="0.2">
      <c r="A280" s="54"/>
      <c r="B280" s="54"/>
      <c r="C280" s="54"/>
      <c r="D280" s="54"/>
      <c r="E280" s="54"/>
      <c r="F280" s="54"/>
      <c r="G280" s="54"/>
      <c r="H280" s="54"/>
      <c r="I280" s="54"/>
      <c r="J280" s="54"/>
      <c r="K280" s="54"/>
      <c r="L280" s="54"/>
      <c r="M280" s="54"/>
      <c r="N280" s="54"/>
      <c r="O280" s="54"/>
      <c r="P280" s="54"/>
      <c r="Q280" s="54"/>
      <c r="R280" s="54"/>
      <c r="S280" s="54"/>
      <c r="T280" s="54"/>
      <c r="U280" s="54"/>
    </row>
    <row r="281" spans="1:21" x14ac:dyDescent="0.2">
      <c r="A281" s="54"/>
      <c r="B281" s="54"/>
      <c r="C281" s="54"/>
      <c r="D281" s="54"/>
      <c r="E281" s="54"/>
      <c r="F281" s="54"/>
      <c r="G281" s="54"/>
      <c r="H281" s="54"/>
      <c r="I281" s="54"/>
      <c r="J281" s="54"/>
      <c r="K281" s="54"/>
      <c r="L281" s="54"/>
      <c r="M281" s="54"/>
      <c r="N281" s="54"/>
      <c r="O281" s="54"/>
      <c r="P281" s="54"/>
      <c r="Q281" s="54"/>
      <c r="R281" s="54"/>
      <c r="S281" s="54"/>
      <c r="T281" s="54"/>
      <c r="U281" s="54"/>
    </row>
    <row r="282" spans="1:21" x14ac:dyDescent="0.2">
      <c r="A282" s="54"/>
      <c r="B282" s="54"/>
      <c r="C282" s="54"/>
      <c r="D282" s="54"/>
      <c r="E282" s="54"/>
      <c r="F282" s="54"/>
      <c r="G282" s="54"/>
      <c r="H282" s="54"/>
      <c r="I282" s="54"/>
      <c r="J282" s="54"/>
      <c r="K282" s="54"/>
      <c r="L282" s="54"/>
      <c r="M282" s="54"/>
      <c r="N282" s="54"/>
      <c r="O282" s="54"/>
      <c r="P282" s="54"/>
      <c r="Q282" s="54"/>
      <c r="R282" s="54"/>
      <c r="S282" s="54"/>
      <c r="T282" s="54"/>
      <c r="U282" s="54"/>
    </row>
    <row r="283" spans="1:21" x14ac:dyDescent="0.2">
      <c r="A283" s="54"/>
      <c r="B283" s="54"/>
      <c r="C283" s="54"/>
      <c r="D283" s="54"/>
      <c r="E283" s="54"/>
      <c r="F283" s="54"/>
      <c r="G283" s="54"/>
      <c r="H283" s="54"/>
      <c r="I283" s="54"/>
      <c r="J283" s="54"/>
      <c r="K283" s="54"/>
      <c r="L283" s="54"/>
      <c r="M283" s="54"/>
      <c r="N283" s="54"/>
      <c r="O283" s="54"/>
      <c r="P283" s="54"/>
      <c r="Q283" s="54"/>
      <c r="R283" s="54"/>
      <c r="S283" s="54"/>
      <c r="T283" s="54"/>
      <c r="U283" s="54"/>
    </row>
    <row r="284" spans="1:21" x14ac:dyDescent="0.2">
      <c r="A284" s="54"/>
      <c r="B284" s="54"/>
      <c r="C284" s="54"/>
      <c r="D284" s="54"/>
      <c r="E284" s="54"/>
      <c r="F284" s="54"/>
      <c r="G284" s="54"/>
      <c r="H284" s="54"/>
      <c r="I284" s="54"/>
      <c r="J284" s="54"/>
      <c r="K284" s="54"/>
      <c r="L284" s="54"/>
      <c r="M284" s="54"/>
      <c r="N284" s="54"/>
      <c r="O284" s="54"/>
      <c r="P284" s="54"/>
      <c r="Q284" s="54"/>
      <c r="R284" s="54"/>
      <c r="S284" s="54"/>
      <c r="T284" s="54"/>
      <c r="U284" s="54"/>
    </row>
    <row r="285" spans="1:21" x14ac:dyDescent="0.2">
      <c r="A285" s="54"/>
      <c r="B285" s="54"/>
      <c r="C285" s="54"/>
      <c r="D285" s="54"/>
      <c r="E285" s="54"/>
      <c r="F285" s="54"/>
      <c r="G285" s="54"/>
      <c r="H285" s="54"/>
      <c r="I285" s="54"/>
      <c r="J285" s="54"/>
      <c r="K285" s="54"/>
      <c r="L285" s="54"/>
      <c r="M285" s="54"/>
      <c r="N285" s="54"/>
      <c r="O285" s="54"/>
      <c r="P285" s="54"/>
      <c r="Q285" s="54"/>
      <c r="R285" s="54"/>
      <c r="S285" s="54"/>
      <c r="T285" s="54"/>
      <c r="U285" s="54"/>
    </row>
    <row r="286" spans="1:21" x14ac:dyDescent="0.2">
      <c r="A286" s="54"/>
      <c r="B286" s="54"/>
      <c r="C286" s="54"/>
      <c r="D286" s="54"/>
      <c r="E286" s="54"/>
      <c r="F286" s="54"/>
      <c r="G286" s="54"/>
      <c r="H286" s="54"/>
      <c r="I286" s="54"/>
      <c r="J286" s="54"/>
      <c r="K286" s="54"/>
      <c r="L286" s="54"/>
      <c r="M286" s="54"/>
      <c r="N286" s="54"/>
      <c r="O286" s="54"/>
      <c r="P286" s="54"/>
      <c r="Q286" s="54"/>
      <c r="R286" s="54"/>
      <c r="S286" s="54"/>
      <c r="T286" s="54"/>
      <c r="U286" s="54"/>
    </row>
    <row r="287" spans="1:21" x14ac:dyDescent="0.2">
      <c r="A287" s="54"/>
      <c r="B287" s="54"/>
      <c r="C287" s="54"/>
      <c r="D287" s="54"/>
      <c r="E287" s="54"/>
      <c r="F287" s="54"/>
      <c r="G287" s="54"/>
      <c r="H287" s="54"/>
      <c r="I287" s="54"/>
      <c r="J287" s="54"/>
      <c r="K287" s="54"/>
      <c r="L287" s="54"/>
      <c r="M287" s="54"/>
      <c r="N287" s="54"/>
      <c r="O287" s="54"/>
      <c r="P287" s="54"/>
      <c r="Q287" s="54"/>
      <c r="R287" s="54"/>
      <c r="S287" s="54"/>
      <c r="T287" s="54"/>
      <c r="U287" s="54"/>
    </row>
    <row r="288" spans="1:21" x14ac:dyDescent="0.2">
      <c r="A288" s="54"/>
      <c r="B288" s="54"/>
      <c r="C288" s="54"/>
      <c r="D288" s="54"/>
      <c r="E288" s="54"/>
      <c r="F288" s="54"/>
      <c r="G288" s="54"/>
      <c r="H288" s="54"/>
      <c r="I288" s="54"/>
      <c r="J288" s="54"/>
      <c r="K288" s="54"/>
      <c r="L288" s="54"/>
      <c r="M288" s="54"/>
      <c r="N288" s="54"/>
      <c r="O288" s="54"/>
      <c r="P288" s="54"/>
      <c r="Q288" s="54"/>
      <c r="R288" s="54"/>
      <c r="S288" s="54"/>
      <c r="T288" s="54"/>
      <c r="U288" s="54"/>
    </row>
    <row r="289" spans="1:21" x14ac:dyDescent="0.2">
      <c r="A289" s="54"/>
      <c r="B289" s="54"/>
      <c r="C289" s="54"/>
      <c r="D289" s="54"/>
      <c r="E289" s="54"/>
      <c r="F289" s="54"/>
      <c r="G289" s="54"/>
      <c r="H289" s="54"/>
      <c r="I289" s="54"/>
      <c r="J289" s="54"/>
      <c r="K289" s="54"/>
      <c r="L289" s="54"/>
      <c r="M289" s="54"/>
      <c r="N289" s="54"/>
      <c r="O289" s="54"/>
      <c r="P289" s="54"/>
      <c r="Q289" s="54"/>
      <c r="R289" s="54"/>
      <c r="S289" s="54"/>
      <c r="T289" s="54"/>
      <c r="U289" s="54"/>
    </row>
    <row r="290" spans="1:21" x14ac:dyDescent="0.2">
      <c r="A290" s="54"/>
      <c r="B290" s="54"/>
      <c r="C290" s="54"/>
      <c r="D290" s="54"/>
      <c r="E290" s="54"/>
      <c r="F290" s="54"/>
      <c r="G290" s="54"/>
      <c r="H290" s="54"/>
      <c r="I290" s="54"/>
      <c r="J290" s="54"/>
      <c r="K290" s="54"/>
      <c r="L290" s="54"/>
      <c r="M290" s="54"/>
      <c r="N290" s="54"/>
      <c r="O290" s="54"/>
      <c r="P290" s="54"/>
      <c r="Q290" s="54"/>
      <c r="R290" s="54"/>
      <c r="S290" s="54"/>
      <c r="T290" s="54"/>
      <c r="U290" s="54"/>
    </row>
    <row r="291" spans="1:21" x14ac:dyDescent="0.2">
      <c r="A291" s="54"/>
      <c r="B291" s="54"/>
      <c r="C291" s="54"/>
      <c r="D291" s="54"/>
      <c r="E291" s="54"/>
      <c r="F291" s="54"/>
      <c r="G291" s="54"/>
      <c r="H291" s="54"/>
      <c r="I291" s="54"/>
      <c r="J291" s="54"/>
      <c r="K291" s="54"/>
      <c r="L291" s="54"/>
      <c r="M291" s="54"/>
      <c r="N291" s="54"/>
      <c r="O291" s="54"/>
      <c r="P291" s="54"/>
      <c r="Q291" s="54"/>
      <c r="R291" s="54"/>
      <c r="S291" s="54"/>
      <c r="T291" s="54"/>
      <c r="U291" s="54"/>
    </row>
    <row r="292" spans="1:21" x14ac:dyDescent="0.2">
      <c r="A292" s="54"/>
      <c r="B292" s="54"/>
      <c r="C292" s="54"/>
      <c r="D292" s="54"/>
      <c r="E292" s="54"/>
      <c r="F292" s="54"/>
      <c r="G292" s="54"/>
      <c r="H292" s="54"/>
      <c r="I292" s="54"/>
      <c r="J292" s="54"/>
      <c r="K292" s="54"/>
      <c r="L292" s="54"/>
      <c r="M292" s="54"/>
      <c r="N292" s="54"/>
      <c r="O292" s="54"/>
      <c r="P292" s="54"/>
      <c r="Q292" s="54"/>
      <c r="R292" s="54"/>
      <c r="S292" s="54"/>
      <c r="T292" s="54"/>
      <c r="U292" s="54"/>
    </row>
    <row r="293" spans="1:21" x14ac:dyDescent="0.2">
      <c r="A293" s="54"/>
      <c r="B293" s="54"/>
      <c r="C293" s="54"/>
      <c r="D293" s="54"/>
      <c r="E293" s="54"/>
      <c r="F293" s="54"/>
      <c r="G293" s="54"/>
      <c r="H293" s="54"/>
      <c r="I293" s="54"/>
      <c r="J293" s="54"/>
      <c r="K293" s="54"/>
      <c r="L293" s="54"/>
      <c r="M293" s="54"/>
      <c r="N293" s="54"/>
      <c r="O293" s="54"/>
      <c r="P293" s="54"/>
      <c r="Q293" s="54"/>
      <c r="R293" s="54"/>
      <c r="S293" s="54"/>
      <c r="T293" s="54"/>
      <c r="U293" s="54"/>
    </row>
    <row r="294" spans="1:21" x14ac:dyDescent="0.2">
      <c r="A294" s="54"/>
      <c r="B294" s="54"/>
      <c r="C294" s="54"/>
      <c r="D294" s="54"/>
      <c r="E294" s="54"/>
      <c r="F294" s="54"/>
      <c r="G294" s="54"/>
      <c r="H294" s="54"/>
      <c r="I294" s="54"/>
      <c r="J294" s="54"/>
      <c r="K294" s="54"/>
      <c r="L294" s="54"/>
      <c r="M294" s="54"/>
      <c r="N294" s="54"/>
      <c r="O294" s="54"/>
      <c r="P294" s="54"/>
      <c r="Q294" s="54"/>
      <c r="R294" s="54"/>
      <c r="S294" s="54"/>
      <c r="T294" s="54"/>
      <c r="U294" s="54"/>
    </row>
    <row r="295" spans="1:21" x14ac:dyDescent="0.2">
      <c r="A295" s="54"/>
      <c r="B295" s="54"/>
      <c r="C295" s="54"/>
      <c r="D295" s="54"/>
      <c r="E295" s="54"/>
      <c r="F295" s="54"/>
      <c r="G295" s="54"/>
      <c r="H295" s="54"/>
      <c r="I295" s="54"/>
      <c r="J295" s="54"/>
      <c r="K295" s="54"/>
      <c r="L295" s="54"/>
      <c r="M295" s="54"/>
      <c r="N295" s="54"/>
      <c r="O295" s="54"/>
      <c r="P295" s="54"/>
      <c r="Q295" s="54"/>
      <c r="R295" s="54"/>
      <c r="S295" s="54"/>
      <c r="T295" s="54"/>
      <c r="U295" s="54"/>
    </row>
    <row r="296" spans="1:21" x14ac:dyDescent="0.2">
      <c r="A296" s="54"/>
      <c r="B296" s="54"/>
      <c r="C296" s="54"/>
      <c r="D296" s="54"/>
      <c r="E296" s="54"/>
      <c r="F296" s="54"/>
      <c r="G296" s="54"/>
      <c r="H296" s="54"/>
      <c r="I296" s="54"/>
      <c r="J296" s="54"/>
      <c r="K296" s="54"/>
      <c r="L296" s="54"/>
      <c r="M296" s="54"/>
      <c r="N296" s="54"/>
      <c r="O296" s="54"/>
      <c r="P296" s="54"/>
      <c r="Q296" s="54"/>
      <c r="R296" s="54"/>
      <c r="S296" s="54"/>
      <c r="T296" s="54"/>
      <c r="U296" s="54"/>
    </row>
  </sheetData>
  <pageMargins left="0.511811024" right="0.511811024" top="0.78740157499999996" bottom="0.78740157499999996" header="0.31496062000000002" footer="0.31496062000000002"/>
  <drawing r:id="rId1"/>
  <extLst>
    <ext xmlns:x14="http://schemas.microsoft.com/office/spreadsheetml/2009/9/main" uri="{A8765BA9-456A-4dab-B4F3-ACF838C121DE}">
      <x14:slicerList>
        <x14:slicer r:id="rId2"/>
      </x14:slicerList>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103"/>
  <sheetViews>
    <sheetView showGridLines="0" topLeftCell="A69" workbookViewId="0">
      <selection activeCell="H88" sqref="H88"/>
    </sheetView>
  </sheetViews>
  <sheetFormatPr defaultRowHeight="12.75" x14ac:dyDescent="0.2"/>
  <sheetData>
    <row r="1" spans="1:24" x14ac:dyDescent="0.2">
      <c r="A1" s="55"/>
      <c r="B1" s="55"/>
      <c r="C1" s="55"/>
      <c r="D1" s="55"/>
      <c r="E1" s="55"/>
      <c r="F1" s="55"/>
      <c r="G1" s="55"/>
      <c r="H1" s="55"/>
      <c r="I1" s="55"/>
      <c r="J1" s="55"/>
      <c r="K1" s="55"/>
      <c r="L1" s="55"/>
      <c r="M1" s="55"/>
      <c r="N1" s="55"/>
      <c r="O1" s="55"/>
      <c r="P1" s="55"/>
      <c r="Q1" s="55"/>
      <c r="R1" s="55"/>
      <c r="S1" s="55"/>
      <c r="T1" s="55"/>
      <c r="U1" s="55"/>
      <c r="V1" s="55"/>
      <c r="W1" s="55"/>
      <c r="X1" s="55"/>
    </row>
    <row r="2" spans="1:24" x14ac:dyDescent="0.2">
      <c r="A2" s="55"/>
      <c r="B2" s="55"/>
      <c r="C2" s="55"/>
      <c r="D2" s="55"/>
      <c r="E2" s="55"/>
      <c r="F2" s="55"/>
      <c r="G2" s="55"/>
      <c r="H2" s="55"/>
      <c r="I2" s="55"/>
      <c r="J2" s="55"/>
      <c r="K2" s="55"/>
      <c r="L2" s="55"/>
      <c r="M2" s="55"/>
      <c r="N2" s="55"/>
      <c r="O2" s="55"/>
      <c r="P2" s="55"/>
      <c r="Q2" s="55"/>
      <c r="R2" s="55"/>
      <c r="S2" s="55"/>
      <c r="T2" s="55"/>
      <c r="U2" s="55"/>
      <c r="V2" s="55"/>
      <c r="W2" s="55"/>
      <c r="X2" s="55"/>
    </row>
    <row r="3" spans="1:24" x14ac:dyDescent="0.2">
      <c r="A3" s="55"/>
      <c r="B3" s="55"/>
      <c r="C3" s="55"/>
      <c r="D3" s="55"/>
      <c r="E3" s="55"/>
      <c r="F3" s="55"/>
      <c r="G3" s="55"/>
      <c r="H3" s="55"/>
      <c r="I3" s="55"/>
      <c r="J3" s="55"/>
      <c r="K3" s="55"/>
      <c r="L3" s="55"/>
      <c r="M3" s="55"/>
      <c r="N3" s="55"/>
      <c r="O3" s="55"/>
      <c r="P3" s="55"/>
      <c r="Q3" s="55"/>
      <c r="R3" s="55"/>
      <c r="S3" s="55"/>
      <c r="T3" s="55"/>
      <c r="U3" s="55"/>
      <c r="V3" s="55"/>
      <c r="W3" s="55"/>
      <c r="X3" s="55"/>
    </row>
    <row r="4" spans="1:24" x14ac:dyDescent="0.2">
      <c r="A4" s="55"/>
      <c r="B4" s="55"/>
      <c r="C4" s="55"/>
      <c r="D4" s="55"/>
      <c r="E4" s="55"/>
      <c r="F4" s="55"/>
      <c r="G4" s="55"/>
      <c r="H4" s="55"/>
      <c r="I4" s="55"/>
      <c r="J4" s="55"/>
      <c r="K4" s="55"/>
      <c r="L4" s="55"/>
      <c r="M4" s="55"/>
      <c r="N4" s="55"/>
      <c r="O4" s="55"/>
      <c r="P4" s="55"/>
      <c r="Q4" s="55"/>
      <c r="R4" s="55"/>
      <c r="S4" s="55"/>
      <c r="T4" s="55"/>
      <c r="U4" s="55"/>
      <c r="V4" s="55"/>
      <c r="W4" s="55"/>
      <c r="X4" s="55"/>
    </row>
    <row r="5" spans="1:24" x14ac:dyDescent="0.2">
      <c r="A5" s="55"/>
      <c r="B5" s="55"/>
      <c r="C5" s="55"/>
      <c r="D5" s="55"/>
      <c r="E5" s="55"/>
      <c r="F5" s="55"/>
      <c r="G5" s="55"/>
      <c r="H5" s="55"/>
      <c r="I5" s="55"/>
      <c r="J5" s="55"/>
      <c r="K5" s="55"/>
      <c r="L5" s="55"/>
      <c r="M5" s="55"/>
      <c r="N5" s="55"/>
      <c r="O5" s="55"/>
      <c r="P5" s="55"/>
      <c r="Q5" s="55"/>
      <c r="R5" s="55"/>
      <c r="S5" s="55"/>
      <c r="T5" s="55"/>
      <c r="U5" s="55"/>
      <c r="V5" s="55"/>
      <c r="W5" s="55"/>
      <c r="X5" s="55"/>
    </row>
    <row r="6" spans="1:24" x14ac:dyDescent="0.2">
      <c r="A6" s="55"/>
      <c r="B6" s="55"/>
      <c r="C6" s="55"/>
      <c r="D6" s="55"/>
      <c r="E6" s="55"/>
      <c r="F6" s="55"/>
      <c r="G6" s="55"/>
      <c r="H6" s="55"/>
      <c r="I6" s="55"/>
      <c r="J6" s="55"/>
      <c r="K6" s="55"/>
      <c r="L6" s="55"/>
      <c r="M6" s="55"/>
      <c r="N6" s="55"/>
      <c r="O6" s="55"/>
      <c r="P6" s="55"/>
      <c r="Q6" s="55"/>
      <c r="R6" s="55"/>
      <c r="S6" s="55"/>
      <c r="T6" s="55"/>
      <c r="U6" s="55"/>
      <c r="V6" s="55"/>
      <c r="W6" s="55"/>
      <c r="X6" s="55"/>
    </row>
    <row r="7" spans="1:24" x14ac:dyDescent="0.2">
      <c r="A7" s="55"/>
      <c r="B7" s="55"/>
      <c r="C7" s="55"/>
      <c r="D7" s="55"/>
      <c r="E7" s="55"/>
      <c r="F7" s="55"/>
      <c r="G7" s="55"/>
      <c r="H7" s="55"/>
      <c r="I7" s="55"/>
      <c r="J7" s="55"/>
      <c r="K7" s="55"/>
      <c r="L7" s="55"/>
      <c r="M7" s="55"/>
      <c r="N7" s="55"/>
      <c r="O7" s="55"/>
      <c r="P7" s="55"/>
      <c r="Q7" s="55"/>
      <c r="R7" s="55"/>
      <c r="S7" s="55"/>
      <c r="T7" s="55"/>
      <c r="U7" s="55"/>
      <c r="V7" s="55"/>
      <c r="W7" s="55"/>
      <c r="X7" s="55"/>
    </row>
    <row r="8" spans="1:24" x14ac:dyDescent="0.2">
      <c r="A8" s="55"/>
      <c r="B8" s="55"/>
      <c r="C8" s="55"/>
      <c r="D8" s="55"/>
      <c r="E8" s="55"/>
      <c r="F8" s="55"/>
      <c r="G8" s="55"/>
      <c r="H8" s="55"/>
      <c r="I8" s="55"/>
      <c r="J8" s="55"/>
      <c r="K8" s="55"/>
      <c r="L8" s="55"/>
      <c r="M8" s="55"/>
      <c r="N8" s="55"/>
      <c r="O8" s="55"/>
      <c r="P8" s="55"/>
      <c r="Q8" s="55"/>
      <c r="R8" s="55"/>
      <c r="S8" s="55"/>
      <c r="T8" s="55"/>
      <c r="U8" s="55"/>
      <c r="V8" s="55"/>
      <c r="W8" s="55"/>
      <c r="X8" s="55"/>
    </row>
    <row r="9" spans="1:24" x14ac:dyDescent="0.2">
      <c r="A9" s="55"/>
      <c r="B9" s="55"/>
      <c r="C9" s="55"/>
      <c r="D9" s="55"/>
      <c r="E9" s="55"/>
      <c r="F9" s="55"/>
      <c r="G9" s="55"/>
      <c r="H9" s="55"/>
      <c r="I9" s="55"/>
      <c r="J9" s="55"/>
      <c r="K9" s="55"/>
      <c r="L9" s="55"/>
      <c r="M9" s="55"/>
      <c r="N9" s="55"/>
      <c r="O9" s="55"/>
      <c r="P9" s="55"/>
      <c r="Q9" s="55"/>
      <c r="R9" s="55"/>
      <c r="S9" s="55"/>
      <c r="T9" s="55"/>
      <c r="U9" s="55"/>
      <c r="V9" s="55"/>
      <c r="W9" s="55"/>
      <c r="X9" s="55"/>
    </row>
    <row r="10" spans="1:24" x14ac:dyDescent="0.2">
      <c r="A10" s="54"/>
      <c r="B10" s="54"/>
      <c r="C10" s="54"/>
      <c r="D10" s="54"/>
      <c r="E10" s="54"/>
      <c r="F10" s="54"/>
      <c r="G10" s="54"/>
      <c r="H10" s="54"/>
      <c r="I10" s="54"/>
      <c r="J10" s="54"/>
      <c r="K10" s="54"/>
      <c r="L10" s="54"/>
      <c r="M10" s="54"/>
      <c r="N10" s="54"/>
      <c r="O10" s="54"/>
      <c r="P10" s="54"/>
      <c r="Q10" s="54"/>
      <c r="R10" s="54"/>
      <c r="S10" s="54"/>
      <c r="T10" s="54"/>
      <c r="U10" s="54"/>
      <c r="V10" s="54"/>
      <c r="W10" s="54"/>
      <c r="X10" s="54"/>
    </row>
    <row r="11" spans="1:24" x14ac:dyDescent="0.2">
      <c r="A11" s="54"/>
      <c r="B11" s="54"/>
      <c r="C11" s="54"/>
      <c r="D11" s="54"/>
      <c r="E11" s="54"/>
      <c r="F11" s="54"/>
      <c r="G11" s="54"/>
      <c r="H11" s="54"/>
      <c r="I11" s="54"/>
      <c r="J11" s="54"/>
      <c r="K11" s="54"/>
      <c r="L11" s="54"/>
      <c r="M11" s="54"/>
      <c r="N11" s="54"/>
      <c r="O11" s="54"/>
      <c r="P11" s="54"/>
      <c r="Q11" s="54"/>
      <c r="R11" s="54"/>
      <c r="S11" s="54"/>
      <c r="T11" s="54"/>
      <c r="U11" s="54"/>
      <c r="V11" s="54"/>
      <c r="W11" s="54"/>
      <c r="X11" s="54"/>
    </row>
    <row r="12" spans="1:24" x14ac:dyDescent="0.2">
      <c r="A12" s="54"/>
      <c r="B12" s="54"/>
      <c r="C12" s="54"/>
      <c r="D12" s="54"/>
      <c r="E12" s="54"/>
      <c r="F12" s="54"/>
      <c r="G12" s="54"/>
      <c r="H12" s="54"/>
      <c r="I12" s="54"/>
      <c r="J12" s="54"/>
      <c r="K12" s="54"/>
      <c r="L12" s="54"/>
      <c r="M12" s="54"/>
      <c r="N12" s="54"/>
      <c r="O12" s="54"/>
      <c r="P12" s="54"/>
      <c r="Q12" s="54"/>
      <c r="R12" s="54"/>
      <c r="S12" s="54"/>
      <c r="T12" s="54"/>
      <c r="U12" s="54"/>
      <c r="V12" s="54"/>
      <c r="W12" s="54"/>
      <c r="X12" s="54"/>
    </row>
    <row r="13" spans="1:24" x14ac:dyDescent="0.2">
      <c r="A13" s="54"/>
      <c r="B13" s="54"/>
      <c r="C13" s="54"/>
      <c r="D13" s="54"/>
      <c r="E13" s="54"/>
      <c r="F13" s="54"/>
      <c r="G13" s="54"/>
      <c r="H13" s="54"/>
      <c r="I13" s="54"/>
      <c r="J13" s="54"/>
      <c r="K13" s="54"/>
      <c r="L13" s="54"/>
      <c r="M13" s="54"/>
      <c r="N13" s="54"/>
      <c r="O13" s="54"/>
      <c r="P13" s="54"/>
      <c r="Q13" s="54"/>
      <c r="R13" s="54"/>
      <c r="S13" s="54"/>
      <c r="T13" s="54"/>
      <c r="U13" s="54"/>
      <c r="V13" s="54"/>
      <c r="W13" s="54"/>
      <c r="X13" s="54"/>
    </row>
    <row r="14" spans="1:24" x14ac:dyDescent="0.2">
      <c r="A14" s="54"/>
      <c r="B14" s="54"/>
      <c r="C14" s="54"/>
      <c r="D14" s="54"/>
      <c r="E14" s="54"/>
      <c r="F14" s="54"/>
      <c r="G14" s="54"/>
      <c r="H14" s="54"/>
      <c r="I14" s="54"/>
      <c r="J14" s="54"/>
      <c r="K14" s="54"/>
      <c r="L14" s="54"/>
      <c r="M14" s="54"/>
      <c r="N14" s="54"/>
      <c r="O14" s="54"/>
      <c r="P14" s="54"/>
      <c r="Q14" s="54"/>
      <c r="R14" s="54"/>
      <c r="S14" s="54"/>
      <c r="T14" s="54"/>
      <c r="U14" s="54"/>
      <c r="V14" s="54"/>
      <c r="W14" s="54"/>
      <c r="X14" s="54"/>
    </row>
    <row r="15" spans="1:24" x14ac:dyDescent="0.2">
      <c r="A15" s="54"/>
      <c r="B15" s="54"/>
      <c r="C15" s="54"/>
      <c r="D15" s="54"/>
      <c r="E15" s="54"/>
      <c r="F15" s="54"/>
      <c r="G15" s="54"/>
      <c r="H15" s="54"/>
      <c r="I15" s="54"/>
      <c r="J15" s="54"/>
      <c r="K15" s="54"/>
      <c r="L15" s="54"/>
      <c r="M15" s="54"/>
      <c r="N15" s="54"/>
      <c r="O15" s="54"/>
      <c r="P15" s="54"/>
      <c r="Q15" s="54"/>
      <c r="R15" s="54"/>
      <c r="S15" s="54"/>
      <c r="T15" s="54"/>
      <c r="U15" s="54"/>
      <c r="V15" s="54"/>
      <c r="W15" s="54"/>
      <c r="X15" s="54"/>
    </row>
    <row r="16" spans="1:24" x14ac:dyDescent="0.2">
      <c r="A16" s="54"/>
      <c r="B16" s="54"/>
      <c r="C16" s="54"/>
      <c r="D16" s="54"/>
      <c r="E16" s="54"/>
      <c r="F16" s="54"/>
      <c r="G16" s="54"/>
      <c r="H16" s="54"/>
      <c r="I16" s="54"/>
      <c r="J16" s="54"/>
      <c r="K16" s="54"/>
      <c r="L16" s="54"/>
      <c r="M16" s="54"/>
      <c r="N16" s="54"/>
      <c r="O16" s="54"/>
      <c r="P16" s="54"/>
      <c r="Q16" s="54"/>
      <c r="R16" s="54"/>
      <c r="S16" s="54"/>
      <c r="T16" s="54"/>
      <c r="U16" s="54"/>
      <c r="V16" s="54"/>
      <c r="W16" s="54"/>
      <c r="X16" s="54"/>
    </row>
    <row r="17" spans="1:24" x14ac:dyDescent="0.2">
      <c r="A17" s="54"/>
      <c r="B17" s="54"/>
      <c r="C17" s="54"/>
      <c r="D17" s="54"/>
      <c r="E17" s="54"/>
      <c r="F17" s="54"/>
      <c r="G17" s="54"/>
      <c r="H17" s="54"/>
      <c r="I17" s="54"/>
      <c r="J17" s="54"/>
      <c r="K17" s="54"/>
      <c r="L17" s="54"/>
      <c r="M17" s="54"/>
      <c r="N17" s="54"/>
      <c r="O17" s="54"/>
      <c r="P17" s="54"/>
      <c r="Q17" s="54"/>
      <c r="R17" s="54"/>
      <c r="S17" s="54"/>
      <c r="T17" s="54"/>
      <c r="U17" s="54"/>
      <c r="V17" s="54"/>
      <c r="W17" s="54"/>
      <c r="X17" s="54"/>
    </row>
    <row r="18" spans="1:24" x14ac:dyDescent="0.2">
      <c r="A18" s="54"/>
      <c r="B18" s="54"/>
      <c r="C18" s="54"/>
      <c r="D18" s="54"/>
      <c r="E18" s="54"/>
      <c r="F18" s="54"/>
      <c r="G18" s="54"/>
      <c r="H18" s="54"/>
      <c r="I18" s="54"/>
      <c r="J18" s="54"/>
      <c r="K18" s="54"/>
      <c r="L18" s="54"/>
      <c r="M18" s="54"/>
      <c r="N18" s="54"/>
      <c r="O18" s="54"/>
      <c r="P18" s="54"/>
      <c r="Q18" s="54"/>
      <c r="R18" s="54"/>
      <c r="S18" s="54"/>
      <c r="T18" s="54"/>
      <c r="U18" s="54"/>
      <c r="V18" s="54"/>
      <c r="W18" s="54"/>
      <c r="X18" s="54"/>
    </row>
    <row r="19" spans="1:24" x14ac:dyDescent="0.2">
      <c r="A19" s="54"/>
      <c r="B19" s="54"/>
      <c r="C19" s="54"/>
      <c r="D19" s="54"/>
      <c r="E19" s="54"/>
      <c r="F19" s="54"/>
      <c r="G19" s="54"/>
      <c r="H19" s="54"/>
      <c r="I19" s="54"/>
      <c r="J19" s="54"/>
      <c r="K19" s="54"/>
      <c r="L19" s="54"/>
      <c r="M19" s="54"/>
      <c r="N19" s="54"/>
      <c r="O19" s="54"/>
      <c r="P19" s="54"/>
      <c r="Q19" s="54"/>
      <c r="R19" s="54"/>
      <c r="S19" s="54"/>
      <c r="T19" s="54"/>
      <c r="U19" s="54"/>
      <c r="V19" s="54"/>
      <c r="W19" s="54"/>
      <c r="X19" s="54"/>
    </row>
    <row r="20" spans="1:24" x14ac:dyDescent="0.2">
      <c r="A20" s="54"/>
      <c r="B20" s="54"/>
      <c r="C20" s="54"/>
      <c r="D20" s="54"/>
      <c r="E20" s="54"/>
      <c r="F20" s="54"/>
      <c r="G20" s="54"/>
      <c r="H20" s="54"/>
      <c r="I20" s="54"/>
      <c r="J20" s="54"/>
      <c r="K20" s="54"/>
      <c r="L20" s="54"/>
      <c r="M20" s="54"/>
      <c r="N20" s="54"/>
      <c r="O20" s="54"/>
      <c r="P20" s="54"/>
      <c r="Q20" s="54"/>
      <c r="R20" s="54"/>
      <c r="S20" s="54"/>
      <c r="T20" s="54"/>
      <c r="U20" s="54"/>
      <c r="V20" s="54"/>
      <c r="W20" s="54"/>
      <c r="X20" s="54"/>
    </row>
    <row r="21" spans="1:24" x14ac:dyDescent="0.2">
      <c r="A21" s="54"/>
      <c r="B21" s="54"/>
      <c r="C21" s="54"/>
      <c r="D21" s="54"/>
      <c r="E21" s="54"/>
      <c r="F21" s="54"/>
      <c r="G21" s="54"/>
      <c r="H21" s="54"/>
      <c r="I21" s="54"/>
      <c r="J21" s="54"/>
      <c r="K21" s="54"/>
      <c r="L21" s="54"/>
      <c r="M21" s="54"/>
      <c r="N21" s="54"/>
      <c r="O21" s="54"/>
      <c r="P21" s="54"/>
      <c r="Q21" s="54"/>
      <c r="R21" s="54"/>
      <c r="S21" s="54"/>
      <c r="T21" s="54"/>
      <c r="U21" s="54"/>
      <c r="V21" s="54"/>
      <c r="W21" s="54"/>
      <c r="X21" s="54"/>
    </row>
    <row r="22" spans="1:24" x14ac:dyDescent="0.2">
      <c r="A22" s="54"/>
      <c r="B22" s="54"/>
      <c r="C22" s="54"/>
      <c r="D22" s="54"/>
      <c r="E22" s="54"/>
      <c r="F22" s="54"/>
      <c r="G22" s="54"/>
      <c r="H22" s="54"/>
      <c r="I22" s="54"/>
      <c r="J22" s="54"/>
      <c r="K22" s="54"/>
      <c r="L22" s="54"/>
      <c r="M22" s="54"/>
      <c r="N22" s="54"/>
      <c r="O22" s="54"/>
      <c r="P22" s="54"/>
      <c r="Q22" s="54"/>
      <c r="R22" s="54"/>
      <c r="S22" s="54"/>
      <c r="T22" s="54"/>
      <c r="U22" s="54"/>
      <c r="V22" s="54"/>
      <c r="W22" s="54"/>
      <c r="X22" s="54"/>
    </row>
    <row r="23" spans="1:24" x14ac:dyDescent="0.2">
      <c r="A23" s="54"/>
      <c r="B23" s="54"/>
      <c r="C23" s="54"/>
      <c r="D23" s="54"/>
      <c r="E23" s="54"/>
      <c r="F23" s="54"/>
      <c r="G23" s="54"/>
      <c r="H23" s="54"/>
      <c r="I23" s="54"/>
      <c r="J23" s="54"/>
      <c r="K23" s="54"/>
      <c r="L23" s="54"/>
      <c r="M23" s="54"/>
      <c r="N23" s="54"/>
      <c r="O23" s="54"/>
      <c r="P23" s="54"/>
      <c r="Q23" s="54"/>
      <c r="R23" s="54"/>
      <c r="S23" s="54"/>
      <c r="T23" s="54"/>
      <c r="U23" s="54"/>
      <c r="V23" s="54"/>
      <c r="W23" s="54"/>
      <c r="X23" s="54"/>
    </row>
    <row r="24" spans="1:24" x14ac:dyDescent="0.2">
      <c r="A24" s="54"/>
      <c r="B24" s="54"/>
      <c r="C24" s="54"/>
      <c r="D24" s="54"/>
      <c r="E24" s="54"/>
      <c r="F24" s="54"/>
      <c r="G24" s="54"/>
      <c r="H24" s="54"/>
      <c r="I24" s="54"/>
      <c r="J24" s="54"/>
      <c r="K24" s="54"/>
      <c r="L24" s="54"/>
      <c r="M24" s="54"/>
      <c r="N24" s="54"/>
      <c r="O24" s="54"/>
      <c r="P24" s="54"/>
      <c r="Q24" s="54"/>
      <c r="R24" s="54"/>
      <c r="S24" s="54"/>
      <c r="T24" s="54"/>
      <c r="U24" s="54"/>
      <c r="V24" s="54"/>
      <c r="W24" s="54"/>
      <c r="X24" s="54"/>
    </row>
    <row r="25" spans="1:24" x14ac:dyDescent="0.2">
      <c r="A25" s="54"/>
      <c r="B25" s="54"/>
      <c r="C25" s="54"/>
      <c r="D25" s="54"/>
      <c r="E25" s="54"/>
      <c r="F25" s="54"/>
      <c r="G25" s="54"/>
      <c r="H25" s="54"/>
      <c r="I25" s="54"/>
      <c r="J25" s="54"/>
      <c r="K25" s="54"/>
      <c r="L25" s="54"/>
      <c r="M25" s="54"/>
      <c r="N25" s="54"/>
      <c r="O25" s="54"/>
      <c r="P25" s="54"/>
      <c r="Q25" s="54"/>
      <c r="R25" s="54"/>
      <c r="S25" s="54"/>
      <c r="T25" s="54"/>
      <c r="U25" s="54"/>
      <c r="V25" s="54"/>
      <c r="W25" s="54"/>
      <c r="X25" s="54"/>
    </row>
    <row r="26" spans="1:24" x14ac:dyDescent="0.2">
      <c r="A26" s="54"/>
      <c r="B26" s="54"/>
      <c r="C26" s="54"/>
      <c r="D26" s="54"/>
      <c r="E26" s="54"/>
      <c r="F26" s="54"/>
      <c r="G26" s="54"/>
      <c r="H26" s="54"/>
      <c r="I26" s="54"/>
      <c r="J26" s="54"/>
      <c r="K26" s="54"/>
      <c r="L26" s="54"/>
      <c r="M26" s="54"/>
      <c r="N26" s="54"/>
      <c r="O26" s="54"/>
      <c r="P26" s="54"/>
      <c r="Q26" s="54"/>
      <c r="R26" s="54"/>
      <c r="S26" s="54"/>
      <c r="T26" s="54"/>
      <c r="U26" s="54"/>
      <c r="V26" s="54"/>
      <c r="W26" s="54"/>
      <c r="X26" s="54"/>
    </row>
    <row r="27" spans="1:24" x14ac:dyDescent="0.2">
      <c r="A27" s="54"/>
      <c r="B27" s="54"/>
      <c r="C27" s="54"/>
      <c r="D27" s="54"/>
      <c r="E27" s="54"/>
      <c r="F27" s="54"/>
      <c r="G27" s="54"/>
      <c r="H27" s="54"/>
      <c r="I27" s="54"/>
      <c r="J27" s="54"/>
      <c r="K27" s="54"/>
      <c r="L27" s="54"/>
      <c r="M27" s="54"/>
      <c r="N27" s="54"/>
      <c r="O27" s="54"/>
      <c r="P27" s="54"/>
      <c r="Q27" s="54"/>
      <c r="R27" s="54"/>
      <c r="S27" s="54"/>
      <c r="T27" s="54"/>
      <c r="U27" s="54"/>
      <c r="V27" s="54"/>
      <c r="W27" s="54"/>
      <c r="X27" s="54"/>
    </row>
    <row r="28" spans="1:24" x14ac:dyDescent="0.2">
      <c r="A28" s="54"/>
      <c r="B28" s="54"/>
      <c r="C28" s="54"/>
      <c r="D28" s="54"/>
      <c r="E28" s="54"/>
      <c r="F28" s="54"/>
      <c r="G28" s="54"/>
      <c r="H28" s="54"/>
      <c r="I28" s="54"/>
      <c r="J28" s="54"/>
      <c r="K28" s="54"/>
      <c r="L28" s="54"/>
      <c r="M28" s="54"/>
      <c r="N28" s="54"/>
      <c r="O28" s="54"/>
      <c r="P28" s="54"/>
      <c r="Q28" s="54"/>
      <c r="R28" s="54"/>
      <c r="S28" s="54"/>
      <c r="T28" s="54"/>
      <c r="U28" s="54"/>
      <c r="V28" s="54"/>
      <c r="W28" s="54"/>
      <c r="X28" s="54"/>
    </row>
    <row r="29" spans="1:24" x14ac:dyDescent="0.2">
      <c r="A29" s="54"/>
      <c r="B29" s="54"/>
      <c r="C29" s="54"/>
      <c r="D29" s="54"/>
      <c r="E29" s="54"/>
      <c r="F29" s="54"/>
      <c r="G29" s="54"/>
      <c r="H29" s="54"/>
      <c r="I29" s="54"/>
      <c r="J29" s="54"/>
      <c r="K29" s="54"/>
      <c r="L29" s="54"/>
      <c r="M29" s="54"/>
      <c r="N29" s="54"/>
      <c r="O29" s="54"/>
      <c r="P29" s="54"/>
      <c r="Q29" s="54"/>
      <c r="R29" s="54"/>
      <c r="S29" s="54"/>
      <c r="T29" s="54"/>
      <c r="U29" s="54"/>
      <c r="V29" s="54"/>
      <c r="W29" s="54"/>
      <c r="X29" s="54"/>
    </row>
    <row r="30" spans="1:24" x14ac:dyDescent="0.2">
      <c r="A30" s="54"/>
      <c r="B30" s="54"/>
      <c r="C30" s="54"/>
      <c r="D30" s="54"/>
      <c r="E30" s="54"/>
      <c r="F30" s="54"/>
      <c r="G30" s="54"/>
      <c r="H30" s="54"/>
      <c r="I30" s="54"/>
      <c r="J30" s="54"/>
      <c r="K30" s="54"/>
      <c r="L30" s="54"/>
      <c r="M30" s="54"/>
      <c r="N30" s="54"/>
      <c r="O30" s="54"/>
      <c r="P30" s="54"/>
      <c r="Q30" s="54"/>
      <c r="R30" s="54"/>
      <c r="S30" s="54"/>
      <c r="T30" s="54"/>
      <c r="U30" s="54"/>
      <c r="V30" s="54"/>
      <c r="W30" s="54"/>
      <c r="X30" s="54"/>
    </row>
    <row r="31" spans="1:24" x14ac:dyDescent="0.2">
      <c r="A31" s="54"/>
      <c r="B31" s="54"/>
      <c r="C31" s="54"/>
      <c r="D31" s="54"/>
      <c r="E31" s="54"/>
      <c r="F31" s="54"/>
      <c r="G31" s="54"/>
      <c r="H31" s="54"/>
      <c r="I31" s="54"/>
      <c r="J31" s="54"/>
      <c r="K31" s="54"/>
      <c r="L31" s="54"/>
      <c r="M31" s="54"/>
      <c r="N31" s="54"/>
      <c r="O31" s="54"/>
      <c r="P31" s="54"/>
      <c r="Q31" s="54"/>
      <c r="R31" s="54"/>
      <c r="S31" s="54"/>
      <c r="T31" s="54"/>
      <c r="U31" s="54"/>
      <c r="V31" s="54"/>
      <c r="W31" s="54"/>
      <c r="X31" s="54"/>
    </row>
    <row r="32" spans="1:24" x14ac:dyDescent="0.2">
      <c r="A32" s="54"/>
      <c r="B32" s="54"/>
      <c r="C32" s="54"/>
      <c r="D32" s="54"/>
      <c r="E32" s="54"/>
      <c r="F32" s="54"/>
      <c r="G32" s="54"/>
      <c r="H32" s="54"/>
      <c r="I32" s="54"/>
      <c r="J32" s="54"/>
      <c r="K32" s="54"/>
      <c r="L32" s="54"/>
      <c r="M32" s="54"/>
      <c r="N32" s="54"/>
      <c r="O32" s="54"/>
      <c r="P32" s="54"/>
      <c r="Q32" s="54"/>
      <c r="R32" s="54"/>
      <c r="S32" s="54"/>
      <c r="T32" s="54"/>
      <c r="U32" s="54"/>
      <c r="V32" s="54"/>
      <c r="W32" s="54"/>
      <c r="X32" s="54"/>
    </row>
    <row r="33" spans="1:24" x14ac:dyDescent="0.2">
      <c r="A33" s="54"/>
      <c r="B33" s="54"/>
      <c r="C33" s="54"/>
      <c r="D33" s="54"/>
      <c r="E33" s="54"/>
      <c r="F33" s="54"/>
      <c r="G33" s="54"/>
      <c r="H33" s="54"/>
      <c r="I33" s="54"/>
      <c r="J33" s="54"/>
      <c r="K33" s="54"/>
      <c r="L33" s="54"/>
      <c r="M33" s="54"/>
      <c r="N33" s="54"/>
      <c r="O33" s="54"/>
      <c r="P33" s="54"/>
      <c r="Q33" s="54"/>
      <c r="R33" s="54"/>
      <c r="S33" s="54"/>
      <c r="T33" s="54"/>
      <c r="U33" s="54"/>
      <c r="V33" s="54"/>
      <c r="W33" s="54"/>
      <c r="X33" s="54"/>
    </row>
    <row r="34" spans="1:24" x14ac:dyDescent="0.2">
      <c r="A34" s="54"/>
      <c r="B34" s="54"/>
      <c r="C34" s="54"/>
      <c r="D34" s="54"/>
      <c r="E34" s="54"/>
      <c r="F34" s="54"/>
      <c r="G34" s="54"/>
      <c r="H34" s="54"/>
      <c r="I34" s="54"/>
      <c r="J34" s="54"/>
      <c r="K34" s="54"/>
      <c r="L34" s="54"/>
      <c r="M34" s="54"/>
      <c r="N34" s="54"/>
      <c r="O34" s="54"/>
      <c r="P34" s="54"/>
      <c r="Q34" s="54"/>
      <c r="R34" s="54"/>
      <c r="S34" s="54"/>
      <c r="T34" s="54"/>
      <c r="U34" s="54"/>
      <c r="V34" s="54"/>
      <c r="W34" s="54"/>
      <c r="X34" s="54"/>
    </row>
    <row r="35" spans="1:24" x14ac:dyDescent="0.2">
      <c r="A35" s="54"/>
      <c r="B35" s="54"/>
      <c r="C35" s="54"/>
      <c r="D35" s="54"/>
      <c r="E35" s="54"/>
      <c r="F35" s="54"/>
      <c r="G35" s="54"/>
      <c r="H35" s="54"/>
      <c r="I35" s="54"/>
      <c r="J35" s="54"/>
      <c r="K35" s="54"/>
      <c r="L35" s="54"/>
      <c r="M35" s="54"/>
      <c r="N35" s="54"/>
      <c r="O35" s="54"/>
      <c r="P35" s="54"/>
      <c r="Q35" s="54"/>
      <c r="R35" s="54"/>
      <c r="S35" s="54"/>
      <c r="T35" s="54"/>
      <c r="U35" s="54"/>
      <c r="V35" s="54"/>
      <c r="W35" s="54"/>
      <c r="X35" s="54"/>
    </row>
    <row r="36" spans="1:24" x14ac:dyDescent="0.2">
      <c r="A36" s="54"/>
      <c r="B36" s="54"/>
      <c r="C36" s="54"/>
      <c r="D36" s="54"/>
      <c r="E36" s="54"/>
      <c r="F36" s="54"/>
      <c r="G36" s="54"/>
      <c r="H36" s="54"/>
      <c r="I36" s="54"/>
      <c r="J36" s="54"/>
      <c r="K36" s="54"/>
      <c r="L36" s="54"/>
      <c r="M36" s="54"/>
      <c r="N36" s="54"/>
      <c r="O36" s="54"/>
      <c r="P36" s="54"/>
      <c r="Q36" s="54"/>
      <c r="R36" s="54"/>
      <c r="S36" s="54"/>
      <c r="T36" s="54"/>
      <c r="U36" s="54"/>
      <c r="V36" s="54"/>
      <c r="W36" s="54"/>
      <c r="X36" s="54"/>
    </row>
    <row r="37" spans="1:24" x14ac:dyDescent="0.2">
      <c r="A37" s="54"/>
      <c r="B37" s="54"/>
      <c r="C37" s="54"/>
      <c r="D37" s="54"/>
      <c r="E37" s="54"/>
      <c r="F37" s="54"/>
      <c r="G37" s="54"/>
      <c r="H37" s="54"/>
      <c r="I37" s="54"/>
      <c r="J37" s="54"/>
      <c r="K37" s="54"/>
      <c r="L37" s="54"/>
      <c r="M37" s="54"/>
      <c r="N37" s="54"/>
      <c r="O37" s="54"/>
      <c r="P37" s="54"/>
      <c r="Q37" s="54"/>
      <c r="R37" s="54"/>
      <c r="S37" s="54"/>
      <c r="T37" s="54"/>
      <c r="U37" s="54"/>
      <c r="V37" s="54"/>
      <c r="W37" s="54"/>
      <c r="X37" s="54"/>
    </row>
    <row r="38" spans="1:24" x14ac:dyDescent="0.2">
      <c r="A38" s="54"/>
      <c r="B38" s="54"/>
      <c r="C38" s="54"/>
      <c r="D38" s="54"/>
      <c r="E38" s="54"/>
      <c r="F38" s="54"/>
      <c r="G38" s="54"/>
      <c r="H38" s="54"/>
      <c r="I38" s="54"/>
      <c r="J38" s="54"/>
      <c r="K38" s="54"/>
      <c r="L38" s="54"/>
      <c r="M38" s="54"/>
      <c r="N38" s="54"/>
      <c r="O38" s="54"/>
      <c r="P38" s="54"/>
      <c r="Q38" s="54"/>
      <c r="R38" s="54"/>
      <c r="S38" s="54"/>
      <c r="T38" s="54"/>
      <c r="U38" s="54"/>
      <c r="V38" s="54"/>
      <c r="W38" s="54"/>
      <c r="X38" s="54"/>
    </row>
    <row r="39" spans="1:24" x14ac:dyDescent="0.2">
      <c r="A39" s="54"/>
      <c r="B39" s="54"/>
      <c r="C39" s="54"/>
      <c r="D39" s="54"/>
      <c r="E39" s="54"/>
      <c r="F39" s="54"/>
      <c r="G39" s="54"/>
      <c r="H39" s="54"/>
      <c r="I39" s="54"/>
      <c r="J39" s="54"/>
      <c r="K39" s="54"/>
      <c r="L39" s="54"/>
      <c r="M39" s="54"/>
      <c r="N39" s="54"/>
      <c r="O39" s="54"/>
      <c r="P39" s="54"/>
      <c r="Q39" s="54"/>
      <c r="R39" s="54"/>
      <c r="S39" s="54"/>
      <c r="T39" s="54"/>
      <c r="U39" s="54"/>
      <c r="V39" s="54"/>
      <c r="W39" s="54"/>
      <c r="X39" s="54"/>
    </row>
    <row r="40" spans="1:24" x14ac:dyDescent="0.2">
      <c r="A40" s="54"/>
      <c r="B40" s="54"/>
      <c r="C40" s="54"/>
      <c r="D40" s="54"/>
      <c r="E40" s="54"/>
      <c r="F40" s="54"/>
      <c r="G40" s="54"/>
      <c r="H40" s="54"/>
      <c r="I40" s="54"/>
      <c r="J40" s="54"/>
      <c r="K40" s="54"/>
      <c r="L40" s="54"/>
      <c r="M40" s="54"/>
      <c r="N40" s="54"/>
      <c r="O40" s="54"/>
      <c r="P40" s="54"/>
      <c r="Q40" s="54"/>
      <c r="R40" s="54"/>
      <c r="S40" s="54"/>
      <c r="T40" s="54"/>
      <c r="U40" s="54"/>
      <c r="V40" s="54"/>
      <c r="W40" s="54"/>
      <c r="X40" s="54"/>
    </row>
    <row r="41" spans="1:24" x14ac:dyDescent="0.2">
      <c r="A41" s="54"/>
      <c r="B41" s="54"/>
      <c r="C41" s="54"/>
      <c r="D41" s="54"/>
      <c r="E41" s="54"/>
      <c r="F41" s="54"/>
      <c r="G41" s="54"/>
      <c r="H41" s="54"/>
      <c r="I41" s="54"/>
      <c r="J41" s="54"/>
      <c r="K41" s="54"/>
      <c r="L41" s="54"/>
      <c r="M41" s="54"/>
      <c r="N41" s="54"/>
      <c r="O41" s="54"/>
      <c r="P41" s="54"/>
      <c r="Q41" s="54"/>
      <c r="R41" s="54"/>
      <c r="S41" s="54"/>
      <c r="T41" s="54"/>
      <c r="U41" s="54"/>
      <c r="V41" s="54"/>
      <c r="W41" s="54"/>
      <c r="X41" s="54"/>
    </row>
    <row r="42" spans="1:24" x14ac:dyDescent="0.2">
      <c r="A42" s="54"/>
      <c r="B42" s="54"/>
      <c r="C42" s="54"/>
      <c r="D42" s="54"/>
      <c r="E42" s="54"/>
      <c r="F42" s="54"/>
      <c r="G42" s="54"/>
      <c r="H42" s="54"/>
      <c r="I42" s="54"/>
      <c r="J42" s="54"/>
      <c r="K42" s="54"/>
      <c r="L42" s="54"/>
      <c r="M42" s="54"/>
      <c r="N42" s="54"/>
      <c r="O42" s="54"/>
      <c r="P42" s="54"/>
      <c r="Q42" s="54"/>
      <c r="R42" s="54"/>
      <c r="S42" s="54"/>
      <c r="T42" s="54"/>
      <c r="U42" s="54"/>
      <c r="V42" s="54"/>
      <c r="W42" s="54"/>
      <c r="X42" s="54"/>
    </row>
    <row r="43" spans="1:24" x14ac:dyDescent="0.2">
      <c r="A43" s="54"/>
      <c r="B43" s="54"/>
      <c r="C43" s="54"/>
      <c r="D43" s="54"/>
      <c r="E43" s="54"/>
      <c r="F43" s="54"/>
      <c r="G43" s="54"/>
      <c r="H43" s="54"/>
      <c r="I43" s="54"/>
      <c r="J43" s="54"/>
      <c r="K43" s="54"/>
      <c r="L43" s="54"/>
      <c r="M43" s="54"/>
      <c r="N43" s="54"/>
      <c r="O43" s="54"/>
      <c r="P43" s="54"/>
      <c r="Q43" s="54"/>
      <c r="R43" s="54"/>
      <c r="S43" s="54"/>
      <c r="T43" s="54"/>
      <c r="U43" s="54"/>
      <c r="V43" s="54"/>
      <c r="W43" s="54"/>
      <c r="X43" s="54"/>
    </row>
    <row r="44" spans="1:24" x14ac:dyDescent="0.2">
      <c r="A44" s="54"/>
      <c r="B44" s="54"/>
      <c r="C44" s="54"/>
      <c r="D44" s="54"/>
      <c r="E44" s="54"/>
      <c r="F44" s="54"/>
      <c r="G44" s="54"/>
      <c r="H44" s="54"/>
      <c r="I44" s="54"/>
      <c r="J44" s="54"/>
      <c r="K44" s="54"/>
      <c r="L44" s="54"/>
      <c r="M44" s="54"/>
      <c r="N44" s="54"/>
      <c r="O44" s="54"/>
      <c r="P44" s="54"/>
      <c r="Q44" s="54"/>
      <c r="R44" s="54"/>
      <c r="S44" s="54"/>
      <c r="T44" s="54"/>
      <c r="U44" s="54"/>
      <c r="V44" s="54"/>
      <c r="W44" s="54"/>
      <c r="X44" s="54"/>
    </row>
    <row r="45" spans="1:24" x14ac:dyDescent="0.2">
      <c r="A45" s="54"/>
      <c r="B45" s="54"/>
      <c r="C45" s="54"/>
      <c r="D45" s="54"/>
      <c r="E45" s="54"/>
      <c r="F45" s="54"/>
      <c r="G45" s="54"/>
      <c r="H45" s="54"/>
      <c r="I45" s="54"/>
      <c r="J45" s="54"/>
      <c r="K45" s="54"/>
      <c r="L45" s="54"/>
      <c r="M45" s="54"/>
      <c r="N45" s="54"/>
      <c r="O45" s="54"/>
      <c r="P45" s="54"/>
      <c r="Q45" s="54"/>
      <c r="R45" s="54"/>
      <c r="S45" s="54"/>
      <c r="T45" s="54"/>
      <c r="U45" s="54"/>
      <c r="V45" s="54"/>
      <c r="W45" s="54"/>
      <c r="X45" s="54"/>
    </row>
    <row r="46" spans="1:24" x14ac:dyDescent="0.2">
      <c r="A46" s="54"/>
      <c r="B46" s="54"/>
      <c r="C46" s="54"/>
      <c r="D46" s="54"/>
      <c r="E46" s="54"/>
      <c r="F46" s="54"/>
      <c r="G46" s="54"/>
      <c r="H46" s="54"/>
      <c r="I46" s="54"/>
      <c r="J46" s="54"/>
      <c r="K46" s="54"/>
      <c r="L46" s="54"/>
      <c r="M46" s="54"/>
      <c r="N46" s="54"/>
      <c r="O46" s="54"/>
      <c r="P46" s="54"/>
      <c r="Q46" s="54"/>
      <c r="R46" s="54"/>
      <c r="S46" s="54"/>
      <c r="T46" s="54"/>
      <c r="U46" s="54"/>
      <c r="V46" s="54"/>
      <c r="W46" s="54"/>
      <c r="X46" s="54"/>
    </row>
    <row r="47" spans="1:24" x14ac:dyDescent="0.2">
      <c r="A47" s="54"/>
      <c r="B47" s="54"/>
      <c r="C47" s="54"/>
      <c r="D47" s="54"/>
      <c r="E47" s="54"/>
      <c r="F47" s="54"/>
      <c r="G47" s="54"/>
      <c r="H47" s="54"/>
      <c r="I47" s="54"/>
      <c r="J47" s="54"/>
      <c r="K47" s="54"/>
      <c r="L47" s="54"/>
      <c r="M47" s="54"/>
      <c r="N47" s="54"/>
      <c r="O47" s="54"/>
      <c r="P47" s="54"/>
      <c r="Q47" s="54"/>
      <c r="R47" s="54"/>
      <c r="S47" s="54"/>
      <c r="T47" s="54"/>
      <c r="U47" s="54"/>
      <c r="V47" s="54"/>
      <c r="W47" s="54"/>
      <c r="X47" s="54"/>
    </row>
    <row r="48" spans="1:24" x14ac:dyDescent="0.2">
      <c r="A48" s="54"/>
      <c r="B48" s="54"/>
      <c r="C48" s="54"/>
      <c r="D48" s="54"/>
      <c r="E48" s="54"/>
      <c r="F48" s="54"/>
      <c r="G48" s="54"/>
      <c r="H48" s="54"/>
      <c r="I48" s="54"/>
      <c r="J48" s="54"/>
      <c r="K48" s="54"/>
      <c r="L48" s="54"/>
      <c r="M48" s="54"/>
      <c r="N48" s="54"/>
      <c r="O48" s="54"/>
      <c r="P48" s="54"/>
      <c r="Q48" s="54"/>
      <c r="R48" s="54"/>
      <c r="S48" s="54"/>
      <c r="T48" s="54"/>
      <c r="U48" s="54"/>
      <c r="V48" s="54"/>
      <c r="W48" s="54"/>
      <c r="X48" s="54"/>
    </row>
    <row r="49" spans="1:24" x14ac:dyDescent="0.2">
      <c r="A49" s="54"/>
      <c r="B49" s="54"/>
      <c r="C49" s="54"/>
      <c r="D49" s="54"/>
      <c r="E49" s="54"/>
      <c r="F49" s="54"/>
      <c r="G49" s="54"/>
      <c r="H49" s="54"/>
      <c r="I49" s="54"/>
      <c r="J49" s="54"/>
      <c r="K49" s="54"/>
      <c r="L49" s="54"/>
      <c r="M49" s="54"/>
      <c r="N49" s="54"/>
      <c r="O49" s="54"/>
      <c r="P49" s="54"/>
      <c r="Q49" s="54"/>
      <c r="R49" s="54"/>
      <c r="S49" s="54"/>
      <c r="T49" s="54"/>
      <c r="U49" s="54"/>
      <c r="V49" s="54"/>
      <c r="W49" s="54"/>
      <c r="X49" s="54"/>
    </row>
    <row r="50" spans="1:24" x14ac:dyDescent="0.2">
      <c r="A50" s="54"/>
      <c r="B50" s="54"/>
      <c r="C50" s="54"/>
      <c r="D50" s="54"/>
      <c r="E50" s="54"/>
      <c r="F50" s="54"/>
      <c r="G50" s="54"/>
      <c r="H50" s="54"/>
      <c r="I50" s="54"/>
      <c r="J50" s="54"/>
      <c r="K50" s="54"/>
      <c r="L50" s="54"/>
      <c r="M50" s="54"/>
      <c r="N50" s="54"/>
      <c r="O50" s="54"/>
      <c r="P50" s="54"/>
      <c r="Q50" s="54"/>
      <c r="R50" s="54"/>
      <c r="S50" s="54"/>
      <c r="T50" s="54"/>
      <c r="U50" s="54"/>
      <c r="V50" s="54"/>
      <c r="W50" s="54"/>
      <c r="X50" s="54"/>
    </row>
    <row r="51" spans="1:24" x14ac:dyDescent="0.2">
      <c r="A51" s="54"/>
      <c r="B51" s="54"/>
      <c r="C51" s="54"/>
      <c r="D51" s="54"/>
      <c r="E51" s="54"/>
      <c r="F51" s="54"/>
      <c r="G51" s="54"/>
      <c r="H51" s="54"/>
      <c r="I51" s="54"/>
      <c r="J51" s="54"/>
      <c r="K51" s="54"/>
      <c r="L51" s="54"/>
      <c r="M51" s="54"/>
      <c r="N51" s="54"/>
      <c r="O51" s="54"/>
      <c r="P51" s="54"/>
      <c r="Q51" s="54"/>
      <c r="R51" s="54"/>
      <c r="S51" s="54"/>
      <c r="T51" s="54"/>
      <c r="U51" s="54"/>
      <c r="V51" s="54"/>
      <c r="W51" s="54"/>
      <c r="X51" s="54"/>
    </row>
    <row r="52" spans="1:24" x14ac:dyDescent="0.2">
      <c r="A52" s="54"/>
      <c r="B52" s="54"/>
      <c r="C52" s="54"/>
      <c r="D52" s="54"/>
      <c r="E52" s="54"/>
      <c r="F52" s="54"/>
      <c r="G52" s="54"/>
      <c r="H52" s="54"/>
      <c r="I52" s="54"/>
      <c r="J52" s="54"/>
      <c r="K52" s="54"/>
      <c r="L52" s="54"/>
      <c r="M52" s="54"/>
      <c r="N52" s="54"/>
      <c r="O52" s="54"/>
      <c r="P52" s="54"/>
      <c r="Q52" s="54"/>
      <c r="R52" s="54"/>
      <c r="S52" s="54"/>
      <c r="T52" s="54"/>
      <c r="U52" s="54"/>
      <c r="V52" s="54"/>
      <c r="W52" s="54"/>
      <c r="X52" s="54"/>
    </row>
    <row r="53" spans="1:24" x14ac:dyDescent="0.2">
      <c r="A53" s="54"/>
      <c r="B53" s="54"/>
      <c r="C53" s="54"/>
      <c r="D53" s="54"/>
      <c r="E53" s="54"/>
      <c r="F53" s="54"/>
      <c r="G53" s="54"/>
      <c r="H53" s="54"/>
      <c r="I53" s="54"/>
      <c r="J53" s="54"/>
      <c r="K53" s="54"/>
      <c r="L53" s="54"/>
      <c r="M53" s="54"/>
      <c r="N53" s="54"/>
      <c r="O53" s="54"/>
      <c r="P53" s="54"/>
      <c r="Q53" s="54"/>
      <c r="R53" s="54"/>
      <c r="S53" s="54"/>
      <c r="T53" s="54"/>
      <c r="U53" s="54"/>
      <c r="V53" s="54"/>
      <c r="W53" s="54"/>
      <c r="X53" s="54"/>
    </row>
    <row r="54" spans="1:24" x14ac:dyDescent="0.2">
      <c r="A54" s="54"/>
      <c r="B54" s="54"/>
      <c r="C54" s="54"/>
      <c r="D54" s="54"/>
      <c r="E54" s="54"/>
      <c r="F54" s="54"/>
      <c r="G54" s="54"/>
      <c r="H54" s="54"/>
      <c r="I54" s="54"/>
      <c r="J54" s="54"/>
      <c r="K54" s="54"/>
      <c r="L54" s="54"/>
      <c r="M54" s="54"/>
      <c r="N54" s="54"/>
      <c r="O54" s="54"/>
      <c r="P54" s="54"/>
      <c r="Q54" s="54"/>
      <c r="R54" s="54"/>
      <c r="S54" s="54"/>
      <c r="T54" s="54"/>
      <c r="U54" s="54"/>
      <c r="V54" s="54"/>
      <c r="W54" s="54"/>
      <c r="X54" s="54"/>
    </row>
    <row r="55" spans="1:24" x14ac:dyDescent="0.2">
      <c r="A55" s="54"/>
      <c r="B55" s="54"/>
      <c r="C55" s="54"/>
      <c r="D55" s="54"/>
      <c r="E55" s="54"/>
      <c r="F55" s="54"/>
      <c r="G55" s="54"/>
      <c r="H55" s="54"/>
      <c r="I55" s="54"/>
      <c r="J55" s="54"/>
      <c r="K55" s="54"/>
      <c r="L55" s="54"/>
      <c r="M55" s="54"/>
      <c r="N55" s="54"/>
      <c r="O55" s="54"/>
      <c r="P55" s="54"/>
      <c r="Q55" s="54"/>
      <c r="R55" s="54"/>
      <c r="S55" s="54"/>
      <c r="T55" s="54"/>
      <c r="U55" s="54"/>
      <c r="V55" s="54"/>
      <c r="W55" s="54"/>
      <c r="X55" s="54"/>
    </row>
    <row r="56" spans="1:24" x14ac:dyDescent="0.2">
      <c r="A56" s="54"/>
      <c r="B56" s="54"/>
      <c r="C56" s="54"/>
      <c r="D56" s="54"/>
      <c r="E56" s="54"/>
      <c r="F56" s="54"/>
      <c r="G56" s="54"/>
      <c r="H56" s="54"/>
      <c r="I56" s="54"/>
      <c r="J56" s="54"/>
      <c r="K56" s="54"/>
      <c r="L56" s="54"/>
      <c r="M56" s="54"/>
      <c r="N56" s="54"/>
      <c r="O56" s="54"/>
      <c r="P56" s="54"/>
      <c r="Q56" s="54"/>
      <c r="R56" s="54"/>
      <c r="S56" s="54"/>
      <c r="T56" s="54"/>
      <c r="U56" s="54"/>
      <c r="V56" s="54"/>
      <c r="W56" s="54"/>
      <c r="X56" s="54"/>
    </row>
    <row r="57" spans="1:24" x14ac:dyDescent="0.2">
      <c r="A57" s="54"/>
      <c r="B57" s="54"/>
      <c r="C57" s="54"/>
      <c r="D57" s="54"/>
      <c r="E57" s="54"/>
      <c r="F57" s="54"/>
      <c r="G57" s="54"/>
      <c r="H57" s="54"/>
      <c r="I57" s="54"/>
      <c r="J57" s="54"/>
      <c r="K57" s="54"/>
      <c r="L57" s="54"/>
      <c r="M57" s="54"/>
      <c r="N57" s="54"/>
      <c r="O57" s="54"/>
      <c r="P57" s="54"/>
      <c r="Q57" s="54"/>
      <c r="R57" s="54"/>
      <c r="S57" s="54"/>
      <c r="T57" s="54"/>
      <c r="U57" s="54"/>
      <c r="V57" s="54"/>
      <c r="W57" s="54"/>
      <c r="X57" s="54"/>
    </row>
    <row r="58" spans="1:24" x14ac:dyDescent="0.2">
      <c r="A58" s="54"/>
      <c r="B58" s="54"/>
      <c r="C58" s="54"/>
      <c r="D58" s="54"/>
      <c r="E58" s="54"/>
      <c r="F58" s="54"/>
      <c r="G58" s="54"/>
      <c r="H58" s="54"/>
      <c r="I58" s="54"/>
      <c r="J58" s="54"/>
      <c r="K58" s="54"/>
      <c r="L58" s="54"/>
      <c r="M58" s="54"/>
      <c r="N58" s="54"/>
      <c r="O58" s="54"/>
      <c r="P58" s="54"/>
      <c r="Q58" s="54"/>
      <c r="R58" s="54"/>
      <c r="S58" s="54"/>
      <c r="T58" s="54"/>
      <c r="U58" s="54"/>
      <c r="V58" s="54"/>
      <c r="W58" s="54"/>
      <c r="X58" s="54"/>
    </row>
    <row r="59" spans="1:24" x14ac:dyDescent="0.2">
      <c r="A59" s="54"/>
      <c r="B59" s="54"/>
      <c r="C59" s="54"/>
      <c r="D59" s="54"/>
      <c r="E59" s="54"/>
      <c r="F59" s="54"/>
      <c r="G59" s="54"/>
      <c r="H59" s="54"/>
      <c r="I59" s="54"/>
      <c r="J59" s="54"/>
      <c r="K59" s="54"/>
      <c r="L59" s="54"/>
      <c r="M59" s="54"/>
      <c r="N59" s="54"/>
      <c r="O59" s="54"/>
      <c r="P59" s="54"/>
      <c r="Q59" s="54"/>
      <c r="R59" s="54"/>
      <c r="S59" s="54"/>
      <c r="T59" s="54"/>
      <c r="U59" s="54"/>
      <c r="V59" s="54"/>
      <c r="W59" s="54"/>
      <c r="X59" s="54"/>
    </row>
    <row r="60" spans="1:24" x14ac:dyDescent="0.2">
      <c r="A60" s="54"/>
      <c r="B60" s="54"/>
      <c r="C60" s="54"/>
      <c r="D60" s="54"/>
      <c r="E60" s="54"/>
      <c r="F60" s="54"/>
      <c r="G60" s="54"/>
      <c r="H60" s="54"/>
      <c r="I60" s="54"/>
      <c r="J60" s="54"/>
      <c r="K60" s="54"/>
      <c r="L60" s="54"/>
      <c r="M60" s="54"/>
      <c r="N60" s="54"/>
      <c r="O60" s="54"/>
      <c r="P60" s="54"/>
      <c r="Q60" s="54"/>
      <c r="R60" s="54"/>
      <c r="S60" s="54"/>
      <c r="T60" s="54"/>
      <c r="U60" s="54"/>
      <c r="V60" s="54"/>
      <c r="W60" s="54"/>
      <c r="X60" s="54"/>
    </row>
    <row r="61" spans="1:24" x14ac:dyDescent="0.2">
      <c r="A61" s="54"/>
      <c r="B61" s="54"/>
      <c r="C61" s="54"/>
      <c r="D61" s="54"/>
      <c r="E61" s="54"/>
      <c r="F61" s="54"/>
      <c r="G61" s="54"/>
      <c r="H61" s="54"/>
      <c r="I61" s="54"/>
      <c r="J61" s="54"/>
      <c r="K61" s="54"/>
      <c r="L61" s="54"/>
      <c r="M61" s="54"/>
      <c r="N61" s="54"/>
      <c r="O61" s="54"/>
      <c r="P61" s="54"/>
      <c r="Q61" s="54"/>
      <c r="R61" s="54"/>
      <c r="S61" s="54"/>
      <c r="T61" s="54"/>
      <c r="U61" s="54"/>
      <c r="V61" s="54"/>
      <c r="W61" s="54"/>
      <c r="X61" s="54"/>
    </row>
    <row r="62" spans="1:24" x14ac:dyDescent="0.2">
      <c r="A62" s="54"/>
      <c r="B62" s="54"/>
      <c r="C62" s="54"/>
      <c r="D62" s="54"/>
      <c r="E62" s="54"/>
      <c r="F62" s="54"/>
      <c r="G62" s="54"/>
      <c r="H62" s="54"/>
      <c r="I62" s="54"/>
      <c r="J62" s="54"/>
      <c r="K62" s="54"/>
      <c r="L62" s="54"/>
      <c r="M62" s="54"/>
      <c r="N62" s="54"/>
      <c r="O62" s="54"/>
      <c r="P62" s="54"/>
      <c r="Q62" s="54"/>
      <c r="R62" s="54"/>
      <c r="S62" s="54"/>
      <c r="T62" s="54"/>
      <c r="U62" s="54"/>
      <c r="V62" s="54"/>
      <c r="W62" s="54"/>
      <c r="X62" s="54"/>
    </row>
    <row r="63" spans="1:24" x14ac:dyDescent="0.2">
      <c r="A63" s="54"/>
      <c r="B63" s="54"/>
      <c r="C63" s="54"/>
      <c r="D63" s="54"/>
      <c r="E63" s="54"/>
      <c r="F63" s="54"/>
      <c r="G63" s="54"/>
      <c r="H63" s="54"/>
      <c r="I63" s="54"/>
      <c r="J63" s="54"/>
      <c r="K63" s="54"/>
      <c r="L63" s="54"/>
      <c r="M63" s="54"/>
      <c r="N63" s="54"/>
      <c r="O63" s="54"/>
      <c r="P63" s="54"/>
      <c r="Q63" s="54"/>
      <c r="R63" s="54"/>
      <c r="S63" s="54"/>
      <c r="T63" s="54"/>
      <c r="U63" s="54"/>
      <c r="V63" s="54"/>
      <c r="W63" s="54"/>
      <c r="X63" s="54"/>
    </row>
    <row r="64" spans="1:24" x14ac:dyDescent="0.2">
      <c r="A64" s="54"/>
      <c r="B64" s="54"/>
      <c r="C64" s="54"/>
      <c r="D64" s="54"/>
      <c r="E64" s="54"/>
      <c r="F64" s="54"/>
      <c r="G64" s="54"/>
      <c r="H64" s="54"/>
      <c r="I64" s="54"/>
      <c r="J64" s="54"/>
      <c r="K64" s="54"/>
      <c r="L64" s="54"/>
      <c r="M64" s="54"/>
      <c r="N64" s="54"/>
      <c r="O64" s="54"/>
      <c r="P64" s="54"/>
      <c r="Q64" s="54"/>
      <c r="R64" s="54"/>
      <c r="S64" s="54"/>
      <c r="T64" s="54"/>
      <c r="U64" s="54"/>
      <c r="V64" s="54"/>
      <c r="W64" s="54"/>
      <c r="X64" s="54"/>
    </row>
    <row r="65" spans="1:24" x14ac:dyDescent="0.2">
      <c r="A65" s="54"/>
      <c r="B65" s="54"/>
      <c r="C65" s="54"/>
      <c r="D65" s="54"/>
      <c r="E65" s="54"/>
      <c r="F65" s="54"/>
      <c r="G65" s="54"/>
      <c r="H65" s="54"/>
      <c r="I65" s="54"/>
      <c r="J65" s="54"/>
      <c r="K65" s="54"/>
      <c r="L65" s="54"/>
      <c r="M65" s="54"/>
      <c r="N65" s="54"/>
      <c r="O65" s="54"/>
      <c r="P65" s="54"/>
      <c r="Q65" s="54"/>
      <c r="R65" s="54"/>
      <c r="S65" s="54"/>
      <c r="T65" s="54"/>
      <c r="U65" s="54"/>
      <c r="V65" s="54"/>
      <c r="W65" s="54"/>
      <c r="X65" s="54"/>
    </row>
    <row r="66" spans="1:24" x14ac:dyDescent="0.2">
      <c r="A66" s="54"/>
      <c r="B66" s="54"/>
      <c r="C66" s="54"/>
      <c r="D66" s="54"/>
      <c r="E66" s="54"/>
      <c r="F66" s="54"/>
      <c r="G66" s="54"/>
      <c r="H66" s="54"/>
      <c r="I66" s="54"/>
      <c r="J66" s="54"/>
      <c r="K66" s="54"/>
      <c r="L66" s="54"/>
      <c r="M66" s="54"/>
      <c r="N66" s="54"/>
      <c r="O66" s="54"/>
      <c r="P66" s="54"/>
      <c r="Q66" s="54"/>
      <c r="R66" s="54"/>
      <c r="S66" s="54"/>
      <c r="T66" s="54"/>
      <c r="U66" s="54"/>
      <c r="V66" s="54"/>
      <c r="W66" s="54"/>
      <c r="X66" s="54"/>
    </row>
    <row r="67" spans="1:24" x14ac:dyDescent="0.2">
      <c r="A67" s="54"/>
      <c r="B67" s="54"/>
      <c r="C67" s="54"/>
      <c r="D67" s="54"/>
      <c r="E67" s="54"/>
      <c r="F67" s="54"/>
      <c r="G67" s="54"/>
      <c r="H67" s="54"/>
      <c r="I67" s="54"/>
      <c r="J67" s="54"/>
      <c r="K67" s="54"/>
      <c r="L67" s="54"/>
      <c r="M67" s="54"/>
      <c r="N67" s="54"/>
      <c r="O67" s="54"/>
      <c r="P67" s="54"/>
      <c r="Q67" s="54"/>
      <c r="R67" s="54"/>
      <c r="S67" s="54"/>
      <c r="T67" s="54"/>
      <c r="U67" s="54"/>
      <c r="V67" s="54"/>
      <c r="W67" s="54"/>
      <c r="X67" s="54"/>
    </row>
    <row r="68" spans="1:24" x14ac:dyDescent="0.2">
      <c r="A68" s="54"/>
      <c r="B68" s="54"/>
      <c r="C68" s="54"/>
      <c r="D68" s="54"/>
      <c r="E68" s="54"/>
      <c r="F68" s="54"/>
      <c r="G68" s="54"/>
      <c r="H68" s="54"/>
      <c r="I68" s="54"/>
      <c r="J68" s="54"/>
      <c r="K68" s="54"/>
      <c r="L68" s="54"/>
      <c r="M68" s="54"/>
      <c r="N68" s="54"/>
      <c r="O68" s="54"/>
      <c r="P68" s="54"/>
      <c r="Q68" s="54"/>
      <c r="R68" s="54"/>
      <c r="S68" s="54"/>
      <c r="T68" s="54"/>
      <c r="U68" s="54"/>
      <c r="V68" s="54"/>
      <c r="W68" s="54"/>
      <c r="X68" s="54"/>
    </row>
    <row r="69" spans="1:24" x14ac:dyDescent="0.2">
      <c r="A69" s="54"/>
      <c r="B69" s="54"/>
      <c r="C69" s="54"/>
      <c r="D69" s="54"/>
      <c r="E69" s="54"/>
      <c r="F69" s="54"/>
      <c r="G69" s="54"/>
      <c r="H69" s="54"/>
      <c r="I69" s="54"/>
      <c r="J69" s="54"/>
      <c r="K69" s="54"/>
      <c r="L69" s="54"/>
      <c r="M69" s="54"/>
      <c r="N69" s="54"/>
      <c r="O69" s="54"/>
      <c r="P69" s="54"/>
      <c r="Q69" s="54"/>
      <c r="R69" s="54"/>
      <c r="S69" s="54"/>
      <c r="T69" s="54"/>
      <c r="U69" s="54"/>
      <c r="V69" s="54"/>
      <c r="W69" s="54"/>
      <c r="X69" s="54"/>
    </row>
    <row r="70" spans="1:24" x14ac:dyDescent="0.2">
      <c r="A70" s="54"/>
      <c r="B70" s="54"/>
      <c r="C70" s="54"/>
      <c r="D70" s="54"/>
      <c r="E70" s="54"/>
      <c r="F70" s="54"/>
      <c r="G70" s="54"/>
      <c r="H70" s="54"/>
      <c r="I70" s="54"/>
      <c r="J70" s="54"/>
      <c r="K70" s="54"/>
      <c r="L70" s="54"/>
      <c r="M70" s="54"/>
      <c r="N70" s="54"/>
      <c r="O70" s="54"/>
      <c r="P70" s="54"/>
      <c r="Q70" s="54"/>
      <c r="R70" s="54"/>
      <c r="S70" s="54"/>
      <c r="T70" s="54"/>
      <c r="U70" s="54"/>
      <c r="V70" s="54"/>
      <c r="W70" s="54"/>
      <c r="X70" s="54"/>
    </row>
    <row r="71" spans="1:24" x14ac:dyDescent="0.2">
      <c r="A71" s="54"/>
      <c r="B71" s="54"/>
      <c r="C71" s="54"/>
      <c r="D71" s="54"/>
      <c r="E71" s="54"/>
      <c r="F71" s="54"/>
      <c r="G71" s="54"/>
      <c r="H71" s="54"/>
      <c r="I71" s="54"/>
      <c r="J71" s="54"/>
      <c r="K71" s="54"/>
      <c r="L71" s="54"/>
      <c r="M71" s="54"/>
      <c r="N71" s="54"/>
      <c r="O71" s="54"/>
      <c r="P71" s="54"/>
      <c r="Q71" s="54"/>
      <c r="R71" s="54"/>
      <c r="S71" s="54"/>
      <c r="T71" s="54"/>
      <c r="U71" s="54"/>
      <c r="V71" s="54"/>
      <c r="W71" s="54"/>
      <c r="X71" s="54"/>
    </row>
    <row r="72" spans="1:24" x14ac:dyDescent="0.2">
      <c r="A72" s="54"/>
      <c r="B72" s="54"/>
      <c r="C72" s="54"/>
      <c r="D72" s="54"/>
      <c r="E72" s="54"/>
      <c r="F72" s="54"/>
      <c r="G72" s="54"/>
      <c r="H72" s="54"/>
      <c r="I72" s="54"/>
      <c r="J72" s="54"/>
      <c r="K72" s="54"/>
      <c r="L72" s="54"/>
      <c r="M72" s="54"/>
      <c r="N72" s="54"/>
      <c r="O72" s="54"/>
      <c r="P72" s="54"/>
      <c r="Q72" s="54"/>
      <c r="R72" s="54"/>
      <c r="S72" s="54"/>
      <c r="T72" s="54"/>
      <c r="U72" s="54"/>
      <c r="V72" s="54"/>
      <c r="W72" s="54"/>
      <c r="X72" s="54"/>
    </row>
    <row r="73" spans="1:24" x14ac:dyDescent="0.2">
      <c r="A73" s="54"/>
      <c r="B73" s="54"/>
      <c r="C73" s="54"/>
      <c r="D73" s="54"/>
      <c r="E73" s="54"/>
      <c r="F73" s="54"/>
      <c r="G73" s="54"/>
      <c r="H73" s="54"/>
      <c r="I73" s="54"/>
      <c r="J73" s="54"/>
      <c r="K73" s="54"/>
      <c r="L73" s="54"/>
      <c r="M73" s="54"/>
      <c r="N73" s="54"/>
      <c r="O73" s="54"/>
      <c r="P73" s="54"/>
      <c r="Q73" s="54"/>
      <c r="R73" s="54"/>
      <c r="S73" s="54"/>
      <c r="T73" s="54"/>
      <c r="U73" s="54"/>
      <c r="V73" s="54"/>
      <c r="W73" s="54"/>
      <c r="X73" s="54"/>
    </row>
    <row r="74" spans="1:24" x14ac:dyDescent="0.2">
      <c r="A74" s="54"/>
      <c r="B74" s="54"/>
      <c r="C74" s="54"/>
      <c r="D74" s="54"/>
      <c r="E74" s="54"/>
      <c r="F74" s="54"/>
      <c r="G74" s="54"/>
      <c r="H74" s="54"/>
      <c r="I74" s="54"/>
      <c r="J74" s="54"/>
      <c r="K74" s="54"/>
      <c r="L74" s="54"/>
      <c r="M74" s="54"/>
      <c r="N74" s="54"/>
      <c r="O74" s="54"/>
      <c r="P74" s="54"/>
      <c r="Q74" s="54"/>
      <c r="R74" s="54"/>
      <c r="S74" s="54"/>
      <c r="T74" s="54"/>
      <c r="U74" s="54"/>
      <c r="V74" s="54"/>
      <c r="W74" s="54"/>
      <c r="X74" s="54"/>
    </row>
    <row r="75" spans="1:24" x14ac:dyDescent="0.2">
      <c r="A75" s="54"/>
      <c r="B75" s="54"/>
      <c r="C75" s="54"/>
      <c r="D75" s="54"/>
      <c r="E75" s="54"/>
      <c r="F75" s="54"/>
      <c r="G75" s="54"/>
      <c r="H75" s="54"/>
      <c r="I75" s="54"/>
      <c r="J75" s="54"/>
      <c r="K75" s="54"/>
      <c r="L75" s="54"/>
      <c r="M75" s="54"/>
      <c r="N75" s="54"/>
      <c r="O75" s="54"/>
      <c r="P75" s="54"/>
      <c r="Q75" s="54"/>
      <c r="R75" s="54"/>
      <c r="S75" s="54"/>
      <c r="T75" s="54"/>
      <c r="U75" s="54"/>
      <c r="V75" s="54"/>
      <c r="W75" s="54"/>
      <c r="X75" s="54"/>
    </row>
    <row r="76" spans="1:24" x14ac:dyDescent="0.2">
      <c r="A76" s="54"/>
      <c r="B76" s="54"/>
      <c r="C76" s="54"/>
      <c r="D76" s="54"/>
      <c r="E76" s="54"/>
      <c r="F76" s="54"/>
      <c r="G76" s="54"/>
      <c r="H76" s="54"/>
      <c r="I76" s="54"/>
      <c r="J76" s="54"/>
      <c r="K76" s="54"/>
      <c r="L76" s="54"/>
      <c r="M76" s="54"/>
      <c r="N76" s="54"/>
      <c r="O76" s="54"/>
      <c r="P76" s="54"/>
      <c r="Q76" s="54"/>
      <c r="R76" s="54"/>
      <c r="S76" s="54"/>
      <c r="T76" s="54"/>
      <c r="U76" s="54"/>
      <c r="V76" s="54"/>
      <c r="W76" s="54"/>
      <c r="X76" s="54"/>
    </row>
    <row r="77" spans="1:24" x14ac:dyDescent="0.2">
      <c r="A77" s="54"/>
      <c r="B77" s="54"/>
      <c r="C77" s="54"/>
      <c r="D77" s="54"/>
      <c r="E77" s="54"/>
      <c r="F77" s="54"/>
      <c r="G77" s="54"/>
      <c r="H77" s="54"/>
      <c r="I77" s="54"/>
      <c r="J77" s="54"/>
      <c r="K77" s="54"/>
      <c r="L77" s="54"/>
      <c r="M77" s="54"/>
      <c r="N77" s="54"/>
      <c r="O77" s="54"/>
      <c r="P77" s="54"/>
      <c r="Q77" s="54"/>
      <c r="R77" s="54"/>
      <c r="S77" s="54"/>
      <c r="T77" s="54"/>
      <c r="U77" s="54"/>
      <c r="V77" s="54"/>
      <c r="W77" s="54"/>
      <c r="X77" s="54"/>
    </row>
    <row r="78" spans="1:24" x14ac:dyDescent="0.2">
      <c r="A78" s="54"/>
      <c r="B78" s="54"/>
      <c r="C78" s="54"/>
      <c r="D78" s="54"/>
      <c r="E78" s="54"/>
      <c r="F78" s="54"/>
      <c r="G78" s="54"/>
      <c r="H78" s="54"/>
      <c r="I78" s="54"/>
      <c r="J78" s="54"/>
      <c r="K78" s="54"/>
      <c r="L78" s="54"/>
      <c r="M78" s="54"/>
      <c r="N78" s="54"/>
      <c r="O78" s="54"/>
      <c r="P78" s="54"/>
      <c r="Q78" s="54"/>
      <c r="R78" s="54"/>
      <c r="S78" s="54"/>
      <c r="T78" s="54"/>
      <c r="U78" s="54"/>
      <c r="V78" s="54"/>
      <c r="W78" s="54"/>
      <c r="X78" s="54"/>
    </row>
    <row r="79" spans="1:24" x14ac:dyDescent="0.2">
      <c r="A79" s="54"/>
      <c r="B79" s="54"/>
      <c r="C79" s="54"/>
      <c r="D79" s="54"/>
      <c r="E79" s="54"/>
      <c r="F79" s="54"/>
      <c r="G79" s="54"/>
      <c r="H79" s="54"/>
      <c r="I79" s="54"/>
      <c r="J79" s="54"/>
      <c r="K79" s="54"/>
      <c r="L79" s="54"/>
      <c r="M79" s="54"/>
      <c r="N79" s="54"/>
      <c r="O79" s="54"/>
      <c r="P79" s="54"/>
      <c r="Q79" s="54"/>
      <c r="R79" s="54"/>
      <c r="S79" s="54"/>
      <c r="T79" s="54"/>
      <c r="U79" s="54"/>
      <c r="V79" s="54"/>
      <c r="W79" s="54"/>
      <c r="X79" s="54"/>
    </row>
    <row r="80" spans="1:24" x14ac:dyDescent="0.2">
      <c r="A80" s="54"/>
      <c r="B80" s="54"/>
      <c r="C80" s="54"/>
      <c r="D80" s="54"/>
      <c r="E80" s="54"/>
      <c r="F80" s="54"/>
      <c r="G80" s="54"/>
      <c r="H80" s="54"/>
      <c r="I80" s="54"/>
      <c r="J80" s="54"/>
      <c r="K80" s="54"/>
      <c r="L80" s="54"/>
      <c r="M80" s="54"/>
      <c r="N80" s="54"/>
      <c r="O80" s="54"/>
      <c r="P80" s="54"/>
      <c r="Q80" s="54"/>
      <c r="R80" s="54"/>
      <c r="S80" s="54"/>
      <c r="T80" s="54"/>
      <c r="U80" s="54"/>
      <c r="V80" s="54"/>
      <c r="W80" s="54"/>
      <c r="X80" s="54"/>
    </row>
    <row r="81" spans="1:24" x14ac:dyDescent="0.2">
      <c r="A81" s="54"/>
      <c r="B81" s="54"/>
      <c r="C81" s="54"/>
      <c r="D81" s="54"/>
      <c r="E81" s="54"/>
      <c r="F81" s="54"/>
      <c r="G81" s="54"/>
      <c r="H81" s="54"/>
      <c r="I81" s="54"/>
      <c r="J81" s="54"/>
      <c r="K81" s="54"/>
      <c r="L81" s="54"/>
      <c r="M81" s="54"/>
      <c r="N81" s="54"/>
      <c r="O81" s="54"/>
      <c r="P81" s="54"/>
      <c r="Q81" s="54"/>
      <c r="R81" s="54"/>
      <c r="S81" s="54"/>
      <c r="T81" s="54"/>
      <c r="U81" s="54"/>
      <c r="V81" s="54"/>
      <c r="W81" s="54"/>
      <c r="X81" s="54"/>
    </row>
    <row r="82" spans="1:24" x14ac:dyDescent="0.2">
      <c r="A82" s="54"/>
      <c r="B82" s="54"/>
      <c r="C82" s="54"/>
      <c r="D82" s="54"/>
      <c r="E82" s="54"/>
      <c r="F82" s="54"/>
      <c r="G82" s="54"/>
      <c r="H82" s="54"/>
      <c r="I82" s="54"/>
      <c r="J82" s="54"/>
      <c r="K82" s="54"/>
      <c r="L82" s="54"/>
      <c r="M82" s="54"/>
      <c r="N82" s="54"/>
      <c r="O82" s="54"/>
      <c r="P82" s="54"/>
      <c r="Q82" s="54"/>
      <c r="R82" s="54"/>
      <c r="S82" s="54"/>
      <c r="T82" s="54"/>
      <c r="U82" s="54"/>
      <c r="V82" s="54"/>
      <c r="W82" s="54"/>
      <c r="X82" s="54"/>
    </row>
    <row r="83" spans="1:24" x14ac:dyDescent="0.2">
      <c r="A83" s="54"/>
      <c r="B83" s="54"/>
      <c r="C83" s="54"/>
      <c r="D83" s="54"/>
      <c r="E83" s="54"/>
      <c r="F83" s="54"/>
      <c r="G83" s="54"/>
      <c r="H83" s="54"/>
      <c r="I83" s="54"/>
      <c r="J83" s="54"/>
      <c r="K83" s="54"/>
      <c r="L83" s="54"/>
      <c r="M83" s="54"/>
      <c r="N83" s="54"/>
      <c r="O83" s="54"/>
      <c r="P83" s="54"/>
      <c r="Q83" s="54"/>
      <c r="R83" s="54"/>
      <c r="S83" s="54"/>
      <c r="T83" s="54"/>
      <c r="U83" s="54"/>
      <c r="V83" s="54"/>
      <c r="W83" s="54"/>
      <c r="X83" s="54"/>
    </row>
    <row r="84" spans="1:24" x14ac:dyDescent="0.2">
      <c r="A84" s="54"/>
      <c r="B84" s="54"/>
      <c r="C84" s="54"/>
      <c r="D84" s="54"/>
      <c r="E84" s="54"/>
      <c r="F84" s="54"/>
      <c r="G84" s="54"/>
      <c r="H84" s="54"/>
      <c r="I84" s="54"/>
      <c r="J84" s="54"/>
      <c r="K84" s="54"/>
      <c r="L84" s="54"/>
      <c r="M84" s="54"/>
      <c r="N84" s="54"/>
      <c r="O84" s="54"/>
      <c r="P84" s="54"/>
      <c r="Q84" s="54"/>
      <c r="R84" s="54"/>
      <c r="S84" s="54"/>
      <c r="T84" s="54"/>
      <c r="U84" s="54"/>
      <c r="V84" s="54"/>
      <c r="W84" s="54"/>
      <c r="X84" s="54"/>
    </row>
    <row r="85" spans="1:24" x14ac:dyDescent="0.2">
      <c r="A85" s="54"/>
      <c r="B85" s="54"/>
      <c r="C85" s="54"/>
      <c r="D85" s="54"/>
      <c r="E85" s="54"/>
      <c r="F85" s="54"/>
      <c r="G85" s="54"/>
      <c r="H85" s="54"/>
      <c r="I85" s="54"/>
      <c r="J85" s="54"/>
      <c r="K85" s="54"/>
      <c r="L85" s="54"/>
      <c r="M85" s="54"/>
      <c r="N85" s="54"/>
      <c r="O85" s="54"/>
      <c r="P85" s="54"/>
      <c r="Q85" s="54"/>
      <c r="R85" s="54"/>
      <c r="S85" s="54"/>
      <c r="T85" s="54"/>
      <c r="U85" s="54"/>
      <c r="V85" s="54"/>
      <c r="W85" s="54"/>
      <c r="X85" s="54"/>
    </row>
    <row r="86" spans="1:24" x14ac:dyDescent="0.2">
      <c r="A86" s="54"/>
      <c r="B86" s="54"/>
      <c r="C86" s="54"/>
      <c r="D86" s="54"/>
      <c r="E86" s="54"/>
      <c r="F86" s="54"/>
      <c r="G86" s="54"/>
      <c r="H86" s="54"/>
      <c r="I86" s="54"/>
      <c r="J86" s="54"/>
      <c r="K86" s="54"/>
      <c r="L86" s="54"/>
      <c r="M86" s="54"/>
      <c r="N86" s="54"/>
      <c r="O86" s="54"/>
      <c r="P86" s="54"/>
      <c r="Q86" s="54"/>
      <c r="R86" s="54"/>
      <c r="S86" s="54"/>
      <c r="T86" s="54"/>
      <c r="U86" s="54"/>
      <c r="V86" s="54"/>
      <c r="W86" s="54"/>
      <c r="X86" s="54"/>
    </row>
    <row r="87" spans="1:24" x14ac:dyDescent="0.2">
      <c r="A87" s="54"/>
      <c r="B87" s="54"/>
      <c r="C87" s="54"/>
      <c r="D87" s="54"/>
      <c r="E87" s="54"/>
      <c r="F87" s="54"/>
      <c r="G87" s="54"/>
      <c r="H87" s="54"/>
      <c r="I87" s="54"/>
      <c r="J87" s="54"/>
      <c r="K87" s="54"/>
      <c r="L87" s="54"/>
      <c r="M87" s="54"/>
      <c r="N87" s="54"/>
      <c r="O87" s="54"/>
      <c r="P87" s="54"/>
      <c r="Q87" s="54"/>
      <c r="R87" s="54"/>
      <c r="S87" s="54"/>
      <c r="T87" s="54"/>
      <c r="U87" s="54"/>
      <c r="V87" s="54"/>
      <c r="W87" s="54"/>
      <c r="X87" s="54"/>
    </row>
    <row r="88" spans="1:24" x14ac:dyDescent="0.2">
      <c r="A88" s="54"/>
      <c r="B88" s="54"/>
      <c r="C88" s="54"/>
      <c r="D88" s="54"/>
      <c r="E88" s="54"/>
      <c r="F88" s="54"/>
      <c r="G88" s="54"/>
      <c r="H88" s="54"/>
      <c r="I88" s="54"/>
      <c r="J88" s="54"/>
      <c r="K88" s="54"/>
      <c r="L88" s="54"/>
      <c r="M88" s="54"/>
      <c r="N88" s="54"/>
      <c r="O88" s="54"/>
      <c r="P88" s="54"/>
      <c r="Q88" s="54"/>
      <c r="R88" s="54"/>
      <c r="S88" s="54"/>
      <c r="T88" s="54"/>
      <c r="U88" s="54"/>
      <c r="V88" s="54"/>
      <c r="W88" s="54"/>
      <c r="X88" s="54"/>
    </row>
    <row r="89" spans="1:24" x14ac:dyDescent="0.2">
      <c r="A89" s="54"/>
      <c r="B89" s="54"/>
      <c r="C89" s="54"/>
      <c r="D89" s="54"/>
      <c r="E89" s="54"/>
      <c r="F89" s="54"/>
      <c r="G89" s="54"/>
      <c r="H89" s="54"/>
      <c r="I89" s="54"/>
      <c r="J89" s="54"/>
      <c r="K89" s="54"/>
      <c r="L89" s="54"/>
      <c r="M89" s="54"/>
      <c r="N89" s="54"/>
      <c r="O89" s="54"/>
      <c r="P89" s="54"/>
      <c r="Q89" s="54"/>
      <c r="R89" s="54"/>
      <c r="S89" s="54"/>
      <c r="T89" s="54"/>
      <c r="U89" s="54"/>
      <c r="V89" s="54"/>
      <c r="W89" s="54"/>
      <c r="X89" s="54"/>
    </row>
    <row r="90" spans="1:24" x14ac:dyDescent="0.2">
      <c r="A90" s="54"/>
      <c r="B90" s="54"/>
      <c r="C90" s="54"/>
      <c r="D90" s="54"/>
      <c r="E90" s="54"/>
      <c r="F90" s="54"/>
      <c r="G90" s="54"/>
      <c r="H90" s="54"/>
      <c r="I90" s="54"/>
      <c r="J90" s="54"/>
      <c r="K90" s="54"/>
      <c r="L90" s="54"/>
      <c r="M90" s="54"/>
      <c r="N90" s="54"/>
      <c r="O90" s="54"/>
      <c r="P90" s="54"/>
      <c r="Q90" s="54"/>
      <c r="R90" s="54"/>
      <c r="S90" s="54"/>
      <c r="T90" s="54"/>
      <c r="U90" s="54"/>
      <c r="V90" s="54"/>
      <c r="W90" s="54"/>
      <c r="X90" s="54"/>
    </row>
    <row r="91" spans="1:24" x14ac:dyDescent="0.2">
      <c r="A91" s="54"/>
      <c r="B91" s="54"/>
      <c r="C91" s="54"/>
      <c r="D91" s="54"/>
      <c r="E91" s="54"/>
      <c r="F91" s="54"/>
      <c r="G91" s="54"/>
      <c r="H91" s="54"/>
      <c r="I91" s="54"/>
      <c r="J91" s="54"/>
      <c r="K91" s="54"/>
      <c r="L91" s="54"/>
      <c r="M91" s="54"/>
      <c r="N91" s="54"/>
      <c r="O91" s="54"/>
      <c r="P91" s="54"/>
      <c r="Q91" s="54"/>
      <c r="R91" s="54"/>
      <c r="S91" s="54"/>
      <c r="T91" s="54"/>
      <c r="U91" s="54"/>
      <c r="V91" s="54"/>
      <c r="W91" s="54"/>
      <c r="X91" s="54"/>
    </row>
    <row r="92" spans="1:24" x14ac:dyDescent="0.2">
      <c r="A92" s="54"/>
      <c r="B92" s="54"/>
      <c r="C92" s="54"/>
      <c r="D92" s="54"/>
      <c r="E92" s="54"/>
      <c r="F92" s="54"/>
      <c r="G92" s="54"/>
      <c r="H92" s="54"/>
      <c r="I92" s="54"/>
      <c r="J92" s="54"/>
      <c r="K92" s="54"/>
      <c r="L92" s="54"/>
      <c r="M92" s="54"/>
      <c r="N92" s="54"/>
      <c r="O92" s="54"/>
      <c r="P92" s="54"/>
      <c r="Q92" s="54"/>
      <c r="R92" s="54"/>
      <c r="S92" s="54"/>
      <c r="T92" s="54"/>
      <c r="U92" s="54"/>
      <c r="V92" s="54"/>
      <c r="W92" s="54"/>
      <c r="X92" s="54"/>
    </row>
    <row r="93" spans="1:24" x14ac:dyDescent="0.2">
      <c r="A93" s="54"/>
      <c r="B93" s="54"/>
      <c r="C93" s="54"/>
      <c r="D93" s="54"/>
      <c r="E93" s="54"/>
      <c r="F93" s="54"/>
      <c r="G93" s="54"/>
      <c r="H93" s="54"/>
      <c r="I93" s="54"/>
      <c r="J93" s="54"/>
      <c r="K93" s="54"/>
      <c r="L93" s="54"/>
      <c r="M93" s="54"/>
      <c r="N93" s="54"/>
      <c r="O93" s="54"/>
      <c r="P93" s="54"/>
      <c r="Q93" s="54"/>
      <c r="R93" s="54"/>
      <c r="S93" s="54"/>
      <c r="T93" s="54"/>
      <c r="U93" s="54"/>
      <c r="V93" s="54"/>
      <c r="W93" s="54"/>
      <c r="X93" s="54"/>
    </row>
    <row r="94" spans="1:24" x14ac:dyDescent="0.2">
      <c r="A94" s="54"/>
      <c r="B94" s="54"/>
      <c r="C94" s="54"/>
      <c r="D94" s="54"/>
      <c r="E94" s="54"/>
      <c r="F94" s="54"/>
      <c r="G94" s="54"/>
      <c r="H94" s="54"/>
      <c r="I94" s="54"/>
      <c r="J94" s="54"/>
      <c r="K94" s="54"/>
      <c r="L94" s="54"/>
      <c r="M94" s="54"/>
      <c r="N94" s="54"/>
      <c r="O94" s="54"/>
      <c r="P94" s="54"/>
      <c r="Q94" s="54"/>
      <c r="R94" s="54"/>
      <c r="S94" s="54"/>
      <c r="T94" s="54"/>
      <c r="U94" s="54"/>
      <c r="V94" s="54"/>
      <c r="W94" s="54"/>
      <c r="X94" s="54"/>
    </row>
    <row r="95" spans="1:24" x14ac:dyDescent="0.2">
      <c r="A95" s="54"/>
      <c r="B95" s="54"/>
      <c r="C95" s="54"/>
      <c r="D95" s="54"/>
      <c r="E95" s="54"/>
      <c r="F95" s="54"/>
      <c r="G95" s="54"/>
      <c r="H95" s="54"/>
      <c r="I95" s="54"/>
      <c r="J95" s="54"/>
      <c r="K95" s="54"/>
      <c r="L95" s="54"/>
      <c r="M95" s="54"/>
      <c r="N95" s="54"/>
      <c r="O95" s="54"/>
      <c r="P95" s="54"/>
      <c r="Q95" s="54"/>
      <c r="R95" s="54"/>
      <c r="S95" s="54"/>
      <c r="T95" s="54"/>
      <c r="U95" s="54"/>
      <c r="V95" s="54"/>
      <c r="W95" s="54"/>
      <c r="X95" s="54"/>
    </row>
    <row r="96" spans="1:24" x14ac:dyDescent="0.2">
      <c r="A96" s="54"/>
      <c r="B96" s="54"/>
      <c r="C96" s="54"/>
      <c r="D96" s="54"/>
      <c r="E96" s="54"/>
      <c r="F96" s="54"/>
      <c r="G96" s="54"/>
      <c r="H96" s="54"/>
      <c r="I96" s="54"/>
      <c r="J96" s="54"/>
      <c r="K96" s="54"/>
      <c r="L96" s="54"/>
      <c r="M96" s="54"/>
      <c r="N96" s="54"/>
      <c r="O96" s="54"/>
      <c r="P96" s="54"/>
      <c r="Q96" s="54"/>
      <c r="R96" s="54"/>
      <c r="S96" s="54"/>
      <c r="T96" s="54"/>
      <c r="U96" s="54"/>
      <c r="V96" s="54"/>
      <c r="W96" s="54"/>
      <c r="X96" s="54"/>
    </row>
    <row r="97" spans="1:24" x14ac:dyDescent="0.2">
      <c r="A97" s="54"/>
      <c r="B97" s="54"/>
      <c r="C97" s="54"/>
      <c r="D97" s="54"/>
      <c r="E97" s="54"/>
      <c r="F97" s="54"/>
      <c r="G97" s="54"/>
      <c r="H97" s="54"/>
      <c r="I97" s="54"/>
      <c r="J97" s="54"/>
      <c r="K97" s="54"/>
      <c r="L97" s="54"/>
      <c r="M97" s="54"/>
      <c r="N97" s="54"/>
      <c r="O97" s="54"/>
      <c r="P97" s="54"/>
      <c r="Q97" s="54"/>
      <c r="R97" s="54"/>
      <c r="S97" s="54"/>
      <c r="T97" s="54"/>
      <c r="U97" s="54"/>
      <c r="V97" s="54"/>
      <c r="W97" s="54"/>
      <c r="X97" s="54"/>
    </row>
    <row r="98" spans="1:24" x14ac:dyDescent="0.2">
      <c r="A98" s="54"/>
      <c r="B98" s="54"/>
      <c r="C98" s="54"/>
      <c r="D98" s="54"/>
      <c r="E98" s="54"/>
      <c r="F98" s="54"/>
      <c r="G98" s="54"/>
      <c r="H98" s="54"/>
      <c r="I98" s="54"/>
      <c r="J98" s="54"/>
      <c r="K98" s="54"/>
      <c r="L98" s="54"/>
      <c r="M98" s="54"/>
      <c r="N98" s="54"/>
      <c r="O98" s="54"/>
      <c r="P98" s="54"/>
      <c r="Q98" s="54"/>
      <c r="R98" s="54"/>
      <c r="S98" s="54"/>
      <c r="T98" s="54"/>
      <c r="U98" s="54"/>
      <c r="V98" s="54"/>
      <c r="W98" s="54"/>
      <c r="X98" s="54"/>
    </row>
    <row r="99" spans="1:24" x14ac:dyDescent="0.2">
      <c r="A99" s="54"/>
      <c r="B99" s="54"/>
      <c r="C99" s="54"/>
      <c r="D99" s="54"/>
      <c r="E99" s="54"/>
      <c r="F99" s="54"/>
      <c r="G99" s="54"/>
      <c r="H99" s="54"/>
      <c r="I99" s="54"/>
      <c r="J99" s="54"/>
      <c r="K99" s="54"/>
      <c r="L99" s="54"/>
      <c r="M99" s="54"/>
      <c r="N99" s="54"/>
      <c r="O99" s="54"/>
      <c r="P99" s="54"/>
      <c r="Q99" s="54"/>
      <c r="R99" s="54"/>
      <c r="S99" s="54"/>
      <c r="T99" s="54"/>
      <c r="U99" s="54"/>
      <c r="V99" s="54"/>
      <c r="W99" s="54"/>
      <c r="X99" s="54"/>
    </row>
    <row r="100" spans="1:24" x14ac:dyDescent="0.2">
      <c r="A100" s="54"/>
      <c r="B100" s="54"/>
      <c r="C100" s="54"/>
      <c r="D100" s="54"/>
      <c r="E100" s="54"/>
      <c r="F100" s="54"/>
      <c r="G100" s="54"/>
      <c r="H100" s="54"/>
      <c r="I100" s="54"/>
      <c r="J100" s="54"/>
      <c r="K100" s="54"/>
      <c r="L100" s="54"/>
      <c r="M100" s="54"/>
      <c r="N100" s="54"/>
      <c r="O100" s="54"/>
      <c r="P100" s="54"/>
      <c r="Q100" s="54"/>
      <c r="R100" s="54"/>
      <c r="S100" s="54"/>
      <c r="T100" s="54"/>
      <c r="U100" s="54"/>
      <c r="V100" s="54"/>
      <c r="W100" s="54"/>
      <c r="X100" s="54"/>
    </row>
    <row r="101" spans="1:24" x14ac:dyDescent="0.2">
      <c r="A101" s="54"/>
      <c r="B101" s="54"/>
      <c r="C101" s="54"/>
      <c r="D101" s="54"/>
      <c r="E101" s="54"/>
      <c r="F101" s="54"/>
      <c r="G101" s="54"/>
      <c r="H101" s="54"/>
      <c r="I101" s="54"/>
      <c r="J101" s="54"/>
      <c r="K101" s="54"/>
      <c r="L101" s="54"/>
      <c r="M101" s="54"/>
      <c r="N101" s="54"/>
      <c r="O101" s="54"/>
      <c r="P101" s="54"/>
      <c r="Q101" s="54"/>
      <c r="R101" s="54"/>
      <c r="S101" s="54"/>
      <c r="T101" s="54"/>
      <c r="U101" s="54"/>
      <c r="V101" s="54"/>
      <c r="W101" s="54"/>
      <c r="X101" s="54"/>
    </row>
    <row r="102" spans="1:24" x14ac:dyDescent="0.2">
      <c r="A102" s="54"/>
      <c r="B102" s="54"/>
      <c r="C102" s="54"/>
      <c r="D102" s="54"/>
      <c r="E102" s="54"/>
      <c r="F102" s="54"/>
      <c r="G102" s="54"/>
      <c r="H102" s="54"/>
      <c r="I102" s="54"/>
      <c r="J102" s="54"/>
      <c r="K102" s="54"/>
      <c r="L102" s="54"/>
      <c r="M102" s="54"/>
      <c r="N102" s="54"/>
      <c r="O102" s="54"/>
      <c r="P102" s="54"/>
      <c r="Q102" s="54"/>
      <c r="R102" s="54"/>
      <c r="S102" s="54"/>
      <c r="T102" s="54"/>
      <c r="U102" s="54"/>
      <c r="V102" s="54"/>
      <c r="W102" s="54"/>
      <c r="X102" s="54"/>
    </row>
    <row r="103" spans="1:24" x14ac:dyDescent="0.2">
      <c r="A103" s="54"/>
      <c r="B103" s="54"/>
      <c r="C103" s="54"/>
      <c r="D103" s="54"/>
      <c r="E103" s="54"/>
      <c r="F103" s="54"/>
      <c r="G103" s="54"/>
      <c r="H103" s="54"/>
      <c r="I103" s="54"/>
      <c r="J103" s="54"/>
      <c r="K103" s="54"/>
      <c r="L103" s="54"/>
      <c r="M103" s="54"/>
      <c r="N103" s="54"/>
      <c r="O103" s="54"/>
      <c r="P103" s="54"/>
      <c r="Q103" s="54"/>
      <c r="R103" s="54"/>
      <c r="S103" s="54"/>
      <c r="T103" s="54"/>
      <c r="U103" s="54"/>
      <c r="V103" s="54"/>
      <c r="W103" s="54"/>
      <c r="X103" s="54"/>
    </row>
  </sheetData>
  <pageMargins left="0.511811024" right="0.511811024" top="0.78740157499999996" bottom="0.78740157499999996" header="0.31496062000000002" footer="0.31496062000000002"/>
  <drawing r:id="rId1"/>
  <extLst>
    <ext xmlns:x14="http://schemas.microsoft.com/office/spreadsheetml/2009/9/main" uri="{A8765BA9-456A-4dab-B4F3-ACF838C121DE}">
      <x14:slicerList>
        <x14:slicer r:id="rId2"/>
      </x14:slicerList>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Q181"/>
  <sheetViews>
    <sheetView topLeftCell="C1" zoomScaleNormal="100" workbookViewId="0">
      <selection activeCell="F1" sqref="F1"/>
    </sheetView>
  </sheetViews>
  <sheetFormatPr defaultColWidth="14.42578125" defaultRowHeight="12.75" x14ac:dyDescent="0.2"/>
  <cols>
    <col min="1" max="1" width="21.42578125" style="12" hidden="1" customWidth="1"/>
    <col min="2" max="2" width="11.140625" style="12" hidden="1" customWidth="1"/>
    <col min="3" max="3" width="21.5703125" style="12" customWidth="1"/>
    <col min="4" max="4" width="22" style="12" customWidth="1"/>
    <col min="5" max="6" width="21.5703125" style="12" customWidth="1"/>
    <col min="7" max="7" width="25.5703125" style="12" customWidth="1"/>
    <col min="8" max="8" width="27.85546875" style="12" customWidth="1"/>
    <col min="9" max="9" width="25.7109375" style="12" customWidth="1"/>
    <col min="10" max="10" width="28.5703125" style="12" customWidth="1"/>
    <col min="11" max="12" width="29.5703125" style="12" customWidth="1"/>
    <col min="13" max="13" width="32.7109375" style="12" customWidth="1"/>
    <col min="14" max="14" width="48.28515625" style="12" customWidth="1"/>
    <col min="15" max="15" width="25.85546875" style="12" customWidth="1"/>
    <col min="16" max="16" width="26" style="12" customWidth="1"/>
    <col min="17" max="18" width="21.5703125" style="12" customWidth="1"/>
    <col min="19" max="19" width="27.28515625" style="12" customWidth="1"/>
    <col min="20" max="22" width="21.5703125" style="12" customWidth="1"/>
    <col min="23" max="23" width="14.140625" style="12" customWidth="1"/>
    <col min="24" max="24" width="21.5703125" style="12" customWidth="1"/>
    <col min="25" max="25" width="12.7109375" style="12" customWidth="1"/>
    <col min="26" max="26" width="12.5703125" style="12" customWidth="1"/>
    <col min="27" max="27" width="16.140625" style="12" customWidth="1"/>
    <col min="28" max="28" width="18.85546875" style="12" customWidth="1"/>
    <col min="29" max="34" width="21.5703125" style="12" customWidth="1"/>
    <col min="35" max="35" width="86.85546875" style="12" customWidth="1"/>
    <col min="36" max="36" width="68.42578125" style="12" customWidth="1"/>
    <col min="37" max="43" width="21.5703125" style="12" customWidth="1"/>
    <col min="44" max="16384" width="14.42578125" style="12"/>
  </cols>
  <sheetData>
    <row r="1" spans="1:43" ht="51" x14ac:dyDescent="0.2">
      <c r="A1" s="11" t="s">
        <v>0</v>
      </c>
      <c r="B1" s="11" t="s">
        <v>1</v>
      </c>
      <c r="C1" s="26" t="s">
        <v>2</v>
      </c>
      <c r="D1" s="27" t="s">
        <v>449</v>
      </c>
      <c r="E1" s="27" t="s">
        <v>226</v>
      </c>
      <c r="F1" s="27" t="s">
        <v>227</v>
      </c>
      <c r="G1" s="27" t="s">
        <v>228</v>
      </c>
      <c r="H1" s="27" t="s">
        <v>229</v>
      </c>
      <c r="I1" s="27" t="s">
        <v>230</v>
      </c>
      <c r="J1" s="27" t="s">
        <v>9</v>
      </c>
      <c r="K1" s="27" t="s">
        <v>10</v>
      </c>
      <c r="L1" s="27" t="s">
        <v>11</v>
      </c>
      <c r="M1" s="27" t="s">
        <v>12</v>
      </c>
      <c r="N1" s="27" t="s">
        <v>13</v>
      </c>
      <c r="O1" s="27" t="s">
        <v>231</v>
      </c>
      <c r="P1" s="27" t="s">
        <v>232</v>
      </c>
      <c r="Q1" s="27" t="s">
        <v>16</v>
      </c>
      <c r="R1" s="27" t="s">
        <v>233</v>
      </c>
      <c r="S1" s="27" t="s">
        <v>18</v>
      </c>
      <c r="T1" s="27" t="s">
        <v>234</v>
      </c>
      <c r="U1" s="27" t="s">
        <v>235</v>
      </c>
      <c r="V1" s="27" t="s">
        <v>236</v>
      </c>
      <c r="W1" s="27" t="s">
        <v>237</v>
      </c>
      <c r="X1" s="27" t="s">
        <v>238</v>
      </c>
      <c r="Y1" s="27" t="s">
        <v>239</v>
      </c>
      <c r="Z1" s="27" t="s">
        <v>240</v>
      </c>
      <c r="AA1" s="27" t="s">
        <v>241</v>
      </c>
      <c r="AB1" s="27" t="s">
        <v>242</v>
      </c>
      <c r="AC1" s="27" t="s">
        <v>243</v>
      </c>
      <c r="AD1" s="28" t="s">
        <v>244</v>
      </c>
      <c r="AE1" s="11" t="s">
        <v>245</v>
      </c>
      <c r="AF1" s="11" t="s">
        <v>246</v>
      </c>
      <c r="AG1" s="11" t="s">
        <v>31</v>
      </c>
      <c r="AH1" s="11" t="s">
        <v>32</v>
      </c>
      <c r="AI1" s="11" t="s">
        <v>33</v>
      </c>
      <c r="AJ1" s="11" t="s">
        <v>34</v>
      </c>
      <c r="AK1" s="11" t="s">
        <v>35</v>
      </c>
    </row>
    <row r="2" spans="1:43" ht="51" x14ac:dyDescent="0.2">
      <c r="A2" s="13" t="s">
        <v>256</v>
      </c>
      <c r="B2" s="14" t="s">
        <v>257</v>
      </c>
      <c r="C2" s="21" t="s">
        <v>36</v>
      </c>
      <c r="D2" s="15" t="s">
        <v>37</v>
      </c>
      <c r="E2" s="15">
        <v>1</v>
      </c>
      <c r="F2" s="15" t="s">
        <v>255</v>
      </c>
      <c r="G2" s="15" t="s">
        <v>319</v>
      </c>
      <c r="H2" s="15" t="s">
        <v>369</v>
      </c>
      <c r="I2" s="15" t="s">
        <v>255</v>
      </c>
      <c r="J2" s="15" t="s">
        <v>255</v>
      </c>
      <c r="K2" s="15" t="s">
        <v>255</v>
      </c>
      <c r="L2" s="15" t="s">
        <v>255</v>
      </c>
      <c r="M2" s="15" t="s">
        <v>255</v>
      </c>
      <c r="N2" s="15" t="s">
        <v>255</v>
      </c>
      <c r="O2" s="15" t="s">
        <v>255</v>
      </c>
      <c r="P2" s="15" t="s">
        <v>255</v>
      </c>
      <c r="Q2" s="15" t="s">
        <v>255</v>
      </c>
      <c r="R2" s="15" t="s">
        <v>39</v>
      </c>
      <c r="S2" s="15" t="s">
        <v>255</v>
      </c>
      <c r="T2" s="15" t="s">
        <v>38</v>
      </c>
      <c r="U2" s="15" t="s">
        <v>249</v>
      </c>
      <c r="V2" s="15" t="s">
        <v>40</v>
      </c>
      <c r="W2" s="15" t="s">
        <v>255</v>
      </c>
      <c r="X2" s="15" t="s">
        <v>39</v>
      </c>
      <c r="Y2" s="15" t="s">
        <v>255</v>
      </c>
      <c r="Z2" s="15" t="s">
        <v>39</v>
      </c>
      <c r="AA2" s="15" t="s">
        <v>255</v>
      </c>
      <c r="AB2" s="15" t="s">
        <v>41</v>
      </c>
      <c r="AC2" s="15" t="s">
        <v>42</v>
      </c>
      <c r="AD2" s="23"/>
      <c r="AE2" s="15" t="s">
        <v>43</v>
      </c>
      <c r="AF2" s="15" t="s">
        <v>44</v>
      </c>
      <c r="AG2" s="15" t="s">
        <v>39</v>
      </c>
      <c r="AH2" s="15"/>
      <c r="AI2" s="15" t="s">
        <v>45</v>
      </c>
      <c r="AJ2" s="15"/>
      <c r="AK2" s="15"/>
      <c r="AL2" s="15"/>
      <c r="AM2" s="15"/>
      <c r="AN2" s="15"/>
      <c r="AO2" s="15"/>
      <c r="AP2" s="15"/>
      <c r="AQ2" s="15"/>
    </row>
    <row r="3" spans="1:43" ht="51" x14ac:dyDescent="0.2">
      <c r="A3" s="13" t="s">
        <v>258</v>
      </c>
      <c r="B3" s="14" t="s">
        <v>257</v>
      </c>
      <c r="C3" s="21" t="s">
        <v>36</v>
      </c>
      <c r="D3" s="15" t="s">
        <v>37</v>
      </c>
      <c r="E3" s="15">
        <v>1</v>
      </c>
      <c r="F3" s="15" t="s">
        <v>255</v>
      </c>
      <c r="G3" s="15" t="s">
        <v>255</v>
      </c>
      <c r="H3" s="15" t="s">
        <v>255</v>
      </c>
      <c r="I3" s="15" t="s">
        <v>255</v>
      </c>
      <c r="J3" s="15" t="s">
        <v>255</v>
      </c>
      <c r="K3" s="15" t="s">
        <v>255</v>
      </c>
      <c r="L3" s="15" t="s">
        <v>255</v>
      </c>
      <c r="M3" s="15" t="s">
        <v>255</v>
      </c>
      <c r="N3" s="15" t="s">
        <v>255</v>
      </c>
      <c r="O3" s="15" t="s">
        <v>255</v>
      </c>
      <c r="P3" s="15" t="s">
        <v>255</v>
      </c>
      <c r="Q3" s="15" t="s">
        <v>255</v>
      </c>
      <c r="R3" s="15" t="s">
        <v>39</v>
      </c>
      <c r="S3" s="15" t="s">
        <v>255</v>
      </c>
      <c r="T3" s="15" t="s">
        <v>38</v>
      </c>
      <c r="U3" s="15" t="s">
        <v>255</v>
      </c>
      <c r="V3" s="15" t="s">
        <v>40</v>
      </c>
      <c r="W3" s="15" t="s">
        <v>255</v>
      </c>
      <c r="X3" s="15" t="s">
        <v>39</v>
      </c>
      <c r="Y3" s="15" t="s">
        <v>255</v>
      </c>
      <c r="Z3" s="15" t="s">
        <v>42</v>
      </c>
      <c r="AA3" s="15" t="s">
        <v>255</v>
      </c>
      <c r="AB3" s="15" t="s">
        <v>41</v>
      </c>
      <c r="AC3" s="15" t="s">
        <v>42</v>
      </c>
      <c r="AD3" s="23"/>
      <c r="AE3" s="15" t="s">
        <v>43</v>
      </c>
      <c r="AF3" s="15" t="s">
        <v>43</v>
      </c>
      <c r="AG3" s="15" t="s">
        <v>39</v>
      </c>
      <c r="AH3" s="15"/>
      <c r="AI3" s="15"/>
      <c r="AJ3" s="15" t="s">
        <v>46</v>
      </c>
      <c r="AK3" s="15"/>
      <c r="AL3" s="15"/>
      <c r="AM3" s="15"/>
      <c r="AN3" s="15"/>
      <c r="AO3" s="15"/>
      <c r="AP3" s="15"/>
      <c r="AQ3" s="15"/>
    </row>
    <row r="4" spans="1:43" ht="51" x14ac:dyDescent="0.2">
      <c r="A4" s="13" t="s">
        <v>370</v>
      </c>
      <c r="B4" s="14" t="s">
        <v>257</v>
      </c>
      <c r="C4" s="21" t="s">
        <v>36</v>
      </c>
      <c r="D4" s="15" t="s">
        <v>37</v>
      </c>
      <c r="E4" s="15">
        <v>1</v>
      </c>
      <c r="F4" s="15" t="s">
        <v>255</v>
      </c>
      <c r="G4" s="15" t="s">
        <v>255</v>
      </c>
      <c r="H4" s="15" t="s">
        <v>255</v>
      </c>
      <c r="I4" s="15" t="s">
        <v>255</v>
      </c>
      <c r="J4" s="15" t="s">
        <v>255</v>
      </c>
      <c r="K4" s="15" t="s">
        <v>369</v>
      </c>
      <c r="L4" s="15" t="s">
        <v>369</v>
      </c>
      <c r="M4" s="15" t="s">
        <v>255</v>
      </c>
      <c r="N4" s="15" t="s">
        <v>255</v>
      </c>
      <c r="O4" s="15" t="s">
        <v>255</v>
      </c>
      <c r="P4" s="15" t="s">
        <v>255</v>
      </c>
      <c r="Q4" s="15" t="s">
        <v>255</v>
      </c>
      <c r="R4" s="15" t="s">
        <v>39</v>
      </c>
      <c r="S4" s="15" t="s">
        <v>255</v>
      </c>
      <c r="T4" s="15" t="s">
        <v>38</v>
      </c>
      <c r="U4" s="15" t="s">
        <v>255</v>
      </c>
      <c r="V4" s="15" t="s">
        <v>38</v>
      </c>
      <c r="W4" s="15" t="s">
        <v>255</v>
      </c>
      <c r="X4" s="15" t="s">
        <v>39</v>
      </c>
      <c r="Y4" s="15" t="s">
        <v>255</v>
      </c>
      <c r="Z4" s="15" t="s">
        <v>42</v>
      </c>
      <c r="AA4" s="15" t="s">
        <v>255</v>
      </c>
      <c r="AB4" s="15" t="s">
        <v>47</v>
      </c>
      <c r="AC4" s="15" t="s">
        <v>42</v>
      </c>
      <c r="AD4" s="23"/>
      <c r="AE4" s="15" t="s">
        <v>43</v>
      </c>
      <c r="AF4" s="15" t="s">
        <v>43</v>
      </c>
      <c r="AG4" s="15" t="s">
        <v>42</v>
      </c>
      <c r="AH4" s="15"/>
      <c r="AI4" s="15"/>
      <c r="AJ4" s="15"/>
      <c r="AK4" s="15"/>
      <c r="AL4" s="15"/>
      <c r="AM4" s="15"/>
      <c r="AN4" s="15"/>
      <c r="AO4" s="15"/>
      <c r="AP4" s="15"/>
      <c r="AQ4" s="15"/>
    </row>
    <row r="5" spans="1:43" ht="51" x14ac:dyDescent="0.2">
      <c r="A5" s="13" t="s">
        <v>259</v>
      </c>
      <c r="B5" s="14" t="s">
        <v>257</v>
      </c>
      <c r="C5" s="21" t="s">
        <v>36</v>
      </c>
      <c r="D5" s="15" t="s">
        <v>48</v>
      </c>
      <c r="E5" s="15">
        <v>1</v>
      </c>
      <c r="F5" s="15" t="s">
        <v>255</v>
      </c>
      <c r="G5" s="15" t="s">
        <v>255</v>
      </c>
      <c r="H5" s="15" t="s">
        <v>369</v>
      </c>
      <c r="I5" s="15" t="s">
        <v>319</v>
      </c>
      <c r="J5" s="15" t="s">
        <v>255</v>
      </c>
      <c r="K5" s="15" t="s">
        <v>369</v>
      </c>
      <c r="L5" s="15" t="s">
        <v>255</v>
      </c>
      <c r="M5" s="15" t="s">
        <v>255</v>
      </c>
      <c r="N5" s="15" t="s">
        <v>255</v>
      </c>
      <c r="O5" s="15" t="s">
        <v>255</v>
      </c>
      <c r="P5" s="15" t="s">
        <v>255</v>
      </c>
      <c r="Q5" s="15" t="s">
        <v>255</v>
      </c>
      <c r="R5" s="15" t="s">
        <v>39</v>
      </c>
      <c r="S5" s="15" t="s">
        <v>369</v>
      </c>
      <c r="T5" s="15" t="s">
        <v>38</v>
      </c>
      <c r="U5" s="15" t="s">
        <v>255</v>
      </c>
      <c r="V5" s="15" t="s">
        <v>38</v>
      </c>
      <c r="W5" s="15" t="s">
        <v>255</v>
      </c>
      <c r="X5" s="15" t="s">
        <v>42</v>
      </c>
      <c r="Y5" s="15" t="s">
        <v>255</v>
      </c>
      <c r="Z5" s="15" t="s">
        <v>39</v>
      </c>
      <c r="AA5" s="15" t="s">
        <v>255</v>
      </c>
      <c r="AB5" s="15" t="s">
        <v>41</v>
      </c>
      <c r="AC5" s="15" t="s">
        <v>42</v>
      </c>
      <c r="AD5" s="23"/>
      <c r="AE5" s="15" t="s">
        <v>49</v>
      </c>
      <c r="AF5" s="15" t="s">
        <v>50</v>
      </c>
      <c r="AG5" s="15" t="s">
        <v>39</v>
      </c>
      <c r="AH5" s="15"/>
      <c r="AI5" s="15" t="s">
        <v>51</v>
      </c>
      <c r="AJ5" s="15" t="s">
        <v>52</v>
      </c>
      <c r="AK5" s="15" t="s">
        <v>50</v>
      </c>
      <c r="AL5" s="15"/>
      <c r="AM5" s="15"/>
      <c r="AN5" s="15"/>
      <c r="AO5" s="15"/>
      <c r="AP5" s="15"/>
      <c r="AQ5" s="15"/>
    </row>
    <row r="6" spans="1:43" ht="51" x14ac:dyDescent="0.2">
      <c r="A6" s="13" t="s">
        <v>371</v>
      </c>
      <c r="B6" s="14" t="s">
        <v>257</v>
      </c>
      <c r="C6" s="21" t="s">
        <v>36</v>
      </c>
      <c r="D6" s="15" t="s">
        <v>48</v>
      </c>
      <c r="E6" s="15">
        <v>1</v>
      </c>
      <c r="F6" s="15" t="s">
        <v>255</v>
      </c>
      <c r="G6" s="15" t="s">
        <v>255</v>
      </c>
      <c r="H6" s="15" t="s">
        <v>369</v>
      </c>
      <c r="I6" s="15" t="s">
        <v>369</v>
      </c>
      <c r="J6" s="15" t="s">
        <v>255</v>
      </c>
      <c r="K6" s="15" t="s">
        <v>255</v>
      </c>
      <c r="L6" s="15" t="s">
        <v>255</v>
      </c>
      <c r="M6" s="15" t="s">
        <v>255</v>
      </c>
      <c r="N6" s="15" t="s">
        <v>255</v>
      </c>
      <c r="O6" s="15" t="s">
        <v>255</v>
      </c>
      <c r="P6" s="15" t="s">
        <v>255</v>
      </c>
      <c r="Q6" s="15" t="s">
        <v>255</v>
      </c>
      <c r="R6" s="15" t="s">
        <v>39</v>
      </c>
      <c r="S6" s="15" t="s">
        <v>255</v>
      </c>
      <c r="T6" s="15" t="s">
        <v>38</v>
      </c>
      <c r="U6" s="15" t="s">
        <v>255</v>
      </c>
      <c r="V6" s="15" t="s">
        <v>38</v>
      </c>
      <c r="W6" s="15" t="s">
        <v>255</v>
      </c>
      <c r="X6" s="15" t="s">
        <v>39</v>
      </c>
      <c r="Y6" s="15" t="s">
        <v>255</v>
      </c>
      <c r="Z6" s="15" t="s">
        <v>39</v>
      </c>
      <c r="AA6" s="15" t="s">
        <v>255</v>
      </c>
      <c r="AB6" s="15" t="s">
        <v>47</v>
      </c>
      <c r="AC6" s="15" t="s">
        <v>39</v>
      </c>
      <c r="AD6" s="23"/>
      <c r="AE6" s="15" t="s">
        <v>50</v>
      </c>
      <c r="AF6" s="15" t="s">
        <v>50</v>
      </c>
      <c r="AG6" s="15" t="s">
        <v>39</v>
      </c>
      <c r="AH6" s="15"/>
      <c r="AI6" s="15" t="s">
        <v>53</v>
      </c>
      <c r="AJ6" s="15" t="s">
        <v>54</v>
      </c>
      <c r="AK6" s="15"/>
      <c r="AL6" s="15"/>
      <c r="AM6" s="15"/>
      <c r="AN6" s="15"/>
      <c r="AO6" s="15"/>
      <c r="AP6" s="15"/>
      <c r="AQ6" s="15"/>
    </row>
    <row r="7" spans="1:43" ht="51" x14ac:dyDescent="0.2">
      <c r="A7" s="13" t="s">
        <v>372</v>
      </c>
      <c r="B7" s="14" t="s">
        <v>257</v>
      </c>
      <c r="C7" s="21" t="s">
        <v>36</v>
      </c>
      <c r="D7" s="15" t="s">
        <v>48</v>
      </c>
      <c r="E7" s="15">
        <v>1</v>
      </c>
      <c r="F7" s="15" t="s">
        <v>255</v>
      </c>
      <c r="G7" s="15" t="s">
        <v>255</v>
      </c>
      <c r="H7" s="15" t="s">
        <v>369</v>
      </c>
      <c r="I7" s="15" t="s">
        <v>255</v>
      </c>
      <c r="J7" s="15" t="s">
        <v>255</v>
      </c>
      <c r="K7" s="15" t="s">
        <v>255</v>
      </c>
      <c r="L7" s="15" t="s">
        <v>255</v>
      </c>
      <c r="M7" s="15" t="s">
        <v>369</v>
      </c>
      <c r="N7" s="15" t="s">
        <v>255</v>
      </c>
      <c r="O7" s="15" t="s">
        <v>255</v>
      </c>
      <c r="P7" s="15" t="s">
        <v>255</v>
      </c>
      <c r="Q7" s="15" t="s">
        <v>255</v>
      </c>
      <c r="R7" s="15" t="s">
        <v>39</v>
      </c>
      <c r="S7" s="15" t="s">
        <v>255</v>
      </c>
      <c r="T7" s="15" t="s">
        <v>38</v>
      </c>
      <c r="U7" s="15" t="s">
        <v>255</v>
      </c>
      <c r="V7" s="15" t="s">
        <v>38</v>
      </c>
      <c r="W7" s="15" t="s">
        <v>255</v>
      </c>
      <c r="X7" s="15" t="s">
        <v>42</v>
      </c>
      <c r="Y7" s="15" t="s">
        <v>255</v>
      </c>
      <c r="Z7" s="15" t="s">
        <v>39</v>
      </c>
      <c r="AA7" s="15" t="s">
        <v>255</v>
      </c>
      <c r="AB7" s="15" t="s">
        <v>41</v>
      </c>
      <c r="AC7" s="15" t="s">
        <v>42</v>
      </c>
      <c r="AD7" s="23"/>
      <c r="AE7" s="15" t="s">
        <v>55</v>
      </c>
      <c r="AF7" s="15" t="s">
        <v>55</v>
      </c>
      <c r="AG7" s="15" t="s">
        <v>39</v>
      </c>
      <c r="AH7" s="15"/>
      <c r="AI7" s="15"/>
      <c r="AJ7" s="15" t="s">
        <v>56</v>
      </c>
      <c r="AK7" s="15"/>
      <c r="AL7" s="15"/>
      <c r="AM7" s="15"/>
      <c r="AN7" s="15"/>
      <c r="AO7" s="15"/>
      <c r="AP7" s="15"/>
      <c r="AQ7" s="15"/>
    </row>
    <row r="8" spans="1:43" ht="51" x14ac:dyDescent="0.2">
      <c r="A8" s="13" t="s">
        <v>373</v>
      </c>
      <c r="B8" s="14" t="s">
        <v>257</v>
      </c>
      <c r="C8" s="21" t="s">
        <v>36</v>
      </c>
      <c r="D8" s="15" t="s">
        <v>57</v>
      </c>
      <c r="E8" s="15">
        <v>1</v>
      </c>
      <c r="F8" s="15" t="s">
        <v>255</v>
      </c>
      <c r="G8" s="15" t="s">
        <v>255</v>
      </c>
      <c r="H8" s="15" t="s">
        <v>369</v>
      </c>
      <c r="I8" s="15" t="s">
        <v>369</v>
      </c>
      <c r="J8" s="15" t="s">
        <v>369</v>
      </c>
      <c r="K8" s="15" t="s">
        <v>369</v>
      </c>
      <c r="L8" s="15" t="s">
        <v>369</v>
      </c>
      <c r="M8" s="15" t="s">
        <v>369</v>
      </c>
      <c r="N8" s="15" t="s">
        <v>369</v>
      </c>
      <c r="O8" s="15" t="s">
        <v>255</v>
      </c>
      <c r="P8" s="15" t="s">
        <v>255</v>
      </c>
      <c r="Q8" s="15" t="s">
        <v>255</v>
      </c>
      <c r="R8" s="15" t="s">
        <v>39</v>
      </c>
      <c r="S8" s="15" t="s">
        <v>255</v>
      </c>
      <c r="T8" s="15" t="s">
        <v>38</v>
      </c>
      <c r="U8" s="15" t="s">
        <v>255</v>
      </c>
      <c r="V8" s="15" t="s">
        <v>38</v>
      </c>
      <c r="W8" s="15" t="s">
        <v>255</v>
      </c>
      <c r="X8" s="15" t="s">
        <v>39</v>
      </c>
      <c r="Y8" s="15" t="s">
        <v>255</v>
      </c>
      <c r="Z8" s="15" t="s">
        <v>39</v>
      </c>
      <c r="AA8" s="15" t="s">
        <v>369</v>
      </c>
      <c r="AB8" s="15" t="s">
        <v>41</v>
      </c>
      <c r="AC8" s="15" t="s">
        <v>42</v>
      </c>
      <c r="AD8" s="23"/>
      <c r="AE8" s="15" t="s">
        <v>58</v>
      </c>
      <c r="AF8" s="15" t="s">
        <v>58</v>
      </c>
      <c r="AG8" s="15" t="s">
        <v>42</v>
      </c>
      <c r="AH8" s="15"/>
      <c r="AI8" s="15"/>
      <c r="AJ8" s="15"/>
      <c r="AK8" s="15"/>
      <c r="AL8" s="15"/>
      <c r="AM8" s="15"/>
      <c r="AN8" s="15"/>
      <c r="AO8" s="15"/>
      <c r="AP8" s="15"/>
      <c r="AQ8" s="15"/>
    </row>
    <row r="9" spans="1:43" ht="51" x14ac:dyDescent="0.2">
      <c r="A9" s="13" t="s">
        <v>374</v>
      </c>
      <c r="B9" s="14" t="s">
        <v>257</v>
      </c>
      <c r="C9" s="21" t="s">
        <v>59</v>
      </c>
      <c r="D9" s="15" t="s">
        <v>60</v>
      </c>
      <c r="E9" s="15">
        <v>1</v>
      </c>
      <c r="F9" s="15" t="s">
        <v>369</v>
      </c>
      <c r="G9" s="15" t="s">
        <v>319</v>
      </c>
      <c r="H9" s="15" t="s">
        <v>369</v>
      </c>
      <c r="I9" s="15" t="s">
        <v>369</v>
      </c>
      <c r="J9" s="15" t="s">
        <v>369</v>
      </c>
      <c r="K9" s="15" t="s">
        <v>369</v>
      </c>
      <c r="L9" s="15" t="s">
        <v>369</v>
      </c>
      <c r="M9" s="15" t="s">
        <v>369</v>
      </c>
      <c r="N9" s="15" t="s">
        <v>255</v>
      </c>
      <c r="O9" s="15" t="s">
        <v>369</v>
      </c>
      <c r="P9" s="15" t="s">
        <v>255</v>
      </c>
      <c r="Q9" s="15" t="s">
        <v>369</v>
      </c>
      <c r="R9" s="15" t="s">
        <v>42</v>
      </c>
      <c r="S9" s="15" t="s">
        <v>255</v>
      </c>
      <c r="T9" s="15" t="s">
        <v>38</v>
      </c>
      <c r="U9" s="15" t="s">
        <v>369</v>
      </c>
      <c r="V9" s="15" t="s">
        <v>40</v>
      </c>
      <c r="W9" s="15" t="s">
        <v>369</v>
      </c>
      <c r="X9" s="15" t="s">
        <v>42</v>
      </c>
      <c r="Y9" s="15" t="s">
        <v>255</v>
      </c>
      <c r="Z9" s="15" t="s">
        <v>39</v>
      </c>
      <c r="AA9" s="15"/>
      <c r="AB9" s="15" t="s">
        <v>41</v>
      </c>
      <c r="AC9" s="15" t="s">
        <v>42</v>
      </c>
      <c r="AD9" s="23"/>
      <c r="AE9" s="15" t="s">
        <v>61</v>
      </c>
      <c r="AF9" s="15" t="s">
        <v>42</v>
      </c>
      <c r="AG9" s="15" t="s">
        <v>42</v>
      </c>
      <c r="AH9" s="15"/>
      <c r="AI9" s="15"/>
      <c r="AJ9" s="15"/>
      <c r="AK9" s="15"/>
      <c r="AL9" s="15"/>
      <c r="AM9" s="15"/>
      <c r="AN9" s="15"/>
      <c r="AO9" s="15"/>
      <c r="AP9" s="15"/>
      <c r="AQ9" s="15"/>
    </row>
    <row r="10" spans="1:43" ht="51" x14ac:dyDescent="0.2">
      <c r="A10" s="13" t="s">
        <v>375</v>
      </c>
      <c r="B10" s="14" t="s">
        <v>257</v>
      </c>
      <c r="C10" s="21" t="s">
        <v>59</v>
      </c>
      <c r="D10" s="15" t="s">
        <v>60</v>
      </c>
      <c r="E10" s="15">
        <v>1</v>
      </c>
      <c r="F10" s="15" t="s">
        <v>319</v>
      </c>
      <c r="G10" s="15" t="s">
        <v>319</v>
      </c>
      <c r="H10" s="15" t="s">
        <v>319</v>
      </c>
      <c r="I10" s="15" t="s">
        <v>369</v>
      </c>
      <c r="J10" s="15" t="s">
        <v>319</v>
      </c>
      <c r="K10" s="15" t="s">
        <v>319</v>
      </c>
      <c r="L10" s="15" t="s">
        <v>319</v>
      </c>
      <c r="M10" s="15" t="s">
        <v>319</v>
      </c>
      <c r="N10" s="15" t="s">
        <v>369</v>
      </c>
      <c r="O10" s="15" t="s">
        <v>255</v>
      </c>
      <c r="P10" s="15" t="s">
        <v>369</v>
      </c>
      <c r="Q10" s="15" t="s">
        <v>319</v>
      </c>
      <c r="R10" s="15" t="s">
        <v>42</v>
      </c>
      <c r="S10" s="15" t="s">
        <v>255</v>
      </c>
      <c r="T10" s="15" t="s">
        <v>38</v>
      </c>
      <c r="U10" s="15" t="s">
        <v>319</v>
      </c>
      <c r="V10" s="15" t="s">
        <v>40</v>
      </c>
      <c r="W10" s="15" t="s">
        <v>319</v>
      </c>
      <c r="X10" s="15" t="s">
        <v>42</v>
      </c>
      <c r="Y10" s="15" t="s">
        <v>369</v>
      </c>
      <c r="Z10" s="15" t="s">
        <v>39</v>
      </c>
      <c r="AA10" s="15" t="s">
        <v>369</v>
      </c>
      <c r="AB10" s="15" t="s">
        <v>41</v>
      </c>
      <c r="AC10" s="15" t="s">
        <v>39</v>
      </c>
      <c r="AD10" s="23"/>
      <c r="AE10" s="15" t="s">
        <v>41</v>
      </c>
      <c r="AF10" s="15" t="s">
        <v>41</v>
      </c>
      <c r="AG10" s="15" t="s">
        <v>39</v>
      </c>
      <c r="AH10" s="15" t="s">
        <v>62</v>
      </c>
      <c r="AI10" s="15"/>
      <c r="AJ10" s="15"/>
      <c r="AK10" s="15"/>
      <c r="AL10" s="15"/>
      <c r="AM10" s="15"/>
      <c r="AN10" s="15"/>
      <c r="AO10" s="15"/>
      <c r="AP10" s="15"/>
      <c r="AQ10" s="15"/>
    </row>
    <row r="11" spans="1:43" ht="51" x14ac:dyDescent="0.2">
      <c r="A11" s="13" t="s">
        <v>320</v>
      </c>
      <c r="B11" s="14" t="s">
        <v>257</v>
      </c>
      <c r="C11" s="21" t="s">
        <v>36</v>
      </c>
      <c r="D11" s="15" t="s">
        <v>60</v>
      </c>
      <c r="E11" s="15">
        <v>1</v>
      </c>
      <c r="F11" s="15" t="s">
        <v>369</v>
      </c>
      <c r="G11" s="15" t="s">
        <v>255</v>
      </c>
      <c r="H11" s="15" t="s">
        <v>319</v>
      </c>
      <c r="I11" s="15" t="s">
        <v>255</v>
      </c>
      <c r="J11" s="15" t="s">
        <v>255</v>
      </c>
      <c r="K11" s="15" t="s">
        <v>369</v>
      </c>
      <c r="L11" s="15" t="s">
        <v>255</v>
      </c>
      <c r="M11" s="15" t="s">
        <v>369</v>
      </c>
      <c r="N11" s="15" t="s">
        <v>255</v>
      </c>
      <c r="O11" s="15" t="s">
        <v>255</v>
      </c>
      <c r="P11" s="15" t="s">
        <v>255</v>
      </c>
      <c r="Q11" s="15" t="s">
        <v>255</v>
      </c>
      <c r="R11" s="15" t="s">
        <v>42</v>
      </c>
      <c r="S11" s="15" t="s">
        <v>255</v>
      </c>
      <c r="T11" s="15" t="s">
        <v>40</v>
      </c>
      <c r="U11" s="15" t="s">
        <v>319</v>
      </c>
      <c r="V11" s="15" t="s">
        <v>40</v>
      </c>
      <c r="W11" s="15" t="s">
        <v>319</v>
      </c>
      <c r="X11" s="15" t="s">
        <v>42</v>
      </c>
      <c r="Y11" s="15" t="s">
        <v>255</v>
      </c>
      <c r="Z11" s="15" t="s">
        <v>39</v>
      </c>
      <c r="AA11" s="15" t="s">
        <v>369</v>
      </c>
      <c r="AB11" s="15" t="s">
        <v>41</v>
      </c>
      <c r="AC11" s="15" t="s">
        <v>42</v>
      </c>
      <c r="AD11" s="23"/>
      <c r="AE11" s="15" t="s">
        <v>41</v>
      </c>
      <c r="AF11" s="15" t="s">
        <v>41</v>
      </c>
      <c r="AG11" s="15" t="s">
        <v>42</v>
      </c>
      <c r="AH11" s="15"/>
      <c r="AI11" s="15"/>
      <c r="AJ11" s="15"/>
      <c r="AK11" s="15"/>
      <c r="AL11" s="15"/>
      <c r="AM11" s="15"/>
      <c r="AN11" s="15"/>
      <c r="AO11" s="15"/>
      <c r="AP11" s="15"/>
      <c r="AQ11" s="15"/>
    </row>
    <row r="12" spans="1:43" ht="51" x14ac:dyDescent="0.2">
      <c r="A12" s="13" t="s">
        <v>321</v>
      </c>
      <c r="B12" s="14" t="s">
        <v>257</v>
      </c>
      <c r="C12" s="21" t="s">
        <v>59</v>
      </c>
      <c r="D12" s="15" t="s">
        <v>60</v>
      </c>
      <c r="E12" s="15">
        <v>1</v>
      </c>
      <c r="F12" s="15" t="s">
        <v>369</v>
      </c>
      <c r="G12" s="15" t="s">
        <v>369</v>
      </c>
      <c r="H12" s="15" t="s">
        <v>369</v>
      </c>
      <c r="I12" s="15" t="s">
        <v>369</v>
      </c>
      <c r="J12" s="15" t="s">
        <v>255</v>
      </c>
      <c r="K12" s="15" t="s">
        <v>255</v>
      </c>
      <c r="L12" s="15" t="s">
        <v>369</v>
      </c>
      <c r="M12" s="15" t="s">
        <v>319</v>
      </c>
      <c r="N12" s="15" t="s">
        <v>369</v>
      </c>
      <c r="O12" s="15" t="s">
        <v>255</v>
      </c>
      <c r="P12" s="15" t="s">
        <v>255</v>
      </c>
      <c r="Q12" s="15" t="s">
        <v>369</v>
      </c>
      <c r="R12" s="15" t="s">
        <v>42</v>
      </c>
      <c r="S12" s="15" t="s">
        <v>255</v>
      </c>
      <c r="T12" s="15" t="s">
        <v>38</v>
      </c>
      <c r="U12" s="15" t="s">
        <v>319</v>
      </c>
      <c r="V12" s="15" t="s">
        <v>40</v>
      </c>
      <c r="W12" s="15" t="s">
        <v>260</v>
      </c>
      <c r="X12" s="15" t="s">
        <v>42</v>
      </c>
      <c r="Y12" s="15" t="s">
        <v>255</v>
      </c>
      <c r="Z12" s="15" t="s">
        <v>39</v>
      </c>
      <c r="AA12" s="15" t="s">
        <v>369</v>
      </c>
      <c r="AB12" s="15" t="s">
        <v>41</v>
      </c>
      <c r="AC12" s="15" t="s">
        <v>39</v>
      </c>
      <c r="AD12" s="23"/>
      <c r="AE12" s="15" t="s">
        <v>41</v>
      </c>
      <c r="AF12" s="15" t="s">
        <v>61</v>
      </c>
      <c r="AG12" s="15" t="s">
        <v>42</v>
      </c>
      <c r="AH12" s="15"/>
      <c r="AI12" s="15"/>
      <c r="AJ12" s="15"/>
      <c r="AK12" s="15"/>
      <c r="AL12" s="15"/>
      <c r="AM12" s="15"/>
      <c r="AN12" s="15"/>
      <c r="AO12" s="15"/>
      <c r="AP12" s="15"/>
      <c r="AQ12" s="15"/>
    </row>
    <row r="13" spans="1:43" ht="51" x14ac:dyDescent="0.2">
      <c r="A13" s="13" t="s">
        <v>322</v>
      </c>
      <c r="B13" s="14" t="s">
        <v>257</v>
      </c>
      <c r="C13" s="21" t="s">
        <v>59</v>
      </c>
      <c r="D13" s="15" t="s">
        <v>60</v>
      </c>
      <c r="E13" s="15">
        <v>1</v>
      </c>
      <c r="F13" s="15" t="s">
        <v>319</v>
      </c>
      <c r="G13" s="15" t="s">
        <v>369</v>
      </c>
      <c r="H13" s="15" t="s">
        <v>369</v>
      </c>
      <c r="I13" s="15" t="s">
        <v>369</v>
      </c>
      <c r="J13" s="15" t="s">
        <v>369</v>
      </c>
      <c r="K13" s="15" t="s">
        <v>369</v>
      </c>
      <c r="L13" s="15" t="s">
        <v>319</v>
      </c>
      <c r="M13" s="15" t="s">
        <v>255</v>
      </c>
      <c r="N13" s="15" t="s">
        <v>255</v>
      </c>
      <c r="O13" s="15" t="s">
        <v>369</v>
      </c>
      <c r="P13" s="15" t="s">
        <v>255</v>
      </c>
      <c r="Q13" s="15" t="s">
        <v>369</v>
      </c>
      <c r="R13" s="15" t="s">
        <v>39</v>
      </c>
      <c r="S13" s="15" t="s">
        <v>255</v>
      </c>
      <c r="T13" s="15" t="s">
        <v>38</v>
      </c>
      <c r="U13" s="15" t="s">
        <v>369</v>
      </c>
      <c r="V13" s="15" t="s">
        <v>38</v>
      </c>
      <c r="W13" s="15" t="s">
        <v>369</v>
      </c>
      <c r="X13" s="15" t="s">
        <v>39</v>
      </c>
      <c r="Y13" s="15" t="s">
        <v>255</v>
      </c>
      <c r="Z13" s="15" t="s">
        <v>39</v>
      </c>
      <c r="AA13" s="15" t="s">
        <v>319</v>
      </c>
      <c r="AB13" s="15" t="s">
        <v>41</v>
      </c>
      <c r="AC13" s="15" t="s">
        <v>42</v>
      </c>
      <c r="AD13" s="23"/>
      <c r="AE13" s="15" t="s">
        <v>61</v>
      </c>
      <c r="AF13" s="15" t="s">
        <v>61</v>
      </c>
      <c r="AG13" s="15" t="s">
        <v>42</v>
      </c>
      <c r="AH13" s="15"/>
      <c r="AI13" s="15"/>
      <c r="AJ13" s="15"/>
      <c r="AK13" s="15"/>
      <c r="AL13" s="15"/>
      <c r="AM13" s="15"/>
      <c r="AN13" s="15"/>
      <c r="AO13" s="15"/>
      <c r="AP13" s="15"/>
      <c r="AQ13" s="15"/>
    </row>
    <row r="14" spans="1:43" ht="51" x14ac:dyDescent="0.2">
      <c r="A14" s="13" t="s">
        <v>323</v>
      </c>
      <c r="B14" s="14" t="s">
        <v>261</v>
      </c>
      <c r="C14" s="21" t="s">
        <v>36</v>
      </c>
      <c r="D14" s="15" t="s">
        <v>63</v>
      </c>
      <c r="E14" s="15">
        <v>1</v>
      </c>
      <c r="F14" s="15" t="s">
        <v>255</v>
      </c>
      <c r="G14" s="15" t="s">
        <v>319</v>
      </c>
      <c r="H14" s="15" t="s">
        <v>319</v>
      </c>
      <c r="I14" s="15" t="s">
        <v>319</v>
      </c>
      <c r="J14" s="15" t="s">
        <v>369</v>
      </c>
      <c r="K14" s="15" t="s">
        <v>369</v>
      </c>
      <c r="L14" s="15" t="s">
        <v>255</v>
      </c>
      <c r="M14" s="15" t="s">
        <v>369</v>
      </c>
      <c r="N14" s="15" t="s">
        <v>319</v>
      </c>
      <c r="O14" s="15" t="s">
        <v>369</v>
      </c>
      <c r="P14" s="15" t="s">
        <v>319</v>
      </c>
      <c r="Q14" s="15" t="s">
        <v>260</v>
      </c>
      <c r="R14" s="15" t="s">
        <v>42</v>
      </c>
      <c r="S14" s="15" t="s">
        <v>319</v>
      </c>
      <c r="T14" s="15" t="s">
        <v>40</v>
      </c>
      <c r="U14" s="15" t="s">
        <v>260</v>
      </c>
      <c r="V14" s="15" t="s">
        <v>40</v>
      </c>
      <c r="W14" s="15" t="s">
        <v>255</v>
      </c>
      <c r="X14" s="15" t="s">
        <v>42</v>
      </c>
      <c r="Y14" s="15" t="s">
        <v>255</v>
      </c>
      <c r="Z14" s="15" t="s">
        <v>39</v>
      </c>
      <c r="AA14" s="15" t="s">
        <v>319</v>
      </c>
      <c r="AB14" s="15" t="s">
        <v>41</v>
      </c>
      <c r="AC14" s="15" t="s">
        <v>42</v>
      </c>
      <c r="AD14" s="23"/>
      <c r="AE14" s="15" t="s">
        <v>64</v>
      </c>
      <c r="AF14" s="15" t="s">
        <v>64</v>
      </c>
      <c r="AG14" s="15" t="s">
        <v>42</v>
      </c>
      <c r="AH14" s="15"/>
      <c r="AI14" s="15"/>
      <c r="AJ14" s="15"/>
      <c r="AK14" s="15"/>
      <c r="AL14" s="15"/>
      <c r="AM14" s="15"/>
      <c r="AN14" s="15"/>
      <c r="AO14" s="15"/>
      <c r="AP14" s="15"/>
      <c r="AQ14" s="15"/>
    </row>
    <row r="15" spans="1:43" ht="51" x14ac:dyDescent="0.2">
      <c r="A15" s="13" t="s">
        <v>376</v>
      </c>
      <c r="B15" s="14" t="s">
        <v>261</v>
      </c>
      <c r="C15" s="21" t="s">
        <v>36</v>
      </c>
      <c r="D15" s="15" t="s">
        <v>63</v>
      </c>
      <c r="E15" s="15">
        <v>1</v>
      </c>
      <c r="F15" s="15" t="s">
        <v>255</v>
      </c>
      <c r="G15" s="15" t="s">
        <v>369</v>
      </c>
      <c r="H15" s="15" t="s">
        <v>319</v>
      </c>
      <c r="I15" s="15" t="s">
        <v>369</v>
      </c>
      <c r="J15" s="15" t="s">
        <v>369</v>
      </c>
      <c r="K15" s="15" t="s">
        <v>369</v>
      </c>
      <c r="L15" s="15" t="s">
        <v>369</v>
      </c>
      <c r="M15" s="15" t="s">
        <v>369</v>
      </c>
      <c r="N15" s="15" t="s">
        <v>369</v>
      </c>
      <c r="O15" s="15" t="s">
        <v>369</v>
      </c>
      <c r="P15" s="15" t="s">
        <v>369</v>
      </c>
      <c r="Q15" s="15" t="s">
        <v>319</v>
      </c>
      <c r="R15" s="15" t="s">
        <v>39</v>
      </c>
      <c r="S15" s="15" t="s">
        <v>369</v>
      </c>
      <c r="T15" s="15" t="s">
        <v>40</v>
      </c>
      <c r="U15" s="15" t="s">
        <v>255</v>
      </c>
      <c r="V15" s="15" t="s">
        <v>38</v>
      </c>
      <c r="W15" s="15" t="s">
        <v>255</v>
      </c>
      <c r="X15" s="15" t="s">
        <v>39</v>
      </c>
      <c r="Y15" s="15" t="s">
        <v>255</v>
      </c>
      <c r="Z15" s="15" t="s">
        <v>39</v>
      </c>
      <c r="AA15" s="15" t="s">
        <v>319</v>
      </c>
      <c r="AB15" s="15" t="s">
        <v>41</v>
      </c>
      <c r="AC15" s="15" t="s">
        <v>39</v>
      </c>
      <c r="AD15" s="23" t="s">
        <v>255</v>
      </c>
      <c r="AE15" s="15" t="s">
        <v>58</v>
      </c>
      <c r="AF15" s="15" t="s">
        <v>64</v>
      </c>
      <c r="AG15" s="15" t="s">
        <v>42</v>
      </c>
      <c r="AH15" s="15"/>
      <c r="AI15" s="15"/>
      <c r="AJ15" s="15"/>
      <c r="AK15" s="15"/>
      <c r="AL15" s="15"/>
      <c r="AM15" s="15"/>
      <c r="AN15" s="15"/>
      <c r="AO15" s="15"/>
      <c r="AP15" s="15"/>
      <c r="AQ15" s="15"/>
    </row>
    <row r="16" spans="1:43" ht="51" x14ac:dyDescent="0.2">
      <c r="A16" s="13" t="s">
        <v>377</v>
      </c>
      <c r="B16" s="14" t="s">
        <v>261</v>
      </c>
      <c r="C16" s="21" t="s">
        <v>36</v>
      </c>
      <c r="D16" s="15" t="s">
        <v>63</v>
      </c>
      <c r="E16" s="15">
        <v>1</v>
      </c>
      <c r="F16" s="15" t="s">
        <v>255</v>
      </c>
      <c r="G16" s="15" t="s">
        <v>255</v>
      </c>
      <c r="H16" s="15" t="s">
        <v>255</v>
      </c>
      <c r="I16" s="15" t="s">
        <v>255</v>
      </c>
      <c r="J16" s="15" t="s">
        <v>255</v>
      </c>
      <c r="K16" s="15" t="s">
        <v>255</v>
      </c>
      <c r="L16" s="15" t="s">
        <v>255</v>
      </c>
      <c r="M16" s="15" t="s">
        <v>255</v>
      </c>
      <c r="N16" s="15" t="s">
        <v>255</v>
      </c>
      <c r="O16" s="15" t="s">
        <v>255</v>
      </c>
      <c r="P16" s="15" t="s">
        <v>255</v>
      </c>
      <c r="Q16" s="15" t="s">
        <v>255</v>
      </c>
      <c r="R16" s="15" t="s">
        <v>39</v>
      </c>
      <c r="S16" s="15" t="s">
        <v>255</v>
      </c>
      <c r="T16" s="15" t="s">
        <v>38</v>
      </c>
      <c r="U16" s="15" t="s">
        <v>255</v>
      </c>
      <c r="V16" s="15" t="s">
        <v>38</v>
      </c>
      <c r="W16" s="15" t="s">
        <v>255</v>
      </c>
      <c r="X16" s="15" t="s">
        <v>39</v>
      </c>
      <c r="Y16" s="15" t="s">
        <v>255</v>
      </c>
      <c r="Z16" s="15" t="s">
        <v>39</v>
      </c>
      <c r="AA16" s="15" t="s">
        <v>255</v>
      </c>
      <c r="AB16" s="15" t="s">
        <v>41</v>
      </c>
      <c r="AC16" s="15" t="s">
        <v>39</v>
      </c>
      <c r="AD16" s="23"/>
      <c r="AE16" s="15" t="s">
        <v>58</v>
      </c>
      <c r="AF16" s="15" t="s">
        <v>64</v>
      </c>
      <c r="AG16" s="15" t="s">
        <v>42</v>
      </c>
      <c r="AH16" s="15" t="s">
        <v>65</v>
      </c>
      <c r="AI16" s="15"/>
      <c r="AJ16" s="15"/>
      <c r="AK16" s="15"/>
      <c r="AL16" s="15"/>
      <c r="AM16" s="15"/>
      <c r="AN16" s="15"/>
      <c r="AO16" s="15"/>
      <c r="AP16" s="15"/>
      <c r="AQ16" s="15"/>
    </row>
    <row r="17" spans="1:43" ht="51" x14ac:dyDescent="0.2">
      <c r="A17" s="13" t="s">
        <v>378</v>
      </c>
      <c r="B17" s="14" t="s">
        <v>261</v>
      </c>
      <c r="C17" s="21" t="s">
        <v>36</v>
      </c>
      <c r="D17" s="15" t="s">
        <v>63</v>
      </c>
      <c r="E17" s="15">
        <v>1</v>
      </c>
      <c r="F17" s="15" t="s">
        <v>255</v>
      </c>
      <c r="G17" s="15" t="s">
        <v>369</v>
      </c>
      <c r="H17" s="15" t="s">
        <v>369</v>
      </c>
      <c r="I17" s="15" t="s">
        <v>255</v>
      </c>
      <c r="J17" s="15" t="s">
        <v>369</v>
      </c>
      <c r="K17" s="15" t="s">
        <v>255</v>
      </c>
      <c r="L17" s="15" t="s">
        <v>255</v>
      </c>
      <c r="M17" s="15" t="s">
        <v>255</v>
      </c>
      <c r="N17" s="15" t="s">
        <v>255</v>
      </c>
      <c r="O17" s="15" t="s">
        <v>255</v>
      </c>
      <c r="P17" s="15" t="s">
        <v>255</v>
      </c>
      <c r="Q17" s="15" t="s">
        <v>255</v>
      </c>
      <c r="R17" s="15" t="s">
        <v>39</v>
      </c>
      <c r="S17" s="15" t="s">
        <v>369</v>
      </c>
      <c r="T17" s="15" t="s">
        <v>40</v>
      </c>
      <c r="U17" s="15" t="s">
        <v>369</v>
      </c>
      <c r="V17" s="15" t="s">
        <v>40</v>
      </c>
      <c r="W17" s="15" t="s">
        <v>255</v>
      </c>
      <c r="X17" s="15" t="s">
        <v>39</v>
      </c>
      <c r="Y17" s="15" t="s">
        <v>255</v>
      </c>
      <c r="Z17" s="15" t="s">
        <v>39</v>
      </c>
      <c r="AA17" s="15"/>
      <c r="AB17" s="15"/>
      <c r="AC17" s="15" t="s">
        <v>39</v>
      </c>
      <c r="AD17" s="23"/>
      <c r="AE17" s="15" t="s">
        <v>58</v>
      </c>
      <c r="AF17" s="15" t="s">
        <v>58</v>
      </c>
      <c r="AG17" s="15" t="s">
        <v>42</v>
      </c>
      <c r="AH17" s="15"/>
      <c r="AI17" s="15"/>
      <c r="AJ17" s="15"/>
      <c r="AK17" s="15"/>
      <c r="AL17" s="15"/>
      <c r="AM17" s="15"/>
      <c r="AN17" s="15"/>
      <c r="AO17" s="15"/>
      <c r="AP17" s="15"/>
      <c r="AQ17" s="15"/>
    </row>
    <row r="18" spans="1:43" ht="51" x14ac:dyDescent="0.2">
      <c r="A18" s="13" t="s">
        <v>379</v>
      </c>
      <c r="B18" s="14" t="s">
        <v>261</v>
      </c>
      <c r="C18" s="21" t="s">
        <v>36</v>
      </c>
      <c r="D18" s="15" t="s">
        <v>63</v>
      </c>
      <c r="E18" s="15">
        <v>1</v>
      </c>
      <c r="F18" s="15" t="s">
        <v>369</v>
      </c>
      <c r="G18" s="15" t="s">
        <v>249</v>
      </c>
      <c r="H18" s="15" t="s">
        <v>369</v>
      </c>
      <c r="I18" s="15" t="s">
        <v>255</v>
      </c>
      <c r="J18" s="15" t="s">
        <v>249</v>
      </c>
      <c r="K18" s="15" t="s">
        <v>319</v>
      </c>
      <c r="L18" s="15" t="s">
        <v>255</v>
      </c>
      <c r="M18" s="15" t="s">
        <v>319</v>
      </c>
      <c r="N18" s="15" t="s">
        <v>255</v>
      </c>
      <c r="O18" s="15" t="s">
        <v>369</v>
      </c>
      <c r="P18" s="15" t="s">
        <v>255</v>
      </c>
      <c r="Q18" s="15" t="s">
        <v>369</v>
      </c>
      <c r="R18" s="15" t="s">
        <v>42</v>
      </c>
      <c r="S18" s="15" t="s">
        <v>255</v>
      </c>
      <c r="T18" s="15" t="s">
        <v>40</v>
      </c>
      <c r="U18" s="15" t="s">
        <v>260</v>
      </c>
      <c r="V18" s="15" t="s">
        <v>40</v>
      </c>
      <c r="W18" s="15"/>
      <c r="X18" s="15" t="s">
        <v>42</v>
      </c>
      <c r="Y18" s="15" t="s">
        <v>369</v>
      </c>
      <c r="Z18" s="15" t="s">
        <v>42</v>
      </c>
      <c r="AA18" s="15" t="s">
        <v>255</v>
      </c>
      <c r="AB18" s="15" t="s">
        <v>41</v>
      </c>
      <c r="AC18" s="15" t="s">
        <v>39</v>
      </c>
      <c r="AD18" s="23"/>
      <c r="AE18" s="15" t="s">
        <v>66</v>
      </c>
      <c r="AF18" s="15" t="s">
        <v>67</v>
      </c>
      <c r="AG18" s="15" t="s">
        <v>39</v>
      </c>
      <c r="AH18" s="15"/>
      <c r="AI18" s="15" t="s">
        <v>68</v>
      </c>
      <c r="AJ18" s="15"/>
      <c r="AK18" s="15"/>
      <c r="AL18" s="15"/>
      <c r="AM18" s="15"/>
      <c r="AN18" s="15"/>
      <c r="AO18" s="15"/>
      <c r="AP18" s="15"/>
      <c r="AQ18" s="15"/>
    </row>
    <row r="19" spans="1:43" ht="51" x14ac:dyDescent="0.2">
      <c r="A19" s="13" t="s">
        <v>262</v>
      </c>
      <c r="B19" s="14" t="s">
        <v>261</v>
      </c>
      <c r="C19" s="21" t="s">
        <v>36</v>
      </c>
      <c r="D19" s="15" t="s">
        <v>63</v>
      </c>
      <c r="E19" s="15">
        <v>1</v>
      </c>
      <c r="F19" s="15" t="s">
        <v>255</v>
      </c>
      <c r="G19" s="15" t="s">
        <v>255</v>
      </c>
      <c r="H19" s="15" t="s">
        <v>255</v>
      </c>
      <c r="I19" s="15" t="s">
        <v>255</v>
      </c>
      <c r="J19" s="15" t="s">
        <v>319</v>
      </c>
      <c r="K19" s="15" t="s">
        <v>319</v>
      </c>
      <c r="L19" s="15" t="s">
        <v>255</v>
      </c>
      <c r="M19" s="15" t="s">
        <v>369</v>
      </c>
      <c r="N19" s="15" t="s">
        <v>255</v>
      </c>
      <c r="O19" s="15" t="s">
        <v>319</v>
      </c>
      <c r="P19" s="15" t="s">
        <v>255</v>
      </c>
      <c r="Q19" s="15" t="s">
        <v>255</v>
      </c>
      <c r="R19" s="15" t="s">
        <v>42</v>
      </c>
      <c r="S19" s="15" t="s">
        <v>369</v>
      </c>
      <c r="T19" s="15" t="s">
        <v>40</v>
      </c>
      <c r="U19" s="15" t="s">
        <v>319</v>
      </c>
      <c r="V19" s="15" t="s">
        <v>40</v>
      </c>
      <c r="W19" s="15" t="s">
        <v>319</v>
      </c>
      <c r="X19" s="15" t="s">
        <v>42</v>
      </c>
      <c r="Y19" s="15" t="s">
        <v>255</v>
      </c>
      <c r="Z19" s="15" t="s">
        <v>42</v>
      </c>
      <c r="AA19" s="15" t="s">
        <v>255</v>
      </c>
      <c r="AB19" s="15" t="s">
        <v>41</v>
      </c>
      <c r="AC19" s="15" t="s">
        <v>42</v>
      </c>
      <c r="AD19" s="23" t="s">
        <v>319</v>
      </c>
      <c r="AE19" s="15" t="s">
        <v>50</v>
      </c>
      <c r="AF19" s="15" t="s">
        <v>50</v>
      </c>
      <c r="AG19" s="15" t="s">
        <v>42</v>
      </c>
      <c r="AH19" s="15"/>
      <c r="AI19" s="15"/>
      <c r="AJ19" s="15"/>
      <c r="AK19" s="15"/>
      <c r="AL19" s="15"/>
      <c r="AM19" s="15"/>
      <c r="AN19" s="15"/>
      <c r="AO19" s="15"/>
      <c r="AP19" s="15"/>
      <c r="AQ19" s="15"/>
    </row>
    <row r="20" spans="1:43" ht="89.25" x14ac:dyDescent="0.2">
      <c r="A20" s="13" t="s">
        <v>324</v>
      </c>
      <c r="B20" s="14" t="s">
        <v>261</v>
      </c>
      <c r="C20" s="21" t="s">
        <v>36</v>
      </c>
      <c r="D20" s="15" t="s">
        <v>63</v>
      </c>
      <c r="E20" s="15">
        <v>1</v>
      </c>
      <c r="F20" s="15" t="s">
        <v>255</v>
      </c>
      <c r="G20" s="15" t="s">
        <v>255</v>
      </c>
      <c r="H20" s="15" t="s">
        <v>255</v>
      </c>
      <c r="I20" s="15" t="s">
        <v>260</v>
      </c>
      <c r="J20" s="15" t="s">
        <v>255</v>
      </c>
      <c r="K20" s="15" t="s">
        <v>255</v>
      </c>
      <c r="L20" s="15" t="s">
        <v>255</v>
      </c>
      <c r="M20" s="15" t="s">
        <v>255</v>
      </c>
      <c r="N20" s="15" t="s">
        <v>255</v>
      </c>
      <c r="O20" s="15" t="s">
        <v>369</v>
      </c>
      <c r="P20" s="15" t="s">
        <v>319</v>
      </c>
      <c r="Q20" s="15" t="s">
        <v>255</v>
      </c>
      <c r="R20" s="15" t="s">
        <v>39</v>
      </c>
      <c r="S20" s="15" t="s">
        <v>255</v>
      </c>
      <c r="T20" s="15" t="s">
        <v>38</v>
      </c>
      <c r="U20" s="15" t="s">
        <v>255</v>
      </c>
      <c r="V20" s="15" t="s">
        <v>40</v>
      </c>
      <c r="W20" s="15" t="s">
        <v>255</v>
      </c>
      <c r="X20" s="15" t="s">
        <v>39</v>
      </c>
      <c r="Y20" s="15" t="s">
        <v>255</v>
      </c>
      <c r="Z20" s="15" t="s">
        <v>39</v>
      </c>
      <c r="AA20" s="15" t="s">
        <v>255</v>
      </c>
      <c r="AB20" s="15" t="s">
        <v>47</v>
      </c>
      <c r="AC20" s="15" t="s">
        <v>39</v>
      </c>
      <c r="AD20" s="23"/>
      <c r="AE20" s="15" t="s">
        <v>64</v>
      </c>
      <c r="AF20" s="15" t="s">
        <v>64</v>
      </c>
      <c r="AG20" s="15" t="s">
        <v>39</v>
      </c>
      <c r="AH20" s="15" t="s">
        <v>69</v>
      </c>
      <c r="AI20" s="15"/>
      <c r="AJ20" s="15"/>
      <c r="AK20" s="15"/>
      <c r="AL20" s="15"/>
      <c r="AM20" s="15"/>
      <c r="AN20" s="15"/>
      <c r="AO20" s="15"/>
      <c r="AP20" s="15"/>
      <c r="AQ20" s="15"/>
    </row>
    <row r="21" spans="1:43" ht="51" x14ac:dyDescent="0.2">
      <c r="A21" s="13" t="s">
        <v>263</v>
      </c>
      <c r="B21" s="14" t="s">
        <v>261</v>
      </c>
      <c r="C21" s="21" t="s">
        <v>59</v>
      </c>
      <c r="D21" s="15" t="s">
        <v>63</v>
      </c>
      <c r="E21" s="15">
        <v>1</v>
      </c>
      <c r="F21" s="15" t="s">
        <v>319</v>
      </c>
      <c r="G21" s="15" t="s">
        <v>369</v>
      </c>
      <c r="H21" s="15" t="s">
        <v>319</v>
      </c>
      <c r="I21" s="15" t="s">
        <v>369</v>
      </c>
      <c r="J21" s="15" t="s">
        <v>369</v>
      </c>
      <c r="K21" s="15" t="s">
        <v>369</v>
      </c>
      <c r="L21" s="15" t="s">
        <v>255</v>
      </c>
      <c r="M21" s="15" t="s">
        <v>319</v>
      </c>
      <c r="N21" s="15" t="s">
        <v>369</v>
      </c>
      <c r="O21" s="15" t="s">
        <v>369</v>
      </c>
      <c r="P21" s="15" t="s">
        <v>255</v>
      </c>
      <c r="Q21" s="15" t="s">
        <v>255</v>
      </c>
      <c r="R21" s="15" t="s">
        <v>42</v>
      </c>
      <c r="S21" s="15" t="s">
        <v>369</v>
      </c>
      <c r="T21" s="15" t="s">
        <v>40</v>
      </c>
      <c r="U21" s="15" t="s">
        <v>249</v>
      </c>
      <c r="V21" s="15" t="s">
        <v>40</v>
      </c>
      <c r="W21" s="15" t="s">
        <v>249</v>
      </c>
      <c r="X21" s="15" t="s">
        <v>42</v>
      </c>
      <c r="Y21" s="15" t="s">
        <v>255</v>
      </c>
      <c r="Z21" s="15" t="s">
        <v>39</v>
      </c>
      <c r="AA21" s="15" t="s">
        <v>369</v>
      </c>
      <c r="AB21" s="15" t="s">
        <v>41</v>
      </c>
      <c r="AC21" s="15" t="s">
        <v>42</v>
      </c>
      <c r="AD21" s="23" t="s">
        <v>319</v>
      </c>
      <c r="AE21" s="15" t="s">
        <v>50</v>
      </c>
      <c r="AF21" s="15" t="s">
        <v>50</v>
      </c>
      <c r="AG21" s="15" t="s">
        <v>42</v>
      </c>
      <c r="AH21" s="15"/>
      <c r="AI21" s="15"/>
      <c r="AJ21" s="15"/>
      <c r="AK21" s="15"/>
      <c r="AL21" s="15"/>
      <c r="AM21" s="15"/>
      <c r="AN21" s="15"/>
      <c r="AO21" s="15"/>
      <c r="AP21" s="15"/>
      <c r="AQ21" s="15"/>
    </row>
    <row r="22" spans="1:43" ht="51" x14ac:dyDescent="0.2">
      <c r="A22" s="13" t="s">
        <v>264</v>
      </c>
      <c r="B22" s="14" t="s">
        <v>261</v>
      </c>
      <c r="C22" s="21" t="s">
        <v>59</v>
      </c>
      <c r="D22" s="15" t="s">
        <v>63</v>
      </c>
      <c r="E22" s="15">
        <v>1</v>
      </c>
      <c r="F22" s="15" t="s">
        <v>255</v>
      </c>
      <c r="G22" s="15" t="s">
        <v>255</v>
      </c>
      <c r="H22" s="15" t="s">
        <v>369</v>
      </c>
      <c r="I22" s="15" t="s">
        <v>319</v>
      </c>
      <c r="J22" s="15" t="s">
        <v>255</v>
      </c>
      <c r="K22" s="15" t="s">
        <v>255</v>
      </c>
      <c r="L22" s="15" t="s">
        <v>255</v>
      </c>
      <c r="M22" s="15" t="s">
        <v>255</v>
      </c>
      <c r="N22" s="15" t="s">
        <v>255</v>
      </c>
      <c r="O22" s="15" t="s">
        <v>255</v>
      </c>
      <c r="P22" s="15" t="s">
        <v>319</v>
      </c>
      <c r="Q22" s="15" t="s">
        <v>255</v>
      </c>
      <c r="R22" s="15" t="s">
        <v>39</v>
      </c>
      <c r="S22" s="15" t="s">
        <v>319</v>
      </c>
      <c r="T22" s="15" t="s">
        <v>40</v>
      </c>
      <c r="U22" s="15" t="s">
        <v>255</v>
      </c>
      <c r="V22" s="15" t="s">
        <v>40</v>
      </c>
      <c r="W22" s="15" t="s">
        <v>255</v>
      </c>
      <c r="X22" s="15" t="s">
        <v>42</v>
      </c>
      <c r="Y22" s="15" t="s">
        <v>255</v>
      </c>
      <c r="Z22" s="15" t="s">
        <v>42</v>
      </c>
      <c r="AA22" s="15" t="s">
        <v>255</v>
      </c>
      <c r="AB22" s="15" t="s">
        <v>41</v>
      </c>
      <c r="AC22" s="15" t="s">
        <v>39</v>
      </c>
      <c r="AD22" s="23" t="s">
        <v>255</v>
      </c>
      <c r="AE22" s="15" t="s">
        <v>64</v>
      </c>
      <c r="AF22" s="15" t="s">
        <v>58</v>
      </c>
      <c r="AG22" s="15" t="s">
        <v>42</v>
      </c>
      <c r="AH22" s="15"/>
      <c r="AI22" s="15"/>
      <c r="AJ22" s="15"/>
      <c r="AK22" s="15"/>
      <c r="AL22" s="15"/>
      <c r="AM22" s="15"/>
      <c r="AN22" s="15"/>
      <c r="AO22" s="15"/>
      <c r="AP22" s="15"/>
      <c r="AQ22" s="15"/>
    </row>
    <row r="23" spans="1:43" ht="51" x14ac:dyDescent="0.2">
      <c r="A23" s="13" t="s">
        <v>265</v>
      </c>
      <c r="B23" s="14" t="s">
        <v>261</v>
      </c>
      <c r="C23" s="21" t="s">
        <v>36</v>
      </c>
      <c r="D23" s="15" t="s">
        <v>70</v>
      </c>
      <c r="E23" s="15">
        <v>1</v>
      </c>
      <c r="F23" s="15" t="s">
        <v>255</v>
      </c>
      <c r="G23" s="15" t="s">
        <v>255</v>
      </c>
      <c r="H23" s="15" t="s">
        <v>255</v>
      </c>
      <c r="I23" s="15" t="s">
        <v>369</v>
      </c>
      <c r="J23" s="15" t="s">
        <v>369</v>
      </c>
      <c r="K23" s="15" t="s">
        <v>369</v>
      </c>
      <c r="L23" s="15" t="s">
        <v>369</v>
      </c>
      <c r="M23" s="15" t="s">
        <v>369</v>
      </c>
      <c r="N23" s="15" t="s">
        <v>255</v>
      </c>
      <c r="O23" s="15" t="s">
        <v>255</v>
      </c>
      <c r="P23" s="15" t="s">
        <v>255</v>
      </c>
      <c r="Q23" s="15" t="s">
        <v>255</v>
      </c>
      <c r="R23" s="15" t="s">
        <v>39</v>
      </c>
      <c r="S23" s="15" t="s">
        <v>255</v>
      </c>
      <c r="T23" s="15" t="s">
        <v>38</v>
      </c>
      <c r="U23" s="15" t="s">
        <v>369</v>
      </c>
      <c r="V23" s="15" t="s">
        <v>40</v>
      </c>
      <c r="W23" s="15" t="s">
        <v>369</v>
      </c>
      <c r="X23" s="15" t="s">
        <v>39</v>
      </c>
      <c r="Y23" s="15" t="s">
        <v>369</v>
      </c>
      <c r="Z23" s="15" t="s">
        <v>39</v>
      </c>
      <c r="AA23" s="15" t="s">
        <v>369</v>
      </c>
      <c r="AB23" s="15" t="s">
        <v>41</v>
      </c>
      <c r="AC23" s="15" t="s">
        <v>42</v>
      </c>
      <c r="AD23" s="23"/>
      <c r="AE23" s="15" t="s">
        <v>58</v>
      </c>
      <c r="AF23" s="15" t="s">
        <v>71</v>
      </c>
      <c r="AG23" s="15" t="s">
        <v>42</v>
      </c>
      <c r="AH23" s="15"/>
      <c r="AI23" s="15"/>
      <c r="AJ23" s="15" t="s">
        <v>72</v>
      </c>
      <c r="AK23" s="15"/>
      <c r="AL23" s="15"/>
      <c r="AM23" s="15"/>
      <c r="AN23" s="15"/>
      <c r="AO23" s="15"/>
      <c r="AP23" s="15"/>
      <c r="AQ23" s="15"/>
    </row>
    <row r="24" spans="1:43" ht="51" x14ac:dyDescent="0.2">
      <c r="A24" s="13" t="s">
        <v>380</v>
      </c>
      <c r="B24" s="14" t="s">
        <v>261</v>
      </c>
      <c r="C24" s="21" t="s">
        <v>36</v>
      </c>
      <c r="D24" s="15" t="s">
        <v>70</v>
      </c>
      <c r="E24" s="15">
        <v>1</v>
      </c>
      <c r="F24" s="15" t="s">
        <v>255</v>
      </c>
      <c r="G24" s="15" t="s">
        <v>255</v>
      </c>
      <c r="H24" s="15" t="s">
        <v>255</v>
      </c>
      <c r="I24" s="15" t="s">
        <v>255</v>
      </c>
      <c r="J24" s="15" t="s">
        <v>255</v>
      </c>
      <c r="K24" s="15" t="s">
        <v>255</v>
      </c>
      <c r="L24" s="15" t="s">
        <v>369</v>
      </c>
      <c r="M24" s="15" t="s">
        <v>255</v>
      </c>
      <c r="N24" s="15" t="s">
        <v>255</v>
      </c>
      <c r="O24" s="15" t="s">
        <v>255</v>
      </c>
      <c r="P24" s="15" t="s">
        <v>255</v>
      </c>
      <c r="Q24" s="15" t="s">
        <v>255</v>
      </c>
      <c r="R24" s="15" t="s">
        <v>39</v>
      </c>
      <c r="S24" s="15" t="s">
        <v>255</v>
      </c>
      <c r="T24" s="15" t="s">
        <v>40</v>
      </c>
      <c r="U24" s="15" t="s">
        <v>319</v>
      </c>
      <c r="V24" s="15" t="s">
        <v>40</v>
      </c>
      <c r="W24" s="15" t="s">
        <v>319</v>
      </c>
      <c r="X24" s="15" t="s">
        <v>42</v>
      </c>
      <c r="Y24" s="15" t="s">
        <v>319</v>
      </c>
      <c r="Z24" s="15" t="s">
        <v>42</v>
      </c>
      <c r="AA24" s="15" t="s">
        <v>319</v>
      </c>
      <c r="AB24" s="15" t="s">
        <v>41</v>
      </c>
      <c r="AC24" s="15" t="s">
        <v>39</v>
      </c>
      <c r="AD24" s="23" t="s">
        <v>369</v>
      </c>
      <c r="AE24" s="15" t="s">
        <v>58</v>
      </c>
      <c r="AF24" s="15" t="s">
        <v>58</v>
      </c>
      <c r="AG24" s="15" t="s">
        <v>42</v>
      </c>
      <c r="AH24" s="15"/>
      <c r="AI24" s="15"/>
      <c r="AJ24" s="15"/>
      <c r="AK24" s="15"/>
      <c r="AL24" s="15"/>
      <c r="AM24" s="15"/>
      <c r="AN24" s="15"/>
      <c r="AO24" s="15"/>
      <c r="AP24" s="15"/>
      <c r="AQ24" s="15"/>
    </row>
    <row r="25" spans="1:43" ht="51" x14ac:dyDescent="0.2">
      <c r="A25" s="13" t="s">
        <v>381</v>
      </c>
      <c r="B25" s="14" t="s">
        <v>261</v>
      </c>
      <c r="C25" s="21" t="s">
        <v>36</v>
      </c>
      <c r="D25" s="15" t="s">
        <v>70</v>
      </c>
      <c r="E25" s="15">
        <v>1</v>
      </c>
      <c r="F25" s="15" t="s">
        <v>255</v>
      </c>
      <c r="G25" s="15" t="s">
        <v>255</v>
      </c>
      <c r="H25" s="15" t="s">
        <v>255</v>
      </c>
      <c r="I25" s="15" t="s">
        <v>255</v>
      </c>
      <c r="J25" s="15" t="s">
        <v>319</v>
      </c>
      <c r="K25" s="15" t="s">
        <v>319</v>
      </c>
      <c r="L25" s="15" t="s">
        <v>319</v>
      </c>
      <c r="M25" s="15" t="s">
        <v>369</v>
      </c>
      <c r="N25" s="15" t="s">
        <v>369</v>
      </c>
      <c r="O25" s="15" t="s">
        <v>369</v>
      </c>
      <c r="P25" s="15" t="s">
        <v>319</v>
      </c>
      <c r="Q25" s="15" t="s">
        <v>369</v>
      </c>
      <c r="R25" s="15" t="s">
        <v>39</v>
      </c>
      <c r="S25" s="15" t="s">
        <v>369</v>
      </c>
      <c r="T25" s="15" t="s">
        <v>40</v>
      </c>
      <c r="U25" s="15" t="s">
        <v>369</v>
      </c>
      <c r="V25" s="15" t="s">
        <v>40</v>
      </c>
      <c r="W25" s="15" t="s">
        <v>255</v>
      </c>
      <c r="X25" s="15" t="s">
        <v>39</v>
      </c>
      <c r="Y25" s="15" t="s">
        <v>255</v>
      </c>
      <c r="Z25" s="15" t="s">
        <v>39</v>
      </c>
      <c r="AA25" s="15" t="s">
        <v>369</v>
      </c>
      <c r="AB25" s="15" t="s">
        <v>41</v>
      </c>
      <c r="AC25" s="15" t="s">
        <v>42</v>
      </c>
      <c r="AD25" s="23" t="s">
        <v>369</v>
      </c>
      <c r="AE25" s="15" t="s">
        <v>58</v>
      </c>
      <c r="AF25" s="15" t="s">
        <v>58</v>
      </c>
      <c r="AG25" s="15" t="s">
        <v>42</v>
      </c>
      <c r="AH25" s="15"/>
      <c r="AI25" s="15"/>
      <c r="AJ25" s="15"/>
      <c r="AK25" s="15"/>
      <c r="AL25" s="15"/>
      <c r="AM25" s="15"/>
      <c r="AN25" s="15"/>
      <c r="AO25" s="15"/>
      <c r="AP25" s="15"/>
      <c r="AQ25" s="15"/>
    </row>
    <row r="26" spans="1:43" ht="51" x14ac:dyDescent="0.2">
      <c r="A26" s="13" t="s">
        <v>325</v>
      </c>
      <c r="B26" s="14" t="s">
        <v>261</v>
      </c>
      <c r="C26" s="21" t="s">
        <v>59</v>
      </c>
      <c r="D26" s="15" t="s">
        <v>70</v>
      </c>
      <c r="E26" s="15">
        <v>1</v>
      </c>
      <c r="F26" s="15" t="s">
        <v>255</v>
      </c>
      <c r="G26" s="15" t="s">
        <v>255</v>
      </c>
      <c r="H26" s="15" t="s">
        <v>255</v>
      </c>
      <c r="I26" s="15" t="s">
        <v>255</v>
      </c>
      <c r="J26" s="15" t="s">
        <v>369</v>
      </c>
      <c r="K26" s="15" t="s">
        <v>369</v>
      </c>
      <c r="L26" s="15" t="s">
        <v>255</v>
      </c>
      <c r="M26" s="15" t="s">
        <v>255</v>
      </c>
      <c r="N26" s="15" t="s">
        <v>255</v>
      </c>
      <c r="O26" s="15" t="s">
        <v>255</v>
      </c>
      <c r="P26" s="15" t="s">
        <v>255</v>
      </c>
      <c r="Q26" s="15" t="s">
        <v>255</v>
      </c>
      <c r="R26" s="15" t="s">
        <v>39</v>
      </c>
      <c r="S26" s="15" t="s">
        <v>255</v>
      </c>
      <c r="T26" s="15" t="s">
        <v>40</v>
      </c>
      <c r="U26" s="15" t="s">
        <v>319</v>
      </c>
      <c r="V26" s="15" t="s">
        <v>40</v>
      </c>
      <c r="W26" s="15" t="s">
        <v>319</v>
      </c>
      <c r="X26" s="15" t="s">
        <v>42</v>
      </c>
      <c r="Y26" s="15" t="s">
        <v>369</v>
      </c>
      <c r="Z26" s="15" t="s">
        <v>42</v>
      </c>
      <c r="AA26" s="15" t="s">
        <v>369</v>
      </c>
      <c r="AB26" s="15" t="s">
        <v>41</v>
      </c>
      <c r="AC26" s="15" t="s">
        <v>42</v>
      </c>
      <c r="AD26" s="23"/>
      <c r="AE26" s="15" t="s">
        <v>58</v>
      </c>
      <c r="AF26" s="15" t="s">
        <v>58</v>
      </c>
      <c r="AG26" s="15" t="s">
        <v>42</v>
      </c>
      <c r="AH26" s="15"/>
      <c r="AI26" s="15"/>
      <c r="AJ26" s="15"/>
      <c r="AK26" s="15"/>
      <c r="AL26" s="15"/>
      <c r="AM26" s="15"/>
      <c r="AN26" s="15"/>
      <c r="AO26" s="15"/>
      <c r="AP26" s="15"/>
      <c r="AQ26" s="15"/>
    </row>
    <row r="27" spans="1:43" ht="63.75" x14ac:dyDescent="0.2">
      <c r="A27" s="13" t="s">
        <v>382</v>
      </c>
      <c r="B27" s="14" t="s">
        <v>261</v>
      </c>
      <c r="C27" s="21" t="s">
        <v>36</v>
      </c>
      <c r="D27" s="15" t="s">
        <v>70</v>
      </c>
      <c r="E27" s="15">
        <v>1</v>
      </c>
      <c r="F27" s="15" t="s">
        <v>369</v>
      </c>
      <c r="G27" s="15" t="s">
        <v>369</v>
      </c>
      <c r="H27" s="15" t="s">
        <v>319</v>
      </c>
      <c r="I27" s="15" t="s">
        <v>369</v>
      </c>
      <c r="J27" s="15" t="s">
        <v>255</v>
      </c>
      <c r="K27" s="15" t="s">
        <v>319</v>
      </c>
      <c r="L27" s="15" t="s">
        <v>369</v>
      </c>
      <c r="M27" s="15" t="s">
        <v>319</v>
      </c>
      <c r="N27" s="15" t="s">
        <v>369</v>
      </c>
      <c r="O27" s="15" t="s">
        <v>369</v>
      </c>
      <c r="P27" s="15" t="s">
        <v>369</v>
      </c>
      <c r="Q27" s="15" t="s">
        <v>369</v>
      </c>
      <c r="R27" s="15" t="s">
        <v>39</v>
      </c>
      <c r="S27" s="15" t="s">
        <v>369</v>
      </c>
      <c r="T27" s="15" t="s">
        <v>38</v>
      </c>
      <c r="U27" s="15" t="s">
        <v>249</v>
      </c>
      <c r="V27" s="15" t="s">
        <v>40</v>
      </c>
      <c r="W27" s="15" t="s">
        <v>319</v>
      </c>
      <c r="X27" s="15" t="s">
        <v>42</v>
      </c>
      <c r="Y27" s="15" t="s">
        <v>255</v>
      </c>
      <c r="Z27" s="15" t="s">
        <v>42</v>
      </c>
      <c r="AA27" s="15" t="s">
        <v>255</v>
      </c>
      <c r="AB27" s="15" t="s">
        <v>41</v>
      </c>
      <c r="AC27" s="15" t="s">
        <v>42</v>
      </c>
      <c r="AD27" s="23"/>
      <c r="AE27" s="15" t="s">
        <v>64</v>
      </c>
      <c r="AF27" s="15" t="s">
        <v>73</v>
      </c>
      <c r="AG27" s="15" t="s">
        <v>39</v>
      </c>
      <c r="AH27" s="15" t="s">
        <v>74</v>
      </c>
      <c r="AI27" s="15" t="s">
        <v>75</v>
      </c>
      <c r="AJ27" s="15" t="s">
        <v>76</v>
      </c>
      <c r="AK27" s="15"/>
      <c r="AL27" s="15"/>
      <c r="AM27" s="15"/>
      <c r="AN27" s="15"/>
      <c r="AO27" s="15"/>
      <c r="AP27" s="15"/>
      <c r="AQ27" s="15"/>
    </row>
    <row r="28" spans="1:43" ht="51" x14ac:dyDescent="0.2">
      <c r="A28" s="13" t="s">
        <v>266</v>
      </c>
      <c r="B28" s="14" t="s">
        <v>261</v>
      </c>
      <c r="C28" s="21" t="s">
        <v>59</v>
      </c>
      <c r="D28" s="15" t="s">
        <v>70</v>
      </c>
      <c r="E28" s="15">
        <v>1</v>
      </c>
      <c r="F28" s="15" t="s">
        <v>255</v>
      </c>
      <c r="G28" s="15" t="s">
        <v>255</v>
      </c>
      <c r="H28" s="15" t="s">
        <v>255</v>
      </c>
      <c r="I28" s="15" t="s">
        <v>255</v>
      </c>
      <c r="J28" s="15" t="s">
        <v>255</v>
      </c>
      <c r="K28" s="15" t="s">
        <v>369</v>
      </c>
      <c r="L28" s="15" t="s">
        <v>369</v>
      </c>
      <c r="M28" s="15" t="s">
        <v>369</v>
      </c>
      <c r="N28" s="15" t="s">
        <v>369</v>
      </c>
      <c r="O28" s="15" t="s">
        <v>369</v>
      </c>
      <c r="P28" s="15" t="s">
        <v>369</v>
      </c>
      <c r="Q28" s="15" t="s">
        <v>255</v>
      </c>
      <c r="R28" s="15" t="s">
        <v>39</v>
      </c>
      <c r="S28" s="15" t="s">
        <v>255</v>
      </c>
      <c r="T28" s="15" t="s">
        <v>38</v>
      </c>
      <c r="U28" s="15" t="s">
        <v>255</v>
      </c>
      <c r="V28" s="15" t="s">
        <v>38</v>
      </c>
      <c r="W28" s="15" t="s">
        <v>255</v>
      </c>
      <c r="X28" s="15" t="s">
        <v>42</v>
      </c>
      <c r="Y28" s="15" t="s">
        <v>369</v>
      </c>
      <c r="Z28" s="15" t="s">
        <v>42</v>
      </c>
      <c r="AA28" s="15" t="s">
        <v>319</v>
      </c>
      <c r="AB28" s="15" t="s">
        <v>41</v>
      </c>
      <c r="AC28" s="15" t="s">
        <v>42</v>
      </c>
      <c r="AD28" s="23"/>
      <c r="AE28" s="15" t="s">
        <v>58</v>
      </c>
      <c r="AF28" s="15" t="s">
        <v>58</v>
      </c>
      <c r="AG28" s="15" t="s">
        <v>42</v>
      </c>
      <c r="AH28" s="15"/>
      <c r="AI28" s="15"/>
      <c r="AJ28" s="15"/>
      <c r="AK28" s="15"/>
      <c r="AL28" s="15"/>
      <c r="AM28" s="15"/>
      <c r="AN28" s="15"/>
      <c r="AO28" s="15"/>
      <c r="AP28" s="15"/>
      <c r="AQ28" s="15"/>
    </row>
    <row r="29" spans="1:43" ht="51" x14ac:dyDescent="0.2">
      <c r="A29" s="13" t="s">
        <v>326</v>
      </c>
      <c r="B29" s="14" t="s">
        <v>261</v>
      </c>
      <c r="C29" s="21" t="s">
        <v>59</v>
      </c>
      <c r="D29" s="15" t="s">
        <v>70</v>
      </c>
      <c r="E29" s="15">
        <v>1</v>
      </c>
      <c r="F29" s="15" t="s">
        <v>255</v>
      </c>
      <c r="G29" s="15" t="s">
        <v>255</v>
      </c>
      <c r="H29" s="15" t="s">
        <v>255</v>
      </c>
      <c r="I29" s="15" t="s">
        <v>255</v>
      </c>
      <c r="J29" s="15" t="s">
        <v>255</v>
      </c>
      <c r="K29" s="15" t="s">
        <v>255</v>
      </c>
      <c r="L29" s="15" t="s">
        <v>255</v>
      </c>
      <c r="M29" s="15" t="s">
        <v>255</v>
      </c>
      <c r="N29" s="15" t="s">
        <v>255</v>
      </c>
      <c r="O29" s="15" t="s">
        <v>255</v>
      </c>
      <c r="P29" s="15" t="s">
        <v>255</v>
      </c>
      <c r="Q29" s="15" t="s">
        <v>255</v>
      </c>
      <c r="R29" s="15" t="s">
        <v>42</v>
      </c>
      <c r="S29" s="15" t="s">
        <v>255</v>
      </c>
      <c r="T29" s="15" t="s">
        <v>40</v>
      </c>
      <c r="U29" s="15" t="s">
        <v>255</v>
      </c>
      <c r="V29" s="15" t="s">
        <v>38</v>
      </c>
      <c r="W29" s="15" t="s">
        <v>369</v>
      </c>
      <c r="X29" s="15" t="s">
        <v>42</v>
      </c>
      <c r="Y29" s="15" t="s">
        <v>369</v>
      </c>
      <c r="Z29" s="15" t="s">
        <v>39</v>
      </c>
      <c r="AA29" s="15" t="s">
        <v>369</v>
      </c>
      <c r="AB29" s="15" t="s">
        <v>41</v>
      </c>
      <c r="AC29" s="15" t="s">
        <v>39</v>
      </c>
      <c r="AD29" s="23"/>
      <c r="AE29" s="15" t="s">
        <v>58</v>
      </c>
      <c r="AF29" s="15" t="s">
        <v>58</v>
      </c>
      <c r="AG29" s="15" t="s">
        <v>42</v>
      </c>
      <c r="AH29" s="15"/>
      <c r="AI29" s="15"/>
      <c r="AJ29" s="15"/>
      <c r="AK29" s="15"/>
      <c r="AL29" s="15"/>
      <c r="AM29" s="15"/>
      <c r="AN29" s="15"/>
      <c r="AO29" s="15"/>
      <c r="AP29" s="15"/>
      <c r="AQ29" s="15"/>
    </row>
    <row r="30" spans="1:43" ht="51" x14ac:dyDescent="0.2">
      <c r="A30" s="13" t="s">
        <v>383</v>
      </c>
      <c r="B30" s="14" t="s">
        <v>261</v>
      </c>
      <c r="C30" s="21" t="s">
        <v>36</v>
      </c>
      <c r="D30" s="15" t="s">
        <v>70</v>
      </c>
      <c r="E30" s="15">
        <v>1</v>
      </c>
      <c r="F30" s="15" t="s">
        <v>369</v>
      </c>
      <c r="G30" s="15" t="s">
        <v>255</v>
      </c>
      <c r="H30" s="15" t="s">
        <v>255</v>
      </c>
      <c r="I30" s="15" t="s">
        <v>255</v>
      </c>
      <c r="J30" s="15" t="s">
        <v>369</v>
      </c>
      <c r="K30" s="15" t="s">
        <v>369</v>
      </c>
      <c r="L30" s="15" t="s">
        <v>369</v>
      </c>
      <c r="M30" s="15" t="s">
        <v>369</v>
      </c>
      <c r="N30" s="15" t="s">
        <v>369</v>
      </c>
      <c r="O30" s="15" t="s">
        <v>255</v>
      </c>
      <c r="P30" s="15" t="s">
        <v>255</v>
      </c>
      <c r="Q30" s="15" t="s">
        <v>255</v>
      </c>
      <c r="R30" s="15" t="s">
        <v>39</v>
      </c>
      <c r="S30" s="15" t="s">
        <v>255</v>
      </c>
      <c r="T30" s="15" t="s">
        <v>38</v>
      </c>
      <c r="U30" s="15" t="s">
        <v>255</v>
      </c>
      <c r="V30" s="15"/>
      <c r="W30" s="15" t="s">
        <v>319</v>
      </c>
      <c r="X30" s="15" t="s">
        <v>42</v>
      </c>
      <c r="Y30" s="15" t="s">
        <v>369</v>
      </c>
      <c r="Z30" s="15" t="s">
        <v>39</v>
      </c>
      <c r="AA30" s="15" t="s">
        <v>319</v>
      </c>
      <c r="AB30" s="15" t="s">
        <v>41</v>
      </c>
      <c r="AC30" s="15" t="s">
        <v>39</v>
      </c>
      <c r="AD30" s="23"/>
      <c r="AE30" s="15" t="s">
        <v>58</v>
      </c>
      <c r="AF30" s="15" t="s">
        <v>58</v>
      </c>
      <c r="AG30" s="15" t="s">
        <v>42</v>
      </c>
      <c r="AH30" s="15"/>
      <c r="AI30" s="15"/>
      <c r="AJ30" s="15"/>
      <c r="AK30" s="15"/>
      <c r="AL30" s="15"/>
      <c r="AM30" s="15"/>
      <c r="AN30" s="15"/>
      <c r="AO30" s="15"/>
      <c r="AP30" s="15"/>
      <c r="AQ30" s="15"/>
    </row>
    <row r="31" spans="1:43" ht="51" x14ac:dyDescent="0.2">
      <c r="A31" s="13" t="s">
        <v>384</v>
      </c>
      <c r="B31" s="14" t="s">
        <v>261</v>
      </c>
      <c r="C31" s="21" t="s">
        <v>59</v>
      </c>
      <c r="D31" s="15" t="s">
        <v>77</v>
      </c>
      <c r="E31" s="15">
        <v>0</v>
      </c>
      <c r="F31" s="15" t="s">
        <v>249</v>
      </c>
      <c r="G31" s="15" t="s">
        <v>369</v>
      </c>
      <c r="H31" s="15" t="s">
        <v>260</v>
      </c>
      <c r="I31" s="15" t="s">
        <v>369</v>
      </c>
      <c r="J31" s="15" t="s">
        <v>319</v>
      </c>
      <c r="K31" s="15" t="s">
        <v>319</v>
      </c>
      <c r="L31" s="15" t="s">
        <v>319</v>
      </c>
      <c r="M31" s="15" t="s">
        <v>319</v>
      </c>
      <c r="N31" s="15" t="s">
        <v>319</v>
      </c>
      <c r="O31" s="15" t="s">
        <v>249</v>
      </c>
      <c r="P31" s="15" t="s">
        <v>319</v>
      </c>
      <c r="Q31" s="15" t="s">
        <v>260</v>
      </c>
      <c r="R31" s="15" t="s">
        <v>39</v>
      </c>
      <c r="S31" s="15" t="s">
        <v>369</v>
      </c>
      <c r="T31" s="15" t="s">
        <v>40</v>
      </c>
      <c r="U31" s="15" t="s">
        <v>319</v>
      </c>
      <c r="V31" s="15" t="s">
        <v>40</v>
      </c>
      <c r="W31" s="15" t="s">
        <v>319</v>
      </c>
      <c r="X31" s="15" t="s">
        <v>42</v>
      </c>
      <c r="Y31" s="15" t="s">
        <v>319</v>
      </c>
      <c r="Z31" s="15" t="s">
        <v>42</v>
      </c>
      <c r="AA31" s="15" t="s">
        <v>319</v>
      </c>
      <c r="AB31" s="15" t="s">
        <v>41</v>
      </c>
      <c r="AC31" s="15" t="s">
        <v>42</v>
      </c>
      <c r="AD31" s="23"/>
      <c r="AE31" s="15" t="s">
        <v>58</v>
      </c>
      <c r="AF31" s="15" t="s">
        <v>64</v>
      </c>
      <c r="AG31" s="15" t="s">
        <v>39</v>
      </c>
      <c r="AH31" s="15"/>
      <c r="AI31" s="15"/>
      <c r="AJ31" s="15" t="s">
        <v>78</v>
      </c>
      <c r="AK31" s="15"/>
      <c r="AL31" s="15"/>
      <c r="AM31" s="15"/>
      <c r="AN31" s="15"/>
      <c r="AO31" s="15"/>
      <c r="AP31" s="15"/>
      <c r="AQ31" s="15"/>
    </row>
    <row r="32" spans="1:43" ht="51" x14ac:dyDescent="0.2">
      <c r="A32" s="13" t="s">
        <v>385</v>
      </c>
      <c r="B32" s="14" t="s">
        <v>261</v>
      </c>
      <c r="C32" s="21" t="s">
        <v>59</v>
      </c>
      <c r="D32" s="15" t="s">
        <v>77</v>
      </c>
      <c r="E32" s="15">
        <v>1</v>
      </c>
      <c r="F32" s="15" t="s">
        <v>255</v>
      </c>
      <c r="G32" s="15" t="s">
        <v>255</v>
      </c>
      <c r="H32" s="15" t="s">
        <v>255</v>
      </c>
      <c r="I32" s="15" t="s">
        <v>255</v>
      </c>
      <c r="J32" s="15" t="s">
        <v>255</v>
      </c>
      <c r="K32" s="15" t="s">
        <v>255</v>
      </c>
      <c r="L32" s="15" t="s">
        <v>255</v>
      </c>
      <c r="M32" s="15" t="s">
        <v>255</v>
      </c>
      <c r="N32" s="15" t="s">
        <v>255</v>
      </c>
      <c r="O32" s="15" t="s">
        <v>255</v>
      </c>
      <c r="P32" s="15" t="s">
        <v>255</v>
      </c>
      <c r="Q32" s="15" t="s">
        <v>255</v>
      </c>
      <c r="R32" s="15" t="s">
        <v>42</v>
      </c>
      <c r="S32" s="15" t="s">
        <v>255</v>
      </c>
      <c r="T32" s="15" t="s">
        <v>40</v>
      </c>
      <c r="U32" s="15" t="s">
        <v>255</v>
      </c>
      <c r="V32" s="15" t="s">
        <v>40</v>
      </c>
      <c r="W32" s="15" t="s">
        <v>255</v>
      </c>
      <c r="X32" s="15" t="s">
        <v>42</v>
      </c>
      <c r="Y32" s="15" t="s">
        <v>255</v>
      </c>
      <c r="Z32" s="15" t="s">
        <v>42</v>
      </c>
      <c r="AA32" s="15" t="s">
        <v>255</v>
      </c>
      <c r="AB32" s="15" t="s">
        <v>41</v>
      </c>
      <c r="AC32" s="15" t="s">
        <v>42</v>
      </c>
      <c r="AD32" s="23"/>
      <c r="AE32" s="15" t="s">
        <v>79</v>
      </c>
      <c r="AF32" s="15" t="s">
        <v>58</v>
      </c>
      <c r="AG32" s="15" t="s">
        <v>39</v>
      </c>
      <c r="AH32" s="15"/>
      <c r="AI32" s="15"/>
      <c r="AJ32" s="15" t="s">
        <v>80</v>
      </c>
      <c r="AK32" s="15"/>
      <c r="AL32" s="15"/>
      <c r="AM32" s="15"/>
      <c r="AN32" s="15"/>
      <c r="AO32" s="15"/>
      <c r="AP32" s="15"/>
      <c r="AQ32" s="15"/>
    </row>
    <row r="33" spans="1:43" ht="51" x14ac:dyDescent="0.2">
      <c r="A33" s="13" t="s">
        <v>386</v>
      </c>
      <c r="B33" s="14" t="s">
        <v>261</v>
      </c>
      <c r="C33" s="21" t="s">
        <v>59</v>
      </c>
      <c r="D33" s="15" t="s">
        <v>77</v>
      </c>
      <c r="E33" s="15">
        <v>1</v>
      </c>
      <c r="F33" s="15" t="s">
        <v>255</v>
      </c>
      <c r="G33" s="15" t="s">
        <v>255</v>
      </c>
      <c r="H33" s="15" t="s">
        <v>255</v>
      </c>
      <c r="I33" s="15" t="s">
        <v>255</v>
      </c>
      <c r="J33" s="15" t="s">
        <v>255</v>
      </c>
      <c r="K33" s="15" t="s">
        <v>255</v>
      </c>
      <c r="L33" s="15" t="s">
        <v>255</v>
      </c>
      <c r="M33" s="15" t="s">
        <v>255</v>
      </c>
      <c r="N33" s="15" t="s">
        <v>255</v>
      </c>
      <c r="O33" s="15" t="s">
        <v>255</v>
      </c>
      <c r="P33" s="15" t="s">
        <v>255</v>
      </c>
      <c r="Q33" s="15" t="s">
        <v>255</v>
      </c>
      <c r="R33" s="15" t="s">
        <v>42</v>
      </c>
      <c r="S33" s="15" t="s">
        <v>255</v>
      </c>
      <c r="T33" s="15" t="s">
        <v>40</v>
      </c>
      <c r="U33" s="15" t="s">
        <v>255</v>
      </c>
      <c r="V33" s="15" t="s">
        <v>40</v>
      </c>
      <c r="W33" s="15" t="s">
        <v>255</v>
      </c>
      <c r="X33" s="15" t="s">
        <v>42</v>
      </c>
      <c r="Y33" s="15" t="s">
        <v>255</v>
      </c>
      <c r="Z33" s="15" t="s">
        <v>42</v>
      </c>
      <c r="AA33" s="15" t="s">
        <v>255</v>
      </c>
      <c r="AB33" s="15" t="s">
        <v>41</v>
      </c>
      <c r="AC33" s="15" t="s">
        <v>42</v>
      </c>
      <c r="AD33" s="23"/>
      <c r="AE33" s="15" t="s">
        <v>58</v>
      </c>
      <c r="AF33" s="15" t="s">
        <v>58</v>
      </c>
      <c r="AG33" s="15" t="s">
        <v>39</v>
      </c>
      <c r="AH33" s="15"/>
      <c r="AI33" s="15"/>
      <c r="AJ33" s="15" t="s">
        <v>81</v>
      </c>
      <c r="AK33" s="15"/>
      <c r="AL33" s="15"/>
      <c r="AM33" s="15"/>
      <c r="AN33" s="15"/>
      <c r="AO33" s="15"/>
      <c r="AP33" s="15"/>
      <c r="AQ33" s="15"/>
    </row>
    <row r="34" spans="1:43" ht="51" x14ac:dyDescent="0.2">
      <c r="A34" s="13" t="s">
        <v>267</v>
      </c>
      <c r="B34" s="14" t="s">
        <v>261</v>
      </c>
      <c r="C34" s="21" t="s">
        <v>36</v>
      </c>
      <c r="D34" s="15" t="s">
        <v>77</v>
      </c>
      <c r="E34" s="15">
        <v>1</v>
      </c>
      <c r="F34" s="15" t="s">
        <v>255</v>
      </c>
      <c r="G34" s="15" t="s">
        <v>369</v>
      </c>
      <c r="H34" s="15" t="s">
        <v>369</v>
      </c>
      <c r="I34" s="15" t="s">
        <v>369</v>
      </c>
      <c r="J34" s="15" t="s">
        <v>255</v>
      </c>
      <c r="K34" s="15" t="s">
        <v>255</v>
      </c>
      <c r="L34" s="15" t="s">
        <v>255</v>
      </c>
      <c r="M34" s="15" t="s">
        <v>255</v>
      </c>
      <c r="N34" s="15" t="s">
        <v>255</v>
      </c>
      <c r="O34" s="15" t="s">
        <v>369</v>
      </c>
      <c r="P34" s="15" t="s">
        <v>369</v>
      </c>
      <c r="Q34" s="15" t="s">
        <v>369</v>
      </c>
      <c r="R34" s="15" t="s">
        <v>39</v>
      </c>
      <c r="S34" s="15" t="s">
        <v>255</v>
      </c>
      <c r="T34" s="15" t="s">
        <v>38</v>
      </c>
      <c r="U34" s="15" t="s">
        <v>255</v>
      </c>
      <c r="V34" s="15" t="s">
        <v>38</v>
      </c>
      <c r="W34" s="15"/>
      <c r="X34" s="15" t="s">
        <v>42</v>
      </c>
      <c r="Y34" s="15" t="s">
        <v>255</v>
      </c>
      <c r="Z34" s="15" t="s">
        <v>42</v>
      </c>
      <c r="AA34" s="15" t="s">
        <v>255</v>
      </c>
      <c r="AB34" s="15" t="s">
        <v>41</v>
      </c>
      <c r="AC34" s="15" t="s">
        <v>42</v>
      </c>
      <c r="AD34" s="23"/>
      <c r="AE34" s="15" t="s">
        <v>58</v>
      </c>
      <c r="AF34" s="15" t="s">
        <v>58</v>
      </c>
      <c r="AG34" s="15" t="s">
        <v>42</v>
      </c>
      <c r="AH34" s="15" t="s">
        <v>82</v>
      </c>
      <c r="AI34" s="15"/>
      <c r="AJ34" s="15" t="s">
        <v>83</v>
      </c>
      <c r="AK34" s="15"/>
      <c r="AL34" s="15"/>
      <c r="AM34" s="15"/>
      <c r="AN34" s="15"/>
      <c r="AO34" s="15"/>
      <c r="AP34" s="15"/>
      <c r="AQ34" s="15"/>
    </row>
    <row r="35" spans="1:43" ht="51" x14ac:dyDescent="0.2">
      <c r="A35" s="13" t="s">
        <v>387</v>
      </c>
      <c r="B35" s="14" t="s">
        <v>261</v>
      </c>
      <c r="C35" s="21" t="s">
        <v>36</v>
      </c>
      <c r="D35" s="15" t="s">
        <v>77</v>
      </c>
      <c r="E35" s="15">
        <v>1</v>
      </c>
      <c r="F35" s="15" t="s">
        <v>260</v>
      </c>
      <c r="G35" s="15" t="s">
        <v>369</v>
      </c>
      <c r="H35" s="15" t="s">
        <v>369</v>
      </c>
      <c r="I35" s="15" t="s">
        <v>319</v>
      </c>
      <c r="J35" s="15" t="s">
        <v>255</v>
      </c>
      <c r="K35" s="15" t="s">
        <v>255</v>
      </c>
      <c r="L35" s="15" t="s">
        <v>255</v>
      </c>
      <c r="M35" s="15" t="s">
        <v>255</v>
      </c>
      <c r="N35" s="15" t="s">
        <v>255</v>
      </c>
      <c r="O35" s="15" t="s">
        <v>249</v>
      </c>
      <c r="P35" s="15" t="s">
        <v>319</v>
      </c>
      <c r="Q35" s="15" t="s">
        <v>369</v>
      </c>
      <c r="R35" s="15" t="s">
        <v>39</v>
      </c>
      <c r="S35" s="15" t="s">
        <v>369</v>
      </c>
      <c r="T35" s="15" t="s">
        <v>38</v>
      </c>
      <c r="U35" s="15" t="s">
        <v>369</v>
      </c>
      <c r="V35" s="15" t="s">
        <v>38</v>
      </c>
      <c r="W35" s="15" t="s">
        <v>255</v>
      </c>
      <c r="X35" s="15" t="s">
        <v>42</v>
      </c>
      <c r="Y35" s="15" t="s">
        <v>255</v>
      </c>
      <c r="Z35" s="15" t="s">
        <v>42</v>
      </c>
      <c r="AA35" s="15" t="s">
        <v>255</v>
      </c>
      <c r="AB35" s="15" t="s">
        <v>41</v>
      </c>
      <c r="AC35" s="15" t="s">
        <v>39</v>
      </c>
      <c r="AD35" s="23"/>
      <c r="AE35" s="15" t="s">
        <v>58</v>
      </c>
      <c r="AF35" s="15" t="s">
        <v>84</v>
      </c>
      <c r="AG35" s="15" t="s">
        <v>39</v>
      </c>
      <c r="AH35" s="15"/>
      <c r="AI35" s="15" t="s">
        <v>85</v>
      </c>
      <c r="AJ35" s="15"/>
      <c r="AK35" s="15"/>
      <c r="AL35" s="15"/>
      <c r="AM35" s="15"/>
      <c r="AN35" s="15"/>
      <c r="AO35" s="15"/>
      <c r="AP35" s="15"/>
      <c r="AQ35" s="15"/>
    </row>
    <row r="36" spans="1:43" ht="51" x14ac:dyDescent="0.2">
      <c r="A36" s="13" t="s">
        <v>268</v>
      </c>
      <c r="B36" s="14" t="s">
        <v>261</v>
      </c>
      <c r="C36" s="21" t="s">
        <v>36</v>
      </c>
      <c r="D36" s="15" t="s">
        <v>70</v>
      </c>
      <c r="E36" s="15">
        <v>1</v>
      </c>
      <c r="F36" s="15" t="s">
        <v>369</v>
      </c>
      <c r="G36" s="15" t="s">
        <v>255</v>
      </c>
      <c r="H36" s="15" t="s">
        <v>255</v>
      </c>
      <c r="I36" s="15" t="s">
        <v>255</v>
      </c>
      <c r="J36" s="15" t="s">
        <v>369</v>
      </c>
      <c r="K36" s="15" t="s">
        <v>369</v>
      </c>
      <c r="L36" s="15" t="s">
        <v>369</v>
      </c>
      <c r="M36" s="15" t="s">
        <v>369</v>
      </c>
      <c r="N36" s="15" t="s">
        <v>369</v>
      </c>
      <c r="O36" s="15" t="s">
        <v>255</v>
      </c>
      <c r="P36" s="15" t="s">
        <v>255</v>
      </c>
      <c r="Q36" s="15" t="s">
        <v>255</v>
      </c>
      <c r="R36" s="15" t="s">
        <v>39</v>
      </c>
      <c r="S36" s="15" t="s">
        <v>255</v>
      </c>
      <c r="T36" s="15" t="s">
        <v>38</v>
      </c>
      <c r="U36" s="15" t="s">
        <v>255</v>
      </c>
      <c r="V36" s="15"/>
      <c r="W36" s="15" t="s">
        <v>319</v>
      </c>
      <c r="X36" s="15" t="s">
        <v>42</v>
      </c>
      <c r="Y36" s="15" t="s">
        <v>369</v>
      </c>
      <c r="Z36" s="15" t="s">
        <v>39</v>
      </c>
      <c r="AA36" s="15" t="s">
        <v>319</v>
      </c>
      <c r="AB36" s="15" t="s">
        <v>41</v>
      </c>
      <c r="AC36" s="15" t="s">
        <v>39</v>
      </c>
      <c r="AD36" s="23"/>
      <c r="AE36" s="15" t="s">
        <v>58</v>
      </c>
      <c r="AF36" s="15" t="s">
        <v>58</v>
      </c>
      <c r="AG36" s="15" t="s">
        <v>42</v>
      </c>
      <c r="AH36" s="15"/>
      <c r="AI36" s="15"/>
      <c r="AJ36" s="15"/>
      <c r="AK36" s="15"/>
      <c r="AL36" s="15"/>
      <c r="AM36" s="15"/>
      <c r="AN36" s="15"/>
      <c r="AO36" s="15"/>
      <c r="AP36" s="15"/>
      <c r="AQ36" s="15"/>
    </row>
    <row r="37" spans="1:43" ht="51" x14ac:dyDescent="0.2">
      <c r="A37" s="13" t="s">
        <v>269</v>
      </c>
      <c r="B37" s="14" t="s">
        <v>261</v>
      </c>
      <c r="C37" s="21" t="s">
        <v>36</v>
      </c>
      <c r="D37" s="15" t="s">
        <v>70</v>
      </c>
      <c r="E37" s="15">
        <v>1</v>
      </c>
      <c r="F37" s="15" t="s">
        <v>255</v>
      </c>
      <c r="G37" s="15" t="s">
        <v>255</v>
      </c>
      <c r="H37" s="15" t="s">
        <v>369</v>
      </c>
      <c r="I37" s="15" t="s">
        <v>369</v>
      </c>
      <c r="J37" s="15" t="s">
        <v>369</v>
      </c>
      <c r="K37" s="15" t="s">
        <v>369</v>
      </c>
      <c r="L37" s="15" t="s">
        <v>319</v>
      </c>
      <c r="M37" s="15" t="s">
        <v>255</v>
      </c>
      <c r="N37" s="15" t="s">
        <v>255</v>
      </c>
      <c r="O37" s="15" t="s">
        <v>369</v>
      </c>
      <c r="P37" s="15" t="s">
        <v>369</v>
      </c>
      <c r="Q37" s="15" t="s">
        <v>369</v>
      </c>
      <c r="R37" s="15" t="s">
        <v>39</v>
      </c>
      <c r="S37" s="15" t="s">
        <v>255</v>
      </c>
      <c r="T37" s="15" t="s">
        <v>38</v>
      </c>
      <c r="U37" s="15" t="s">
        <v>255</v>
      </c>
      <c r="V37" s="15" t="s">
        <v>38</v>
      </c>
      <c r="W37" s="15" t="s">
        <v>319</v>
      </c>
      <c r="X37" s="15" t="s">
        <v>42</v>
      </c>
      <c r="Y37" s="15" t="s">
        <v>369</v>
      </c>
      <c r="Z37" s="15" t="s">
        <v>42</v>
      </c>
      <c r="AA37" s="15" t="s">
        <v>319</v>
      </c>
      <c r="AB37" s="15" t="s">
        <v>41</v>
      </c>
      <c r="AC37" s="15" t="s">
        <v>39</v>
      </c>
      <c r="AD37" s="23"/>
      <c r="AE37" s="15" t="s">
        <v>58</v>
      </c>
      <c r="AF37" s="15" t="s">
        <v>86</v>
      </c>
      <c r="AG37" s="15" t="s">
        <v>42</v>
      </c>
      <c r="AH37" s="15"/>
      <c r="AI37" s="15"/>
      <c r="AJ37" s="15"/>
      <c r="AK37" s="15"/>
      <c r="AL37" s="15"/>
      <c r="AM37" s="15"/>
      <c r="AN37" s="15"/>
      <c r="AO37" s="15"/>
      <c r="AP37" s="15"/>
      <c r="AQ37" s="15"/>
    </row>
    <row r="38" spans="1:43" ht="51" x14ac:dyDescent="0.2">
      <c r="A38" s="13" t="s">
        <v>388</v>
      </c>
      <c r="B38" s="14" t="s">
        <v>261</v>
      </c>
      <c r="C38" s="21" t="s">
        <v>36</v>
      </c>
      <c r="D38" s="15" t="s">
        <v>77</v>
      </c>
      <c r="E38" s="15">
        <v>1</v>
      </c>
      <c r="F38" s="15" t="s">
        <v>255</v>
      </c>
      <c r="G38" s="15" t="s">
        <v>255</v>
      </c>
      <c r="H38" s="15" t="s">
        <v>255</v>
      </c>
      <c r="I38" s="15" t="s">
        <v>255</v>
      </c>
      <c r="J38" s="15" t="s">
        <v>255</v>
      </c>
      <c r="K38" s="15" t="s">
        <v>255</v>
      </c>
      <c r="L38" s="15" t="s">
        <v>255</v>
      </c>
      <c r="M38" s="15" t="s">
        <v>255</v>
      </c>
      <c r="N38" s="15" t="s">
        <v>255</v>
      </c>
      <c r="O38" s="15" t="s">
        <v>319</v>
      </c>
      <c r="P38" s="15" t="s">
        <v>255</v>
      </c>
      <c r="Q38" s="15" t="s">
        <v>255</v>
      </c>
      <c r="R38" s="15" t="s">
        <v>39</v>
      </c>
      <c r="S38" s="15" t="s">
        <v>255</v>
      </c>
      <c r="T38" s="15" t="s">
        <v>38</v>
      </c>
      <c r="U38" s="15" t="s">
        <v>255</v>
      </c>
      <c r="V38" s="15" t="s">
        <v>40</v>
      </c>
      <c r="W38" s="15" t="s">
        <v>255</v>
      </c>
      <c r="X38" s="15" t="s">
        <v>42</v>
      </c>
      <c r="Y38" s="15" t="s">
        <v>255</v>
      </c>
      <c r="Z38" s="15" t="s">
        <v>42</v>
      </c>
      <c r="AA38" s="15" t="s">
        <v>255</v>
      </c>
      <c r="AB38" s="15" t="s">
        <v>47</v>
      </c>
      <c r="AC38" s="15" t="s">
        <v>42</v>
      </c>
      <c r="AD38" s="23"/>
      <c r="AE38" s="15" t="s">
        <v>58</v>
      </c>
      <c r="AF38" s="15" t="s">
        <v>58</v>
      </c>
      <c r="AG38" s="15" t="s">
        <v>42</v>
      </c>
      <c r="AH38" s="15"/>
      <c r="AI38" s="15"/>
      <c r="AJ38" s="15"/>
      <c r="AK38" s="15"/>
      <c r="AL38" s="15"/>
      <c r="AM38" s="15"/>
      <c r="AN38" s="15"/>
      <c r="AO38" s="15"/>
      <c r="AP38" s="15"/>
      <c r="AQ38" s="15"/>
    </row>
    <row r="39" spans="1:43" ht="63.75" x14ac:dyDescent="0.2">
      <c r="A39" s="13" t="s">
        <v>389</v>
      </c>
      <c r="B39" s="14" t="s">
        <v>261</v>
      </c>
      <c r="C39" s="21" t="s">
        <v>36</v>
      </c>
      <c r="D39" s="15" t="s">
        <v>77</v>
      </c>
      <c r="E39" s="15">
        <v>1</v>
      </c>
      <c r="F39" s="15" t="s">
        <v>255</v>
      </c>
      <c r="G39" s="15" t="s">
        <v>255</v>
      </c>
      <c r="H39" s="15" t="s">
        <v>369</v>
      </c>
      <c r="I39" s="15" t="s">
        <v>255</v>
      </c>
      <c r="J39" s="15" t="s">
        <v>255</v>
      </c>
      <c r="K39" s="15" t="s">
        <v>255</v>
      </c>
      <c r="L39" s="15" t="s">
        <v>255</v>
      </c>
      <c r="M39" s="15" t="s">
        <v>255</v>
      </c>
      <c r="N39" s="15" t="s">
        <v>255</v>
      </c>
      <c r="O39" s="15" t="s">
        <v>369</v>
      </c>
      <c r="P39" s="15" t="s">
        <v>255</v>
      </c>
      <c r="Q39" s="15" t="s">
        <v>255</v>
      </c>
      <c r="R39" s="15" t="s">
        <v>42</v>
      </c>
      <c r="S39" s="15" t="s">
        <v>255</v>
      </c>
      <c r="T39" s="15" t="s">
        <v>40</v>
      </c>
      <c r="U39" s="15" t="s">
        <v>255</v>
      </c>
      <c r="V39" s="15" t="s">
        <v>40</v>
      </c>
      <c r="W39" s="15" t="s">
        <v>255</v>
      </c>
      <c r="X39" s="15" t="s">
        <v>39</v>
      </c>
      <c r="Y39" s="15" t="s">
        <v>255</v>
      </c>
      <c r="Z39" s="15" t="s">
        <v>39</v>
      </c>
      <c r="AA39" s="15" t="s">
        <v>255</v>
      </c>
      <c r="AB39" s="15" t="s">
        <v>41</v>
      </c>
      <c r="AC39" s="15" t="s">
        <v>42</v>
      </c>
      <c r="AD39" s="23" t="s">
        <v>255</v>
      </c>
      <c r="AE39" s="15" t="s">
        <v>87</v>
      </c>
      <c r="AF39" s="15" t="s">
        <v>58</v>
      </c>
      <c r="AG39" s="15" t="s">
        <v>42</v>
      </c>
      <c r="AH39" s="15" t="s">
        <v>58</v>
      </c>
      <c r="AI39" s="15"/>
      <c r="AJ39" s="15" t="s">
        <v>58</v>
      </c>
      <c r="AK39" s="15"/>
      <c r="AL39" s="15"/>
      <c r="AM39" s="15"/>
      <c r="AN39" s="15"/>
      <c r="AO39" s="15"/>
      <c r="AP39" s="15"/>
      <c r="AQ39" s="15"/>
    </row>
    <row r="40" spans="1:43" ht="51" x14ac:dyDescent="0.2">
      <c r="A40" s="13" t="s">
        <v>270</v>
      </c>
      <c r="B40" s="14" t="s">
        <v>261</v>
      </c>
      <c r="C40" s="21" t="s">
        <v>36</v>
      </c>
      <c r="D40" s="15" t="s">
        <v>77</v>
      </c>
      <c r="E40" s="15">
        <v>1</v>
      </c>
      <c r="F40" s="15" t="s">
        <v>255</v>
      </c>
      <c r="G40" s="15" t="s">
        <v>369</v>
      </c>
      <c r="H40" s="15" t="s">
        <v>319</v>
      </c>
      <c r="I40" s="15" t="s">
        <v>319</v>
      </c>
      <c r="J40" s="15" t="s">
        <v>369</v>
      </c>
      <c r="K40" s="15" t="s">
        <v>255</v>
      </c>
      <c r="L40" s="15" t="s">
        <v>255</v>
      </c>
      <c r="M40" s="15" t="s">
        <v>255</v>
      </c>
      <c r="N40" s="15" t="s">
        <v>369</v>
      </c>
      <c r="O40" s="15" t="s">
        <v>319</v>
      </c>
      <c r="P40" s="15" t="s">
        <v>319</v>
      </c>
      <c r="Q40" s="15" t="s">
        <v>369</v>
      </c>
      <c r="R40" s="15" t="s">
        <v>42</v>
      </c>
      <c r="S40" s="15" t="s">
        <v>255</v>
      </c>
      <c r="T40" s="15" t="s">
        <v>38</v>
      </c>
      <c r="U40" s="15" t="s">
        <v>369</v>
      </c>
      <c r="V40" s="15" t="s">
        <v>40</v>
      </c>
      <c r="W40" s="15" t="s">
        <v>369</v>
      </c>
      <c r="X40" s="15" t="s">
        <v>42</v>
      </c>
      <c r="Y40" s="15" t="s">
        <v>255</v>
      </c>
      <c r="Z40" s="15" t="s">
        <v>42</v>
      </c>
      <c r="AA40" s="15" t="s">
        <v>369</v>
      </c>
      <c r="AB40" s="15" t="s">
        <v>41</v>
      </c>
      <c r="AC40" s="15" t="s">
        <v>42</v>
      </c>
      <c r="AD40" s="23"/>
      <c r="AE40" s="15" t="s">
        <v>58</v>
      </c>
      <c r="AF40" s="15" t="s">
        <v>58</v>
      </c>
      <c r="AG40" s="15" t="s">
        <v>42</v>
      </c>
      <c r="AH40" s="15"/>
      <c r="AI40" s="15"/>
      <c r="AJ40" s="15"/>
      <c r="AK40" s="15"/>
      <c r="AL40" s="15"/>
      <c r="AM40" s="15"/>
      <c r="AN40" s="15"/>
      <c r="AO40" s="15"/>
      <c r="AP40" s="15"/>
      <c r="AQ40" s="15"/>
    </row>
    <row r="41" spans="1:43" ht="51" x14ac:dyDescent="0.2">
      <c r="A41" s="13" t="s">
        <v>271</v>
      </c>
      <c r="B41" s="14" t="s">
        <v>261</v>
      </c>
      <c r="C41" s="21" t="s">
        <v>36</v>
      </c>
      <c r="D41" s="15" t="s">
        <v>70</v>
      </c>
      <c r="E41" s="15">
        <v>1</v>
      </c>
      <c r="F41" s="15" t="s">
        <v>255</v>
      </c>
      <c r="G41" s="15" t="s">
        <v>255</v>
      </c>
      <c r="H41" s="15" t="s">
        <v>369</v>
      </c>
      <c r="I41" s="15" t="s">
        <v>369</v>
      </c>
      <c r="J41" s="15" t="s">
        <v>369</v>
      </c>
      <c r="K41" s="15" t="s">
        <v>369</v>
      </c>
      <c r="L41" s="15" t="s">
        <v>319</v>
      </c>
      <c r="M41" s="15" t="s">
        <v>255</v>
      </c>
      <c r="N41" s="15" t="s">
        <v>255</v>
      </c>
      <c r="O41" s="15" t="s">
        <v>369</v>
      </c>
      <c r="P41" s="15" t="s">
        <v>369</v>
      </c>
      <c r="Q41" s="15" t="s">
        <v>369</v>
      </c>
      <c r="R41" s="15" t="s">
        <v>39</v>
      </c>
      <c r="S41" s="15" t="s">
        <v>255</v>
      </c>
      <c r="T41" s="15" t="s">
        <v>38</v>
      </c>
      <c r="U41" s="15" t="s">
        <v>255</v>
      </c>
      <c r="V41" s="15" t="s">
        <v>38</v>
      </c>
      <c r="W41" s="15" t="s">
        <v>319</v>
      </c>
      <c r="X41" s="15" t="s">
        <v>42</v>
      </c>
      <c r="Y41" s="15" t="s">
        <v>369</v>
      </c>
      <c r="Z41" s="15" t="s">
        <v>42</v>
      </c>
      <c r="AA41" s="15" t="s">
        <v>319</v>
      </c>
      <c r="AB41" s="15" t="s">
        <v>41</v>
      </c>
      <c r="AC41" s="15" t="s">
        <v>39</v>
      </c>
      <c r="AD41" s="23"/>
      <c r="AE41" s="15" t="s">
        <v>58</v>
      </c>
      <c r="AF41" s="15" t="s">
        <v>86</v>
      </c>
      <c r="AG41" s="15" t="s">
        <v>42</v>
      </c>
      <c r="AH41" s="15"/>
      <c r="AI41" s="15"/>
      <c r="AJ41" s="15"/>
      <c r="AK41" s="15"/>
      <c r="AL41" s="15"/>
      <c r="AM41" s="15"/>
      <c r="AN41" s="15"/>
      <c r="AO41" s="15"/>
      <c r="AP41" s="15"/>
      <c r="AQ41" s="15"/>
    </row>
    <row r="42" spans="1:43" ht="51" x14ac:dyDescent="0.2">
      <c r="A42" s="13" t="s">
        <v>390</v>
      </c>
      <c r="B42" s="14" t="s">
        <v>261</v>
      </c>
      <c r="C42" s="21" t="s">
        <v>36</v>
      </c>
      <c r="D42" s="15" t="s">
        <v>70</v>
      </c>
      <c r="E42" s="15">
        <v>1</v>
      </c>
      <c r="F42" s="15" t="s">
        <v>369</v>
      </c>
      <c r="G42" s="15" t="s">
        <v>369</v>
      </c>
      <c r="H42" s="15" t="s">
        <v>255</v>
      </c>
      <c r="I42" s="15" t="s">
        <v>255</v>
      </c>
      <c r="J42" s="15" t="s">
        <v>255</v>
      </c>
      <c r="K42" s="15" t="s">
        <v>255</v>
      </c>
      <c r="L42" s="15" t="s">
        <v>255</v>
      </c>
      <c r="M42" s="15" t="s">
        <v>255</v>
      </c>
      <c r="N42" s="15" t="s">
        <v>255</v>
      </c>
      <c r="O42" s="15" t="s">
        <v>255</v>
      </c>
      <c r="P42" s="15" t="s">
        <v>255</v>
      </c>
      <c r="Q42" s="15" t="s">
        <v>255</v>
      </c>
      <c r="R42" s="15" t="s">
        <v>39</v>
      </c>
      <c r="S42" s="15" t="s">
        <v>255</v>
      </c>
      <c r="T42" s="15" t="s">
        <v>38</v>
      </c>
      <c r="U42" s="15" t="s">
        <v>369</v>
      </c>
      <c r="V42" s="15" t="s">
        <v>38</v>
      </c>
      <c r="W42" s="15" t="s">
        <v>319</v>
      </c>
      <c r="X42" s="15" t="s">
        <v>42</v>
      </c>
      <c r="Y42" s="15" t="s">
        <v>255</v>
      </c>
      <c r="Z42" s="15" t="s">
        <v>39</v>
      </c>
      <c r="AA42" s="15" t="s">
        <v>319</v>
      </c>
      <c r="AB42" s="15" t="s">
        <v>41</v>
      </c>
      <c r="AC42" s="15" t="s">
        <v>39</v>
      </c>
      <c r="AD42" s="23" t="s">
        <v>369</v>
      </c>
      <c r="AE42" s="15" t="s">
        <v>58</v>
      </c>
      <c r="AF42" s="15" t="s">
        <v>58</v>
      </c>
      <c r="AG42" s="15" t="s">
        <v>42</v>
      </c>
      <c r="AH42" s="15"/>
      <c r="AI42" s="15"/>
      <c r="AJ42" s="15"/>
      <c r="AK42" s="15"/>
      <c r="AL42" s="15"/>
      <c r="AM42" s="15"/>
      <c r="AN42" s="15"/>
      <c r="AO42" s="15"/>
      <c r="AP42" s="15"/>
      <c r="AQ42" s="15"/>
    </row>
    <row r="43" spans="1:43" ht="51" x14ac:dyDescent="0.2">
      <c r="A43" s="13" t="s">
        <v>391</v>
      </c>
      <c r="B43" s="14" t="s">
        <v>261</v>
      </c>
      <c r="C43" s="21" t="s">
        <v>36</v>
      </c>
      <c r="D43" s="15" t="s">
        <v>48</v>
      </c>
      <c r="E43" s="15">
        <v>1</v>
      </c>
      <c r="F43" s="15" t="s">
        <v>255</v>
      </c>
      <c r="G43" s="15" t="s">
        <v>255</v>
      </c>
      <c r="H43" s="15" t="s">
        <v>255</v>
      </c>
      <c r="I43" s="15" t="s">
        <v>255</v>
      </c>
      <c r="J43" s="15" t="s">
        <v>255</v>
      </c>
      <c r="K43" s="15" t="s">
        <v>255</v>
      </c>
      <c r="L43" s="15" t="s">
        <v>255</v>
      </c>
      <c r="M43" s="15" t="s">
        <v>255</v>
      </c>
      <c r="N43" s="15" t="s">
        <v>319</v>
      </c>
      <c r="O43" s="15" t="s">
        <v>255</v>
      </c>
      <c r="P43" s="15" t="s">
        <v>255</v>
      </c>
      <c r="Q43" s="15" t="s">
        <v>255</v>
      </c>
      <c r="R43" s="15" t="s">
        <v>39</v>
      </c>
      <c r="S43" s="15" t="s">
        <v>255</v>
      </c>
      <c r="T43" s="15" t="s">
        <v>38</v>
      </c>
      <c r="U43" s="15" t="s">
        <v>255</v>
      </c>
      <c r="V43" s="15" t="s">
        <v>38</v>
      </c>
      <c r="W43" s="15" t="s">
        <v>255</v>
      </c>
      <c r="X43" s="15" t="s">
        <v>39</v>
      </c>
      <c r="Y43" s="15" t="s">
        <v>255</v>
      </c>
      <c r="Z43" s="15" t="s">
        <v>39</v>
      </c>
      <c r="AA43" s="15" t="s">
        <v>255</v>
      </c>
      <c r="AB43" s="15" t="s">
        <v>41</v>
      </c>
      <c r="AC43" s="15" t="s">
        <v>39</v>
      </c>
      <c r="AD43" s="23"/>
      <c r="AE43" s="15" t="s">
        <v>50</v>
      </c>
      <c r="AF43" s="15" t="s">
        <v>58</v>
      </c>
      <c r="AG43" s="15" t="s">
        <v>42</v>
      </c>
      <c r="AH43" s="15"/>
      <c r="AI43" s="15"/>
      <c r="AJ43" s="15"/>
      <c r="AK43" s="15"/>
      <c r="AL43" s="15"/>
      <c r="AM43" s="15"/>
      <c r="AN43" s="15"/>
      <c r="AO43" s="15"/>
      <c r="AP43" s="15"/>
      <c r="AQ43" s="15"/>
    </row>
    <row r="44" spans="1:43" ht="63.75" x14ac:dyDescent="0.2">
      <c r="A44" s="13" t="s">
        <v>392</v>
      </c>
      <c r="B44" s="14" t="s">
        <v>261</v>
      </c>
      <c r="C44" s="21" t="s">
        <v>36</v>
      </c>
      <c r="D44" s="15" t="s">
        <v>37</v>
      </c>
      <c r="E44" s="15">
        <v>1</v>
      </c>
      <c r="F44" s="15" t="s">
        <v>369</v>
      </c>
      <c r="G44" s="15" t="s">
        <v>369</v>
      </c>
      <c r="H44" s="15" t="s">
        <v>319</v>
      </c>
      <c r="I44" s="15" t="s">
        <v>319</v>
      </c>
      <c r="J44" s="15" t="s">
        <v>369</v>
      </c>
      <c r="K44" s="15" t="s">
        <v>369</v>
      </c>
      <c r="L44" s="15" t="s">
        <v>369</v>
      </c>
      <c r="M44" s="15" t="s">
        <v>369</v>
      </c>
      <c r="N44" s="15" t="s">
        <v>369</v>
      </c>
      <c r="O44" s="15" t="s">
        <v>319</v>
      </c>
      <c r="P44" s="15" t="s">
        <v>369</v>
      </c>
      <c r="Q44" s="15" t="s">
        <v>369</v>
      </c>
      <c r="R44" s="15" t="s">
        <v>39</v>
      </c>
      <c r="S44" s="15" t="s">
        <v>369</v>
      </c>
      <c r="T44" s="15" t="s">
        <v>38</v>
      </c>
      <c r="U44" s="15" t="s">
        <v>369</v>
      </c>
      <c r="V44" s="15" t="s">
        <v>40</v>
      </c>
      <c r="W44" s="15" t="s">
        <v>369</v>
      </c>
      <c r="X44" s="15" t="s">
        <v>42</v>
      </c>
      <c r="Y44" s="15" t="s">
        <v>255</v>
      </c>
      <c r="Z44" s="15" t="s">
        <v>39</v>
      </c>
      <c r="AA44" s="15" t="s">
        <v>369</v>
      </c>
      <c r="AB44" s="15" t="s">
        <v>41</v>
      </c>
      <c r="AC44" s="15" t="s">
        <v>42</v>
      </c>
      <c r="AD44" s="23" t="s">
        <v>255</v>
      </c>
      <c r="AE44" s="15" t="s">
        <v>61</v>
      </c>
      <c r="AF44" s="15" t="s">
        <v>61</v>
      </c>
      <c r="AG44" s="15" t="s">
        <v>42</v>
      </c>
      <c r="AH44" s="15"/>
      <c r="AI44" s="15"/>
      <c r="AJ44" s="15"/>
      <c r="AK44" s="15"/>
      <c r="AL44" s="15"/>
      <c r="AM44" s="15"/>
      <c r="AN44" s="15"/>
      <c r="AO44" s="15"/>
      <c r="AP44" s="15"/>
      <c r="AQ44" s="15"/>
    </row>
    <row r="45" spans="1:43" ht="51" x14ac:dyDescent="0.2">
      <c r="A45" s="13" t="s">
        <v>327</v>
      </c>
      <c r="B45" s="14" t="s">
        <v>261</v>
      </c>
      <c r="C45" s="21" t="s">
        <v>59</v>
      </c>
      <c r="D45" s="15" t="s">
        <v>60</v>
      </c>
      <c r="E45" s="15">
        <v>1</v>
      </c>
      <c r="F45" s="15" t="s">
        <v>369</v>
      </c>
      <c r="G45" s="15" t="s">
        <v>369</v>
      </c>
      <c r="H45" s="15" t="s">
        <v>319</v>
      </c>
      <c r="I45" s="15" t="s">
        <v>369</v>
      </c>
      <c r="J45" s="15" t="s">
        <v>319</v>
      </c>
      <c r="K45" s="15" t="s">
        <v>319</v>
      </c>
      <c r="L45" s="15" t="s">
        <v>319</v>
      </c>
      <c r="M45" s="15" t="s">
        <v>369</v>
      </c>
      <c r="N45" s="15" t="s">
        <v>369</v>
      </c>
      <c r="O45" s="15" t="s">
        <v>369</v>
      </c>
      <c r="P45" s="15" t="s">
        <v>369</v>
      </c>
      <c r="Q45" s="15" t="s">
        <v>319</v>
      </c>
      <c r="R45" s="15" t="s">
        <v>42</v>
      </c>
      <c r="S45" s="15" t="s">
        <v>369</v>
      </c>
      <c r="T45" s="15" t="s">
        <v>40</v>
      </c>
      <c r="U45" s="15" t="s">
        <v>369</v>
      </c>
      <c r="V45" s="15" t="s">
        <v>40</v>
      </c>
      <c r="W45" s="15" t="s">
        <v>260</v>
      </c>
      <c r="X45" s="15" t="s">
        <v>42</v>
      </c>
      <c r="Y45" s="15" t="s">
        <v>369</v>
      </c>
      <c r="Z45" s="15" t="s">
        <v>39</v>
      </c>
      <c r="AA45" s="15" t="s">
        <v>369</v>
      </c>
      <c r="AB45" s="15" t="s">
        <v>47</v>
      </c>
      <c r="AC45" s="15" t="s">
        <v>42</v>
      </c>
      <c r="AD45" s="23" t="s">
        <v>260</v>
      </c>
      <c r="AE45" s="15" t="s">
        <v>41</v>
      </c>
      <c r="AF45" s="15" t="s">
        <v>41</v>
      </c>
      <c r="AG45" s="15" t="s">
        <v>42</v>
      </c>
      <c r="AH45" s="15"/>
      <c r="AI45" s="15"/>
      <c r="AJ45" s="15"/>
      <c r="AK45" s="15"/>
      <c r="AL45" s="15"/>
      <c r="AM45" s="15"/>
      <c r="AN45" s="15"/>
      <c r="AO45" s="15"/>
      <c r="AP45" s="15"/>
      <c r="AQ45" s="15"/>
    </row>
    <row r="46" spans="1:43" ht="51" x14ac:dyDescent="0.2">
      <c r="A46" s="13" t="s">
        <v>393</v>
      </c>
      <c r="B46" s="14" t="s">
        <v>261</v>
      </c>
      <c r="C46" s="21" t="s">
        <v>36</v>
      </c>
      <c r="D46" s="15" t="s">
        <v>60</v>
      </c>
      <c r="E46" s="15">
        <v>1</v>
      </c>
      <c r="F46" s="15" t="s">
        <v>319</v>
      </c>
      <c r="G46" s="15" t="s">
        <v>319</v>
      </c>
      <c r="H46" s="15" t="s">
        <v>319</v>
      </c>
      <c r="I46" s="15" t="s">
        <v>319</v>
      </c>
      <c r="J46" s="15" t="s">
        <v>319</v>
      </c>
      <c r="K46" s="15" t="s">
        <v>319</v>
      </c>
      <c r="L46" s="15" t="s">
        <v>319</v>
      </c>
      <c r="M46" s="15" t="s">
        <v>319</v>
      </c>
      <c r="N46" s="15" t="s">
        <v>319</v>
      </c>
      <c r="O46" s="15" t="s">
        <v>319</v>
      </c>
      <c r="P46" s="15" t="s">
        <v>319</v>
      </c>
      <c r="Q46" s="15" t="s">
        <v>319</v>
      </c>
      <c r="R46" s="15" t="s">
        <v>42</v>
      </c>
      <c r="S46" s="15" t="s">
        <v>319</v>
      </c>
      <c r="T46" s="15" t="s">
        <v>38</v>
      </c>
      <c r="U46" s="15" t="s">
        <v>319</v>
      </c>
      <c r="V46" s="15" t="s">
        <v>40</v>
      </c>
      <c r="W46" s="15" t="s">
        <v>249</v>
      </c>
      <c r="X46" s="15" t="s">
        <v>42</v>
      </c>
      <c r="Y46" s="15" t="s">
        <v>255</v>
      </c>
      <c r="Z46" s="15" t="s">
        <v>39</v>
      </c>
      <c r="AA46" s="15" t="s">
        <v>319</v>
      </c>
      <c r="AB46" s="15" t="s">
        <v>47</v>
      </c>
      <c r="AC46" s="15" t="s">
        <v>39</v>
      </c>
      <c r="AD46" s="23" t="s">
        <v>369</v>
      </c>
      <c r="AE46" s="15" t="s">
        <v>61</v>
      </c>
      <c r="AF46" s="15" t="s">
        <v>61</v>
      </c>
      <c r="AG46" s="15" t="s">
        <v>42</v>
      </c>
      <c r="AH46" s="15"/>
      <c r="AI46" s="15"/>
      <c r="AJ46" s="15"/>
      <c r="AK46" s="15"/>
      <c r="AL46" s="15"/>
      <c r="AM46" s="15"/>
      <c r="AN46" s="15"/>
      <c r="AO46" s="15"/>
      <c r="AP46" s="15"/>
      <c r="AQ46" s="15"/>
    </row>
    <row r="47" spans="1:43" ht="51" x14ac:dyDescent="0.2">
      <c r="A47" s="13" t="s">
        <v>394</v>
      </c>
      <c r="B47" s="14" t="s">
        <v>261</v>
      </c>
      <c r="C47" s="21" t="s">
        <v>59</v>
      </c>
      <c r="D47" s="15" t="s">
        <v>60</v>
      </c>
      <c r="E47" s="15">
        <v>1</v>
      </c>
      <c r="F47" s="15" t="s">
        <v>255</v>
      </c>
      <c r="G47" s="15" t="s">
        <v>255</v>
      </c>
      <c r="H47" s="15" t="s">
        <v>255</v>
      </c>
      <c r="I47" s="15" t="s">
        <v>255</v>
      </c>
      <c r="J47" s="15" t="s">
        <v>255</v>
      </c>
      <c r="K47" s="15" t="s">
        <v>255</v>
      </c>
      <c r="L47" s="15" t="s">
        <v>255</v>
      </c>
      <c r="M47" s="15" t="s">
        <v>255</v>
      </c>
      <c r="N47" s="15" t="s">
        <v>255</v>
      </c>
      <c r="O47" s="15" t="s">
        <v>255</v>
      </c>
      <c r="P47" s="15" t="s">
        <v>255</v>
      </c>
      <c r="Q47" s="15" t="s">
        <v>255</v>
      </c>
      <c r="R47" s="15" t="s">
        <v>39</v>
      </c>
      <c r="S47" s="15" t="s">
        <v>255</v>
      </c>
      <c r="T47" s="15" t="s">
        <v>38</v>
      </c>
      <c r="U47" s="15" t="s">
        <v>255</v>
      </c>
      <c r="V47" s="15" t="s">
        <v>38</v>
      </c>
      <c r="W47" s="15" t="s">
        <v>319</v>
      </c>
      <c r="X47" s="15" t="s">
        <v>42</v>
      </c>
      <c r="Y47" s="15" t="s">
        <v>255</v>
      </c>
      <c r="Z47" s="15" t="s">
        <v>39</v>
      </c>
      <c r="AA47" s="15" t="s">
        <v>319</v>
      </c>
      <c r="AB47" s="15" t="s">
        <v>41</v>
      </c>
      <c r="AC47" s="15" t="s">
        <v>39</v>
      </c>
      <c r="AD47" s="23" t="s">
        <v>255</v>
      </c>
      <c r="AE47" s="15" t="s">
        <v>41</v>
      </c>
      <c r="AF47" s="15" t="s">
        <v>41</v>
      </c>
      <c r="AG47" s="15" t="s">
        <v>42</v>
      </c>
      <c r="AH47" s="15"/>
      <c r="AI47" s="15"/>
      <c r="AJ47" s="15"/>
      <c r="AK47" s="15"/>
      <c r="AL47" s="15"/>
      <c r="AM47" s="15"/>
      <c r="AN47" s="15"/>
      <c r="AO47" s="15"/>
      <c r="AP47" s="15"/>
      <c r="AQ47" s="15"/>
    </row>
    <row r="48" spans="1:43" ht="51" x14ac:dyDescent="0.2">
      <c r="A48" s="13" t="s">
        <v>272</v>
      </c>
      <c r="B48" s="14" t="s">
        <v>273</v>
      </c>
      <c r="C48" s="21" t="s">
        <v>36</v>
      </c>
      <c r="D48" s="15" t="s">
        <v>48</v>
      </c>
      <c r="E48" s="15">
        <v>1</v>
      </c>
      <c r="F48" s="15" t="s">
        <v>369</v>
      </c>
      <c r="G48" s="15" t="s">
        <v>255</v>
      </c>
      <c r="H48" s="15" t="s">
        <v>255</v>
      </c>
      <c r="I48" s="15" t="s">
        <v>255</v>
      </c>
      <c r="J48" s="15" t="s">
        <v>369</v>
      </c>
      <c r="K48" s="15" t="s">
        <v>369</v>
      </c>
      <c r="L48" s="15" t="s">
        <v>369</v>
      </c>
      <c r="M48" s="15" t="s">
        <v>255</v>
      </c>
      <c r="N48" s="15" t="s">
        <v>255</v>
      </c>
      <c r="O48" s="15" t="s">
        <v>255</v>
      </c>
      <c r="P48" s="15" t="s">
        <v>255</v>
      </c>
      <c r="Q48" s="15" t="s">
        <v>255</v>
      </c>
      <c r="R48" s="15" t="s">
        <v>39</v>
      </c>
      <c r="S48" s="15" t="s">
        <v>255</v>
      </c>
      <c r="T48" s="15" t="s">
        <v>38</v>
      </c>
      <c r="U48" s="15"/>
      <c r="V48" s="15" t="s">
        <v>40</v>
      </c>
      <c r="W48" s="15" t="s">
        <v>255</v>
      </c>
      <c r="X48" s="15" t="s">
        <v>39</v>
      </c>
      <c r="Y48" s="15"/>
      <c r="Z48" s="15" t="s">
        <v>42</v>
      </c>
      <c r="AA48" s="15" t="s">
        <v>255</v>
      </c>
      <c r="AB48" s="15" t="s">
        <v>41</v>
      </c>
      <c r="AC48" s="15" t="s">
        <v>42</v>
      </c>
      <c r="AD48" s="23"/>
      <c r="AE48" s="15" t="s">
        <v>58</v>
      </c>
      <c r="AF48" s="15" t="s">
        <v>58</v>
      </c>
      <c r="AG48" s="15" t="s">
        <v>42</v>
      </c>
      <c r="AH48" s="15"/>
      <c r="AI48" s="15"/>
      <c r="AJ48" s="15"/>
      <c r="AK48" s="15"/>
      <c r="AL48" s="15"/>
      <c r="AM48" s="15"/>
      <c r="AN48" s="15"/>
      <c r="AO48" s="15"/>
      <c r="AP48" s="15"/>
      <c r="AQ48" s="15"/>
    </row>
    <row r="49" spans="1:43" ht="51" x14ac:dyDescent="0.2">
      <c r="A49" s="13" t="s">
        <v>274</v>
      </c>
      <c r="B49" s="14" t="s">
        <v>273</v>
      </c>
      <c r="C49" s="21" t="s">
        <v>36</v>
      </c>
      <c r="D49" s="15" t="s">
        <v>48</v>
      </c>
      <c r="E49" s="15">
        <v>1</v>
      </c>
      <c r="F49" s="15" t="s">
        <v>255</v>
      </c>
      <c r="G49" s="15" t="s">
        <v>255</v>
      </c>
      <c r="H49" s="15" t="s">
        <v>255</v>
      </c>
      <c r="I49" s="15" t="s">
        <v>255</v>
      </c>
      <c r="J49" s="15" t="s">
        <v>369</v>
      </c>
      <c r="K49" s="15" t="s">
        <v>369</v>
      </c>
      <c r="L49" s="15" t="s">
        <v>255</v>
      </c>
      <c r="M49" s="15" t="s">
        <v>255</v>
      </c>
      <c r="N49" s="15" t="s">
        <v>255</v>
      </c>
      <c r="O49" s="15" t="s">
        <v>255</v>
      </c>
      <c r="P49" s="15" t="s">
        <v>255</v>
      </c>
      <c r="Q49" s="15" t="s">
        <v>255</v>
      </c>
      <c r="R49" s="15" t="s">
        <v>39</v>
      </c>
      <c r="S49" s="15" t="s">
        <v>255</v>
      </c>
      <c r="T49" s="15" t="s">
        <v>38</v>
      </c>
      <c r="U49" s="15" t="s">
        <v>255</v>
      </c>
      <c r="V49" s="15" t="s">
        <v>38</v>
      </c>
      <c r="W49" s="15"/>
      <c r="X49" s="15" t="s">
        <v>42</v>
      </c>
      <c r="Y49" s="15" t="s">
        <v>255</v>
      </c>
      <c r="Z49" s="15" t="s">
        <v>39</v>
      </c>
      <c r="AA49" s="15"/>
      <c r="AB49" s="15" t="s">
        <v>41</v>
      </c>
      <c r="AC49" s="15" t="s">
        <v>42</v>
      </c>
      <c r="AD49" s="23"/>
      <c r="AE49" s="15" t="s">
        <v>58</v>
      </c>
      <c r="AF49" s="15" t="s">
        <v>58</v>
      </c>
      <c r="AG49" s="15" t="s">
        <v>39</v>
      </c>
      <c r="AH49" s="15"/>
      <c r="AI49" s="15"/>
      <c r="AJ49" s="15" t="s">
        <v>88</v>
      </c>
      <c r="AK49" s="15"/>
      <c r="AL49" s="15"/>
      <c r="AM49" s="15"/>
      <c r="AN49" s="15"/>
      <c r="AO49" s="15"/>
      <c r="AP49" s="15"/>
      <c r="AQ49" s="15"/>
    </row>
    <row r="50" spans="1:43" ht="51" x14ac:dyDescent="0.2">
      <c r="A50" s="13" t="s">
        <v>275</v>
      </c>
      <c r="B50" s="14" t="s">
        <v>273</v>
      </c>
      <c r="C50" s="21" t="s">
        <v>36</v>
      </c>
      <c r="D50" s="15" t="s">
        <v>48</v>
      </c>
      <c r="E50" s="15">
        <v>1</v>
      </c>
      <c r="F50" s="15" t="s">
        <v>255</v>
      </c>
      <c r="G50" s="15" t="s">
        <v>255</v>
      </c>
      <c r="H50" s="15" t="s">
        <v>255</v>
      </c>
      <c r="I50" s="15" t="s">
        <v>255</v>
      </c>
      <c r="J50" s="15" t="s">
        <v>255</v>
      </c>
      <c r="K50" s="15" t="s">
        <v>369</v>
      </c>
      <c r="L50" s="15" t="s">
        <v>255</v>
      </c>
      <c r="M50" s="15" t="s">
        <v>255</v>
      </c>
      <c r="N50" s="15" t="s">
        <v>255</v>
      </c>
      <c r="O50" s="15" t="s">
        <v>255</v>
      </c>
      <c r="P50" s="15" t="s">
        <v>255</v>
      </c>
      <c r="Q50" s="15" t="s">
        <v>255</v>
      </c>
      <c r="R50" s="15" t="s">
        <v>39</v>
      </c>
      <c r="S50" s="15" t="s">
        <v>255</v>
      </c>
      <c r="T50" s="15" t="s">
        <v>38</v>
      </c>
      <c r="U50" s="15" t="s">
        <v>255</v>
      </c>
      <c r="V50" s="15" t="s">
        <v>38</v>
      </c>
      <c r="W50" s="15"/>
      <c r="X50" s="15" t="s">
        <v>42</v>
      </c>
      <c r="Y50" s="15" t="s">
        <v>255</v>
      </c>
      <c r="Z50" s="15" t="s">
        <v>39</v>
      </c>
      <c r="AA50" s="15" t="s">
        <v>255</v>
      </c>
      <c r="AB50" s="15" t="s">
        <v>41</v>
      </c>
      <c r="AC50" s="15" t="s">
        <v>42</v>
      </c>
      <c r="AD50" s="23"/>
      <c r="AE50" s="15" t="s">
        <v>58</v>
      </c>
      <c r="AF50" s="15" t="s">
        <v>58</v>
      </c>
      <c r="AG50" s="15" t="s">
        <v>42</v>
      </c>
      <c r="AH50" s="15"/>
      <c r="AI50" s="15"/>
      <c r="AJ50" s="15"/>
      <c r="AK50" s="15"/>
      <c r="AL50" s="15"/>
      <c r="AM50" s="15"/>
      <c r="AN50" s="15"/>
      <c r="AO50" s="15"/>
      <c r="AP50" s="15"/>
      <c r="AQ50" s="15"/>
    </row>
    <row r="51" spans="1:43" ht="51" x14ac:dyDescent="0.2">
      <c r="A51" s="13" t="s">
        <v>276</v>
      </c>
      <c r="B51" s="14" t="s">
        <v>273</v>
      </c>
      <c r="C51" s="21" t="s">
        <v>36</v>
      </c>
      <c r="D51" s="15" t="s">
        <v>48</v>
      </c>
      <c r="E51" s="15">
        <v>1</v>
      </c>
      <c r="F51" s="15" t="s">
        <v>255</v>
      </c>
      <c r="G51" s="15" t="s">
        <v>255</v>
      </c>
      <c r="H51" s="15" t="s">
        <v>255</v>
      </c>
      <c r="I51" s="15" t="s">
        <v>255</v>
      </c>
      <c r="J51" s="15" t="s">
        <v>319</v>
      </c>
      <c r="K51" s="15" t="s">
        <v>319</v>
      </c>
      <c r="L51" s="15" t="s">
        <v>255</v>
      </c>
      <c r="M51" s="15" t="s">
        <v>255</v>
      </c>
      <c r="N51" s="15" t="s">
        <v>255</v>
      </c>
      <c r="O51" s="15" t="s">
        <v>255</v>
      </c>
      <c r="P51" s="15" t="s">
        <v>255</v>
      </c>
      <c r="Q51" s="15" t="s">
        <v>255</v>
      </c>
      <c r="R51" s="15" t="s">
        <v>39</v>
      </c>
      <c r="S51" s="15" t="s">
        <v>255</v>
      </c>
      <c r="T51" s="15" t="s">
        <v>38</v>
      </c>
      <c r="U51" s="15" t="s">
        <v>255</v>
      </c>
      <c r="V51" s="15" t="s">
        <v>38</v>
      </c>
      <c r="W51" s="15" t="s">
        <v>255</v>
      </c>
      <c r="X51" s="15"/>
      <c r="Y51" s="15" t="s">
        <v>255</v>
      </c>
      <c r="Z51" s="15" t="s">
        <v>39</v>
      </c>
      <c r="AA51" s="15" t="s">
        <v>255</v>
      </c>
      <c r="AB51" s="15" t="s">
        <v>41</v>
      </c>
      <c r="AC51" s="15" t="s">
        <v>42</v>
      </c>
      <c r="AD51" s="23"/>
      <c r="AE51" s="15" t="s">
        <v>58</v>
      </c>
      <c r="AF51" s="15" t="s">
        <v>64</v>
      </c>
      <c r="AG51" s="15" t="s">
        <v>39</v>
      </c>
      <c r="AH51" s="15"/>
      <c r="AI51" s="15"/>
      <c r="AJ51" s="15" t="s">
        <v>89</v>
      </c>
      <c r="AK51" s="15"/>
      <c r="AL51" s="15"/>
      <c r="AM51" s="15"/>
      <c r="AN51" s="15"/>
      <c r="AO51" s="15"/>
      <c r="AP51" s="15"/>
      <c r="AQ51" s="15"/>
    </row>
    <row r="52" spans="1:43" ht="76.5" x14ac:dyDescent="0.2">
      <c r="A52" s="13" t="s">
        <v>395</v>
      </c>
      <c r="B52" s="14" t="s">
        <v>273</v>
      </c>
      <c r="C52" s="21" t="s">
        <v>36</v>
      </c>
      <c r="D52" s="15" t="s">
        <v>77</v>
      </c>
      <c r="E52" s="15">
        <v>1</v>
      </c>
      <c r="F52" s="15" t="s">
        <v>255</v>
      </c>
      <c r="G52" s="15" t="s">
        <v>255</v>
      </c>
      <c r="H52" s="15" t="s">
        <v>255</v>
      </c>
      <c r="I52" s="15" t="s">
        <v>369</v>
      </c>
      <c r="J52" s="15" t="s">
        <v>255</v>
      </c>
      <c r="K52" s="15" t="s">
        <v>255</v>
      </c>
      <c r="L52" s="15" t="s">
        <v>255</v>
      </c>
      <c r="M52" s="15" t="s">
        <v>255</v>
      </c>
      <c r="N52" s="15" t="s">
        <v>255</v>
      </c>
      <c r="O52" s="15" t="s">
        <v>255</v>
      </c>
      <c r="P52" s="15" t="s">
        <v>255</v>
      </c>
      <c r="Q52" s="15" t="s">
        <v>255</v>
      </c>
      <c r="R52" s="15" t="s">
        <v>39</v>
      </c>
      <c r="S52" s="15" t="s">
        <v>255</v>
      </c>
      <c r="T52" s="15" t="s">
        <v>38</v>
      </c>
      <c r="U52" s="15"/>
      <c r="V52" s="15"/>
      <c r="W52" s="15"/>
      <c r="X52" s="15"/>
      <c r="Y52" s="15"/>
      <c r="Z52" s="15"/>
      <c r="AA52" s="15"/>
      <c r="AB52" s="15"/>
      <c r="AC52" s="15" t="s">
        <v>42</v>
      </c>
      <c r="AD52" s="23"/>
      <c r="AE52" s="15" t="s">
        <v>58</v>
      </c>
      <c r="AF52" s="15" t="s">
        <v>328</v>
      </c>
      <c r="AG52" s="15" t="s">
        <v>42</v>
      </c>
      <c r="AH52" s="15" t="s">
        <v>58</v>
      </c>
      <c r="AI52" s="15"/>
      <c r="AJ52" s="15"/>
      <c r="AK52" s="15"/>
      <c r="AL52" s="15"/>
      <c r="AM52" s="15"/>
      <c r="AN52" s="15"/>
      <c r="AO52" s="15"/>
      <c r="AP52" s="15"/>
      <c r="AQ52" s="15"/>
    </row>
    <row r="53" spans="1:43" ht="51" x14ac:dyDescent="0.2">
      <c r="A53" s="13" t="s">
        <v>396</v>
      </c>
      <c r="B53" s="14" t="s">
        <v>273</v>
      </c>
      <c r="C53" s="21" t="s">
        <v>36</v>
      </c>
      <c r="D53" s="15" t="s">
        <v>77</v>
      </c>
      <c r="E53" s="15">
        <v>0</v>
      </c>
      <c r="F53" s="15" t="s">
        <v>249</v>
      </c>
      <c r="G53" s="15" t="s">
        <v>369</v>
      </c>
      <c r="H53" s="15" t="s">
        <v>249</v>
      </c>
      <c r="I53" s="15" t="s">
        <v>255</v>
      </c>
      <c r="J53" s="15" t="s">
        <v>255</v>
      </c>
      <c r="K53" s="15" t="s">
        <v>255</v>
      </c>
      <c r="L53" s="15" t="s">
        <v>319</v>
      </c>
      <c r="M53" s="15" t="s">
        <v>255</v>
      </c>
      <c r="N53" s="15" t="s">
        <v>255</v>
      </c>
      <c r="O53" s="15" t="s">
        <v>249</v>
      </c>
      <c r="P53" s="15" t="s">
        <v>255</v>
      </c>
      <c r="Q53" s="15" t="s">
        <v>249</v>
      </c>
      <c r="R53" s="15" t="s">
        <v>42</v>
      </c>
      <c r="S53" s="15" t="s">
        <v>255</v>
      </c>
      <c r="T53" s="15" t="s">
        <v>40</v>
      </c>
      <c r="U53" s="15"/>
      <c r="V53" s="15"/>
      <c r="W53" s="15"/>
      <c r="X53" s="15"/>
      <c r="Y53" s="15"/>
      <c r="Z53" s="15"/>
      <c r="AA53" s="15" t="s">
        <v>255</v>
      </c>
      <c r="AB53" s="15" t="s">
        <v>41</v>
      </c>
      <c r="AC53" s="15" t="s">
        <v>42</v>
      </c>
      <c r="AD53" s="23"/>
      <c r="AE53" s="15" t="s">
        <v>250</v>
      </c>
      <c r="AF53" s="15" t="s">
        <v>92</v>
      </c>
      <c r="AG53" s="15" t="s">
        <v>42</v>
      </c>
      <c r="AH53" s="15"/>
      <c r="AI53" s="15"/>
      <c r="AJ53" s="15"/>
      <c r="AK53" s="15"/>
      <c r="AL53" s="15"/>
      <c r="AM53" s="15"/>
      <c r="AN53" s="15"/>
      <c r="AO53" s="15"/>
      <c r="AP53" s="15"/>
      <c r="AQ53" s="15"/>
    </row>
    <row r="54" spans="1:43" ht="63.75" x14ac:dyDescent="0.2">
      <c r="A54" s="13" t="s">
        <v>397</v>
      </c>
      <c r="B54" s="14" t="s">
        <v>273</v>
      </c>
      <c r="C54" s="21" t="s">
        <v>59</v>
      </c>
      <c r="D54" s="15" t="s">
        <v>77</v>
      </c>
      <c r="E54" s="15">
        <v>1</v>
      </c>
      <c r="F54" s="15" t="s">
        <v>255</v>
      </c>
      <c r="G54" s="15" t="s">
        <v>255</v>
      </c>
      <c r="H54" s="15" t="s">
        <v>255</v>
      </c>
      <c r="I54" s="15" t="s">
        <v>255</v>
      </c>
      <c r="J54" s="15" t="s">
        <v>255</v>
      </c>
      <c r="K54" s="15" t="s">
        <v>255</v>
      </c>
      <c r="L54" s="15" t="s">
        <v>255</v>
      </c>
      <c r="M54" s="15" t="s">
        <v>255</v>
      </c>
      <c r="N54" s="15" t="s">
        <v>255</v>
      </c>
      <c r="O54" s="15" t="s">
        <v>255</v>
      </c>
      <c r="P54" s="15" t="s">
        <v>255</v>
      </c>
      <c r="Q54" s="15" t="s">
        <v>255</v>
      </c>
      <c r="R54" s="15" t="s">
        <v>42</v>
      </c>
      <c r="S54" s="15" t="s">
        <v>255</v>
      </c>
      <c r="T54" s="15" t="s">
        <v>40</v>
      </c>
      <c r="U54" s="15" t="s">
        <v>255</v>
      </c>
      <c r="V54" s="15" t="s">
        <v>40</v>
      </c>
      <c r="W54" s="15" t="s">
        <v>255</v>
      </c>
      <c r="X54" s="15" t="s">
        <v>42</v>
      </c>
      <c r="Y54" s="15" t="s">
        <v>255</v>
      </c>
      <c r="Z54" s="15" t="s">
        <v>42</v>
      </c>
      <c r="AA54" s="15" t="s">
        <v>255</v>
      </c>
      <c r="AB54" s="15" t="s">
        <v>41</v>
      </c>
      <c r="AC54" s="15" t="s">
        <v>42</v>
      </c>
      <c r="AD54" s="23"/>
      <c r="AE54" s="15" t="s">
        <v>58</v>
      </c>
      <c r="AF54" s="15" t="s">
        <v>58</v>
      </c>
      <c r="AG54" s="15" t="s">
        <v>42</v>
      </c>
      <c r="AH54" s="15"/>
      <c r="AI54" s="15"/>
      <c r="AJ54" s="15"/>
      <c r="AK54" s="15"/>
      <c r="AL54" s="15"/>
      <c r="AM54" s="15"/>
      <c r="AN54" s="15"/>
      <c r="AO54" s="15"/>
      <c r="AP54" s="15"/>
      <c r="AQ54" s="15"/>
    </row>
    <row r="55" spans="1:43" ht="51" x14ac:dyDescent="0.2">
      <c r="A55" s="13" t="s">
        <v>398</v>
      </c>
      <c r="B55" s="14" t="s">
        <v>273</v>
      </c>
      <c r="C55" s="21" t="s">
        <v>36</v>
      </c>
      <c r="D55" s="15" t="s">
        <v>77</v>
      </c>
      <c r="E55" s="15">
        <v>1</v>
      </c>
      <c r="F55" s="15" t="s">
        <v>255</v>
      </c>
      <c r="G55" s="15" t="s">
        <v>255</v>
      </c>
      <c r="H55" s="15" t="s">
        <v>255</v>
      </c>
      <c r="I55" s="15" t="s">
        <v>255</v>
      </c>
      <c r="J55" s="15" t="s">
        <v>255</v>
      </c>
      <c r="K55" s="15" t="s">
        <v>255</v>
      </c>
      <c r="L55" s="15" t="s">
        <v>255</v>
      </c>
      <c r="M55" s="15" t="s">
        <v>255</v>
      </c>
      <c r="N55" s="15" t="s">
        <v>255</v>
      </c>
      <c r="O55" s="15" t="s">
        <v>255</v>
      </c>
      <c r="P55" s="15" t="s">
        <v>255</v>
      </c>
      <c r="Q55" s="15" t="s">
        <v>255</v>
      </c>
      <c r="R55" s="15" t="s">
        <v>39</v>
      </c>
      <c r="S55" s="15" t="s">
        <v>255</v>
      </c>
      <c r="T55" s="15" t="s">
        <v>38</v>
      </c>
      <c r="U55" s="15" t="s">
        <v>255</v>
      </c>
      <c r="V55" s="15" t="s">
        <v>40</v>
      </c>
      <c r="W55" s="15" t="s">
        <v>255</v>
      </c>
      <c r="X55" s="15" t="s">
        <v>42</v>
      </c>
      <c r="Y55" s="15" t="s">
        <v>255</v>
      </c>
      <c r="Z55" s="15" t="s">
        <v>42</v>
      </c>
      <c r="AA55" s="15" t="s">
        <v>255</v>
      </c>
      <c r="AB55" s="15" t="s">
        <v>41</v>
      </c>
      <c r="AC55" s="15" t="s">
        <v>39</v>
      </c>
      <c r="AD55" s="23"/>
      <c r="AE55" s="15" t="s">
        <v>58</v>
      </c>
      <c r="AF55" s="15" t="s">
        <v>58</v>
      </c>
      <c r="AG55" s="15" t="s">
        <v>39</v>
      </c>
      <c r="AH55" s="15"/>
      <c r="AI55" s="15"/>
      <c r="AJ55" s="15" t="s">
        <v>93</v>
      </c>
      <c r="AK55" s="15"/>
      <c r="AL55" s="15"/>
      <c r="AM55" s="15"/>
      <c r="AN55" s="15"/>
      <c r="AO55" s="15"/>
      <c r="AP55" s="15"/>
      <c r="AQ55" s="15"/>
    </row>
    <row r="56" spans="1:43" ht="63.75" x14ac:dyDescent="0.2">
      <c r="A56" s="13" t="s">
        <v>399</v>
      </c>
      <c r="B56" s="14" t="s">
        <v>273</v>
      </c>
      <c r="C56" s="21" t="s">
        <v>36</v>
      </c>
      <c r="D56" s="15" t="s">
        <v>77</v>
      </c>
      <c r="E56" s="15">
        <v>1</v>
      </c>
      <c r="F56" s="15" t="s">
        <v>255</v>
      </c>
      <c r="G56" s="15" t="s">
        <v>249</v>
      </c>
      <c r="H56" s="15" t="s">
        <v>319</v>
      </c>
      <c r="I56" s="15" t="s">
        <v>319</v>
      </c>
      <c r="J56" s="15" t="s">
        <v>255</v>
      </c>
      <c r="K56" s="15" t="s">
        <v>255</v>
      </c>
      <c r="L56" s="15" t="s">
        <v>255</v>
      </c>
      <c r="M56" s="15" t="s">
        <v>255</v>
      </c>
      <c r="N56" s="15" t="s">
        <v>255</v>
      </c>
      <c r="O56" s="15" t="s">
        <v>255</v>
      </c>
      <c r="P56" s="15" t="s">
        <v>255</v>
      </c>
      <c r="Q56" s="15" t="s">
        <v>255</v>
      </c>
      <c r="R56" s="15" t="s">
        <v>42</v>
      </c>
      <c r="S56" s="15" t="s">
        <v>255</v>
      </c>
      <c r="T56" s="15" t="s">
        <v>38</v>
      </c>
      <c r="U56" s="15" t="s">
        <v>255</v>
      </c>
      <c r="V56" s="15" t="s">
        <v>40</v>
      </c>
      <c r="W56" s="15" t="s">
        <v>255</v>
      </c>
      <c r="X56" s="15" t="s">
        <v>42</v>
      </c>
      <c r="Y56" s="15" t="s">
        <v>255</v>
      </c>
      <c r="Z56" s="15" t="s">
        <v>42</v>
      </c>
      <c r="AA56" s="15" t="s">
        <v>255</v>
      </c>
      <c r="AB56" s="15" t="s">
        <v>41</v>
      </c>
      <c r="AC56" s="15" t="s">
        <v>42</v>
      </c>
      <c r="AD56" s="23"/>
      <c r="AE56" s="15" t="s">
        <v>58</v>
      </c>
      <c r="AF56" s="15" t="s">
        <v>58</v>
      </c>
      <c r="AG56" s="15" t="s">
        <v>42</v>
      </c>
      <c r="AH56" s="15"/>
      <c r="AI56" s="15"/>
      <c r="AJ56" s="15"/>
      <c r="AK56" s="15"/>
      <c r="AL56" s="15"/>
      <c r="AM56" s="15"/>
      <c r="AN56" s="15"/>
      <c r="AO56" s="15"/>
      <c r="AP56" s="15"/>
      <c r="AQ56" s="15"/>
    </row>
    <row r="57" spans="1:43" ht="51" x14ac:dyDescent="0.2">
      <c r="A57" s="13" t="s">
        <v>329</v>
      </c>
      <c r="B57" s="14" t="s">
        <v>273</v>
      </c>
      <c r="C57" s="21" t="s">
        <v>59</v>
      </c>
      <c r="D57" s="15" t="s">
        <v>77</v>
      </c>
      <c r="E57" s="15">
        <v>1</v>
      </c>
      <c r="F57" s="15" t="s">
        <v>319</v>
      </c>
      <c r="G57" s="15" t="s">
        <v>369</v>
      </c>
      <c r="H57" s="15" t="s">
        <v>369</v>
      </c>
      <c r="I57" s="15" t="s">
        <v>369</v>
      </c>
      <c r="J57" s="15" t="s">
        <v>255</v>
      </c>
      <c r="K57" s="15" t="s">
        <v>255</v>
      </c>
      <c r="L57" s="15" t="s">
        <v>255</v>
      </c>
      <c r="M57" s="15" t="s">
        <v>255</v>
      </c>
      <c r="N57" s="15" t="s">
        <v>255</v>
      </c>
      <c r="O57" s="15" t="s">
        <v>255</v>
      </c>
      <c r="P57" s="15" t="s">
        <v>255</v>
      </c>
      <c r="Q57" s="15" t="s">
        <v>319</v>
      </c>
      <c r="R57" s="15" t="s">
        <v>42</v>
      </c>
      <c r="S57" s="15" t="s">
        <v>369</v>
      </c>
      <c r="T57" s="15" t="s">
        <v>40</v>
      </c>
      <c r="U57" s="15" t="s">
        <v>255</v>
      </c>
      <c r="V57" s="15" t="s">
        <v>40</v>
      </c>
      <c r="W57" s="15" t="s">
        <v>255</v>
      </c>
      <c r="X57" s="15" t="s">
        <v>42</v>
      </c>
      <c r="Y57" s="15" t="s">
        <v>260</v>
      </c>
      <c r="Z57" s="15" t="s">
        <v>42</v>
      </c>
      <c r="AA57" s="15" t="s">
        <v>255</v>
      </c>
      <c r="AB57" s="15" t="s">
        <v>41</v>
      </c>
      <c r="AC57" s="15" t="s">
        <v>39</v>
      </c>
      <c r="AD57" s="23" t="s">
        <v>369</v>
      </c>
      <c r="AE57" s="15" t="s">
        <v>58</v>
      </c>
      <c r="AF57" s="15" t="s">
        <v>94</v>
      </c>
      <c r="AG57" s="15" t="s">
        <v>42</v>
      </c>
      <c r="AH57" s="15"/>
      <c r="AI57" s="15"/>
      <c r="AJ57" s="15"/>
      <c r="AK57" s="15"/>
      <c r="AL57" s="15"/>
      <c r="AM57" s="15"/>
      <c r="AN57" s="15"/>
      <c r="AO57" s="15"/>
      <c r="AP57" s="15"/>
      <c r="AQ57" s="15"/>
    </row>
    <row r="58" spans="1:43" ht="51" x14ac:dyDescent="0.2">
      <c r="A58" s="13" t="s">
        <v>330</v>
      </c>
      <c r="B58" s="14" t="s">
        <v>277</v>
      </c>
      <c r="C58" s="21" t="s">
        <v>36</v>
      </c>
      <c r="D58" s="15" t="s">
        <v>95</v>
      </c>
      <c r="E58" s="15">
        <v>1</v>
      </c>
      <c r="F58" s="15" t="s">
        <v>255</v>
      </c>
      <c r="G58" s="15" t="s">
        <v>255</v>
      </c>
      <c r="H58" s="15" t="s">
        <v>255</v>
      </c>
      <c r="I58" s="15" t="s">
        <v>255</v>
      </c>
      <c r="J58" s="15" t="s">
        <v>319</v>
      </c>
      <c r="K58" s="15" t="s">
        <v>255</v>
      </c>
      <c r="L58" s="15" t="s">
        <v>319</v>
      </c>
      <c r="M58" s="15" t="s">
        <v>255</v>
      </c>
      <c r="N58" s="15" t="s">
        <v>255</v>
      </c>
      <c r="O58" s="15" t="s">
        <v>255</v>
      </c>
      <c r="P58" s="15" t="s">
        <v>255</v>
      </c>
      <c r="Q58" s="15" t="s">
        <v>255</v>
      </c>
      <c r="R58" s="15" t="s">
        <v>39</v>
      </c>
      <c r="S58" s="15" t="s">
        <v>255</v>
      </c>
      <c r="T58" s="15" t="s">
        <v>38</v>
      </c>
      <c r="U58" s="15"/>
      <c r="V58" s="15"/>
      <c r="W58" s="15" t="s">
        <v>255</v>
      </c>
      <c r="X58" s="15" t="s">
        <v>39</v>
      </c>
      <c r="Y58" s="15"/>
      <c r="Z58" s="15"/>
      <c r="AA58" s="15" t="s">
        <v>255</v>
      </c>
      <c r="AB58" s="15" t="s">
        <v>47</v>
      </c>
      <c r="AC58" s="15" t="s">
        <v>42</v>
      </c>
      <c r="AD58" s="23"/>
      <c r="AE58" s="15" t="s">
        <v>58</v>
      </c>
      <c r="AF58" s="15" t="s">
        <v>96</v>
      </c>
      <c r="AG58" s="15" t="s">
        <v>39</v>
      </c>
      <c r="AH58" s="15" t="s">
        <v>97</v>
      </c>
      <c r="AI58" s="15" t="s">
        <v>58</v>
      </c>
      <c r="AJ58" s="15" t="s">
        <v>98</v>
      </c>
      <c r="AK58" s="15"/>
      <c r="AL58" s="15"/>
      <c r="AM58" s="15"/>
      <c r="AN58" s="15"/>
      <c r="AO58" s="15"/>
      <c r="AP58" s="15"/>
      <c r="AQ58" s="15"/>
    </row>
    <row r="59" spans="1:43" ht="51" x14ac:dyDescent="0.2">
      <c r="A59" s="13" t="s">
        <v>331</v>
      </c>
      <c r="B59" s="14" t="s">
        <v>277</v>
      </c>
      <c r="C59" s="21" t="s">
        <v>59</v>
      </c>
      <c r="D59" s="15" t="s">
        <v>95</v>
      </c>
      <c r="E59" s="15">
        <v>1</v>
      </c>
      <c r="F59" s="15" t="s">
        <v>255</v>
      </c>
      <c r="G59" s="15" t="s">
        <v>255</v>
      </c>
      <c r="H59" s="15" t="s">
        <v>255</v>
      </c>
      <c r="I59" s="15" t="s">
        <v>255</v>
      </c>
      <c r="J59" s="15" t="s">
        <v>255</v>
      </c>
      <c r="K59" s="15" t="s">
        <v>255</v>
      </c>
      <c r="L59" s="15" t="s">
        <v>255</v>
      </c>
      <c r="M59" s="15" t="s">
        <v>255</v>
      </c>
      <c r="N59" s="15" t="s">
        <v>255</v>
      </c>
      <c r="O59" s="15" t="s">
        <v>255</v>
      </c>
      <c r="P59" s="15" t="s">
        <v>255</v>
      </c>
      <c r="Q59" s="15" t="s">
        <v>255</v>
      </c>
      <c r="R59" s="15" t="s">
        <v>39</v>
      </c>
      <c r="S59" s="15" t="s">
        <v>255</v>
      </c>
      <c r="T59" s="15" t="s">
        <v>38</v>
      </c>
      <c r="U59" s="15"/>
      <c r="V59" s="15"/>
      <c r="W59" s="15"/>
      <c r="X59" s="15"/>
      <c r="Y59" s="15"/>
      <c r="Z59" s="15"/>
      <c r="AA59" s="15"/>
      <c r="AB59" s="15"/>
      <c r="AC59" s="15" t="s">
        <v>39</v>
      </c>
      <c r="AD59" s="23"/>
      <c r="AE59" s="15" t="s">
        <v>58</v>
      </c>
      <c r="AF59" s="15" t="s">
        <v>99</v>
      </c>
      <c r="AG59" s="15" t="s">
        <v>39</v>
      </c>
      <c r="AH59" s="15" t="s">
        <v>100</v>
      </c>
      <c r="AI59" s="15" t="s">
        <v>101</v>
      </c>
      <c r="AJ59" s="15" t="s">
        <v>102</v>
      </c>
      <c r="AK59" s="15" t="s">
        <v>42</v>
      </c>
      <c r="AL59" s="15"/>
      <c r="AM59" s="15"/>
      <c r="AN59" s="15"/>
      <c r="AO59" s="15"/>
      <c r="AP59" s="15"/>
      <c r="AQ59" s="15"/>
    </row>
    <row r="60" spans="1:43" ht="51" x14ac:dyDescent="0.2">
      <c r="A60" s="13" t="s">
        <v>400</v>
      </c>
      <c r="B60" s="14" t="s">
        <v>277</v>
      </c>
      <c r="C60" s="21" t="s">
        <v>59</v>
      </c>
      <c r="D60" s="15" t="s">
        <v>95</v>
      </c>
      <c r="E60" s="15">
        <v>1</v>
      </c>
      <c r="F60" s="15" t="s">
        <v>255</v>
      </c>
      <c r="G60" s="15" t="s">
        <v>255</v>
      </c>
      <c r="H60" s="15" t="s">
        <v>255</v>
      </c>
      <c r="I60" s="15" t="s">
        <v>369</v>
      </c>
      <c r="J60" s="15" t="s">
        <v>255</v>
      </c>
      <c r="K60" s="15" t="s">
        <v>255</v>
      </c>
      <c r="L60" s="15" t="s">
        <v>255</v>
      </c>
      <c r="M60" s="15" t="s">
        <v>255</v>
      </c>
      <c r="N60" s="15" t="s">
        <v>255</v>
      </c>
      <c r="O60" s="15" t="s">
        <v>255</v>
      </c>
      <c r="P60" s="15" t="s">
        <v>255</v>
      </c>
      <c r="Q60" s="15" t="s">
        <v>255</v>
      </c>
      <c r="R60" s="15" t="s">
        <v>42</v>
      </c>
      <c r="S60" s="15" t="s">
        <v>255</v>
      </c>
      <c r="T60" s="15" t="s">
        <v>38</v>
      </c>
      <c r="U60" s="15"/>
      <c r="V60" s="15"/>
      <c r="W60" s="15"/>
      <c r="X60" s="15"/>
      <c r="Y60" s="15"/>
      <c r="Z60" s="15"/>
      <c r="AA60" s="15"/>
      <c r="AB60" s="15"/>
      <c r="AC60" s="15" t="s">
        <v>42</v>
      </c>
      <c r="AD60" s="23"/>
      <c r="AE60" s="15" t="s">
        <v>42</v>
      </c>
      <c r="AF60" s="15" t="s">
        <v>96</v>
      </c>
      <c r="AG60" s="15" t="s">
        <v>42</v>
      </c>
      <c r="AH60" s="15"/>
      <c r="AI60" s="15"/>
      <c r="AJ60" s="15"/>
      <c r="AK60" s="15"/>
      <c r="AL60" s="15"/>
      <c r="AM60" s="15"/>
      <c r="AN60" s="15"/>
      <c r="AO60" s="15"/>
      <c r="AP60" s="15"/>
      <c r="AQ60" s="15"/>
    </row>
    <row r="61" spans="1:43" ht="63.75" x14ac:dyDescent="0.2">
      <c r="A61" s="13" t="s">
        <v>401</v>
      </c>
      <c r="B61" s="14" t="s">
        <v>277</v>
      </c>
      <c r="C61" s="21" t="s">
        <v>36</v>
      </c>
      <c r="D61" s="15" t="s">
        <v>37</v>
      </c>
      <c r="E61" s="15">
        <v>1</v>
      </c>
      <c r="F61" s="15" t="s">
        <v>255</v>
      </c>
      <c r="G61" s="15" t="s">
        <v>255</v>
      </c>
      <c r="H61" s="15" t="s">
        <v>255</v>
      </c>
      <c r="I61" s="15" t="s">
        <v>255</v>
      </c>
      <c r="J61" s="15" t="s">
        <v>369</v>
      </c>
      <c r="K61" s="15" t="s">
        <v>369</v>
      </c>
      <c r="L61" s="15" t="s">
        <v>319</v>
      </c>
      <c r="M61" s="15" t="s">
        <v>255</v>
      </c>
      <c r="N61" s="15" t="s">
        <v>255</v>
      </c>
      <c r="O61" s="15" t="s">
        <v>255</v>
      </c>
      <c r="P61" s="15" t="s">
        <v>255</v>
      </c>
      <c r="Q61" s="15" t="s">
        <v>255</v>
      </c>
      <c r="R61" s="15" t="s">
        <v>39</v>
      </c>
      <c r="S61" s="15" t="s">
        <v>255</v>
      </c>
      <c r="T61" s="15" t="s">
        <v>38</v>
      </c>
      <c r="U61" s="15" t="s">
        <v>255</v>
      </c>
      <c r="V61" s="15" t="s">
        <v>38</v>
      </c>
      <c r="W61" s="15" t="s">
        <v>255</v>
      </c>
      <c r="X61" s="15" t="s">
        <v>39</v>
      </c>
      <c r="Y61" s="15" t="s">
        <v>255</v>
      </c>
      <c r="Z61" s="15" t="s">
        <v>39</v>
      </c>
      <c r="AA61" s="15" t="s">
        <v>369</v>
      </c>
      <c r="AB61" s="15" t="s">
        <v>41</v>
      </c>
      <c r="AC61" s="15" t="s">
        <v>42</v>
      </c>
      <c r="AD61" s="23"/>
      <c r="AE61" s="15" t="s">
        <v>43</v>
      </c>
      <c r="AF61" s="15" t="s">
        <v>44</v>
      </c>
      <c r="AG61" s="15" t="s">
        <v>42</v>
      </c>
      <c r="AH61" s="15" t="s">
        <v>103</v>
      </c>
      <c r="AI61" s="15"/>
      <c r="AJ61" s="15" t="s">
        <v>104</v>
      </c>
      <c r="AK61" s="15"/>
      <c r="AL61" s="15"/>
      <c r="AM61" s="15"/>
      <c r="AN61" s="15"/>
      <c r="AO61" s="15"/>
      <c r="AP61" s="15"/>
      <c r="AQ61" s="15"/>
    </row>
    <row r="62" spans="1:43" ht="51" x14ac:dyDescent="0.2">
      <c r="A62" s="13" t="s">
        <v>402</v>
      </c>
      <c r="B62" s="14" t="s">
        <v>278</v>
      </c>
      <c r="C62" s="21" t="s">
        <v>59</v>
      </c>
      <c r="D62" s="15" t="s">
        <v>60</v>
      </c>
      <c r="E62" s="15">
        <v>0</v>
      </c>
      <c r="F62" s="15" t="s">
        <v>319</v>
      </c>
      <c r="G62" s="15" t="s">
        <v>369</v>
      </c>
      <c r="H62" s="15" t="s">
        <v>319</v>
      </c>
      <c r="I62" s="15" t="s">
        <v>255</v>
      </c>
      <c r="J62" s="15" t="s">
        <v>319</v>
      </c>
      <c r="K62" s="15" t="s">
        <v>319</v>
      </c>
      <c r="L62" s="15" t="s">
        <v>260</v>
      </c>
      <c r="M62" s="15" t="s">
        <v>260</v>
      </c>
      <c r="N62" s="15" t="s">
        <v>369</v>
      </c>
      <c r="O62" s="15" t="s">
        <v>260</v>
      </c>
      <c r="P62" s="15" t="s">
        <v>369</v>
      </c>
      <c r="Q62" s="15" t="s">
        <v>260</v>
      </c>
      <c r="R62" s="15" t="s">
        <v>39</v>
      </c>
      <c r="S62" s="15" t="s">
        <v>319</v>
      </c>
      <c r="T62" s="15" t="s">
        <v>38</v>
      </c>
      <c r="U62" s="15" t="s">
        <v>319</v>
      </c>
      <c r="V62" s="15" t="s">
        <v>40</v>
      </c>
      <c r="W62" s="15" t="s">
        <v>249</v>
      </c>
      <c r="X62" s="15" t="s">
        <v>42</v>
      </c>
      <c r="Y62" s="15" t="s">
        <v>255</v>
      </c>
      <c r="Z62" s="15" t="s">
        <v>39</v>
      </c>
      <c r="AA62" s="15" t="s">
        <v>249</v>
      </c>
      <c r="AB62" s="15" t="s">
        <v>41</v>
      </c>
      <c r="AC62" s="15" t="s">
        <v>39</v>
      </c>
      <c r="AD62" s="23" t="s">
        <v>260</v>
      </c>
      <c r="AE62" s="15" t="s">
        <v>105</v>
      </c>
      <c r="AF62" s="15" t="s">
        <v>106</v>
      </c>
      <c r="AG62" s="15" t="s">
        <v>39</v>
      </c>
      <c r="AH62" s="15" t="s">
        <v>107</v>
      </c>
      <c r="AI62" s="15" t="s">
        <v>108</v>
      </c>
      <c r="AJ62" s="15" t="s">
        <v>109</v>
      </c>
      <c r="AK62" s="15" t="s">
        <v>110</v>
      </c>
      <c r="AL62" s="15"/>
      <c r="AM62" s="15"/>
      <c r="AN62" s="15"/>
      <c r="AO62" s="15"/>
      <c r="AP62" s="15"/>
      <c r="AQ62" s="15"/>
    </row>
    <row r="63" spans="1:43" ht="51" x14ac:dyDescent="0.2">
      <c r="A63" s="13" t="s">
        <v>403</v>
      </c>
      <c r="B63" s="14" t="s">
        <v>278</v>
      </c>
      <c r="C63" s="21" t="s">
        <v>36</v>
      </c>
      <c r="D63" s="15" t="s">
        <v>60</v>
      </c>
      <c r="E63" s="15">
        <v>1</v>
      </c>
      <c r="F63" s="15" t="s">
        <v>319</v>
      </c>
      <c r="G63" s="15" t="s">
        <v>369</v>
      </c>
      <c r="H63" s="15" t="s">
        <v>260</v>
      </c>
      <c r="I63" s="15" t="s">
        <v>369</v>
      </c>
      <c r="J63" s="15" t="s">
        <v>260</v>
      </c>
      <c r="K63" s="15" t="s">
        <v>260</v>
      </c>
      <c r="L63" s="15" t="s">
        <v>249</v>
      </c>
      <c r="M63" s="15" t="s">
        <v>260</v>
      </c>
      <c r="N63" s="15" t="s">
        <v>255</v>
      </c>
      <c r="O63" s="15" t="s">
        <v>260</v>
      </c>
      <c r="P63" s="15" t="s">
        <v>319</v>
      </c>
      <c r="Q63" s="15" t="s">
        <v>260</v>
      </c>
      <c r="R63" s="15" t="s">
        <v>39</v>
      </c>
      <c r="S63" s="15" t="s">
        <v>260</v>
      </c>
      <c r="T63" s="15" t="s">
        <v>38</v>
      </c>
      <c r="U63" s="15" t="s">
        <v>249</v>
      </c>
      <c r="V63" s="15" t="s">
        <v>40</v>
      </c>
      <c r="W63" s="15" t="s">
        <v>249</v>
      </c>
      <c r="X63" s="15" t="s">
        <v>42</v>
      </c>
      <c r="Y63" s="15" t="s">
        <v>255</v>
      </c>
      <c r="Z63" s="15" t="s">
        <v>39</v>
      </c>
      <c r="AA63" s="15" t="s">
        <v>249</v>
      </c>
      <c r="AB63" s="15" t="s">
        <v>41</v>
      </c>
      <c r="AC63" s="15" t="s">
        <v>39</v>
      </c>
      <c r="AD63" s="23" t="s">
        <v>260</v>
      </c>
      <c r="AE63" s="15" t="s">
        <v>111</v>
      </c>
      <c r="AF63" s="15" t="s">
        <v>112</v>
      </c>
      <c r="AG63" s="15" t="s">
        <v>42</v>
      </c>
      <c r="AH63" s="15"/>
      <c r="AI63" s="15"/>
      <c r="AJ63" s="15"/>
      <c r="AK63" s="15"/>
      <c r="AL63" s="15"/>
      <c r="AM63" s="15"/>
      <c r="AN63" s="15"/>
      <c r="AO63" s="15"/>
      <c r="AP63" s="15"/>
      <c r="AQ63" s="15"/>
    </row>
    <row r="64" spans="1:43" ht="51" x14ac:dyDescent="0.2">
      <c r="A64" s="13" t="s">
        <v>404</v>
      </c>
      <c r="B64" s="14" t="s">
        <v>332</v>
      </c>
      <c r="C64" s="21" t="s">
        <v>36</v>
      </c>
      <c r="D64" s="15" t="s">
        <v>37</v>
      </c>
      <c r="E64" s="15">
        <v>1</v>
      </c>
      <c r="F64" s="15" t="s">
        <v>255</v>
      </c>
      <c r="G64" s="15" t="s">
        <v>255</v>
      </c>
      <c r="H64" s="15" t="s">
        <v>255</v>
      </c>
      <c r="I64" s="15" t="s">
        <v>255</v>
      </c>
      <c r="J64" s="15" t="s">
        <v>255</v>
      </c>
      <c r="K64" s="15" t="s">
        <v>255</v>
      </c>
      <c r="L64" s="15" t="s">
        <v>255</v>
      </c>
      <c r="M64" s="15" t="s">
        <v>255</v>
      </c>
      <c r="N64" s="15" t="s">
        <v>255</v>
      </c>
      <c r="O64" s="15" t="s">
        <v>255</v>
      </c>
      <c r="P64" s="15" t="s">
        <v>255</v>
      </c>
      <c r="Q64" s="15" t="s">
        <v>255</v>
      </c>
      <c r="R64" s="15" t="s">
        <v>42</v>
      </c>
      <c r="S64" s="15" t="s">
        <v>255</v>
      </c>
      <c r="T64" s="15" t="s">
        <v>40</v>
      </c>
      <c r="U64" s="15" t="s">
        <v>255</v>
      </c>
      <c r="V64" s="15" t="s">
        <v>38</v>
      </c>
      <c r="W64" s="15"/>
      <c r="X64" s="15"/>
      <c r="Y64" s="15"/>
      <c r="Z64" s="15" t="s">
        <v>42</v>
      </c>
      <c r="AA64" s="15" t="s">
        <v>255</v>
      </c>
      <c r="AB64" s="15" t="s">
        <v>41</v>
      </c>
      <c r="AC64" s="15" t="s">
        <v>42</v>
      </c>
      <c r="AD64" s="23"/>
      <c r="AE64" s="15" t="s">
        <v>58</v>
      </c>
      <c r="AF64" s="15" t="s">
        <v>58</v>
      </c>
      <c r="AG64" s="15" t="s">
        <v>42</v>
      </c>
      <c r="AH64" s="15"/>
      <c r="AI64" s="15"/>
      <c r="AJ64" s="15"/>
      <c r="AK64" s="15"/>
      <c r="AL64" s="15"/>
      <c r="AM64" s="15"/>
      <c r="AN64" s="15"/>
      <c r="AO64" s="15"/>
      <c r="AP64" s="15"/>
      <c r="AQ64" s="15"/>
    </row>
    <row r="65" spans="1:43" ht="63.75" x14ac:dyDescent="0.2">
      <c r="A65" s="13" t="s">
        <v>333</v>
      </c>
      <c r="B65" s="14" t="s">
        <v>332</v>
      </c>
      <c r="C65" s="21" t="s">
        <v>36</v>
      </c>
      <c r="D65" s="15" t="s">
        <v>37</v>
      </c>
      <c r="E65" s="15">
        <v>1</v>
      </c>
      <c r="F65" s="15" t="s">
        <v>255</v>
      </c>
      <c r="G65" s="15" t="s">
        <v>255</v>
      </c>
      <c r="H65" s="15" t="s">
        <v>255</v>
      </c>
      <c r="I65" s="15" t="s">
        <v>369</v>
      </c>
      <c r="J65" s="15"/>
      <c r="K65" s="15"/>
      <c r="L65" s="15"/>
      <c r="M65" s="15"/>
      <c r="N65" s="15"/>
      <c r="O65" s="15" t="s">
        <v>255</v>
      </c>
      <c r="P65" s="15" t="s">
        <v>255</v>
      </c>
      <c r="Q65" s="15" t="s">
        <v>255</v>
      </c>
      <c r="R65" s="15" t="s">
        <v>42</v>
      </c>
      <c r="S65" s="15" t="s">
        <v>255</v>
      </c>
      <c r="T65" s="15" t="s">
        <v>40</v>
      </c>
      <c r="U65" s="15" t="s">
        <v>255</v>
      </c>
      <c r="V65" s="15" t="s">
        <v>38</v>
      </c>
      <c r="W65" s="15"/>
      <c r="X65" s="15"/>
      <c r="Y65" s="15"/>
      <c r="Z65" s="15"/>
      <c r="AA65" s="15"/>
      <c r="AB65" s="15"/>
      <c r="AC65" s="15" t="s">
        <v>42</v>
      </c>
      <c r="AD65" s="23"/>
      <c r="AE65" s="15" t="s">
        <v>113</v>
      </c>
      <c r="AF65" s="15" t="s">
        <v>40</v>
      </c>
      <c r="AG65" s="15" t="s">
        <v>42</v>
      </c>
      <c r="AH65" s="15" t="s">
        <v>58</v>
      </c>
      <c r="AI65" s="15" t="s">
        <v>58</v>
      </c>
      <c r="AJ65" s="15" t="s">
        <v>58</v>
      </c>
      <c r="AK65" s="15" t="s">
        <v>58</v>
      </c>
      <c r="AL65" s="15"/>
      <c r="AM65" s="15"/>
      <c r="AN65" s="15"/>
      <c r="AO65" s="15"/>
      <c r="AP65" s="15"/>
      <c r="AQ65" s="15"/>
    </row>
    <row r="66" spans="1:43" ht="51" x14ac:dyDescent="0.2">
      <c r="A66" s="13" t="s">
        <v>334</v>
      </c>
      <c r="B66" s="14" t="s">
        <v>332</v>
      </c>
      <c r="C66" s="21" t="s">
        <v>36</v>
      </c>
      <c r="D66" s="15" t="s">
        <v>37</v>
      </c>
      <c r="E66" s="15">
        <v>1</v>
      </c>
      <c r="F66" s="15" t="s">
        <v>255</v>
      </c>
      <c r="G66" s="15" t="s">
        <v>255</v>
      </c>
      <c r="H66" s="15" t="s">
        <v>255</v>
      </c>
      <c r="I66" s="15" t="s">
        <v>255</v>
      </c>
      <c r="J66" s="15"/>
      <c r="K66" s="15"/>
      <c r="L66" s="15"/>
      <c r="M66" s="15"/>
      <c r="N66" s="15"/>
      <c r="O66" s="15" t="s">
        <v>255</v>
      </c>
      <c r="P66" s="15" t="s">
        <v>255</v>
      </c>
      <c r="Q66" s="15" t="s">
        <v>255</v>
      </c>
      <c r="R66" s="15" t="s">
        <v>42</v>
      </c>
      <c r="S66" s="15" t="s">
        <v>255</v>
      </c>
      <c r="T66" s="15" t="s">
        <v>40</v>
      </c>
      <c r="U66" s="15" t="s">
        <v>255</v>
      </c>
      <c r="V66" s="15" t="s">
        <v>38</v>
      </c>
      <c r="W66" s="15" t="s">
        <v>255</v>
      </c>
      <c r="X66" s="15" t="s">
        <v>42</v>
      </c>
      <c r="Y66" s="15" t="s">
        <v>255</v>
      </c>
      <c r="Z66" s="15" t="s">
        <v>42</v>
      </c>
      <c r="AA66" s="15"/>
      <c r="AB66" s="15"/>
      <c r="AC66" s="15" t="s">
        <v>42</v>
      </c>
      <c r="AD66" s="23"/>
      <c r="AE66" s="15" t="s">
        <v>42</v>
      </c>
      <c r="AF66" s="15" t="s">
        <v>42</v>
      </c>
      <c r="AG66" s="15" t="s">
        <v>39</v>
      </c>
      <c r="AH66" s="15"/>
      <c r="AI66" s="15"/>
      <c r="AJ66" s="15" t="s">
        <v>114</v>
      </c>
      <c r="AK66" s="15"/>
      <c r="AL66" s="15"/>
      <c r="AM66" s="15"/>
      <c r="AN66" s="15"/>
      <c r="AO66" s="15"/>
      <c r="AP66" s="15"/>
      <c r="AQ66" s="15"/>
    </row>
    <row r="67" spans="1:43" ht="51" x14ac:dyDescent="0.2">
      <c r="A67" s="13" t="s">
        <v>279</v>
      </c>
      <c r="B67" s="14" t="s">
        <v>280</v>
      </c>
      <c r="C67" s="21" t="s">
        <v>36</v>
      </c>
      <c r="D67" s="15" t="s">
        <v>48</v>
      </c>
      <c r="E67" s="15">
        <v>1</v>
      </c>
      <c r="F67" s="15" t="s">
        <v>255</v>
      </c>
      <c r="G67" s="15" t="s">
        <v>319</v>
      </c>
      <c r="H67" s="15" t="s">
        <v>255</v>
      </c>
      <c r="I67" s="15" t="s">
        <v>255</v>
      </c>
      <c r="J67" s="15" t="s">
        <v>369</v>
      </c>
      <c r="K67" s="15" t="s">
        <v>319</v>
      </c>
      <c r="L67" s="15" t="s">
        <v>255</v>
      </c>
      <c r="M67" s="15" t="s">
        <v>255</v>
      </c>
      <c r="N67" s="15" t="s">
        <v>260</v>
      </c>
      <c r="O67" s="15" t="s">
        <v>255</v>
      </c>
      <c r="P67" s="15" t="s">
        <v>255</v>
      </c>
      <c r="Q67" s="15" t="s">
        <v>255</v>
      </c>
      <c r="R67" s="15" t="s">
        <v>39</v>
      </c>
      <c r="S67" s="15" t="s">
        <v>255</v>
      </c>
      <c r="T67" s="15" t="s">
        <v>38</v>
      </c>
      <c r="U67" s="15" t="s">
        <v>255</v>
      </c>
      <c r="V67" s="15" t="s">
        <v>38</v>
      </c>
      <c r="W67" s="15" t="s">
        <v>255</v>
      </c>
      <c r="X67" s="15" t="s">
        <v>39</v>
      </c>
      <c r="Y67" s="15"/>
      <c r="Z67" s="15" t="s">
        <v>42</v>
      </c>
      <c r="AA67" s="15" t="s">
        <v>255</v>
      </c>
      <c r="AB67" s="15" t="s">
        <v>41</v>
      </c>
      <c r="AC67" s="15" t="s">
        <v>42</v>
      </c>
      <c r="AD67" s="23"/>
      <c r="AE67" s="15" t="s">
        <v>115</v>
      </c>
      <c r="AF67" s="15" t="s">
        <v>58</v>
      </c>
      <c r="AG67" s="15" t="s">
        <v>42</v>
      </c>
      <c r="AH67" s="15"/>
      <c r="AI67" s="15"/>
      <c r="AJ67" s="15" t="s">
        <v>116</v>
      </c>
      <c r="AK67" s="15"/>
      <c r="AL67" s="15"/>
      <c r="AM67" s="15"/>
      <c r="AN67" s="15"/>
      <c r="AO67" s="15"/>
      <c r="AP67" s="15"/>
      <c r="AQ67" s="15"/>
    </row>
    <row r="68" spans="1:43" ht="51" x14ac:dyDescent="0.2">
      <c r="A68" s="13" t="s">
        <v>335</v>
      </c>
      <c r="B68" s="14" t="s">
        <v>280</v>
      </c>
      <c r="C68" s="21" t="s">
        <v>36</v>
      </c>
      <c r="D68" s="15" t="s">
        <v>48</v>
      </c>
      <c r="E68" s="15">
        <v>1</v>
      </c>
      <c r="F68" s="15" t="s">
        <v>255</v>
      </c>
      <c r="G68" s="15" t="s">
        <v>319</v>
      </c>
      <c r="H68" s="15" t="s">
        <v>369</v>
      </c>
      <c r="I68" s="15" t="s">
        <v>369</v>
      </c>
      <c r="J68" s="15" t="s">
        <v>319</v>
      </c>
      <c r="K68" s="15" t="s">
        <v>319</v>
      </c>
      <c r="L68" s="15" t="s">
        <v>319</v>
      </c>
      <c r="M68" s="15" t="s">
        <v>369</v>
      </c>
      <c r="N68" s="15" t="s">
        <v>255</v>
      </c>
      <c r="O68" s="15" t="s">
        <v>369</v>
      </c>
      <c r="P68" s="15" t="s">
        <v>255</v>
      </c>
      <c r="Q68" s="15" t="s">
        <v>255</v>
      </c>
      <c r="R68" s="15" t="s">
        <v>42</v>
      </c>
      <c r="S68" s="15" t="s">
        <v>255</v>
      </c>
      <c r="T68" s="15" t="s">
        <v>38</v>
      </c>
      <c r="U68" s="15"/>
      <c r="V68" s="15" t="s">
        <v>40</v>
      </c>
      <c r="W68" s="15"/>
      <c r="X68" s="15" t="s">
        <v>42</v>
      </c>
      <c r="Y68" s="15" t="s">
        <v>255</v>
      </c>
      <c r="Z68" s="15" t="s">
        <v>39</v>
      </c>
      <c r="AA68" s="15" t="s">
        <v>369</v>
      </c>
      <c r="AB68" s="15" t="s">
        <v>41</v>
      </c>
      <c r="AC68" s="15" t="s">
        <v>42</v>
      </c>
      <c r="AD68" s="23"/>
      <c r="AE68" s="15" t="s">
        <v>58</v>
      </c>
      <c r="AF68" s="15" t="s">
        <v>64</v>
      </c>
      <c r="AG68" s="15" t="s">
        <v>39</v>
      </c>
      <c r="AH68" s="15"/>
      <c r="AI68" s="15"/>
      <c r="AJ68" s="15" t="s">
        <v>117</v>
      </c>
      <c r="AK68" s="15"/>
      <c r="AL68" s="15"/>
      <c r="AM68" s="15"/>
      <c r="AN68" s="15"/>
      <c r="AO68" s="15"/>
      <c r="AP68" s="15"/>
      <c r="AQ68" s="15"/>
    </row>
    <row r="69" spans="1:43" ht="76.5" x14ac:dyDescent="0.2">
      <c r="A69" s="13" t="s">
        <v>336</v>
      </c>
      <c r="B69" s="14" t="s">
        <v>280</v>
      </c>
      <c r="C69" s="21" t="s">
        <v>36</v>
      </c>
      <c r="D69" s="15" t="s">
        <v>37</v>
      </c>
      <c r="E69" s="15">
        <v>1</v>
      </c>
      <c r="F69" s="15" t="s">
        <v>319</v>
      </c>
      <c r="G69" s="15" t="s">
        <v>255</v>
      </c>
      <c r="H69" s="15" t="s">
        <v>255</v>
      </c>
      <c r="I69" s="15" t="s">
        <v>255</v>
      </c>
      <c r="J69" s="15" t="s">
        <v>255</v>
      </c>
      <c r="K69" s="15" t="s">
        <v>255</v>
      </c>
      <c r="L69" s="15" t="s">
        <v>369</v>
      </c>
      <c r="M69" s="15" t="s">
        <v>255</v>
      </c>
      <c r="N69" s="15" t="s">
        <v>369</v>
      </c>
      <c r="O69" s="15" t="s">
        <v>255</v>
      </c>
      <c r="P69" s="15" t="s">
        <v>255</v>
      </c>
      <c r="Q69" s="15" t="s">
        <v>319</v>
      </c>
      <c r="R69" s="15" t="s">
        <v>39</v>
      </c>
      <c r="S69" s="15" t="s">
        <v>255</v>
      </c>
      <c r="T69" s="15" t="s">
        <v>38</v>
      </c>
      <c r="U69" s="15" t="s">
        <v>255</v>
      </c>
      <c r="V69" s="15" t="s">
        <v>38</v>
      </c>
      <c r="W69" s="15" t="s">
        <v>255</v>
      </c>
      <c r="X69" s="15" t="s">
        <v>39</v>
      </c>
      <c r="Y69" s="15" t="s">
        <v>255</v>
      </c>
      <c r="Z69" s="15" t="s">
        <v>42</v>
      </c>
      <c r="AA69" s="15" t="s">
        <v>255</v>
      </c>
      <c r="AB69" s="15" t="s">
        <v>41</v>
      </c>
      <c r="AC69" s="15" t="s">
        <v>39</v>
      </c>
      <c r="AD69" s="23" t="s">
        <v>255</v>
      </c>
      <c r="AE69" s="15" t="s">
        <v>43</v>
      </c>
      <c r="AF69" s="15" t="s">
        <v>118</v>
      </c>
      <c r="AG69" s="15" t="s">
        <v>42</v>
      </c>
      <c r="AH69" s="15"/>
      <c r="AI69" s="15"/>
      <c r="AJ69" s="15"/>
      <c r="AK69" s="15"/>
      <c r="AL69" s="15"/>
      <c r="AM69" s="15"/>
      <c r="AN69" s="15"/>
      <c r="AO69" s="15"/>
      <c r="AP69" s="15"/>
      <c r="AQ69" s="15"/>
    </row>
    <row r="70" spans="1:43" ht="63.75" x14ac:dyDescent="0.2">
      <c r="A70" s="13" t="s">
        <v>405</v>
      </c>
      <c r="B70" s="14" t="s">
        <v>280</v>
      </c>
      <c r="C70" s="21" t="s">
        <v>36</v>
      </c>
      <c r="D70" s="15" t="s">
        <v>37</v>
      </c>
      <c r="E70" s="15">
        <v>1</v>
      </c>
      <c r="F70" s="15" t="s">
        <v>255</v>
      </c>
      <c r="G70" s="15" t="s">
        <v>369</v>
      </c>
      <c r="H70" s="15" t="s">
        <v>369</v>
      </c>
      <c r="I70" s="15" t="s">
        <v>255</v>
      </c>
      <c r="J70" s="15" t="s">
        <v>255</v>
      </c>
      <c r="K70" s="15" t="s">
        <v>255</v>
      </c>
      <c r="L70" s="15" t="s">
        <v>255</v>
      </c>
      <c r="M70" s="15" t="s">
        <v>369</v>
      </c>
      <c r="N70" s="15" t="s">
        <v>255</v>
      </c>
      <c r="O70" s="15" t="s">
        <v>255</v>
      </c>
      <c r="P70" s="15" t="s">
        <v>255</v>
      </c>
      <c r="Q70" s="15" t="s">
        <v>255</v>
      </c>
      <c r="R70" s="15" t="s">
        <v>39</v>
      </c>
      <c r="S70" s="15" t="s">
        <v>255</v>
      </c>
      <c r="T70" s="15" t="s">
        <v>38</v>
      </c>
      <c r="U70" s="15" t="s">
        <v>255</v>
      </c>
      <c r="V70" s="15" t="s">
        <v>38</v>
      </c>
      <c r="W70" s="16"/>
      <c r="X70" s="16"/>
      <c r="Y70" s="15" t="s">
        <v>255</v>
      </c>
      <c r="Z70" s="15" t="s">
        <v>39</v>
      </c>
      <c r="AA70" s="15" t="s">
        <v>255</v>
      </c>
      <c r="AB70" s="15" t="s">
        <v>47</v>
      </c>
      <c r="AC70" s="15" t="s">
        <v>42</v>
      </c>
      <c r="AD70" s="24"/>
      <c r="AE70" s="15" t="s">
        <v>119</v>
      </c>
      <c r="AF70" s="15" t="s">
        <v>43</v>
      </c>
      <c r="AG70" s="15" t="s">
        <v>42</v>
      </c>
      <c r="AH70" s="16"/>
      <c r="AI70" s="16"/>
      <c r="AJ70" s="16"/>
      <c r="AK70" s="16"/>
      <c r="AL70" s="16"/>
      <c r="AM70" s="16"/>
      <c r="AN70" s="16"/>
      <c r="AO70" s="16"/>
      <c r="AP70" s="16"/>
      <c r="AQ70" s="16"/>
    </row>
    <row r="71" spans="1:43" ht="51" x14ac:dyDescent="0.2">
      <c r="A71" s="13" t="s">
        <v>337</v>
      </c>
      <c r="B71" s="14" t="s">
        <v>280</v>
      </c>
      <c r="C71" s="21" t="s">
        <v>36</v>
      </c>
      <c r="D71" s="15" t="s">
        <v>37</v>
      </c>
      <c r="E71" s="15">
        <v>1</v>
      </c>
      <c r="F71" s="15" t="s">
        <v>249</v>
      </c>
      <c r="G71" s="15" t="s">
        <v>319</v>
      </c>
      <c r="H71" s="15" t="s">
        <v>369</v>
      </c>
      <c r="I71" s="15" t="s">
        <v>369</v>
      </c>
      <c r="J71" s="15" t="s">
        <v>319</v>
      </c>
      <c r="K71" s="15" t="s">
        <v>319</v>
      </c>
      <c r="L71" s="15" t="s">
        <v>369</v>
      </c>
      <c r="M71" s="15" t="s">
        <v>255</v>
      </c>
      <c r="N71" s="15" t="s">
        <v>260</v>
      </c>
      <c r="O71" s="15" t="s">
        <v>255</v>
      </c>
      <c r="P71" s="15" t="s">
        <v>255</v>
      </c>
      <c r="Q71" s="15" t="s">
        <v>319</v>
      </c>
      <c r="R71" s="15" t="s">
        <v>39</v>
      </c>
      <c r="S71" s="15" t="s">
        <v>255</v>
      </c>
      <c r="T71" s="15" t="s">
        <v>38</v>
      </c>
      <c r="U71" s="15" t="s">
        <v>255</v>
      </c>
      <c r="V71" s="15" t="s">
        <v>38</v>
      </c>
      <c r="W71" s="15" t="s">
        <v>255</v>
      </c>
      <c r="X71" s="15" t="s">
        <v>39</v>
      </c>
      <c r="Y71" s="15" t="s">
        <v>255</v>
      </c>
      <c r="Z71" s="15" t="s">
        <v>39</v>
      </c>
      <c r="AA71" s="15" t="s">
        <v>255</v>
      </c>
      <c r="AB71" s="15" t="s">
        <v>41</v>
      </c>
      <c r="AC71" s="15" t="s">
        <v>39</v>
      </c>
      <c r="AD71" s="23" t="s">
        <v>319</v>
      </c>
      <c r="AE71" s="15" t="s">
        <v>43</v>
      </c>
      <c r="AF71" s="15" t="s">
        <v>120</v>
      </c>
      <c r="AG71" s="15" t="s">
        <v>39</v>
      </c>
      <c r="AH71" s="16"/>
      <c r="AI71" s="15" t="s">
        <v>121</v>
      </c>
      <c r="AJ71" s="15" t="s">
        <v>122</v>
      </c>
      <c r="AK71" s="16"/>
      <c r="AL71" s="16"/>
      <c r="AM71" s="16"/>
      <c r="AN71" s="16"/>
      <c r="AO71" s="16"/>
      <c r="AP71" s="16"/>
      <c r="AQ71" s="16"/>
    </row>
    <row r="72" spans="1:43" ht="63.75" x14ac:dyDescent="0.2">
      <c r="A72" s="17" t="s">
        <v>338</v>
      </c>
      <c r="B72" s="18" t="s">
        <v>281</v>
      </c>
      <c r="C72" s="20" t="s">
        <v>36</v>
      </c>
      <c r="D72" s="11" t="s">
        <v>57</v>
      </c>
      <c r="E72" s="11">
        <v>1</v>
      </c>
      <c r="F72" s="11" t="s">
        <v>369</v>
      </c>
      <c r="G72" s="11" t="s">
        <v>255</v>
      </c>
      <c r="H72" s="11" t="s">
        <v>255</v>
      </c>
      <c r="I72" s="11" t="s">
        <v>255</v>
      </c>
      <c r="J72" s="11" t="s">
        <v>319</v>
      </c>
      <c r="K72" s="11" t="s">
        <v>369</v>
      </c>
      <c r="L72" s="11" t="s">
        <v>319</v>
      </c>
      <c r="M72" s="11" t="s">
        <v>255</v>
      </c>
      <c r="N72" s="11" t="s">
        <v>369</v>
      </c>
      <c r="O72" s="11" t="s">
        <v>369</v>
      </c>
      <c r="P72" s="11" t="s">
        <v>369</v>
      </c>
      <c r="Q72" s="11" t="s">
        <v>369</v>
      </c>
      <c r="R72" s="11" t="s">
        <v>39</v>
      </c>
      <c r="S72" s="11" t="s">
        <v>369</v>
      </c>
      <c r="T72" s="11" t="s">
        <v>40</v>
      </c>
      <c r="U72" s="11" t="s">
        <v>255</v>
      </c>
      <c r="V72" s="11" t="s">
        <v>40</v>
      </c>
      <c r="W72" s="11" t="s">
        <v>255</v>
      </c>
      <c r="X72" s="11" t="s">
        <v>39</v>
      </c>
      <c r="Y72" s="11" t="s">
        <v>255</v>
      </c>
      <c r="Z72" s="11" t="s">
        <v>42</v>
      </c>
      <c r="AA72" s="11" t="s">
        <v>369</v>
      </c>
      <c r="AB72" s="11" t="s">
        <v>41</v>
      </c>
      <c r="AC72" s="11" t="s">
        <v>42</v>
      </c>
      <c r="AD72" s="25"/>
      <c r="AE72" s="11" t="s">
        <v>58</v>
      </c>
      <c r="AF72" s="11" t="s">
        <v>58</v>
      </c>
      <c r="AG72" s="11" t="s">
        <v>42</v>
      </c>
    </row>
    <row r="73" spans="1:43" ht="51" x14ac:dyDescent="0.2">
      <c r="A73" s="17" t="s">
        <v>339</v>
      </c>
      <c r="B73" s="18" t="s">
        <v>281</v>
      </c>
      <c r="C73" s="20" t="s">
        <v>59</v>
      </c>
      <c r="D73" s="11" t="s">
        <v>95</v>
      </c>
      <c r="E73" s="11">
        <v>1</v>
      </c>
      <c r="F73" s="11" t="s">
        <v>255</v>
      </c>
      <c r="G73" s="11" t="s">
        <v>260</v>
      </c>
      <c r="H73" s="11" t="s">
        <v>260</v>
      </c>
      <c r="I73" s="11" t="s">
        <v>369</v>
      </c>
      <c r="J73" s="11" t="s">
        <v>255</v>
      </c>
      <c r="K73" s="11" t="s">
        <v>369</v>
      </c>
      <c r="L73" s="11" t="s">
        <v>319</v>
      </c>
      <c r="M73" s="11" t="s">
        <v>255</v>
      </c>
      <c r="N73" s="11" t="s">
        <v>255</v>
      </c>
      <c r="O73" s="11" t="s">
        <v>369</v>
      </c>
      <c r="P73" s="11" t="s">
        <v>369</v>
      </c>
      <c r="Q73" s="11" t="s">
        <v>255</v>
      </c>
      <c r="R73" s="11" t="s">
        <v>39</v>
      </c>
      <c r="S73" s="11" t="s">
        <v>255</v>
      </c>
      <c r="T73" s="11" t="s">
        <v>40</v>
      </c>
      <c r="U73" s="11" t="s">
        <v>255</v>
      </c>
      <c r="V73" s="11" t="s">
        <v>40</v>
      </c>
      <c r="W73" s="11" t="s">
        <v>255</v>
      </c>
      <c r="X73" s="11" t="s">
        <v>42</v>
      </c>
      <c r="Y73" s="11" t="s">
        <v>255</v>
      </c>
      <c r="Z73" s="11" t="s">
        <v>42</v>
      </c>
      <c r="AA73" s="11" t="s">
        <v>369</v>
      </c>
      <c r="AB73" s="11" t="s">
        <v>41</v>
      </c>
      <c r="AC73" s="11" t="s">
        <v>42</v>
      </c>
      <c r="AD73" s="25"/>
      <c r="AE73" s="11" t="s">
        <v>58</v>
      </c>
      <c r="AF73" s="11" t="s">
        <v>123</v>
      </c>
      <c r="AG73" s="11" t="s">
        <v>39</v>
      </c>
      <c r="AI73" s="11" t="s">
        <v>124</v>
      </c>
    </row>
    <row r="74" spans="1:43" ht="51" x14ac:dyDescent="0.2">
      <c r="A74" s="17" t="s">
        <v>340</v>
      </c>
      <c r="B74" s="18" t="s">
        <v>281</v>
      </c>
      <c r="C74" s="20" t="s">
        <v>59</v>
      </c>
      <c r="D74" s="11" t="s">
        <v>95</v>
      </c>
      <c r="E74" s="11">
        <v>1</v>
      </c>
      <c r="F74" s="11" t="s">
        <v>255</v>
      </c>
      <c r="G74" s="11" t="s">
        <v>255</v>
      </c>
      <c r="H74" s="11" t="s">
        <v>255</v>
      </c>
      <c r="I74" s="11" t="s">
        <v>255</v>
      </c>
      <c r="J74" s="11" t="s">
        <v>255</v>
      </c>
      <c r="K74" s="11" t="s">
        <v>255</v>
      </c>
      <c r="L74" s="11" t="s">
        <v>255</v>
      </c>
      <c r="M74" s="11" t="s">
        <v>255</v>
      </c>
      <c r="N74" s="11" t="s">
        <v>255</v>
      </c>
      <c r="O74" s="11" t="s">
        <v>255</v>
      </c>
      <c r="P74" s="11" t="s">
        <v>255</v>
      </c>
      <c r="Q74" s="11" t="s">
        <v>255</v>
      </c>
      <c r="R74" s="11" t="s">
        <v>42</v>
      </c>
      <c r="S74" s="11" t="s">
        <v>255</v>
      </c>
      <c r="T74" s="11" t="s">
        <v>40</v>
      </c>
      <c r="U74" s="11" t="s">
        <v>255</v>
      </c>
      <c r="V74" s="11" t="s">
        <v>40</v>
      </c>
      <c r="W74" s="11" t="s">
        <v>255</v>
      </c>
      <c r="X74" s="11" t="s">
        <v>42</v>
      </c>
      <c r="Y74" s="11" t="s">
        <v>255</v>
      </c>
      <c r="Z74" s="11" t="s">
        <v>42</v>
      </c>
      <c r="AA74" s="11" t="s">
        <v>255</v>
      </c>
      <c r="AB74" s="11" t="s">
        <v>41</v>
      </c>
      <c r="AC74" s="11" t="s">
        <v>42</v>
      </c>
      <c r="AD74" s="25"/>
      <c r="AE74" s="11" t="s">
        <v>58</v>
      </c>
      <c r="AF74" s="11" t="s">
        <v>58</v>
      </c>
      <c r="AG74" s="11" t="s">
        <v>42</v>
      </c>
    </row>
    <row r="75" spans="1:43" ht="51" x14ac:dyDescent="0.2">
      <c r="A75" s="17" t="s">
        <v>341</v>
      </c>
      <c r="B75" s="18" t="s">
        <v>281</v>
      </c>
      <c r="C75" s="20" t="s">
        <v>59</v>
      </c>
      <c r="D75" s="11" t="s">
        <v>95</v>
      </c>
      <c r="E75" s="11">
        <v>1</v>
      </c>
      <c r="F75" s="11" t="s">
        <v>255</v>
      </c>
      <c r="G75" s="11" t="s">
        <v>319</v>
      </c>
      <c r="H75" s="11" t="s">
        <v>249</v>
      </c>
      <c r="I75" s="11" t="s">
        <v>369</v>
      </c>
      <c r="J75" s="11" t="s">
        <v>369</v>
      </c>
      <c r="K75" s="11" t="s">
        <v>255</v>
      </c>
      <c r="L75" s="11" t="s">
        <v>319</v>
      </c>
      <c r="M75" s="11" t="s">
        <v>255</v>
      </c>
      <c r="N75" s="11" t="s">
        <v>255</v>
      </c>
      <c r="O75" s="11" t="s">
        <v>369</v>
      </c>
      <c r="P75" s="11" t="s">
        <v>255</v>
      </c>
      <c r="Q75" s="11" t="s">
        <v>255</v>
      </c>
      <c r="R75" s="11" t="s">
        <v>39</v>
      </c>
      <c r="S75" s="11" t="s">
        <v>369</v>
      </c>
      <c r="T75" s="11" t="s">
        <v>40</v>
      </c>
      <c r="AA75" s="11" t="s">
        <v>255</v>
      </c>
      <c r="AB75" s="11" t="s">
        <v>47</v>
      </c>
      <c r="AC75" s="11" t="s">
        <v>39</v>
      </c>
      <c r="AD75" s="22" t="s">
        <v>255</v>
      </c>
      <c r="AE75" s="11" t="s">
        <v>58</v>
      </c>
      <c r="AF75" s="11" t="s">
        <v>58</v>
      </c>
      <c r="AG75" s="11" t="s">
        <v>39</v>
      </c>
      <c r="AH75" s="11" t="s">
        <v>125</v>
      </c>
    </row>
    <row r="76" spans="1:43" ht="51" x14ac:dyDescent="0.2">
      <c r="A76" s="17" t="s">
        <v>342</v>
      </c>
      <c r="B76" s="18" t="s">
        <v>282</v>
      </c>
      <c r="C76" s="20" t="s">
        <v>36</v>
      </c>
      <c r="D76" s="11" t="s">
        <v>63</v>
      </c>
      <c r="E76" s="11">
        <v>1</v>
      </c>
      <c r="F76" s="11" t="s">
        <v>255</v>
      </c>
      <c r="G76" s="11" t="s">
        <v>260</v>
      </c>
      <c r="H76" s="11" t="s">
        <v>369</v>
      </c>
      <c r="I76" s="11" t="s">
        <v>255</v>
      </c>
      <c r="J76" s="11" t="s">
        <v>369</v>
      </c>
      <c r="K76" s="11" t="s">
        <v>249</v>
      </c>
      <c r="L76" s="11" t="s">
        <v>319</v>
      </c>
      <c r="M76" s="11" t="s">
        <v>255</v>
      </c>
      <c r="N76" s="11" t="s">
        <v>369</v>
      </c>
      <c r="O76" s="11" t="s">
        <v>255</v>
      </c>
      <c r="P76" s="11" t="s">
        <v>255</v>
      </c>
      <c r="Q76" s="11" t="s">
        <v>255</v>
      </c>
      <c r="R76" s="11" t="s">
        <v>42</v>
      </c>
      <c r="S76" s="11" t="s">
        <v>255</v>
      </c>
      <c r="T76" s="11" t="s">
        <v>40</v>
      </c>
      <c r="U76" s="11" t="s">
        <v>255</v>
      </c>
      <c r="V76" s="11" t="s">
        <v>40</v>
      </c>
      <c r="W76" s="11" t="s">
        <v>255</v>
      </c>
      <c r="X76" s="11" t="s">
        <v>42</v>
      </c>
      <c r="Y76" s="11" t="s">
        <v>255</v>
      </c>
      <c r="Z76" s="11" t="s">
        <v>42</v>
      </c>
      <c r="AA76" s="11" t="s">
        <v>319</v>
      </c>
      <c r="AB76" s="11" t="s">
        <v>41</v>
      </c>
      <c r="AC76" s="11" t="s">
        <v>42</v>
      </c>
      <c r="AD76" s="25"/>
      <c r="AE76" s="11" t="s">
        <v>58</v>
      </c>
      <c r="AF76" s="11" t="s">
        <v>58</v>
      </c>
      <c r="AG76" s="11" t="s">
        <v>42</v>
      </c>
    </row>
    <row r="77" spans="1:43" ht="51" x14ac:dyDescent="0.2">
      <c r="A77" s="17" t="s">
        <v>283</v>
      </c>
      <c r="B77" s="18" t="s">
        <v>282</v>
      </c>
      <c r="C77" s="20" t="s">
        <v>36</v>
      </c>
      <c r="D77" s="11" t="s">
        <v>63</v>
      </c>
      <c r="E77" s="11">
        <v>1</v>
      </c>
      <c r="F77" s="11" t="s">
        <v>255</v>
      </c>
      <c r="G77" s="11" t="s">
        <v>255</v>
      </c>
      <c r="H77" s="11" t="s">
        <v>255</v>
      </c>
      <c r="I77" s="11" t="s">
        <v>255</v>
      </c>
      <c r="J77" s="11" t="s">
        <v>255</v>
      </c>
      <c r="K77" s="11" t="s">
        <v>255</v>
      </c>
      <c r="L77" s="11" t="s">
        <v>255</v>
      </c>
      <c r="M77" s="11" t="s">
        <v>255</v>
      </c>
      <c r="N77" s="11" t="s">
        <v>255</v>
      </c>
      <c r="O77" s="11" t="s">
        <v>255</v>
      </c>
      <c r="P77" s="11" t="s">
        <v>255</v>
      </c>
      <c r="Q77" s="11" t="s">
        <v>255</v>
      </c>
      <c r="R77" s="11" t="s">
        <v>42</v>
      </c>
      <c r="S77" s="11" t="s">
        <v>255</v>
      </c>
      <c r="T77" s="11" t="s">
        <v>40</v>
      </c>
      <c r="U77" s="11" t="s">
        <v>255</v>
      </c>
      <c r="V77" s="11" t="s">
        <v>40</v>
      </c>
      <c r="W77" s="11" t="s">
        <v>255</v>
      </c>
      <c r="X77" s="11" t="s">
        <v>42</v>
      </c>
      <c r="Y77" s="11" t="s">
        <v>255</v>
      </c>
      <c r="Z77" s="11" t="s">
        <v>42</v>
      </c>
      <c r="AA77" s="11" t="s">
        <v>255</v>
      </c>
      <c r="AB77" s="11" t="s">
        <v>41</v>
      </c>
      <c r="AC77" s="11" t="s">
        <v>39</v>
      </c>
      <c r="AD77" s="25"/>
      <c r="AE77" s="11" t="s">
        <v>64</v>
      </c>
      <c r="AF77" s="11" t="s">
        <v>58</v>
      </c>
      <c r="AG77" s="11" t="s">
        <v>42</v>
      </c>
    </row>
    <row r="78" spans="1:43" ht="51" x14ac:dyDescent="0.2">
      <c r="A78" s="17" t="s">
        <v>284</v>
      </c>
      <c r="B78" s="18" t="s">
        <v>282</v>
      </c>
      <c r="C78" s="20" t="s">
        <v>36</v>
      </c>
      <c r="D78" s="11" t="s">
        <v>63</v>
      </c>
      <c r="E78" s="11">
        <v>1</v>
      </c>
      <c r="F78" s="11" t="s">
        <v>255</v>
      </c>
      <c r="G78" s="11" t="s">
        <v>255</v>
      </c>
      <c r="H78" s="11" t="s">
        <v>255</v>
      </c>
      <c r="I78" s="11" t="s">
        <v>255</v>
      </c>
      <c r="J78" s="11" t="s">
        <v>255</v>
      </c>
      <c r="K78" s="11" t="s">
        <v>255</v>
      </c>
      <c r="L78" s="11" t="s">
        <v>255</v>
      </c>
      <c r="M78" s="11" t="s">
        <v>255</v>
      </c>
      <c r="N78" s="11" t="s">
        <v>255</v>
      </c>
      <c r="O78" s="11" t="s">
        <v>319</v>
      </c>
      <c r="P78" s="11" t="s">
        <v>255</v>
      </c>
      <c r="Q78" s="11" t="s">
        <v>255</v>
      </c>
      <c r="R78" s="11" t="s">
        <v>42</v>
      </c>
      <c r="S78" s="11" t="s">
        <v>369</v>
      </c>
      <c r="T78" s="11" t="s">
        <v>40</v>
      </c>
      <c r="U78" s="11" t="s">
        <v>255</v>
      </c>
      <c r="V78" s="11" t="s">
        <v>40</v>
      </c>
      <c r="W78" s="11" t="s">
        <v>255</v>
      </c>
      <c r="X78" s="11" t="s">
        <v>42</v>
      </c>
      <c r="Y78" s="11" t="s">
        <v>255</v>
      </c>
      <c r="Z78" s="11" t="s">
        <v>42</v>
      </c>
      <c r="AA78" s="11" t="s">
        <v>255</v>
      </c>
      <c r="AB78" s="11" t="s">
        <v>41</v>
      </c>
      <c r="AC78" s="11" t="s">
        <v>39</v>
      </c>
      <c r="AD78" s="22" t="s">
        <v>255</v>
      </c>
      <c r="AE78" s="11" t="s">
        <v>64</v>
      </c>
      <c r="AF78" s="11" t="s">
        <v>64</v>
      </c>
      <c r="AG78" s="11" t="s">
        <v>42</v>
      </c>
    </row>
    <row r="79" spans="1:43" ht="51" x14ac:dyDescent="0.2">
      <c r="A79" s="17" t="s">
        <v>406</v>
      </c>
      <c r="B79" s="18" t="s">
        <v>282</v>
      </c>
      <c r="C79" s="20" t="s">
        <v>36</v>
      </c>
      <c r="D79" s="11" t="s">
        <v>63</v>
      </c>
      <c r="E79" s="11">
        <v>1</v>
      </c>
      <c r="F79" s="11" t="s">
        <v>255</v>
      </c>
      <c r="G79" s="11" t="s">
        <v>255</v>
      </c>
      <c r="H79" s="11" t="s">
        <v>255</v>
      </c>
      <c r="I79" s="11" t="s">
        <v>255</v>
      </c>
      <c r="J79" s="11" t="s">
        <v>369</v>
      </c>
      <c r="K79" s="11" t="s">
        <v>249</v>
      </c>
      <c r="L79" s="11" t="s">
        <v>249</v>
      </c>
      <c r="M79" s="11" t="s">
        <v>255</v>
      </c>
      <c r="N79" s="11" t="s">
        <v>369</v>
      </c>
      <c r="O79" s="11" t="s">
        <v>319</v>
      </c>
      <c r="P79" s="11" t="s">
        <v>255</v>
      </c>
      <c r="Q79" s="11" t="s">
        <v>255</v>
      </c>
      <c r="R79" s="11" t="s">
        <v>42</v>
      </c>
      <c r="S79" s="11" t="s">
        <v>255</v>
      </c>
      <c r="T79" s="11" t="s">
        <v>40</v>
      </c>
      <c r="U79" s="11" t="s">
        <v>255</v>
      </c>
      <c r="V79" s="11" t="s">
        <v>40</v>
      </c>
      <c r="W79" s="11" t="s">
        <v>255</v>
      </c>
      <c r="X79" s="11" t="s">
        <v>42</v>
      </c>
      <c r="Y79" s="11" t="s">
        <v>255</v>
      </c>
      <c r="Z79" s="11" t="s">
        <v>42</v>
      </c>
      <c r="AA79" s="11" t="s">
        <v>255</v>
      </c>
      <c r="AB79" s="11" t="s">
        <v>41</v>
      </c>
      <c r="AC79" s="11" t="s">
        <v>39</v>
      </c>
      <c r="AD79" s="25"/>
      <c r="AE79" s="11" t="s">
        <v>64</v>
      </c>
      <c r="AF79" s="11" t="s">
        <v>64</v>
      </c>
      <c r="AG79" s="11" t="s">
        <v>42</v>
      </c>
    </row>
    <row r="80" spans="1:43" ht="51" x14ac:dyDescent="0.2">
      <c r="A80" s="17" t="s">
        <v>343</v>
      </c>
      <c r="B80" s="18" t="s">
        <v>282</v>
      </c>
      <c r="C80" s="20" t="s">
        <v>36</v>
      </c>
      <c r="D80" s="11" t="s">
        <v>63</v>
      </c>
      <c r="E80" s="11">
        <v>1</v>
      </c>
      <c r="F80" s="11" t="s">
        <v>255</v>
      </c>
      <c r="G80" s="11" t="s">
        <v>255</v>
      </c>
      <c r="H80" s="11" t="s">
        <v>255</v>
      </c>
      <c r="I80" s="11" t="s">
        <v>255</v>
      </c>
      <c r="J80" s="11" t="s">
        <v>255</v>
      </c>
      <c r="K80" s="11" t="s">
        <v>255</v>
      </c>
      <c r="L80" s="11" t="s">
        <v>255</v>
      </c>
      <c r="M80" s="11" t="s">
        <v>255</v>
      </c>
      <c r="N80" s="11" t="s">
        <v>255</v>
      </c>
      <c r="O80" s="11" t="s">
        <v>319</v>
      </c>
      <c r="P80" s="11" t="s">
        <v>255</v>
      </c>
      <c r="Q80" s="11" t="s">
        <v>255</v>
      </c>
      <c r="R80" s="11" t="s">
        <v>42</v>
      </c>
      <c r="S80" s="11" t="s">
        <v>255</v>
      </c>
      <c r="T80" s="11" t="s">
        <v>40</v>
      </c>
      <c r="U80" s="11" t="s">
        <v>255</v>
      </c>
      <c r="V80" s="11" t="s">
        <v>40</v>
      </c>
      <c r="W80" s="11" t="s">
        <v>255</v>
      </c>
      <c r="X80" s="11" t="s">
        <v>42</v>
      </c>
      <c r="Y80" s="11" t="s">
        <v>255</v>
      </c>
      <c r="Z80" s="11" t="s">
        <v>42</v>
      </c>
      <c r="AA80" s="11" t="s">
        <v>255</v>
      </c>
      <c r="AB80" s="11" t="s">
        <v>41</v>
      </c>
      <c r="AC80" s="11" t="s">
        <v>42</v>
      </c>
      <c r="AD80" s="25"/>
      <c r="AE80" s="11" t="s">
        <v>64</v>
      </c>
      <c r="AF80" s="11" t="s">
        <v>58</v>
      </c>
      <c r="AG80" s="11" t="s">
        <v>42</v>
      </c>
    </row>
    <row r="81" spans="1:37" ht="51" x14ac:dyDescent="0.2">
      <c r="A81" s="17" t="s">
        <v>344</v>
      </c>
      <c r="B81" s="18" t="s">
        <v>285</v>
      </c>
      <c r="C81" s="20" t="s">
        <v>36</v>
      </c>
      <c r="D81" s="11" t="s">
        <v>63</v>
      </c>
      <c r="E81" s="11">
        <v>1</v>
      </c>
      <c r="F81" s="11" t="s">
        <v>255</v>
      </c>
      <c r="G81" s="11" t="s">
        <v>255</v>
      </c>
      <c r="H81" s="11" t="s">
        <v>255</v>
      </c>
      <c r="I81" s="11" t="s">
        <v>255</v>
      </c>
      <c r="J81" s="11" t="s">
        <v>369</v>
      </c>
      <c r="K81" s="11" t="s">
        <v>255</v>
      </c>
      <c r="L81" s="11" t="s">
        <v>255</v>
      </c>
      <c r="M81" s="11" t="s">
        <v>255</v>
      </c>
      <c r="N81" s="11" t="s">
        <v>255</v>
      </c>
      <c r="O81" s="11" t="s">
        <v>255</v>
      </c>
      <c r="P81" s="11" t="s">
        <v>255</v>
      </c>
      <c r="Q81" s="11" t="s">
        <v>255</v>
      </c>
      <c r="R81" s="11" t="s">
        <v>39</v>
      </c>
      <c r="S81" s="11" t="s">
        <v>255</v>
      </c>
      <c r="T81" s="11" t="s">
        <v>40</v>
      </c>
      <c r="U81" s="11" t="s">
        <v>255</v>
      </c>
      <c r="V81" s="11" t="s">
        <v>40</v>
      </c>
      <c r="W81" s="11" t="s">
        <v>255</v>
      </c>
      <c r="X81" s="11" t="s">
        <v>42</v>
      </c>
      <c r="Y81" s="11" t="s">
        <v>255</v>
      </c>
      <c r="Z81" s="11" t="s">
        <v>42</v>
      </c>
      <c r="AA81" s="11" t="s">
        <v>255</v>
      </c>
      <c r="AB81" s="11" t="s">
        <v>41</v>
      </c>
      <c r="AC81" s="11" t="s">
        <v>42</v>
      </c>
      <c r="AD81" s="25"/>
      <c r="AE81" s="11" t="s">
        <v>58</v>
      </c>
      <c r="AF81" s="11" t="s">
        <v>58</v>
      </c>
      <c r="AG81" s="11" t="s">
        <v>42</v>
      </c>
    </row>
    <row r="82" spans="1:37" ht="51" x14ac:dyDescent="0.2">
      <c r="A82" s="17" t="s">
        <v>407</v>
      </c>
      <c r="B82" s="18" t="s">
        <v>285</v>
      </c>
      <c r="C82" s="20" t="s">
        <v>36</v>
      </c>
      <c r="D82" s="11" t="s">
        <v>63</v>
      </c>
      <c r="E82" s="11">
        <v>1</v>
      </c>
      <c r="F82" s="11" t="s">
        <v>255</v>
      </c>
      <c r="G82" s="11" t="s">
        <v>255</v>
      </c>
      <c r="H82" s="11" t="s">
        <v>255</v>
      </c>
      <c r="I82" s="11" t="s">
        <v>255</v>
      </c>
      <c r="J82" s="11" t="s">
        <v>369</v>
      </c>
      <c r="K82" s="11" t="s">
        <v>369</v>
      </c>
      <c r="L82" s="11" t="s">
        <v>369</v>
      </c>
      <c r="M82" s="11" t="s">
        <v>369</v>
      </c>
      <c r="N82" s="11" t="s">
        <v>369</v>
      </c>
      <c r="O82" s="11" t="s">
        <v>260</v>
      </c>
      <c r="P82" s="11" t="s">
        <v>255</v>
      </c>
      <c r="Q82" s="11" t="s">
        <v>255</v>
      </c>
      <c r="R82" s="11" t="s">
        <v>42</v>
      </c>
      <c r="S82" s="11" t="s">
        <v>255</v>
      </c>
      <c r="T82" s="11" t="s">
        <v>40</v>
      </c>
      <c r="U82" s="11" t="s">
        <v>369</v>
      </c>
      <c r="V82" s="11" t="s">
        <v>40</v>
      </c>
      <c r="W82" s="11" t="s">
        <v>369</v>
      </c>
      <c r="X82" s="11" t="s">
        <v>42</v>
      </c>
      <c r="Y82" s="11" t="s">
        <v>369</v>
      </c>
      <c r="Z82" s="11" t="s">
        <v>42</v>
      </c>
      <c r="AA82" s="11" t="s">
        <v>255</v>
      </c>
      <c r="AB82" s="11" t="s">
        <v>41</v>
      </c>
      <c r="AC82" s="11" t="s">
        <v>42</v>
      </c>
      <c r="AD82" s="25"/>
      <c r="AE82" s="11" t="s">
        <v>58</v>
      </c>
      <c r="AF82" s="11" t="s">
        <v>58</v>
      </c>
      <c r="AG82" s="11" t="s">
        <v>39</v>
      </c>
      <c r="AI82" s="11" t="s">
        <v>126</v>
      </c>
    </row>
    <row r="83" spans="1:37" ht="51" x14ac:dyDescent="0.2">
      <c r="A83" s="17" t="s">
        <v>408</v>
      </c>
      <c r="B83" s="18" t="s">
        <v>409</v>
      </c>
      <c r="C83" s="20" t="s">
        <v>59</v>
      </c>
      <c r="D83" s="11" t="s">
        <v>77</v>
      </c>
      <c r="E83" s="11">
        <v>1</v>
      </c>
      <c r="F83" s="11" t="s">
        <v>255</v>
      </c>
      <c r="G83" s="11" t="s">
        <v>255</v>
      </c>
      <c r="H83" s="11" t="s">
        <v>255</v>
      </c>
      <c r="I83" s="11" t="s">
        <v>255</v>
      </c>
      <c r="J83" s="11" t="s">
        <v>369</v>
      </c>
      <c r="K83" s="11" t="s">
        <v>255</v>
      </c>
      <c r="L83" s="11" t="s">
        <v>319</v>
      </c>
      <c r="M83" s="11" t="s">
        <v>255</v>
      </c>
      <c r="N83" s="11" t="s">
        <v>255</v>
      </c>
      <c r="O83" s="11" t="s">
        <v>369</v>
      </c>
      <c r="P83" s="11" t="s">
        <v>255</v>
      </c>
      <c r="Q83" s="11" t="s">
        <v>255</v>
      </c>
      <c r="R83" s="11" t="s">
        <v>42</v>
      </c>
      <c r="S83" s="11" t="s">
        <v>255</v>
      </c>
      <c r="T83" s="11" t="s">
        <v>40</v>
      </c>
      <c r="AA83" s="11" t="s">
        <v>369</v>
      </c>
      <c r="AC83" s="11" t="s">
        <v>42</v>
      </c>
      <c r="AD83" s="25"/>
      <c r="AE83" s="11" t="s">
        <v>127</v>
      </c>
      <c r="AF83" s="11" t="s">
        <v>58</v>
      </c>
      <c r="AG83" s="11" t="s">
        <v>42</v>
      </c>
      <c r="AH83" s="11" t="s">
        <v>64</v>
      </c>
    </row>
    <row r="84" spans="1:37" ht="51" x14ac:dyDescent="0.2">
      <c r="A84" s="17" t="s">
        <v>410</v>
      </c>
      <c r="B84" s="18" t="s">
        <v>409</v>
      </c>
      <c r="C84" s="20" t="s">
        <v>36</v>
      </c>
      <c r="D84" s="11" t="s">
        <v>77</v>
      </c>
      <c r="E84" s="11">
        <v>1</v>
      </c>
      <c r="F84" s="11" t="s">
        <v>255</v>
      </c>
      <c r="G84" s="11" t="s">
        <v>255</v>
      </c>
      <c r="H84" s="11" t="s">
        <v>255</v>
      </c>
      <c r="I84" s="11" t="s">
        <v>255</v>
      </c>
      <c r="J84" s="11" t="s">
        <v>255</v>
      </c>
      <c r="O84" s="11" t="s">
        <v>255</v>
      </c>
      <c r="P84" s="11" t="s">
        <v>255</v>
      </c>
      <c r="Q84" s="11" t="s">
        <v>255</v>
      </c>
      <c r="R84" s="11" t="s">
        <v>42</v>
      </c>
      <c r="S84" s="11" t="s">
        <v>255</v>
      </c>
      <c r="T84" s="11" t="s">
        <v>40</v>
      </c>
      <c r="U84" s="11" t="s">
        <v>255</v>
      </c>
      <c r="W84" s="11" t="s">
        <v>255</v>
      </c>
      <c r="X84" s="11" t="s">
        <v>39</v>
      </c>
      <c r="AC84" s="11" t="s">
        <v>42</v>
      </c>
      <c r="AD84" s="25"/>
      <c r="AE84" s="11" t="s">
        <v>58</v>
      </c>
      <c r="AF84" s="11" t="s">
        <v>58</v>
      </c>
      <c r="AG84" s="11" t="s">
        <v>39</v>
      </c>
      <c r="AI84" s="11" t="s">
        <v>58</v>
      </c>
      <c r="AJ84" s="11" t="s">
        <v>128</v>
      </c>
      <c r="AK84" s="11" t="s">
        <v>58</v>
      </c>
    </row>
    <row r="85" spans="1:37" ht="63.75" x14ac:dyDescent="0.2">
      <c r="A85" s="17" t="s">
        <v>411</v>
      </c>
      <c r="B85" s="18" t="s">
        <v>409</v>
      </c>
      <c r="C85" s="20" t="s">
        <v>59</v>
      </c>
      <c r="D85" s="11" t="s">
        <v>77</v>
      </c>
      <c r="E85" s="11">
        <v>1</v>
      </c>
      <c r="F85" s="11" t="s">
        <v>255</v>
      </c>
      <c r="G85" s="11" t="s">
        <v>255</v>
      </c>
      <c r="J85" s="11" t="s">
        <v>255</v>
      </c>
      <c r="K85" s="11" t="s">
        <v>255</v>
      </c>
      <c r="M85" s="11" t="s">
        <v>255</v>
      </c>
      <c r="N85" s="11" t="s">
        <v>255</v>
      </c>
      <c r="O85" s="11" t="s">
        <v>255</v>
      </c>
      <c r="P85" s="11" t="s">
        <v>255</v>
      </c>
      <c r="Q85" s="11" t="s">
        <v>255</v>
      </c>
      <c r="R85" s="11" t="s">
        <v>39</v>
      </c>
      <c r="S85" s="11" t="s">
        <v>255</v>
      </c>
      <c r="T85" s="11" t="s">
        <v>38</v>
      </c>
      <c r="AA85" s="11" t="s">
        <v>255</v>
      </c>
      <c r="AC85" s="11" t="s">
        <v>42</v>
      </c>
      <c r="AD85" s="25"/>
      <c r="AE85" s="11" t="s">
        <v>58</v>
      </c>
      <c r="AF85" s="11" t="s">
        <v>58</v>
      </c>
      <c r="AG85" s="11" t="s">
        <v>39</v>
      </c>
      <c r="AH85" s="11" t="s">
        <v>129</v>
      </c>
      <c r="AI85" s="11" t="s">
        <v>58</v>
      </c>
      <c r="AJ85" s="11" t="s">
        <v>130</v>
      </c>
      <c r="AK85" s="11" t="s">
        <v>58</v>
      </c>
    </row>
    <row r="86" spans="1:37" ht="51" x14ac:dyDescent="0.2">
      <c r="A86" s="17" t="s">
        <v>412</v>
      </c>
      <c r="B86" s="18" t="s">
        <v>409</v>
      </c>
      <c r="C86" s="20" t="s">
        <v>59</v>
      </c>
      <c r="D86" s="11" t="s">
        <v>77</v>
      </c>
      <c r="E86" s="11">
        <v>1</v>
      </c>
      <c r="F86" s="11" t="s">
        <v>255</v>
      </c>
      <c r="G86" s="11" t="s">
        <v>255</v>
      </c>
      <c r="H86" s="11" t="s">
        <v>255</v>
      </c>
      <c r="I86" s="11" t="s">
        <v>255</v>
      </c>
      <c r="J86" s="11" t="s">
        <v>255</v>
      </c>
      <c r="K86" s="11" t="s">
        <v>255</v>
      </c>
      <c r="L86" s="11" t="s">
        <v>255</v>
      </c>
      <c r="M86" s="11" t="s">
        <v>255</v>
      </c>
      <c r="N86" s="11" t="s">
        <v>255</v>
      </c>
      <c r="O86" s="11" t="s">
        <v>255</v>
      </c>
      <c r="P86" s="11" t="s">
        <v>255</v>
      </c>
      <c r="Q86" s="11" t="s">
        <v>255</v>
      </c>
      <c r="R86" s="11" t="s">
        <v>42</v>
      </c>
      <c r="S86" s="11" t="s">
        <v>255</v>
      </c>
      <c r="T86" s="11" t="s">
        <v>40</v>
      </c>
      <c r="U86" s="11" t="s">
        <v>255</v>
      </c>
      <c r="V86" s="11" t="s">
        <v>40</v>
      </c>
      <c r="W86" s="11" t="s">
        <v>255</v>
      </c>
      <c r="X86" s="11" t="s">
        <v>42</v>
      </c>
      <c r="Y86" s="11" t="s">
        <v>255</v>
      </c>
      <c r="Z86" s="11" t="s">
        <v>42</v>
      </c>
      <c r="AA86" s="11" t="s">
        <v>255</v>
      </c>
      <c r="AB86" s="11" t="s">
        <v>41</v>
      </c>
      <c r="AC86" s="11" t="s">
        <v>42</v>
      </c>
      <c r="AD86" s="25"/>
      <c r="AE86" s="11" t="s">
        <v>58</v>
      </c>
      <c r="AF86" s="11" t="s">
        <v>58</v>
      </c>
      <c r="AG86" s="11" t="s">
        <v>39</v>
      </c>
      <c r="AH86" s="11" t="s">
        <v>58</v>
      </c>
      <c r="AI86" s="11" t="s">
        <v>58</v>
      </c>
      <c r="AJ86" s="11" t="s">
        <v>131</v>
      </c>
      <c r="AK86" s="11" t="s">
        <v>58</v>
      </c>
    </row>
    <row r="87" spans="1:37" ht="51" x14ac:dyDescent="0.2">
      <c r="A87" s="17" t="s">
        <v>413</v>
      </c>
      <c r="B87" s="18" t="s">
        <v>409</v>
      </c>
      <c r="C87" s="20" t="s">
        <v>59</v>
      </c>
      <c r="D87" s="11" t="s">
        <v>77</v>
      </c>
      <c r="E87" s="11">
        <v>1</v>
      </c>
      <c r="F87" s="11" t="s">
        <v>255</v>
      </c>
      <c r="G87" s="11" t="s">
        <v>255</v>
      </c>
      <c r="H87" s="11" t="s">
        <v>255</v>
      </c>
      <c r="I87" s="11" t="s">
        <v>255</v>
      </c>
      <c r="J87" s="11" t="s">
        <v>255</v>
      </c>
      <c r="K87" s="11" t="s">
        <v>255</v>
      </c>
      <c r="L87" s="11" t="s">
        <v>255</v>
      </c>
      <c r="M87" s="11" t="s">
        <v>255</v>
      </c>
      <c r="N87" s="11" t="s">
        <v>255</v>
      </c>
      <c r="O87" s="11" t="s">
        <v>255</v>
      </c>
      <c r="P87" s="11" t="s">
        <v>255</v>
      </c>
      <c r="Q87" s="11" t="s">
        <v>255</v>
      </c>
      <c r="R87" s="11" t="s">
        <v>42</v>
      </c>
      <c r="S87" s="11" t="s">
        <v>255</v>
      </c>
      <c r="T87" s="11" t="s">
        <v>40</v>
      </c>
      <c r="U87" s="11" t="s">
        <v>255</v>
      </c>
      <c r="V87" s="11" t="s">
        <v>40</v>
      </c>
      <c r="W87" s="11" t="s">
        <v>255</v>
      </c>
      <c r="X87" s="11" t="s">
        <v>42</v>
      </c>
      <c r="Y87" s="11" t="s">
        <v>255</v>
      </c>
      <c r="Z87" s="11" t="s">
        <v>42</v>
      </c>
      <c r="AA87" s="11" t="s">
        <v>255</v>
      </c>
      <c r="AB87" s="11" t="s">
        <v>41</v>
      </c>
      <c r="AC87" s="11" t="s">
        <v>42</v>
      </c>
      <c r="AD87" s="25"/>
      <c r="AE87" s="11" t="s">
        <v>58</v>
      </c>
      <c r="AF87" s="11" t="s">
        <v>58</v>
      </c>
      <c r="AG87" s="11" t="s">
        <v>39</v>
      </c>
      <c r="AH87" s="11" t="s">
        <v>58</v>
      </c>
      <c r="AI87" s="11" t="s">
        <v>58</v>
      </c>
      <c r="AJ87" s="11" t="s">
        <v>131</v>
      </c>
      <c r="AK87" s="11" t="s">
        <v>58</v>
      </c>
    </row>
    <row r="88" spans="1:37" ht="178.5" x14ac:dyDescent="0.2">
      <c r="A88" s="17" t="s">
        <v>345</v>
      </c>
      <c r="B88" s="18" t="s">
        <v>286</v>
      </c>
      <c r="C88" s="20" t="s">
        <v>59</v>
      </c>
      <c r="D88" s="11" t="s">
        <v>132</v>
      </c>
      <c r="E88" s="11">
        <v>1</v>
      </c>
      <c r="F88" s="11" t="s">
        <v>255</v>
      </c>
      <c r="G88" s="11" t="s">
        <v>255</v>
      </c>
      <c r="H88" s="11" t="s">
        <v>255</v>
      </c>
      <c r="I88" s="11" t="s">
        <v>255</v>
      </c>
      <c r="J88" s="11" t="s">
        <v>255</v>
      </c>
      <c r="K88" s="11" t="s">
        <v>255</v>
      </c>
      <c r="L88" s="11" t="s">
        <v>255</v>
      </c>
      <c r="M88" s="11" t="s">
        <v>255</v>
      </c>
      <c r="N88" s="11" t="s">
        <v>255</v>
      </c>
      <c r="O88" s="11" t="s">
        <v>255</v>
      </c>
      <c r="P88" s="11" t="s">
        <v>255</v>
      </c>
      <c r="Q88" s="11" t="s">
        <v>255</v>
      </c>
      <c r="R88" s="11" t="s">
        <v>39</v>
      </c>
      <c r="S88" s="11" t="s">
        <v>255</v>
      </c>
      <c r="T88" s="11" t="s">
        <v>38</v>
      </c>
      <c r="U88" s="11" t="s">
        <v>255</v>
      </c>
      <c r="V88" s="11" t="s">
        <v>40</v>
      </c>
      <c r="W88" s="11" t="s">
        <v>255</v>
      </c>
      <c r="X88" s="11" t="s">
        <v>42</v>
      </c>
      <c r="Y88" s="11" t="s">
        <v>255</v>
      </c>
      <c r="Z88" s="11" t="s">
        <v>42</v>
      </c>
      <c r="AA88" s="11" t="s">
        <v>255</v>
      </c>
      <c r="AB88" s="11" t="s">
        <v>41</v>
      </c>
      <c r="AC88" s="11" t="s">
        <v>42</v>
      </c>
      <c r="AD88" s="25"/>
      <c r="AE88" s="11" t="s">
        <v>133</v>
      </c>
      <c r="AF88" s="11" t="s">
        <v>134</v>
      </c>
      <c r="AG88" s="11" t="s">
        <v>42</v>
      </c>
      <c r="AJ88" s="11" t="s">
        <v>135</v>
      </c>
    </row>
    <row r="89" spans="1:37" ht="51" x14ac:dyDescent="0.2">
      <c r="A89" s="17" t="s">
        <v>346</v>
      </c>
      <c r="B89" s="18" t="s">
        <v>286</v>
      </c>
      <c r="C89" s="20" t="s">
        <v>36</v>
      </c>
      <c r="D89" s="11" t="s">
        <v>132</v>
      </c>
      <c r="E89" s="11">
        <v>1</v>
      </c>
      <c r="F89" s="11" t="s">
        <v>319</v>
      </c>
      <c r="G89" s="11" t="s">
        <v>319</v>
      </c>
      <c r="H89" s="11" t="s">
        <v>369</v>
      </c>
      <c r="I89" s="11" t="s">
        <v>369</v>
      </c>
      <c r="J89" s="11" t="s">
        <v>319</v>
      </c>
      <c r="K89" s="11" t="s">
        <v>319</v>
      </c>
      <c r="L89" s="11" t="s">
        <v>319</v>
      </c>
      <c r="M89" s="11" t="s">
        <v>369</v>
      </c>
      <c r="N89" s="11" t="s">
        <v>319</v>
      </c>
      <c r="O89" s="11" t="s">
        <v>369</v>
      </c>
      <c r="P89" s="11" t="s">
        <v>369</v>
      </c>
      <c r="Q89" s="11" t="s">
        <v>369</v>
      </c>
      <c r="R89" s="11" t="s">
        <v>42</v>
      </c>
      <c r="S89" s="11" t="s">
        <v>369</v>
      </c>
      <c r="T89" s="11" t="s">
        <v>40</v>
      </c>
      <c r="AC89" s="11" t="s">
        <v>42</v>
      </c>
      <c r="AD89" s="25"/>
      <c r="AE89" s="11" t="s">
        <v>67</v>
      </c>
      <c r="AF89" s="11" t="s">
        <v>67</v>
      </c>
      <c r="AG89" s="11" t="s">
        <v>39</v>
      </c>
      <c r="AH89" s="11" t="s">
        <v>251</v>
      </c>
      <c r="AI89" s="11" t="s">
        <v>137</v>
      </c>
      <c r="AJ89" s="11" t="s">
        <v>138</v>
      </c>
    </row>
    <row r="90" spans="1:37" ht="102" x14ac:dyDescent="0.2">
      <c r="A90" s="17" t="s">
        <v>414</v>
      </c>
      <c r="B90" s="18" t="s">
        <v>286</v>
      </c>
      <c r="C90" s="20" t="s">
        <v>59</v>
      </c>
      <c r="D90" s="11" t="s">
        <v>132</v>
      </c>
      <c r="E90" s="11">
        <v>1</v>
      </c>
      <c r="F90" s="11" t="s">
        <v>255</v>
      </c>
      <c r="G90" s="11" t="s">
        <v>369</v>
      </c>
      <c r="H90" s="11" t="s">
        <v>255</v>
      </c>
      <c r="I90" s="11" t="s">
        <v>255</v>
      </c>
      <c r="J90" s="11" t="s">
        <v>255</v>
      </c>
      <c r="K90" s="11" t="s">
        <v>319</v>
      </c>
      <c r="L90" s="11" t="s">
        <v>369</v>
      </c>
      <c r="M90" s="11" t="s">
        <v>369</v>
      </c>
      <c r="N90" s="11" t="s">
        <v>255</v>
      </c>
      <c r="O90" s="11" t="s">
        <v>369</v>
      </c>
      <c r="P90" s="11" t="s">
        <v>255</v>
      </c>
      <c r="Q90" s="11" t="s">
        <v>255</v>
      </c>
      <c r="R90" s="11" t="s">
        <v>42</v>
      </c>
      <c r="S90" s="11" t="s">
        <v>255</v>
      </c>
      <c r="T90" s="11" t="s">
        <v>38</v>
      </c>
      <c r="U90" s="11" t="s">
        <v>249</v>
      </c>
      <c r="V90" s="11" t="s">
        <v>40</v>
      </c>
      <c r="W90" s="11" t="s">
        <v>249</v>
      </c>
      <c r="Y90" s="11" t="s">
        <v>255</v>
      </c>
      <c r="Z90" s="11" t="s">
        <v>39</v>
      </c>
      <c r="AA90" s="11" t="s">
        <v>369</v>
      </c>
      <c r="AB90" s="11" t="s">
        <v>41</v>
      </c>
      <c r="AC90" s="11" t="s">
        <v>42</v>
      </c>
      <c r="AD90" s="25"/>
      <c r="AE90" s="11" t="s">
        <v>50</v>
      </c>
      <c r="AF90" s="11" t="s">
        <v>139</v>
      </c>
      <c r="AG90" s="11" t="s">
        <v>39</v>
      </c>
      <c r="AH90" s="11" t="s">
        <v>287</v>
      </c>
      <c r="AI90" s="11" t="s">
        <v>141</v>
      </c>
      <c r="AJ90" s="11" t="s">
        <v>142</v>
      </c>
    </row>
    <row r="91" spans="1:37" ht="38.25" x14ac:dyDescent="0.2">
      <c r="A91" s="17" t="s">
        <v>288</v>
      </c>
      <c r="B91" s="18" t="s">
        <v>286</v>
      </c>
      <c r="C91" s="20" t="s">
        <v>59</v>
      </c>
      <c r="D91" s="11" t="s">
        <v>132</v>
      </c>
      <c r="E91" s="11">
        <v>1</v>
      </c>
      <c r="F91" s="11" t="s">
        <v>255</v>
      </c>
      <c r="G91" s="11" t="s">
        <v>255</v>
      </c>
      <c r="H91" s="11" t="s">
        <v>369</v>
      </c>
      <c r="I91" s="11" t="s">
        <v>255</v>
      </c>
      <c r="J91" s="11" t="s">
        <v>255</v>
      </c>
      <c r="K91" s="11" t="s">
        <v>255</v>
      </c>
      <c r="L91" s="11" t="s">
        <v>319</v>
      </c>
      <c r="M91" s="11" t="s">
        <v>255</v>
      </c>
      <c r="N91" s="11" t="s">
        <v>255</v>
      </c>
      <c r="O91" s="11" t="s">
        <v>255</v>
      </c>
      <c r="P91" s="11" t="s">
        <v>255</v>
      </c>
      <c r="Q91" s="11" t="s">
        <v>255</v>
      </c>
      <c r="R91" s="11" t="s">
        <v>39</v>
      </c>
      <c r="S91" s="11" t="s">
        <v>255</v>
      </c>
      <c r="T91" s="11" t="s">
        <v>38</v>
      </c>
      <c r="AA91" s="11" t="s">
        <v>255</v>
      </c>
      <c r="AB91" s="11" t="s">
        <v>41</v>
      </c>
      <c r="AC91" s="11" t="s">
        <v>42</v>
      </c>
      <c r="AD91" s="25"/>
      <c r="AE91" s="11" t="s">
        <v>50</v>
      </c>
      <c r="AF91" s="11" t="s">
        <v>50</v>
      </c>
      <c r="AG91" s="11" t="s">
        <v>39</v>
      </c>
      <c r="AH91" s="11" t="s">
        <v>143</v>
      </c>
      <c r="AI91" s="11" t="s">
        <v>144</v>
      </c>
      <c r="AJ91" s="11" t="s">
        <v>145</v>
      </c>
    </row>
    <row r="92" spans="1:37" ht="51" x14ac:dyDescent="0.2">
      <c r="A92" s="17" t="s">
        <v>289</v>
      </c>
      <c r="B92" s="18" t="s">
        <v>290</v>
      </c>
      <c r="C92" s="20" t="s">
        <v>36</v>
      </c>
      <c r="D92" s="11" t="s">
        <v>57</v>
      </c>
      <c r="E92" s="11">
        <v>1</v>
      </c>
      <c r="F92" s="11" t="s">
        <v>255</v>
      </c>
      <c r="G92" s="11" t="s">
        <v>319</v>
      </c>
      <c r="H92" s="11" t="s">
        <v>255</v>
      </c>
      <c r="I92" s="11" t="s">
        <v>369</v>
      </c>
      <c r="J92" s="11" t="s">
        <v>319</v>
      </c>
      <c r="K92" s="11" t="s">
        <v>255</v>
      </c>
      <c r="L92" s="11" t="s">
        <v>319</v>
      </c>
      <c r="M92" s="11" t="s">
        <v>369</v>
      </c>
      <c r="N92" s="11" t="s">
        <v>255</v>
      </c>
      <c r="O92" s="11" t="s">
        <v>369</v>
      </c>
      <c r="P92" s="11" t="s">
        <v>255</v>
      </c>
      <c r="Q92" s="11" t="s">
        <v>255</v>
      </c>
      <c r="R92" s="11" t="s">
        <v>39</v>
      </c>
      <c r="S92" s="11" t="s">
        <v>255</v>
      </c>
      <c r="T92" s="11" t="s">
        <v>38</v>
      </c>
      <c r="U92" s="11" t="s">
        <v>255</v>
      </c>
      <c r="V92" s="11" t="s">
        <v>38</v>
      </c>
      <c r="W92" s="11" t="s">
        <v>255</v>
      </c>
      <c r="X92" s="11" t="s">
        <v>39</v>
      </c>
      <c r="Y92" s="11" t="s">
        <v>255</v>
      </c>
      <c r="Z92" s="11" t="s">
        <v>39</v>
      </c>
      <c r="AA92" s="11" t="s">
        <v>255</v>
      </c>
      <c r="AB92" s="11" t="s">
        <v>41</v>
      </c>
      <c r="AC92" s="11" t="s">
        <v>39</v>
      </c>
      <c r="AD92" s="22" t="s">
        <v>255</v>
      </c>
      <c r="AE92" s="11" t="s">
        <v>146</v>
      </c>
      <c r="AF92" s="11" t="s">
        <v>147</v>
      </c>
      <c r="AG92" s="11" t="s">
        <v>39</v>
      </c>
      <c r="AH92" s="11" t="s">
        <v>148</v>
      </c>
      <c r="AI92" s="11" t="s">
        <v>149</v>
      </c>
    </row>
    <row r="93" spans="1:37" ht="51" x14ac:dyDescent="0.2">
      <c r="A93" s="17" t="s">
        <v>291</v>
      </c>
      <c r="B93" s="18" t="s">
        <v>290</v>
      </c>
      <c r="C93" s="20" t="s">
        <v>36</v>
      </c>
      <c r="D93" s="11" t="s">
        <v>57</v>
      </c>
      <c r="E93" s="11">
        <v>1</v>
      </c>
      <c r="F93" s="11" t="s">
        <v>255</v>
      </c>
      <c r="G93" s="11" t="s">
        <v>255</v>
      </c>
      <c r="H93" s="11" t="s">
        <v>255</v>
      </c>
      <c r="I93" s="11" t="s">
        <v>255</v>
      </c>
      <c r="J93" s="11" t="s">
        <v>255</v>
      </c>
      <c r="K93" s="11" t="s">
        <v>255</v>
      </c>
      <c r="L93" s="11" t="s">
        <v>255</v>
      </c>
      <c r="M93" s="11" t="s">
        <v>255</v>
      </c>
      <c r="N93" s="11" t="s">
        <v>255</v>
      </c>
      <c r="O93" s="11" t="s">
        <v>255</v>
      </c>
      <c r="P93" s="11" t="s">
        <v>255</v>
      </c>
      <c r="Q93" s="11" t="s">
        <v>255</v>
      </c>
      <c r="R93" s="11" t="s">
        <v>42</v>
      </c>
      <c r="S93" s="11" t="s">
        <v>255</v>
      </c>
      <c r="T93" s="11" t="s">
        <v>40</v>
      </c>
      <c r="U93" s="11" t="s">
        <v>255</v>
      </c>
      <c r="V93" s="11" t="s">
        <v>40</v>
      </c>
      <c r="W93" s="11" t="s">
        <v>255</v>
      </c>
      <c r="X93" s="11" t="s">
        <v>42</v>
      </c>
      <c r="Y93" s="11" t="s">
        <v>255</v>
      </c>
      <c r="Z93" s="11" t="s">
        <v>42</v>
      </c>
      <c r="AA93" s="11" t="s">
        <v>255</v>
      </c>
      <c r="AB93" s="11" t="s">
        <v>41</v>
      </c>
      <c r="AC93" s="11" t="s">
        <v>42</v>
      </c>
      <c r="AD93" s="25"/>
      <c r="AE93" s="11" t="s">
        <v>50</v>
      </c>
      <c r="AF93" s="11" t="s">
        <v>50</v>
      </c>
      <c r="AG93" s="11" t="s">
        <v>42</v>
      </c>
      <c r="AH93" s="11" t="s">
        <v>50</v>
      </c>
      <c r="AI93" s="11" t="s">
        <v>50</v>
      </c>
      <c r="AJ93" s="11" t="s">
        <v>50</v>
      </c>
      <c r="AK93" s="11" t="s">
        <v>50</v>
      </c>
    </row>
    <row r="94" spans="1:37" ht="51" x14ac:dyDescent="0.2">
      <c r="A94" s="17" t="s">
        <v>415</v>
      </c>
      <c r="B94" s="18" t="s">
        <v>290</v>
      </c>
      <c r="C94" s="20" t="s">
        <v>36</v>
      </c>
      <c r="D94" s="11" t="s">
        <v>57</v>
      </c>
      <c r="E94" s="11">
        <v>1</v>
      </c>
      <c r="F94" s="11" t="s">
        <v>369</v>
      </c>
      <c r="G94" s="11" t="s">
        <v>369</v>
      </c>
      <c r="H94" s="11" t="s">
        <v>369</v>
      </c>
      <c r="I94" s="11" t="s">
        <v>255</v>
      </c>
      <c r="J94" s="11" t="s">
        <v>319</v>
      </c>
      <c r="K94" s="11" t="s">
        <v>319</v>
      </c>
      <c r="L94" s="11" t="s">
        <v>319</v>
      </c>
      <c r="M94" s="11" t="s">
        <v>369</v>
      </c>
      <c r="N94" s="11" t="s">
        <v>255</v>
      </c>
      <c r="O94" s="11" t="s">
        <v>319</v>
      </c>
      <c r="P94" s="11" t="s">
        <v>369</v>
      </c>
      <c r="Q94" s="11" t="s">
        <v>369</v>
      </c>
      <c r="R94" s="11" t="s">
        <v>39</v>
      </c>
      <c r="S94" s="11" t="s">
        <v>369</v>
      </c>
      <c r="T94" s="11" t="s">
        <v>38</v>
      </c>
      <c r="U94" s="11" t="s">
        <v>255</v>
      </c>
      <c r="V94" s="11" t="s">
        <v>38</v>
      </c>
      <c r="W94" s="11" t="s">
        <v>319</v>
      </c>
      <c r="X94" s="11" t="s">
        <v>42</v>
      </c>
      <c r="Y94" s="11" t="s">
        <v>369</v>
      </c>
      <c r="Z94" s="11" t="s">
        <v>39</v>
      </c>
      <c r="AA94" s="11" t="s">
        <v>319</v>
      </c>
      <c r="AB94" s="11" t="s">
        <v>41</v>
      </c>
      <c r="AC94" s="11" t="s">
        <v>39</v>
      </c>
      <c r="AD94" s="25"/>
      <c r="AE94" s="11" t="s">
        <v>58</v>
      </c>
      <c r="AF94" s="11" t="s">
        <v>58</v>
      </c>
      <c r="AG94" s="11" t="s">
        <v>42</v>
      </c>
    </row>
    <row r="95" spans="1:37" ht="51" x14ac:dyDescent="0.2">
      <c r="A95" s="17" t="s">
        <v>416</v>
      </c>
      <c r="B95" s="18" t="s">
        <v>290</v>
      </c>
      <c r="C95" s="20" t="s">
        <v>36</v>
      </c>
      <c r="D95" s="11" t="s">
        <v>57</v>
      </c>
      <c r="E95" s="11">
        <v>1</v>
      </c>
      <c r="F95" s="11" t="s">
        <v>255</v>
      </c>
      <c r="G95" s="11" t="s">
        <v>369</v>
      </c>
      <c r="H95" s="11" t="s">
        <v>369</v>
      </c>
      <c r="I95" s="11" t="s">
        <v>369</v>
      </c>
      <c r="J95" s="11" t="s">
        <v>319</v>
      </c>
      <c r="K95" s="11" t="s">
        <v>319</v>
      </c>
      <c r="L95" s="11" t="s">
        <v>319</v>
      </c>
      <c r="M95" s="11" t="s">
        <v>369</v>
      </c>
      <c r="N95" s="11" t="s">
        <v>319</v>
      </c>
      <c r="O95" s="11" t="s">
        <v>369</v>
      </c>
      <c r="P95" s="11" t="s">
        <v>369</v>
      </c>
      <c r="Q95" s="11" t="s">
        <v>369</v>
      </c>
      <c r="R95" s="11" t="s">
        <v>39</v>
      </c>
      <c r="S95" s="11" t="s">
        <v>369</v>
      </c>
      <c r="T95" s="11" t="s">
        <v>38</v>
      </c>
      <c r="U95" s="11" t="s">
        <v>255</v>
      </c>
      <c r="V95" s="11" t="s">
        <v>38</v>
      </c>
      <c r="W95" s="11" t="s">
        <v>319</v>
      </c>
      <c r="X95" s="11" t="s">
        <v>42</v>
      </c>
      <c r="Y95" s="11" t="s">
        <v>255</v>
      </c>
      <c r="Z95" s="11" t="s">
        <v>39</v>
      </c>
      <c r="AA95" s="11" t="s">
        <v>319</v>
      </c>
      <c r="AB95" s="11" t="s">
        <v>41</v>
      </c>
      <c r="AC95" s="11" t="s">
        <v>39</v>
      </c>
      <c r="AD95" s="25"/>
      <c r="AE95" s="11" t="s">
        <v>58</v>
      </c>
      <c r="AF95" s="11" t="s">
        <v>58</v>
      </c>
      <c r="AG95" s="11" t="s">
        <v>42</v>
      </c>
    </row>
    <row r="96" spans="1:37" ht="51" x14ac:dyDescent="0.2">
      <c r="A96" s="17" t="s">
        <v>347</v>
      </c>
      <c r="B96" s="18" t="s">
        <v>290</v>
      </c>
      <c r="C96" s="20" t="s">
        <v>36</v>
      </c>
      <c r="D96" s="11" t="s">
        <v>57</v>
      </c>
      <c r="E96" s="11">
        <v>1</v>
      </c>
      <c r="F96" s="11" t="s">
        <v>255</v>
      </c>
      <c r="G96" s="11" t="s">
        <v>255</v>
      </c>
      <c r="H96" s="11" t="s">
        <v>255</v>
      </c>
      <c r="I96" s="11" t="s">
        <v>255</v>
      </c>
      <c r="J96" s="11" t="s">
        <v>319</v>
      </c>
      <c r="K96" s="11" t="s">
        <v>319</v>
      </c>
      <c r="L96" s="11" t="s">
        <v>260</v>
      </c>
      <c r="M96" s="11" t="s">
        <v>369</v>
      </c>
      <c r="N96" s="11" t="s">
        <v>255</v>
      </c>
      <c r="O96" s="11" t="s">
        <v>319</v>
      </c>
      <c r="P96" s="11" t="s">
        <v>319</v>
      </c>
      <c r="Q96" s="11" t="s">
        <v>255</v>
      </c>
      <c r="R96" s="11" t="s">
        <v>39</v>
      </c>
      <c r="S96" s="11" t="s">
        <v>255</v>
      </c>
      <c r="T96" s="11" t="s">
        <v>38</v>
      </c>
      <c r="U96" s="11" t="s">
        <v>255</v>
      </c>
      <c r="V96" s="11" t="s">
        <v>38</v>
      </c>
      <c r="W96" s="11" t="s">
        <v>319</v>
      </c>
      <c r="X96" s="11" t="s">
        <v>42</v>
      </c>
      <c r="Y96" s="11" t="s">
        <v>369</v>
      </c>
      <c r="Z96" s="11" t="s">
        <v>39</v>
      </c>
      <c r="AA96" s="11" t="s">
        <v>319</v>
      </c>
      <c r="AB96" s="11" t="s">
        <v>41</v>
      </c>
      <c r="AC96" s="11" t="s">
        <v>39</v>
      </c>
      <c r="AD96" s="25"/>
      <c r="AE96" s="11" t="s">
        <v>58</v>
      </c>
      <c r="AF96" s="11" t="s">
        <v>58</v>
      </c>
      <c r="AG96" s="11" t="s">
        <v>42</v>
      </c>
    </row>
    <row r="97" spans="1:37" ht="51" x14ac:dyDescent="0.2">
      <c r="A97" s="17" t="s">
        <v>348</v>
      </c>
      <c r="B97" s="18" t="s">
        <v>290</v>
      </c>
      <c r="C97" s="20" t="s">
        <v>36</v>
      </c>
      <c r="D97" s="11" t="s">
        <v>57</v>
      </c>
      <c r="E97" s="11">
        <v>1</v>
      </c>
      <c r="F97" s="11" t="s">
        <v>369</v>
      </c>
      <c r="G97" s="11" t="s">
        <v>369</v>
      </c>
      <c r="H97" s="11" t="s">
        <v>319</v>
      </c>
      <c r="I97" s="11" t="s">
        <v>255</v>
      </c>
      <c r="J97" s="11" t="s">
        <v>369</v>
      </c>
      <c r="K97" s="11" t="s">
        <v>319</v>
      </c>
      <c r="L97" s="11" t="s">
        <v>260</v>
      </c>
      <c r="M97" s="11" t="s">
        <v>255</v>
      </c>
      <c r="N97" s="11" t="s">
        <v>255</v>
      </c>
      <c r="O97" s="11" t="s">
        <v>319</v>
      </c>
      <c r="P97" s="11" t="s">
        <v>369</v>
      </c>
      <c r="Q97" s="11" t="s">
        <v>369</v>
      </c>
      <c r="R97" s="11" t="s">
        <v>39</v>
      </c>
      <c r="S97" s="11" t="s">
        <v>255</v>
      </c>
      <c r="T97" s="11" t="s">
        <v>38</v>
      </c>
      <c r="U97" s="11" t="s">
        <v>255</v>
      </c>
      <c r="V97" s="11" t="s">
        <v>38</v>
      </c>
      <c r="W97" s="11" t="s">
        <v>319</v>
      </c>
      <c r="X97" s="11" t="s">
        <v>42</v>
      </c>
      <c r="Y97" s="11" t="s">
        <v>255</v>
      </c>
      <c r="Z97" s="11" t="s">
        <v>39</v>
      </c>
      <c r="AA97" s="11" t="s">
        <v>319</v>
      </c>
      <c r="AB97" s="11" t="s">
        <v>41</v>
      </c>
      <c r="AC97" s="11" t="s">
        <v>39</v>
      </c>
      <c r="AD97" s="22" t="s">
        <v>255</v>
      </c>
      <c r="AE97" s="11" t="s">
        <v>58</v>
      </c>
      <c r="AF97" s="11" t="s">
        <v>58</v>
      </c>
      <c r="AG97" s="11" t="s">
        <v>42</v>
      </c>
    </row>
    <row r="98" spans="1:37" ht="51" x14ac:dyDescent="0.2">
      <c r="A98" s="17" t="s">
        <v>417</v>
      </c>
      <c r="B98" s="18" t="s">
        <v>290</v>
      </c>
      <c r="C98" s="20" t="s">
        <v>36</v>
      </c>
      <c r="D98" s="11" t="s">
        <v>57</v>
      </c>
      <c r="E98" s="11">
        <v>1</v>
      </c>
      <c r="F98" s="11" t="s">
        <v>319</v>
      </c>
      <c r="G98" s="11" t="s">
        <v>369</v>
      </c>
      <c r="H98" s="11" t="s">
        <v>319</v>
      </c>
      <c r="I98" s="11" t="s">
        <v>319</v>
      </c>
      <c r="J98" s="11" t="s">
        <v>319</v>
      </c>
      <c r="K98" s="11" t="s">
        <v>319</v>
      </c>
      <c r="L98" s="11" t="s">
        <v>260</v>
      </c>
      <c r="M98" s="11" t="s">
        <v>369</v>
      </c>
      <c r="N98" s="11" t="s">
        <v>369</v>
      </c>
      <c r="O98" s="11" t="s">
        <v>249</v>
      </c>
      <c r="P98" s="11" t="s">
        <v>319</v>
      </c>
      <c r="Q98" s="11" t="s">
        <v>369</v>
      </c>
      <c r="R98" s="11" t="s">
        <v>39</v>
      </c>
      <c r="S98" s="11" t="s">
        <v>369</v>
      </c>
      <c r="T98" s="11" t="s">
        <v>38</v>
      </c>
      <c r="U98" s="11" t="s">
        <v>369</v>
      </c>
      <c r="V98" s="11" t="s">
        <v>38</v>
      </c>
      <c r="W98" s="11" t="s">
        <v>319</v>
      </c>
      <c r="X98" s="11" t="s">
        <v>42</v>
      </c>
      <c r="Y98" s="11" t="s">
        <v>369</v>
      </c>
      <c r="Z98" s="11" t="s">
        <v>39</v>
      </c>
      <c r="AA98" s="11" t="s">
        <v>319</v>
      </c>
      <c r="AB98" s="11" t="s">
        <v>41</v>
      </c>
      <c r="AC98" s="11" t="s">
        <v>42</v>
      </c>
      <c r="AD98" s="25"/>
      <c r="AE98" s="11" t="s">
        <v>150</v>
      </c>
      <c r="AF98" s="11" t="s">
        <v>151</v>
      </c>
      <c r="AG98" s="11" t="s">
        <v>39</v>
      </c>
      <c r="AI98" s="11" t="s">
        <v>152</v>
      </c>
    </row>
    <row r="99" spans="1:37" ht="51" x14ac:dyDescent="0.2">
      <c r="A99" s="17" t="s">
        <v>418</v>
      </c>
      <c r="B99" s="18" t="s">
        <v>290</v>
      </c>
      <c r="C99" s="20" t="s">
        <v>36</v>
      </c>
      <c r="D99" s="11" t="s">
        <v>57</v>
      </c>
      <c r="E99" s="11">
        <v>1</v>
      </c>
      <c r="F99" s="11" t="s">
        <v>255</v>
      </c>
      <c r="G99" s="11" t="s">
        <v>255</v>
      </c>
      <c r="H99" s="11" t="s">
        <v>319</v>
      </c>
      <c r="I99" s="11" t="s">
        <v>369</v>
      </c>
      <c r="J99" s="11" t="s">
        <v>319</v>
      </c>
      <c r="K99" s="11" t="s">
        <v>369</v>
      </c>
      <c r="L99" s="11" t="s">
        <v>319</v>
      </c>
      <c r="M99" s="11" t="s">
        <v>369</v>
      </c>
      <c r="N99" s="11" t="s">
        <v>255</v>
      </c>
      <c r="O99" s="11" t="s">
        <v>319</v>
      </c>
      <c r="P99" s="11" t="s">
        <v>319</v>
      </c>
      <c r="Q99" s="11" t="s">
        <v>369</v>
      </c>
      <c r="R99" s="11" t="s">
        <v>39</v>
      </c>
      <c r="S99" s="11" t="s">
        <v>255</v>
      </c>
      <c r="T99" s="11" t="s">
        <v>38</v>
      </c>
      <c r="U99" s="11" t="s">
        <v>255</v>
      </c>
      <c r="V99" s="11" t="s">
        <v>38</v>
      </c>
      <c r="W99" s="11" t="s">
        <v>255</v>
      </c>
      <c r="X99" s="11" t="s">
        <v>39</v>
      </c>
      <c r="Y99" s="11" t="s">
        <v>255</v>
      </c>
      <c r="Z99" s="11" t="s">
        <v>39</v>
      </c>
      <c r="AA99" s="11" t="s">
        <v>319</v>
      </c>
      <c r="AB99" s="11" t="s">
        <v>47</v>
      </c>
      <c r="AC99" s="11" t="s">
        <v>39</v>
      </c>
      <c r="AD99" s="25"/>
      <c r="AE99" s="11" t="s">
        <v>58</v>
      </c>
      <c r="AF99" s="11" t="s">
        <v>58</v>
      </c>
      <c r="AG99" s="11" t="s">
        <v>39</v>
      </c>
      <c r="AJ99" s="11" t="s">
        <v>153</v>
      </c>
    </row>
    <row r="100" spans="1:37" ht="51" x14ac:dyDescent="0.2">
      <c r="A100" s="17" t="s">
        <v>419</v>
      </c>
      <c r="B100" s="18" t="s">
        <v>290</v>
      </c>
      <c r="C100" s="20" t="s">
        <v>59</v>
      </c>
      <c r="D100" s="11" t="s">
        <v>154</v>
      </c>
      <c r="E100" s="11">
        <v>1</v>
      </c>
      <c r="F100" s="11" t="s">
        <v>319</v>
      </c>
      <c r="G100" s="11" t="s">
        <v>255</v>
      </c>
      <c r="H100" s="11" t="s">
        <v>255</v>
      </c>
      <c r="I100" s="11" t="s">
        <v>369</v>
      </c>
      <c r="J100" s="11" t="s">
        <v>255</v>
      </c>
      <c r="K100" s="11" t="s">
        <v>260</v>
      </c>
      <c r="L100" s="11" t="s">
        <v>319</v>
      </c>
      <c r="M100" s="11" t="s">
        <v>255</v>
      </c>
      <c r="N100" s="11" t="s">
        <v>255</v>
      </c>
      <c r="O100" s="11" t="s">
        <v>369</v>
      </c>
      <c r="P100" s="11" t="s">
        <v>260</v>
      </c>
      <c r="Q100" s="11" t="s">
        <v>255</v>
      </c>
      <c r="R100" s="11" t="s">
        <v>42</v>
      </c>
      <c r="S100" s="11" t="s">
        <v>255</v>
      </c>
      <c r="T100" s="11" t="s">
        <v>40</v>
      </c>
      <c r="U100" s="11" t="s">
        <v>255</v>
      </c>
      <c r="V100" s="11" t="s">
        <v>38</v>
      </c>
      <c r="W100" s="11" t="s">
        <v>255</v>
      </c>
      <c r="X100" s="11" t="s">
        <v>39</v>
      </c>
      <c r="Y100" s="11" t="s">
        <v>255</v>
      </c>
      <c r="Z100" s="11" t="s">
        <v>42</v>
      </c>
      <c r="AA100" s="11" t="s">
        <v>249</v>
      </c>
      <c r="AB100" s="11" t="s">
        <v>47</v>
      </c>
      <c r="AC100" s="11" t="s">
        <v>39</v>
      </c>
      <c r="AD100" s="22" t="s">
        <v>319</v>
      </c>
      <c r="AE100" s="11" t="s">
        <v>155</v>
      </c>
      <c r="AF100" s="11" t="s">
        <v>292</v>
      </c>
      <c r="AG100" s="11" t="s">
        <v>39</v>
      </c>
      <c r="AI100" s="11" t="s">
        <v>157</v>
      </c>
      <c r="AJ100" s="11" t="s">
        <v>158</v>
      </c>
    </row>
    <row r="101" spans="1:37" ht="51" x14ac:dyDescent="0.2">
      <c r="A101" s="17" t="s">
        <v>293</v>
      </c>
      <c r="B101" s="18" t="s">
        <v>290</v>
      </c>
      <c r="C101" s="20" t="s">
        <v>59</v>
      </c>
      <c r="D101" s="11" t="s">
        <v>154</v>
      </c>
      <c r="E101" s="11">
        <v>1</v>
      </c>
      <c r="F101" s="11" t="s">
        <v>369</v>
      </c>
      <c r="G101" s="11" t="s">
        <v>255</v>
      </c>
      <c r="H101" s="11" t="s">
        <v>255</v>
      </c>
      <c r="I101" s="11" t="s">
        <v>255</v>
      </c>
      <c r="J101" s="11" t="s">
        <v>255</v>
      </c>
      <c r="K101" s="11" t="s">
        <v>255</v>
      </c>
      <c r="L101" s="11" t="s">
        <v>369</v>
      </c>
      <c r="M101" s="11" t="s">
        <v>255</v>
      </c>
      <c r="N101" s="11" t="s">
        <v>255</v>
      </c>
      <c r="O101" s="11" t="s">
        <v>255</v>
      </c>
      <c r="P101" s="11" t="s">
        <v>255</v>
      </c>
      <c r="Q101" s="11" t="s">
        <v>369</v>
      </c>
      <c r="R101" s="11" t="s">
        <v>42</v>
      </c>
      <c r="S101" s="11" t="s">
        <v>255</v>
      </c>
      <c r="T101" s="11" t="s">
        <v>40</v>
      </c>
      <c r="U101" s="11" t="s">
        <v>255</v>
      </c>
      <c r="V101" s="11" t="s">
        <v>40</v>
      </c>
      <c r="W101" s="11" t="s">
        <v>255</v>
      </c>
      <c r="X101" s="11" t="s">
        <v>42</v>
      </c>
      <c r="Y101" s="11" t="s">
        <v>255</v>
      </c>
      <c r="Z101" s="11" t="s">
        <v>42</v>
      </c>
      <c r="AA101" s="11" t="s">
        <v>369</v>
      </c>
      <c r="AB101" s="11" t="s">
        <v>41</v>
      </c>
      <c r="AC101" s="11" t="s">
        <v>42</v>
      </c>
      <c r="AD101" s="25"/>
      <c r="AE101" s="11" t="s">
        <v>58</v>
      </c>
      <c r="AF101" s="11" t="s">
        <v>58</v>
      </c>
      <c r="AG101" s="11" t="s">
        <v>42</v>
      </c>
    </row>
    <row r="102" spans="1:37" ht="51" x14ac:dyDescent="0.2">
      <c r="A102" s="17" t="s">
        <v>420</v>
      </c>
      <c r="B102" s="18" t="s">
        <v>294</v>
      </c>
      <c r="C102" s="20" t="s">
        <v>36</v>
      </c>
      <c r="D102" s="11" t="s">
        <v>159</v>
      </c>
      <c r="E102" s="11">
        <v>1</v>
      </c>
      <c r="F102" s="11" t="s">
        <v>255</v>
      </c>
      <c r="G102" s="11" t="s">
        <v>255</v>
      </c>
      <c r="H102" s="11" t="s">
        <v>255</v>
      </c>
      <c r="I102" s="11" t="s">
        <v>255</v>
      </c>
      <c r="J102" s="11" t="s">
        <v>255</v>
      </c>
      <c r="K102" s="11" t="s">
        <v>255</v>
      </c>
      <c r="L102" s="11" t="s">
        <v>255</v>
      </c>
      <c r="M102" s="11" t="s">
        <v>255</v>
      </c>
      <c r="N102" s="11" t="s">
        <v>255</v>
      </c>
      <c r="O102" s="11" t="s">
        <v>255</v>
      </c>
      <c r="P102" s="11" t="s">
        <v>255</v>
      </c>
      <c r="Q102" s="11" t="s">
        <v>255</v>
      </c>
      <c r="R102" s="11" t="s">
        <v>39</v>
      </c>
      <c r="S102" s="11" t="s">
        <v>255</v>
      </c>
      <c r="T102" s="11" t="s">
        <v>38</v>
      </c>
      <c r="U102" s="11" t="s">
        <v>255</v>
      </c>
      <c r="V102" s="11" t="s">
        <v>40</v>
      </c>
      <c r="W102" s="11" t="s">
        <v>255</v>
      </c>
      <c r="X102" s="11" t="s">
        <v>42</v>
      </c>
      <c r="Y102" s="11" t="s">
        <v>255</v>
      </c>
      <c r="Z102" s="11" t="s">
        <v>39</v>
      </c>
      <c r="AB102" s="11" t="s">
        <v>41</v>
      </c>
      <c r="AC102" s="11" t="s">
        <v>42</v>
      </c>
      <c r="AD102" s="25"/>
      <c r="AE102" s="11" t="s">
        <v>42</v>
      </c>
      <c r="AF102" s="11" t="s">
        <v>42</v>
      </c>
      <c r="AG102" s="11" t="s">
        <v>39</v>
      </c>
      <c r="AJ102" s="11" t="s">
        <v>160</v>
      </c>
    </row>
    <row r="103" spans="1:37" ht="280.5" x14ac:dyDescent="0.2">
      <c r="A103" s="17" t="s">
        <v>421</v>
      </c>
      <c r="B103" s="18" t="s">
        <v>294</v>
      </c>
      <c r="C103" s="20" t="s">
        <v>36</v>
      </c>
      <c r="D103" s="11" t="s">
        <v>159</v>
      </c>
      <c r="E103" s="11">
        <v>1</v>
      </c>
      <c r="F103" s="11" t="s">
        <v>369</v>
      </c>
      <c r="G103" s="11" t="s">
        <v>369</v>
      </c>
      <c r="H103" s="11" t="s">
        <v>319</v>
      </c>
      <c r="I103" s="11" t="s">
        <v>319</v>
      </c>
      <c r="J103" s="11" t="s">
        <v>369</v>
      </c>
      <c r="K103" s="11" t="s">
        <v>369</v>
      </c>
      <c r="L103" s="11" t="s">
        <v>260</v>
      </c>
      <c r="M103" s="11" t="s">
        <v>369</v>
      </c>
      <c r="N103" s="11" t="s">
        <v>319</v>
      </c>
      <c r="O103" s="11" t="s">
        <v>319</v>
      </c>
      <c r="P103" s="11" t="s">
        <v>319</v>
      </c>
      <c r="Q103" s="11" t="s">
        <v>369</v>
      </c>
      <c r="R103" s="11" t="s">
        <v>39</v>
      </c>
      <c r="S103" s="11" t="s">
        <v>255</v>
      </c>
      <c r="T103" s="11" t="s">
        <v>40</v>
      </c>
      <c r="U103" s="11" t="s">
        <v>255</v>
      </c>
      <c r="V103" s="11" t="s">
        <v>38</v>
      </c>
      <c r="X103" s="11" t="s">
        <v>42</v>
      </c>
      <c r="Y103" s="11" t="s">
        <v>255</v>
      </c>
      <c r="Z103" s="11" t="s">
        <v>39</v>
      </c>
      <c r="AB103" s="11" t="s">
        <v>41</v>
      </c>
      <c r="AC103" s="11" t="s">
        <v>39</v>
      </c>
      <c r="AD103" s="25"/>
      <c r="AE103" s="11" t="s">
        <v>161</v>
      </c>
      <c r="AF103" s="11" t="s">
        <v>162</v>
      </c>
      <c r="AG103" s="11" t="s">
        <v>39</v>
      </c>
      <c r="AH103" s="11" t="s">
        <v>163</v>
      </c>
      <c r="AI103" s="11" t="s">
        <v>422</v>
      </c>
      <c r="AJ103" s="11" t="s">
        <v>165</v>
      </c>
      <c r="AK103" s="11" t="s">
        <v>67</v>
      </c>
    </row>
    <row r="104" spans="1:37" ht="38.25" x14ac:dyDescent="0.2">
      <c r="A104" s="17" t="s">
        <v>295</v>
      </c>
      <c r="B104" s="18" t="s">
        <v>296</v>
      </c>
      <c r="C104" s="20" t="s">
        <v>59</v>
      </c>
      <c r="D104" s="11" t="s">
        <v>154</v>
      </c>
      <c r="E104" s="11">
        <v>1</v>
      </c>
      <c r="F104" s="11" t="s">
        <v>369</v>
      </c>
      <c r="G104" s="11" t="s">
        <v>369</v>
      </c>
      <c r="H104" s="11" t="s">
        <v>319</v>
      </c>
      <c r="I104" s="11" t="s">
        <v>369</v>
      </c>
      <c r="J104" s="11" t="s">
        <v>319</v>
      </c>
      <c r="K104" s="11" t="s">
        <v>319</v>
      </c>
      <c r="L104" s="11" t="s">
        <v>319</v>
      </c>
      <c r="M104" s="11" t="s">
        <v>255</v>
      </c>
      <c r="N104" s="11" t="s">
        <v>369</v>
      </c>
      <c r="O104" s="11" t="s">
        <v>369</v>
      </c>
      <c r="P104" s="11" t="s">
        <v>369</v>
      </c>
      <c r="Q104" s="11" t="s">
        <v>369</v>
      </c>
      <c r="R104" s="11" t="s">
        <v>42</v>
      </c>
      <c r="S104" s="11" t="s">
        <v>255</v>
      </c>
      <c r="T104" s="11" t="s">
        <v>38</v>
      </c>
      <c r="U104" s="11" t="s">
        <v>255</v>
      </c>
      <c r="V104" s="11" t="s">
        <v>38</v>
      </c>
      <c r="W104" s="11" t="s">
        <v>255</v>
      </c>
      <c r="X104" s="11" t="s">
        <v>42</v>
      </c>
      <c r="Y104" s="11" t="s">
        <v>255</v>
      </c>
      <c r="Z104" s="11" t="s">
        <v>42</v>
      </c>
      <c r="AA104" s="11" t="s">
        <v>255</v>
      </c>
      <c r="AB104" s="11" t="s">
        <v>47</v>
      </c>
      <c r="AC104" s="11" t="s">
        <v>39</v>
      </c>
      <c r="AD104" s="22" t="s">
        <v>255</v>
      </c>
      <c r="AE104" s="11" t="s">
        <v>58</v>
      </c>
      <c r="AF104" s="11" t="s">
        <v>58</v>
      </c>
      <c r="AG104" s="11" t="s">
        <v>42</v>
      </c>
    </row>
    <row r="105" spans="1:37" ht="127.5" x14ac:dyDescent="0.2">
      <c r="A105" s="17" t="s">
        <v>423</v>
      </c>
      <c r="B105" s="18" t="s">
        <v>296</v>
      </c>
      <c r="C105" s="20" t="s">
        <v>36</v>
      </c>
      <c r="D105" s="11" t="s">
        <v>159</v>
      </c>
      <c r="E105" s="11">
        <v>1</v>
      </c>
      <c r="F105" s="11" t="s">
        <v>255</v>
      </c>
      <c r="G105" s="11" t="s">
        <v>255</v>
      </c>
      <c r="H105" s="11" t="s">
        <v>255</v>
      </c>
      <c r="I105" s="11" t="s">
        <v>255</v>
      </c>
      <c r="J105" s="11" t="s">
        <v>255</v>
      </c>
      <c r="K105" s="11" t="s">
        <v>255</v>
      </c>
      <c r="L105" s="11" t="s">
        <v>255</v>
      </c>
      <c r="M105" s="11" t="s">
        <v>255</v>
      </c>
      <c r="N105" s="11" t="s">
        <v>255</v>
      </c>
      <c r="O105" s="11" t="s">
        <v>255</v>
      </c>
      <c r="P105" s="11" t="s">
        <v>255</v>
      </c>
      <c r="Q105" s="11" t="s">
        <v>255</v>
      </c>
      <c r="R105" s="11" t="s">
        <v>39</v>
      </c>
      <c r="S105" s="11" t="s">
        <v>255</v>
      </c>
      <c r="T105" s="11" t="s">
        <v>38</v>
      </c>
      <c r="U105" s="11" t="s">
        <v>255</v>
      </c>
      <c r="V105" s="11" t="s">
        <v>40</v>
      </c>
      <c r="W105" s="11" t="s">
        <v>319</v>
      </c>
      <c r="X105" s="11" t="s">
        <v>42</v>
      </c>
      <c r="Y105" s="11" t="s">
        <v>255</v>
      </c>
      <c r="Z105" s="11" t="s">
        <v>42</v>
      </c>
      <c r="AA105" s="11" t="s">
        <v>319</v>
      </c>
      <c r="AB105" s="11" t="s">
        <v>41</v>
      </c>
      <c r="AC105" s="11" t="s">
        <v>42</v>
      </c>
      <c r="AD105" s="25"/>
      <c r="AE105" s="11" t="s">
        <v>166</v>
      </c>
      <c r="AF105" s="11" t="s">
        <v>167</v>
      </c>
      <c r="AG105" s="11" t="s">
        <v>42</v>
      </c>
      <c r="AH105" s="11" t="s">
        <v>349</v>
      </c>
    </row>
    <row r="106" spans="1:37" ht="51" x14ac:dyDescent="0.2">
      <c r="A106" s="17" t="s">
        <v>424</v>
      </c>
      <c r="B106" s="18" t="s">
        <v>296</v>
      </c>
      <c r="C106" s="20" t="s">
        <v>36</v>
      </c>
      <c r="D106" s="11" t="s">
        <v>154</v>
      </c>
      <c r="E106" s="11">
        <v>1</v>
      </c>
      <c r="F106" s="11" t="s">
        <v>255</v>
      </c>
      <c r="G106" s="11" t="s">
        <v>255</v>
      </c>
      <c r="H106" s="11" t="s">
        <v>255</v>
      </c>
      <c r="I106" s="11" t="s">
        <v>255</v>
      </c>
      <c r="J106" s="11" t="s">
        <v>369</v>
      </c>
      <c r="K106" s="11" t="s">
        <v>369</v>
      </c>
      <c r="L106" s="11" t="s">
        <v>369</v>
      </c>
      <c r="M106" s="11" t="s">
        <v>369</v>
      </c>
      <c r="N106" s="11" t="s">
        <v>369</v>
      </c>
      <c r="O106" s="11" t="s">
        <v>319</v>
      </c>
      <c r="P106" s="11" t="s">
        <v>369</v>
      </c>
      <c r="Q106" s="11" t="s">
        <v>255</v>
      </c>
      <c r="R106" s="11" t="s">
        <v>39</v>
      </c>
      <c r="S106" s="11" t="s">
        <v>255</v>
      </c>
      <c r="T106" s="11" t="s">
        <v>38</v>
      </c>
      <c r="U106" s="11" t="s">
        <v>255</v>
      </c>
      <c r="V106" s="11" t="s">
        <v>38</v>
      </c>
      <c r="W106" s="11" t="s">
        <v>255</v>
      </c>
      <c r="X106" s="11" t="s">
        <v>39</v>
      </c>
      <c r="Y106" s="11" t="s">
        <v>255</v>
      </c>
      <c r="Z106" s="11" t="s">
        <v>39</v>
      </c>
      <c r="AA106" s="11" t="s">
        <v>369</v>
      </c>
      <c r="AB106" s="11" t="s">
        <v>47</v>
      </c>
      <c r="AC106" s="11" t="s">
        <v>42</v>
      </c>
      <c r="AD106" s="25"/>
      <c r="AE106" s="11" t="s">
        <v>58</v>
      </c>
      <c r="AF106" s="11" t="s">
        <v>58</v>
      </c>
      <c r="AG106" s="11" t="s">
        <v>42</v>
      </c>
    </row>
    <row r="107" spans="1:37" ht="140.25" x14ac:dyDescent="0.2">
      <c r="A107" s="17" t="s">
        <v>425</v>
      </c>
      <c r="B107" s="18" t="s">
        <v>296</v>
      </c>
      <c r="C107" s="20" t="s">
        <v>36</v>
      </c>
      <c r="D107" s="11" t="s">
        <v>159</v>
      </c>
      <c r="E107" s="11">
        <v>1</v>
      </c>
      <c r="F107" s="11" t="s">
        <v>369</v>
      </c>
      <c r="G107" s="11" t="s">
        <v>369</v>
      </c>
      <c r="H107" s="11" t="s">
        <v>369</v>
      </c>
      <c r="I107" s="11" t="s">
        <v>369</v>
      </c>
      <c r="J107" s="11" t="s">
        <v>319</v>
      </c>
      <c r="K107" s="11" t="s">
        <v>260</v>
      </c>
      <c r="L107" s="11" t="s">
        <v>249</v>
      </c>
      <c r="M107" s="11" t="s">
        <v>319</v>
      </c>
      <c r="N107" s="11" t="s">
        <v>255</v>
      </c>
      <c r="O107" s="11" t="s">
        <v>369</v>
      </c>
      <c r="P107" s="11" t="s">
        <v>369</v>
      </c>
      <c r="Q107" s="11" t="s">
        <v>255</v>
      </c>
      <c r="R107" s="11" t="s">
        <v>42</v>
      </c>
      <c r="S107" s="11" t="s">
        <v>369</v>
      </c>
      <c r="T107" s="11" t="s">
        <v>40</v>
      </c>
      <c r="U107" s="11" t="s">
        <v>255</v>
      </c>
      <c r="V107" s="11" t="s">
        <v>40</v>
      </c>
      <c r="W107" s="11" t="s">
        <v>319</v>
      </c>
      <c r="X107" s="11" t="s">
        <v>42</v>
      </c>
      <c r="Y107" s="11" t="s">
        <v>319</v>
      </c>
      <c r="Z107" s="11" t="s">
        <v>42</v>
      </c>
      <c r="AA107" s="11" t="s">
        <v>319</v>
      </c>
      <c r="AB107" s="11" t="s">
        <v>41</v>
      </c>
      <c r="AC107" s="11" t="s">
        <v>42</v>
      </c>
      <c r="AD107" s="25"/>
      <c r="AE107" s="11" t="s">
        <v>169</v>
      </c>
      <c r="AF107" s="11" t="s">
        <v>170</v>
      </c>
      <c r="AG107" s="11" t="s">
        <v>39</v>
      </c>
      <c r="AH107" s="11" t="s">
        <v>350</v>
      </c>
      <c r="AI107" s="11" t="s">
        <v>252</v>
      </c>
      <c r="AJ107" s="11" t="s">
        <v>173</v>
      </c>
    </row>
    <row r="108" spans="1:37" ht="140.25" x14ac:dyDescent="0.2">
      <c r="A108" s="17" t="s">
        <v>297</v>
      </c>
      <c r="B108" s="18" t="s">
        <v>296</v>
      </c>
      <c r="C108" s="20" t="s">
        <v>36</v>
      </c>
      <c r="D108" s="11" t="s">
        <v>159</v>
      </c>
      <c r="E108" s="11">
        <v>1</v>
      </c>
      <c r="F108" s="11" t="s">
        <v>369</v>
      </c>
      <c r="G108" s="11" t="s">
        <v>369</v>
      </c>
      <c r="H108" s="11" t="s">
        <v>369</v>
      </c>
      <c r="I108" s="11" t="s">
        <v>369</v>
      </c>
      <c r="J108" s="11" t="s">
        <v>319</v>
      </c>
      <c r="K108" s="11" t="s">
        <v>260</v>
      </c>
      <c r="L108" s="11" t="s">
        <v>249</v>
      </c>
      <c r="M108" s="11" t="s">
        <v>319</v>
      </c>
      <c r="N108" s="11" t="s">
        <v>255</v>
      </c>
      <c r="O108" s="11" t="s">
        <v>369</v>
      </c>
      <c r="P108" s="11" t="s">
        <v>369</v>
      </c>
      <c r="Q108" s="11" t="s">
        <v>255</v>
      </c>
      <c r="R108" s="11" t="s">
        <v>42</v>
      </c>
      <c r="S108" s="11" t="s">
        <v>369</v>
      </c>
      <c r="T108" s="11" t="s">
        <v>40</v>
      </c>
      <c r="U108" s="11" t="s">
        <v>255</v>
      </c>
      <c r="V108" s="11" t="s">
        <v>40</v>
      </c>
      <c r="W108" s="11" t="s">
        <v>319</v>
      </c>
      <c r="X108" s="11" t="s">
        <v>42</v>
      </c>
      <c r="Y108" s="11" t="s">
        <v>319</v>
      </c>
      <c r="Z108" s="11" t="s">
        <v>42</v>
      </c>
      <c r="AA108" s="11" t="s">
        <v>319</v>
      </c>
      <c r="AB108" s="11" t="s">
        <v>41</v>
      </c>
      <c r="AC108" s="11" t="s">
        <v>42</v>
      </c>
      <c r="AD108" s="25"/>
      <c r="AE108" s="11" t="s">
        <v>169</v>
      </c>
      <c r="AF108" s="11" t="s">
        <v>170</v>
      </c>
      <c r="AG108" s="11" t="s">
        <v>39</v>
      </c>
      <c r="AH108" s="11" t="s">
        <v>350</v>
      </c>
      <c r="AI108" s="11" t="s">
        <v>252</v>
      </c>
      <c r="AJ108" s="11" t="s">
        <v>173</v>
      </c>
    </row>
    <row r="109" spans="1:37" ht="114.75" x14ac:dyDescent="0.2">
      <c r="A109" s="17" t="s">
        <v>351</v>
      </c>
      <c r="B109" s="18" t="s">
        <v>296</v>
      </c>
      <c r="C109" s="20" t="s">
        <v>36</v>
      </c>
      <c r="D109" s="11" t="s">
        <v>159</v>
      </c>
      <c r="E109" s="11">
        <v>1</v>
      </c>
      <c r="F109" s="11" t="s">
        <v>255</v>
      </c>
      <c r="G109" s="11" t="s">
        <v>255</v>
      </c>
      <c r="H109" s="11" t="s">
        <v>255</v>
      </c>
      <c r="I109" s="11" t="s">
        <v>255</v>
      </c>
      <c r="J109" s="11" t="s">
        <v>255</v>
      </c>
      <c r="K109" s="11" t="s">
        <v>255</v>
      </c>
      <c r="L109" s="11" t="s">
        <v>255</v>
      </c>
      <c r="M109" s="11" t="s">
        <v>255</v>
      </c>
      <c r="N109" s="11" t="s">
        <v>255</v>
      </c>
      <c r="O109" s="11" t="s">
        <v>255</v>
      </c>
      <c r="P109" s="11" t="s">
        <v>255</v>
      </c>
      <c r="Q109" s="11" t="s">
        <v>255</v>
      </c>
      <c r="R109" s="11" t="s">
        <v>42</v>
      </c>
      <c r="S109" s="11" t="s">
        <v>255</v>
      </c>
      <c r="T109" s="11" t="s">
        <v>38</v>
      </c>
      <c r="U109" s="11" t="s">
        <v>255</v>
      </c>
      <c r="V109" s="11" t="s">
        <v>40</v>
      </c>
      <c r="W109" s="11" t="s">
        <v>319</v>
      </c>
      <c r="X109" s="11" t="s">
        <v>42</v>
      </c>
      <c r="Y109" s="11" t="s">
        <v>255</v>
      </c>
      <c r="Z109" s="11" t="s">
        <v>39</v>
      </c>
      <c r="AA109" s="11" t="s">
        <v>255</v>
      </c>
      <c r="AB109" s="11" t="s">
        <v>41</v>
      </c>
      <c r="AC109" s="11" t="s">
        <v>42</v>
      </c>
      <c r="AD109" s="25"/>
      <c r="AE109" s="11" t="s">
        <v>174</v>
      </c>
      <c r="AF109" s="11" t="s">
        <v>175</v>
      </c>
      <c r="AG109" s="11" t="s">
        <v>39</v>
      </c>
      <c r="AH109" s="11" t="s">
        <v>352</v>
      </c>
      <c r="AJ109" s="11" t="s">
        <v>253</v>
      </c>
    </row>
    <row r="110" spans="1:37" ht="153" x14ac:dyDescent="0.2">
      <c r="A110" s="17" t="s">
        <v>353</v>
      </c>
      <c r="B110" s="18" t="s">
        <v>296</v>
      </c>
      <c r="C110" s="20" t="s">
        <v>59</v>
      </c>
      <c r="D110" s="11" t="s">
        <v>159</v>
      </c>
      <c r="E110" s="11">
        <v>1</v>
      </c>
      <c r="F110" s="11" t="s">
        <v>255</v>
      </c>
      <c r="G110" s="11" t="s">
        <v>255</v>
      </c>
      <c r="H110" s="11" t="s">
        <v>255</v>
      </c>
      <c r="I110" s="11" t="s">
        <v>255</v>
      </c>
      <c r="J110" s="11" t="s">
        <v>255</v>
      </c>
      <c r="K110" s="11" t="s">
        <v>255</v>
      </c>
      <c r="L110" s="11" t="s">
        <v>255</v>
      </c>
      <c r="M110" s="11" t="s">
        <v>255</v>
      </c>
      <c r="N110" s="11" t="s">
        <v>255</v>
      </c>
      <c r="O110" s="11" t="s">
        <v>255</v>
      </c>
      <c r="P110" s="11" t="s">
        <v>255</v>
      </c>
      <c r="Q110" s="11" t="s">
        <v>255</v>
      </c>
      <c r="R110" s="11" t="s">
        <v>39</v>
      </c>
      <c r="S110" s="11" t="s">
        <v>255</v>
      </c>
      <c r="T110" s="11" t="s">
        <v>40</v>
      </c>
      <c r="U110" s="11" t="s">
        <v>319</v>
      </c>
      <c r="V110" s="11" t="s">
        <v>40</v>
      </c>
      <c r="W110" s="11" t="s">
        <v>319</v>
      </c>
      <c r="X110" s="11" t="s">
        <v>42</v>
      </c>
      <c r="Y110" s="11" t="s">
        <v>319</v>
      </c>
      <c r="Z110" s="11" t="s">
        <v>42</v>
      </c>
      <c r="AA110" s="11" t="s">
        <v>319</v>
      </c>
      <c r="AB110" s="11" t="s">
        <v>41</v>
      </c>
      <c r="AC110" s="11" t="s">
        <v>42</v>
      </c>
      <c r="AD110" s="25"/>
      <c r="AE110" s="11" t="s">
        <v>166</v>
      </c>
      <c r="AF110" s="11" t="s">
        <v>175</v>
      </c>
      <c r="AG110" s="11" t="s">
        <v>39</v>
      </c>
      <c r="AH110" s="11" t="s">
        <v>354</v>
      </c>
      <c r="AJ110" s="11" t="s">
        <v>179</v>
      </c>
    </row>
    <row r="111" spans="1:37" ht="165.75" x14ac:dyDescent="0.2">
      <c r="A111" s="17" t="s">
        <v>426</v>
      </c>
      <c r="B111" s="18" t="s">
        <v>296</v>
      </c>
      <c r="C111" s="20" t="s">
        <v>36</v>
      </c>
      <c r="D111" s="11" t="s">
        <v>159</v>
      </c>
      <c r="E111" s="11">
        <v>1</v>
      </c>
      <c r="F111" s="11" t="s">
        <v>369</v>
      </c>
      <c r="G111" s="11" t="s">
        <v>255</v>
      </c>
      <c r="H111" s="11" t="s">
        <v>255</v>
      </c>
      <c r="I111" s="11" t="s">
        <v>255</v>
      </c>
      <c r="J111" s="11" t="s">
        <v>255</v>
      </c>
      <c r="K111" s="11" t="s">
        <v>255</v>
      </c>
      <c r="L111" s="11" t="s">
        <v>369</v>
      </c>
      <c r="M111" s="11" t="s">
        <v>369</v>
      </c>
      <c r="N111" s="11" t="s">
        <v>255</v>
      </c>
      <c r="O111" s="11" t="s">
        <v>319</v>
      </c>
      <c r="P111" s="11" t="s">
        <v>255</v>
      </c>
      <c r="Q111" s="11" t="s">
        <v>255</v>
      </c>
      <c r="R111" s="11" t="s">
        <v>39</v>
      </c>
      <c r="S111" s="11" t="s">
        <v>255</v>
      </c>
      <c r="T111" s="11" t="s">
        <v>38</v>
      </c>
      <c r="U111" s="11" t="s">
        <v>255</v>
      </c>
      <c r="V111" s="11" t="s">
        <v>38</v>
      </c>
      <c r="W111" s="11" t="s">
        <v>319</v>
      </c>
      <c r="X111" s="11" t="s">
        <v>42</v>
      </c>
      <c r="Y111" s="11" t="s">
        <v>255</v>
      </c>
      <c r="Z111" s="11" t="s">
        <v>39</v>
      </c>
      <c r="AA111" s="11" t="s">
        <v>255</v>
      </c>
      <c r="AB111" s="11" t="s">
        <v>41</v>
      </c>
      <c r="AC111" s="11" t="s">
        <v>39</v>
      </c>
      <c r="AD111" s="22" t="s">
        <v>255</v>
      </c>
      <c r="AE111" s="11" t="s">
        <v>64</v>
      </c>
      <c r="AF111" s="11" t="s">
        <v>96</v>
      </c>
      <c r="AG111" s="11" t="s">
        <v>39</v>
      </c>
      <c r="AH111" s="11" t="s">
        <v>427</v>
      </c>
      <c r="AJ111" s="11" t="s">
        <v>181</v>
      </c>
    </row>
    <row r="112" spans="1:37" ht="51" x14ac:dyDescent="0.2">
      <c r="A112" s="17" t="s">
        <v>298</v>
      </c>
      <c r="B112" s="18" t="s">
        <v>299</v>
      </c>
      <c r="C112" s="20" t="s">
        <v>59</v>
      </c>
      <c r="D112" s="11" t="s">
        <v>95</v>
      </c>
      <c r="E112" s="11">
        <v>1</v>
      </c>
      <c r="F112" s="11" t="s">
        <v>255</v>
      </c>
      <c r="G112" s="11" t="s">
        <v>319</v>
      </c>
      <c r="H112" s="11" t="s">
        <v>369</v>
      </c>
      <c r="I112" s="11" t="s">
        <v>369</v>
      </c>
      <c r="J112" s="11" t="s">
        <v>255</v>
      </c>
      <c r="K112" s="11" t="s">
        <v>369</v>
      </c>
      <c r="L112" s="11" t="s">
        <v>255</v>
      </c>
      <c r="M112" s="11" t="s">
        <v>255</v>
      </c>
      <c r="N112" s="11" t="s">
        <v>319</v>
      </c>
      <c r="O112" s="11" t="s">
        <v>369</v>
      </c>
      <c r="P112" s="11" t="s">
        <v>369</v>
      </c>
      <c r="Q112" s="11" t="s">
        <v>255</v>
      </c>
      <c r="R112" s="11" t="s">
        <v>42</v>
      </c>
      <c r="S112" s="11" t="s">
        <v>369</v>
      </c>
      <c r="T112" s="11" t="s">
        <v>40</v>
      </c>
      <c r="U112" s="11" t="s">
        <v>255</v>
      </c>
      <c r="V112" s="11" t="s">
        <v>40</v>
      </c>
      <c r="W112" s="11" t="s">
        <v>369</v>
      </c>
      <c r="X112" s="11" t="s">
        <v>42</v>
      </c>
      <c r="Y112" s="11" t="s">
        <v>255</v>
      </c>
      <c r="Z112" s="11" t="s">
        <v>42</v>
      </c>
      <c r="AA112" s="11" t="s">
        <v>255</v>
      </c>
      <c r="AB112" s="11" t="s">
        <v>41</v>
      </c>
      <c r="AC112" s="11" t="s">
        <v>42</v>
      </c>
      <c r="AD112" s="25"/>
      <c r="AE112" s="11" t="s">
        <v>67</v>
      </c>
      <c r="AF112" s="11" t="s">
        <v>50</v>
      </c>
      <c r="AG112" s="11" t="s">
        <v>42</v>
      </c>
    </row>
    <row r="113" spans="1:37" ht="51" x14ac:dyDescent="0.2">
      <c r="A113" s="17" t="s">
        <v>300</v>
      </c>
      <c r="B113" s="18" t="s">
        <v>299</v>
      </c>
      <c r="C113" s="20" t="s">
        <v>59</v>
      </c>
      <c r="D113" s="11" t="s">
        <v>95</v>
      </c>
      <c r="E113" s="11">
        <v>1</v>
      </c>
      <c r="F113" s="11" t="s">
        <v>255</v>
      </c>
      <c r="G113" s="11" t="s">
        <v>255</v>
      </c>
      <c r="H113" s="11" t="s">
        <v>255</v>
      </c>
      <c r="I113" s="11" t="s">
        <v>255</v>
      </c>
      <c r="J113" s="11" t="s">
        <v>255</v>
      </c>
      <c r="K113" s="11" t="s">
        <v>255</v>
      </c>
      <c r="L113" s="11" t="s">
        <v>319</v>
      </c>
      <c r="M113" s="11" t="s">
        <v>369</v>
      </c>
      <c r="N113" s="11" t="s">
        <v>255</v>
      </c>
      <c r="O113" s="11" t="s">
        <v>255</v>
      </c>
      <c r="P113" s="11" t="s">
        <v>255</v>
      </c>
      <c r="Q113" s="11" t="s">
        <v>255</v>
      </c>
      <c r="R113" s="11" t="s">
        <v>42</v>
      </c>
      <c r="S113" s="11" t="s">
        <v>255</v>
      </c>
      <c r="T113" s="11" t="s">
        <v>40</v>
      </c>
      <c r="V113" s="11" t="s">
        <v>40</v>
      </c>
      <c r="X113" s="11" t="s">
        <v>42</v>
      </c>
      <c r="Z113" s="11" t="s">
        <v>42</v>
      </c>
      <c r="AA113" s="11" t="s">
        <v>369</v>
      </c>
      <c r="AB113" s="11" t="s">
        <v>41</v>
      </c>
      <c r="AC113" s="11" t="s">
        <v>42</v>
      </c>
      <c r="AD113" s="25"/>
      <c r="AE113" s="11" t="s">
        <v>50</v>
      </c>
      <c r="AF113" s="11" t="s">
        <v>50</v>
      </c>
      <c r="AG113" s="11" t="s">
        <v>42</v>
      </c>
    </row>
    <row r="114" spans="1:37" ht="51" x14ac:dyDescent="0.2">
      <c r="A114" s="17" t="s">
        <v>428</v>
      </c>
      <c r="B114" s="18" t="s">
        <v>299</v>
      </c>
      <c r="C114" s="20" t="s">
        <v>59</v>
      </c>
      <c r="D114" s="11" t="s">
        <v>95</v>
      </c>
      <c r="E114" s="11">
        <v>1</v>
      </c>
      <c r="F114" s="11" t="s">
        <v>255</v>
      </c>
      <c r="G114" s="11" t="s">
        <v>255</v>
      </c>
      <c r="H114" s="11" t="s">
        <v>255</v>
      </c>
      <c r="I114" s="11" t="s">
        <v>255</v>
      </c>
      <c r="J114" s="11" t="s">
        <v>369</v>
      </c>
      <c r="K114" s="11" t="s">
        <v>369</v>
      </c>
      <c r="L114" s="11" t="s">
        <v>369</v>
      </c>
      <c r="M114" s="11" t="s">
        <v>369</v>
      </c>
      <c r="N114" s="11" t="s">
        <v>369</v>
      </c>
      <c r="O114" s="11" t="s">
        <v>255</v>
      </c>
      <c r="P114" s="11" t="s">
        <v>255</v>
      </c>
      <c r="Q114" s="11" t="s">
        <v>369</v>
      </c>
      <c r="R114" s="11" t="s">
        <v>39</v>
      </c>
      <c r="S114" s="11" t="s">
        <v>369</v>
      </c>
      <c r="T114" s="11" t="s">
        <v>38</v>
      </c>
      <c r="AA114" s="11" t="s">
        <v>255</v>
      </c>
      <c r="AB114" s="11" t="s">
        <v>41</v>
      </c>
      <c r="AC114" s="11" t="s">
        <v>42</v>
      </c>
      <c r="AD114" s="25"/>
      <c r="AE114" s="11" t="s">
        <v>182</v>
      </c>
      <c r="AF114" s="11" t="s">
        <v>50</v>
      </c>
      <c r="AG114" s="11" t="s">
        <v>42</v>
      </c>
    </row>
    <row r="115" spans="1:37" ht="51" x14ac:dyDescent="0.2">
      <c r="A115" s="17" t="s">
        <v>429</v>
      </c>
      <c r="B115" s="18" t="s">
        <v>299</v>
      </c>
      <c r="C115" s="20" t="s">
        <v>36</v>
      </c>
      <c r="D115" s="11" t="s">
        <v>159</v>
      </c>
      <c r="E115" s="11">
        <v>1</v>
      </c>
      <c r="F115" s="11" t="s">
        <v>255</v>
      </c>
      <c r="G115" s="11" t="s">
        <v>369</v>
      </c>
      <c r="H115" s="11" t="s">
        <v>255</v>
      </c>
      <c r="I115" s="11" t="s">
        <v>369</v>
      </c>
      <c r="J115" s="11" t="s">
        <v>319</v>
      </c>
      <c r="K115" s="11" t="s">
        <v>319</v>
      </c>
      <c r="L115" s="11" t="s">
        <v>319</v>
      </c>
      <c r="M115" s="11" t="s">
        <v>319</v>
      </c>
      <c r="N115" s="11" t="s">
        <v>319</v>
      </c>
      <c r="O115" s="11" t="s">
        <v>369</v>
      </c>
      <c r="P115" s="11" t="s">
        <v>255</v>
      </c>
      <c r="Q115" s="11" t="s">
        <v>255</v>
      </c>
      <c r="R115" s="11" t="s">
        <v>42</v>
      </c>
      <c r="S115" s="11" t="s">
        <v>255</v>
      </c>
      <c r="T115" s="11" t="s">
        <v>40</v>
      </c>
      <c r="U115" s="11" t="s">
        <v>255</v>
      </c>
      <c r="V115" s="11" t="s">
        <v>40</v>
      </c>
      <c r="W115" s="11" t="s">
        <v>255</v>
      </c>
      <c r="X115" s="11" t="s">
        <v>42</v>
      </c>
      <c r="Y115" s="11" t="s">
        <v>255</v>
      </c>
      <c r="Z115" s="11" t="s">
        <v>42</v>
      </c>
      <c r="AA115" s="11" t="s">
        <v>369</v>
      </c>
      <c r="AB115" s="11" t="s">
        <v>41</v>
      </c>
      <c r="AC115" s="11" t="s">
        <v>42</v>
      </c>
      <c r="AD115" s="25"/>
      <c r="AE115" s="11" t="s">
        <v>58</v>
      </c>
      <c r="AF115" s="11" t="s">
        <v>58</v>
      </c>
      <c r="AG115" s="11" t="s">
        <v>42</v>
      </c>
    </row>
    <row r="116" spans="1:37" ht="51" x14ac:dyDescent="0.2">
      <c r="A116" s="17" t="s">
        <v>355</v>
      </c>
      <c r="B116" s="18" t="s">
        <v>299</v>
      </c>
      <c r="C116" s="20" t="s">
        <v>36</v>
      </c>
      <c r="D116" s="11" t="s">
        <v>159</v>
      </c>
      <c r="E116" s="11">
        <v>1</v>
      </c>
      <c r="F116" s="11" t="s">
        <v>255</v>
      </c>
      <c r="G116" s="11" t="s">
        <v>255</v>
      </c>
      <c r="H116" s="11" t="s">
        <v>255</v>
      </c>
      <c r="I116" s="11" t="s">
        <v>255</v>
      </c>
      <c r="J116" s="11" t="s">
        <v>255</v>
      </c>
      <c r="K116" s="11" t="s">
        <v>255</v>
      </c>
      <c r="L116" s="11" t="s">
        <v>255</v>
      </c>
      <c r="M116" s="11" t="s">
        <v>255</v>
      </c>
      <c r="N116" s="11" t="s">
        <v>255</v>
      </c>
      <c r="O116" s="11" t="s">
        <v>255</v>
      </c>
      <c r="P116" s="11" t="s">
        <v>255</v>
      </c>
      <c r="Q116" s="11" t="s">
        <v>255</v>
      </c>
      <c r="R116" s="11" t="s">
        <v>42</v>
      </c>
      <c r="S116" s="11" t="s">
        <v>255</v>
      </c>
      <c r="T116" s="11" t="s">
        <v>40</v>
      </c>
      <c r="U116" s="11" t="s">
        <v>255</v>
      </c>
      <c r="V116" s="11" t="s">
        <v>40</v>
      </c>
      <c r="W116" s="11" t="s">
        <v>255</v>
      </c>
      <c r="X116" s="11" t="s">
        <v>42</v>
      </c>
      <c r="Y116" s="11" t="s">
        <v>255</v>
      </c>
      <c r="Z116" s="11" t="s">
        <v>42</v>
      </c>
      <c r="AA116" s="11" t="s">
        <v>255</v>
      </c>
      <c r="AB116" s="11" t="s">
        <v>41</v>
      </c>
      <c r="AC116" s="11" t="s">
        <v>42</v>
      </c>
      <c r="AD116" s="25"/>
      <c r="AE116" s="11" t="s">
        <v>58</v>
      </c>
      <c r="AF116" s="11" t="s">
        <v>58</v>
      </c>
      <c r="AG116" s="11" t="s">
        <v>42</v>
      </c>
    </row>
    <row r="117" spans="1:37" ht="51" x14ac:dyDescent="0.2">
      <c r="A117" s="17" t="s">
        <v>301</v>
      </c>
      <c r="B117" s="18" t="s">
        <v>299</v>
      </c>
      <c r="C117" s="20" t="s">
        <v>36</v>
      </c>
      <c r="D117" s="11" t="s">
        <v>159</v>
      </c>
      <c r="E117" s="12">
        <v>1</v>
      </c>
      <c r="F117" s="11" t="s">
        <v>369</v>
      </c>
      <c r="G117" s="11" t="s">
        <v>369</v>
      </c>
      <c r="H117" s="11" t="s">
        <v>369</v>
      </c>
      <c r="I117" s="11" t="s">
        <v>369</v>
      </c>
      <c r="J117" s="11" t="s">
        <v>369</v>
      </c>
      <c r="K117" s="11" t="s">
        <v>369</v>
      </c>
      <c r="L117" s="11" t="s">
        <v>369</v>
      </c>
      <c r="M117" s="11" t="s">
        <v>369</v>
      </c>
      <c r="N117" s="11" t="s">
        <v>369</v>
      </c>
      <c r="O117" s="11" t="s">
        <v>369</v>
      </c>
      <c r="P117" s="11" t="s">
        <v>369</v>
      </c>
      <c r="Q117" s="11" t="s">
        <v>369</v>
      </c>
      <c r="R117" s="11" t="s">
        <v>42</v>
      </c>
      <c r="S117" s="11" t="s">
        <v>369</v>
      </c>
      <c r="T117" s="11" t="s">
        <v>40</v>
      </c>
      <c r="U117" s="11" t="s">
        <v>369</v>
      </c>
      <c r="V117" s="11" t="s">
        <v>40</v>
      </c>
      <c r="W117" s="11" t="s">
        <v>369</v>
      </c>
      <c r="X117" s="11" t="s">
        <v>42</v>
      </c>
      <c r="Y117" s="11" t="s">
        <v>369</v>
      </c>
      <c r="Z117" s="11" t="s">
        <v>42</v>
      </c>
      <c r="AA117" s="11" t="s">
        <v>369</v>
      </c>
      <c r="AB117" s="11" t="s">
        <v>41</v>
      </c>
      <c r="AC117" s="11" t="s">
        <v>42</v>
      </c>
      <c r="AD117" s="25"/>
      <c r="AE117" s="11" t="s">
        <v>58</v>
      </c>
      <c r="AF117" s="11" t="s">
        <v>58</v>
      </c>
      <c r="AG117" s="11" t="s">
        <v>42</v>
      </c>
    </row>
    <row r="118" spans="1:37" ht="51" x14ac:dyDescent="0.2">
      <c r="A118" s="17" t="s">
        <v>430</v>
      </c>
      <c r="B118" s="18" t="s">
        <v>299</v>
      </c>
      <c r="C118" s="20" t="s">
        <v>59</v>
      </c>
      <c r="D118" s="11" t="s">
        <v>159</v>
      </c>
      <c r="E118" s="11">
        <v>1</v>
      </c>
      <c r="F118" s="11" t="s">
        <v>255</v>
      </c>
      <c r="G118" s="11" t="s">
        <v>255</v>
      </c>
      <c r="H118" s="11" t="s">
        <v>255</v>
      </c>
      <c r="I118" s="11" t="s">
        <v>255</v>
      </c>
      <c r="J118" s="11" t="s">
        <v>255</v>
      </c>
      <c r="K118" s="11" t="s">
        <v>255</v>
      </c>
      <c r="L118" s="11" t="s">
        <v>255</v>
      </c>
      <c r="M118" s="11" t="s">
        <v>255</v>
      </c>
      <c r="N118" s="11" t="s">
        <v>255</v>
      </c>
      <c r="O118" s="11" t="s">
        <v>255</v>
      </c>
      <c r="P118" s="11" t="s">
        <v>255</v>
      </c>
      <c r="Q118" s="11" t="s">
        <v>255</v>
      </c>
      <c r="R118" s="11" t="s">
        <v>42</v>
      </c>
      <c r="S118" s="11" t="s">
        <v>255</v>
      </c>
      <c r="T118" s="11" t="s">
        <v>40</v>
      </c>
      <c r="U118" s="11" t="s">
        <v>255</v>
      </c>
      <c r="V118" s="11" t="s">
        <v>40</v>
      </c>
      <c r="W118" s="11" t="s">
        <v>255</v>
      </c>
      <c r="X118" s="11" t="s">
        <v>42</v>
      </c>
      <c r="Y118" s="11" t="s">
        <v>255</v>
      </c>
      <c r="Z118" s="11" t="s">
        <v>42</v>
      </c>
      <c r="AA118" s="11" t="s">
        <v>255</v>
      </c>
      <c r="AB118" s="11" t="s">
        <v>41</v>
      </c>
      <c r="AC118" s="11" t="s">
        <v>39</v>
      </c>
      <c r="AD118" s="25"/>
      <c r="AE118" s="11" t="s">
        <v>58</v>
      </c>
      <c r="AF118" s="11" t="s">
        <v>58</v>
      </c>
      <c r="AG118" s="11" t="s">
        <v>42</v>
      </c>
    </row>
    <row r="119" spans="1:37" ht="51" x14ac:dyDescent="0.2">
      <c r="A119" s="17" t="s">
        <v>302</v>
      </c>
      <c r="B119" s="18" t="s">
        <v>299</v>
      </c>
      <c r="C119" s="20" t="s">
        <v>36</v>
      </c>
      <c r="D119" s="11" t="s">
        <v>159</v>
      </c>
      <c r="E119" s="11">
        <v>1</v>
      </c>
      <c r="F119" s="11" t="s">
        <v>255</v>
      </c>
      <c r="G119" s="11" t="s">
        <v>255</v>
      </c>
      <c r="H119" s="11" t="s">
        <v>255</v>
      </c>
      <c r="I119" s="11" t="s">
        <v>255</v>
      </c>
      <c r="J119" s="11" t="s">
        <v>255</v>
      </c>
      <c r="K119" s="11" t="s">
        <v>255</v>
      </c>
      <c r="L119" s="11" t="s">
        <v>255</v>
      </c>
      <c r="M119" s="11" t="s">
        <v>255</v>
      </c>
      <c r="N119" s="11" t="s">
        <v>255</v>
      </c>
      <c r="O119" s="11" t="s">
        <v>255</v>
      </c>
      <c r="P119" s="11" t="s">
        <v>319</v>
      </c>
      <c r="Q119" s="11" t="s">
        <v>255</v>
      </c>
      <c r="R119" s="11" t="s">
        <v>39</v>
      </c>
      <c r="S119" s="11" t="s">
        <v>255</v>
      </c>
      <c r="T119" s="11" t="s">
        <v>38</v>
      </c>
      <c r="U119" s="11" t="s">
        <v>255</v>
      </c>
      <c r="V119" s="11" t="s">
        <v>38</v>
      </c>
      <c r="W119" s="11" t="s">
        <v>255</v>
      </c>
      <c r="X119" s="11" t="s">
        <v>39</v>
      </c>
      <c r="Y119" s="11" t="s">
        <v>255</v>
      </c>
      <c r="Z119" s="11" t="s">
        <v>39</v>
      </c>
      <c r="AA119" s="11" t="s">
        <v>255</v>
      </c>
      <c r="AB119" s="11" t="s">
        <v>47</v>
      </c>
      <c r="AC119" s="11" t="s">
        <v>39</v>
      </c>
      <c r="AD119" s="25"/>
      <c r="AE119" s="11" t="s">
        <v>58</v>
      </c>
      <c r="AF119" s="11" t="s">
        <v>58</v>
      </c>
      <c r="AG119" s="11" t="s">
        <v>42</v>
      </c>
    </row>
    <row r="120" spans="1:37" ht="51" x14ac:dyDescent="0.2">
      <c r="A120" s="17" t="s">
        <v>303</v>
      </c>
      <c r="B120" s="18" t="s">
        <v>299</v>
      </c>
      <c r="C120" s="20" t="s">
        <v>59</v>
      </c>
      <c r="D120" s="11" t="s">
        <v>159</v>
      </c>
      <c r="E120" s="11">
        <v>1</v>
      </c>
      <c r="F120" s="11" t="s">
        <v>255</v>
      </c>
      <c r="G120" s="11" t="s">
        <v>255</v>
      </c>
      <c r="H120" s="11" t="s">
        <v>255</v>
      </c>
      <c r="I120" s="11" t="s">
        <v>255</v>
      </c>
      <c r="J120" s="11" t="s">
        <v>255</v>
      </c>
      <c r="K120" s="11" t="s">
        <v>255</v>
      </c>
      <c r="L120" s="11" t="s">
        <v>255</v>
      </c>
      <c r="M120" s="11" t="s">
        <v>255</v>
      </c>
      <c r="N120" s="11" t="s">
        <v>255</v>
      </c>
      <c r="O120" s="11" t="s">
        <v>255</v>
      </c>
      <c r="P120" s="11" t="s">
        <v>255</v>
      </c>
      <c r="Q120" s="11" t="s">
        <v>255</v>
      </c>
      <c r="R120" s="11" t="s">
        <v>39</v>
      </c>
      <c r="S120" s="11" t="s">
        <v>255</v>
      </c>
      <c r="T120" s="11" t="s">
        <v>40</v>
      </c>
      <c r="U120" s="11" t="s">
        <v>255</v>
      </c>
      <c r="V120" s="11" t="s">
        <v>40</v>
      </c>
      <c r="W120" s="11" t="s">
        <v>255</v>
      </c>
      <c r="X120" s="11" t="s">
        <v>42</v>
      </c>
      <c r="Y120" s="11" t="s">
        <v>255</v>
      </c>
      <c r="Z120" s="11" t="s">
        <v>42</v>
      </c>
      <c r="AA120" s="11" t="s">
        <v>255</v>
      </c>
      <c r="AB120" s="11" t="s">
        <v>41</v>
      </c>
      <c r="AC120" s="11" t="s">
        <v>39</v>
      </c>
      <c r="AD120" s="22" t="s">
        <v>255</v>
      </c>
      <c r="AE120" s="11" t="s">
        <v>58</v>
      </c>
      <c r="AF120" s="11" t="s">
        <v>58</v>
      </c>
      <c r="AG120" s="11" t="s">
        <v>42</v>
      </c>
    </row>
    <row r="121" spans="1:37" ht="51" x14ac:dyDescent="0.2">
      <c r="A121" s="17" t="s">
        <v>304</v>
      </c>
      <c r="B121" s="18" t="s">
        <v>299</v>
      </c>
      <c r="C121" s="20" t="s">
        <v>36</v>
      </c>
      <c r="D121" s="11" t="s">
        <v>159</v>
      </c>
      <c r="E121" s="11">
        <v>1</v>
      </c>
      <c r="F121" s="11" t="s">
        <v>255</v>
      </c>
      <c r="G121" s="11" t="s">
        <v>369</v>
      </c>
      <c r="H121" s="11" t="s">
        <v>369</v>
      </c>
      <c r="I121" s="11" t="s">
        <v>255</v>
      </c>
      <c r="J121" s="11" t="s">
        <v>369</v>
      </c>
      <c r="K121" s="11" t="s">
        <v>369</v>
      </c>
      <c r="L121" s="11" t="s">
        <v>369</v>
      </c>
      <c r="M121" s="11" t="s">
        <v>255</v>
      </c>
      <c r="N121" s="11" t="s">
        <v>255</v>
      </c>
      <c r="O121" s="11" t="s">
        <v>319</v>
      </c>
      <c r="P121" s="11" t="s">
        <v>369</v>
      </c>
      <c r="Q121" s="11" t="s">
        <v>255</v>
      </c>
      <c r="R121" s="11" t="s">
        <v>42</v>
      </c>
      <c r="S121" s="11" t="s">
        <v>255</v>
      </c>
      <c r="T121" s="11" t="s">
        <v>40</v>
      </c>
      <c r="U121" s="11" t="s">
        <v>255</v>
      </c>
      <c r="V121" s="11" t="s">
        <v>40</v>
      </c>
      <c r="W121" s="11" t="s">
        <v>255</v>
      </c>
      <c r="X121" s="11" t="s">
        <v>42</v>
      </c>
      <c r="Y121" s="11" t="s">
        <v>255</v>
      </c>
      <c r="Z121" s="11" t="s">
        <v>42</v>
      </c>
      <c r="AA121" s="11" t="s">
        <v>255</v>
      </c>
      <c r="AB121" s="11" t="s">
        <v>41</v>
      </c>
      <c r="AC121" s="11" t="s">
        <v>42</v>
      </c>
      <c r="AD121" s="25"/>
      <c r="AE121" s="11" t="s">
        <v>58</v>
      </c>
      <c r="AF121" s="11" t="s">
        <v>58</v>
      </c>
      <c r="AG121" s="11" t="s">
        <v>42</v>
      </c>
    </row>
    <row r="122" spans="1:37" ht="51" x14ac:dyDescent="0.2">
      <c r="A122" s="17" t="s">
        <v>356</v>
      </c>
      <c r="B122" s="18" t="s">
        <v>299</v>
      </c>
      <c r="C122" s="20" t="s">
        <v>59</v>
      </c>
      <c r="D122" s="11" t="s">
        <v>159</v>
      </c>
      <c r="E122" s="11">
        <v>0</v>
      </c>
      <c r="F122" s="11" t="s">
        <v>319</v>
      </c>
      <c r="G122" s="11" t="s">
        <v>260</v>
      </c>
      <c r="H122" s="11" t="s">
        <v>260</v>
      </c>
      <c r="I122" s="11" t="s">
        <v>255</v>
      </c>
      <c r="J122" s="11" t="s">
        <v>249</v>
      </c>
      <c r="K122" s="11" t="s">
        <v>249</v>
      </c>
      <c r="L122" s="11" t="s">
        <v>249</v>
      </c>
      <c r="M122" s="11" t="s">
        <v>260</v>
      </c>
      <c r="N122" s="11" t="s">
        <v>255</v>
      </c>
      <c r="O122" s="11" t="s">
        <v>255</v>
      </c>
      <c r="P122" s="11" t="s">
        <v>255</v>
      </c>
      <c r="Q122" s="11" t="s">
        <v>319</v>
      </c>
      <c r="R122" s="11" t="s">
        <v>39</v>
      </c>
      <c r="S122" s="11" t="s">
        <v>255</v>
      </c>
      <c r="T122" s="11" t="s">
        <v>38</v>
      </c>
      <c r="U122" s="11" t="s">
        <v>319</v>
      </c>
      <c r="V122" s="11" t="s">
        <v>40</v>
      </c>
      <c r="W122" s="11" t="s">
        <v>319</v>
      </c>
      <c r="X122" s="11" t="s">
        <v>42</v>
      </c>
      <c r="Y122" s="11" t="s">
        <v>319</v>
      </c>
      <c r="Z122" s="11" t="s">
        <v>42</v>
      </c>
      <c r="AA122" s="11" t="s">
        <v>369</v>
      </c>
      <c r="AB122" s="11" t="s">
        <v>41</v>
      </c>
      <c r="AC122" s="11" t="s">
        <v>39</v>
      </c>
      <c r="AD122" s="22" t="s">
        <v>319</v>
      </c>
      <c r="AE122" s="11" t="s">
        <v>39</v>
      </c>
      <c r="AF122" s="11" t="s">
        <v>39</v>
      </c>
      <c r="AG122" s="11" t="s">
        <v>39</v>
      </c>
      <c r="AH122" s="11" t="s">
        <v>183</v>
      </c>
      <c r="AI122" s="11" t="s">
        <v>184</v>
      </c>
      <c r="AJ122" s="11" t="s">
        <v>50</v>
      </c>
      <c r="AK122" s="11" t="s">
        <v>50</v>
      </c>
    </row>
    <row r="123" spans="1:37" ht="51" x14ac:dyDescent="0.2">
      <c r="A123" s="17" t="s">
        <v>357</v>
      </c>
      <c r="B123" s="18" t="s">
        <v>299</v>
      </c>
      <c r="C123" s="20" t="s">
        <v>59</v>
      </c>
      <c r="D123" s="11" t="s">
        <v>95</v>
      </c>
      <c r="E123" s="11">
        <v>1</v>
      </c>
      <c r="F123" s="11" t="s">
        <v>255</v>
      </c>
      <c r="G123" s="11" t="s">
        <v>255</v>
      </c>
      <c r="H123" s="11" t="s">
        <v>319</v>
      </c>
      <c r="I123" s="11" t="s">
        <v>319</v>
      </c>
      <c r="J123" s="11" t="s">
        <v>369</v>
      </c>
      <c r="K123" s="11" t="s">
        <v>255</v>
      </c>
      <c r="L123" s="11" t="s">
        <v>369</v>
      </c>
      <c r="M123" s="11" t="s">
        <v>369</v>
      </c>
      <c r="N123" s="11" t="s">
        <v>255</v>
      </c>
      <c r="O123" s="11" t="s">
        <v>255</v>
      </c>
      <c r="P123" s="11" t="s">
        <v>255</v>
      </c>
      <c r="Q123" s="11" t="s">
        <v>255</v>
      </c>
      <c r="R123" s="11" t="s">
        <v>39</v>
      </c>
      <c r="S123" s="11" t="s">
        <v>369</v>
      </c>
      <c r="T123" s="11" t="s">
        <v>40</v>
      </c>
      <c r="AC123" s="11" t="s">
        <v>39</v>
      </c>
      <c r="AD123" s="25"/>
      <c r="AE123" s="11" t="s">
        <v>58</v>
      </c>
      <c r="AF123" s="11" t="s">
        <v>58</v>
      </c>
      <c r="AG123" s="11" t="s">
        <v>42</v>
      </c>
    </row>
    <row r="124" spans="1:37" ht="51" x14ac:dyDescent="0.2">
      <c r="A124" s="17" t="s">
        <v>431</v>
      </c>
      <c r="B124" s="18" t="s">
        <v>299</v>
      </c>
      <c r="C124" s="20" t="s">
        <v>59</v>
      </c>
      <c r="D124" s="11" t="s">
        <v>95</v>
      </c>
      <c r="E124" s="11">
        <v>1</v>
      </c>
      <c r="F124" s="11" t="s">
        <v>255</v>
      </c>
      <c r="G124" s="11" t="s">
        <v>255</v>
      </c>
      <c r="H124" s="11" t="s">
        <v>255</v>
      </c>
      <c r="I124" s="11" t="s">
        <v>255</v>
      </c>
      <c r="J124" s="11" t="s">
        <v>255</v>
      </c>
      <c r="K124" s="11" t="s">
        <v>255</v>
      </c>
      <c r="L124" s="11" t="s">
        <v>255</v>
      </c>
      <c r="M124" s="11" t="s">
        <v>255</v>
      </c>
      <c r="N124" s="11" t="s">
        <v>255</v>
      </c>
      <c r="O124" s="11" t="s">
        <v>255</v>
      </c>
      <c r="P124" s="11" t="s">
        <v>319</v>
      </c>
      <c r="Q124" s="11" t="s">
        <v>255</v>
      </c>
      <c r="R124" s="11" t="s">
        <v>39</v>
      </c>
      <c r="S124" s="11" t="s">
        <v>255</v>
      </c>
      <c r="T124" s="11" t="s">
        <v>40</v>
      </c>
      <c r="AC124" s="11" t="s">
        <v>39</v>
      </c>
      <c r="AD124" s="25"/>
      <c r="AE124" s="11" t="s">
        <v>58</v>
      </c>
      <c r="AF124" s="11" t="s">
        <v>64</v>
      </c>
      <c r="AG124" s="11" t="s">
        <v>42</v>
      </c>
    </row>
    <row r="125" spans="1:37" ht="51" x14ac:dyDescent="0.2">
      <c r="A125" s="17" t="s">
        <v>358</v>
      </c>
      <c r="B125" s="18" t="s">
        <v>299</v>
      </c>
      <c r="C125" s="20" t="s">
        <v>36</v>
      </c>
      <c r="D125" s="11" t="s">
        <v>154</v>
      </c>
      <c r="E125" s="11">
        <v>1</v>
      </c>
      <c r="F125" s="11" t="s">
        <v>255</v>
      </c>
      <c r="G125" s="11" t="s">
        <v>255</v>
      </c>
      <c r="H125" s="11" t="s">
        <v>255</v>
      </c>
      <c r="I125" s="11" t="s">
        <v>255</v>
      </c>
      <c r="J125" s="11" t="s">
        <v>255</v>
      </c>
      <c r="K125" s="11" t="s">
        <v>369</v>
      </c>
      <c r="L125" s="11" t="s">
        <v>255</v>
      </c>
      <c r="M125" s="11" t="s">
        <v>255</v>
      </c>
      <c r="N125" s="11" t="s">
        <v>255</v>
      </c>
      <c r="O125" s="11" t="s">
        <v>255</v>
      </c>
      <c r="P125" s="11" t="s">
        <v>255</v>
      </c>
      <c r="Q125" s="11" t="s">
        <v>255</v>
      </c>
      <c r="R125" s="11" t="s">
        <v>42</v>
      </c>
      <c r="S125" s="11" t="s">
        <v>255</v>
      </c>
      <c r="T125" s="11" t="s">
        <v>40</v>
      </c>
      <c r="U125" s="11" t="s">
        <v>255</v>
      </c>
      <c r="V125" s="11" t="s">
        <v>40</v>
      </c>
      <c r="W125" s="11" t="s">
        <v>255</v>
      </c>
      <c r="X125" s="11" t="s">
        <v>42</v>
      </c>
      <c r="Y125" s="11" t="s">
        <v>255</v>
      </c>
      <c r="Z125" s="11" t="s">
        <v>42</v>
      </c>
      <c r="AA125" s="11" t="s">
        <v>255</v>
      </c>
      <c r="AB125" s="11" t="s">
        <v>41</v>
      </c>
      <c r="AC125" s="11" t="s">
        <v>39</v>
      </c>
      <c r="AD125" s="25"/>
      <c r="AE125" s="11" t="s">
        <v>64</v>
      </c>
      <c r="AF125" s="11" t="s">
        <v>58</v>
      </c>
      <c r="AG125" s="11" t="s">
        <v>39</v>
      </c>
      <c r="AI125" s="11" t="s">
        <v>185</v>
      </c>
    </row>
    <row r="126" spans="1:37" ht="51" x14ac:dyDescent="0.2">
      <c r="A126" s="17" t="s">
        <v>359</v>
      </c>
      <c r="B126" s="18" t="s">
        <v>299</v>
      </c>
      <c r="C126" s="20" t="s">
        <v>36</v>
      </c>
      <c r="D126" s="11" t="s">
        <v>154</v>
      </c>
      <c r="E126" s="11">
        <v>1</v>
      </c>
      <c r="F126" s="11" t="s">
        <v>255</v>
      </c>
      <c r="G126" s="11" t="s">
        <v>369</v>
      </c>
      <c r="H126" s="11" t="s">
        <v>255</v>
      </c>
      <c r="I126" s="11" t="s">
        <v>255</v>
      </c>
      <c r="J126" s="11" t="s">
        <v>319</v>
      </c>
      <c r="K126" s="11" t="s">
        <v>319</v>
      </c>
      <c r="L126" s="11" t="s">
        <v>319</v>
      </c>
      <c r="M126" s="11" t="s">
        <v>319</v>
      </c>
      <c r="N126" s="11" t="s">
        <v>255</v>
      </c>
      <c r="O126" s="11" t="s">
        <v>255</v>
      </c>
      <c r="P126" s="11" t="s">
        <v>255</v>
      </c>
      <c r="Q126" s="11" t="s">
        <v>255</v>
      </c>
      <c r="R126" s="11" t="s">
        <v>42</v>
      </c>
      <c r="S126" s="11" t="s">
        <v>255</v>
      </c>
      <c r="T126" s="11" t="s">
        <v>40</v>
      </c>
      <c r="U126" s="11" t="s">
        <v>255</v>
      </c>
      <c r="V126" s="11" t="s">
        <v>40</v>
      </c>
      <c r="W126" s="11" t="s">
        <v>249</v>
      </c>
      <c r="X126" s="11" t="s">
        <v>42</v>
      </c>
      <c r="Y126" s="11" t="s">
        <v>249</v>
      </c>
      <c r="Z126" s="11" t="s">
        <v>42</v>
      </c>
      <c r="AA126" s="11" t="s">
        <v>319</v>
      </c>
      <c r="AB126" s="11" t="s">
        <v>47</v>
      </c>
      <c r="AC126" s="11" t="s">
        <v>42</v>
      </c>
      <c r="AD126" s="25"/>
      <c r="AE126" s="11" t="s">
        <v>64</v>
      </c>
      <c r="AF126" s="11" t="s">
        <v>64</v>
      </c>
      <c r="AG126" s="11" t="s">
        <v>42</v>
      </c>
    </row>
    <row r="127" spans="1:37" ht="51" x14ac:dyDescent="0.2">
      <c r="A127" s="17" t="s">
        <v>432</v>
      </c>
      <c r="B127" s="18" t="s">
        <v>299</v>
      </c>
      <c r="C127" s="20" t="s">
        <v>59</v>
      </c>
      <c r="D127" s="11" t="s">
        <v>154</v>
      </c>
      <c r="E127" s="11">
        <v>1</v>
      </c>
      <c r="F127" s="11" t="s">
        <v>369</v>
      </c>
      <c r="G127" s="11" t="s">
        <v>255</v>
      </c>
      <c r="H127" s="11" t="s">
        <v>319</v>
      </c>
      <c r="I127" s="11" t="s">
        <v>255</v>
      </c>
      <c r="J127" s="11" t="s">
        <v>369</v>
      </c>
      <c r="K127" s="11" t="s">
        <v>255</v>
      </c>
      <c r="L127" s="11" t="s">
        <v>255</v>
      </c>
      <c r="M127" s="11" t="s">
        <v>255</v>
      </c>
      <c r="N127" s="11" t="s">
        <v>255</v>
      </c>
      <c r="O127" s="11" t="s">
        <v>319</v>
      </c>
      <c r="P127" s="11" t="s">
        <v>369</v>
      </c>
      <c r="Q127" s="11" t="s">
        <v>255</v>
      </c>
      <c r="R127" s="11" t="s">
        <v>42</v>
      </c>
      <c r="S127" s="11" t="s">
        <v>255</v>
      </c>
      <c r="T127" s="11" t="s">
        <v>40</v>
      </c>
      <c r="U127" s="11" t="s">
        <v>255</v>
      </c>
      <c r="V127" s="11" t="s">
        <v>40</v>
      </c>
      <c r="W127" s="11" t="s">
        <v>255</v>
      </c>
      <c r="X127" s="11" t="s">
        <v>42</v>
      </c>
      <c r="Y127" s="11" t="s">
        <v>255</v>
      </c>
      <c r="Z127" s="11" t="s">
        <v>42</v>
      </c>
      <c r="AA127" s="11" t="s">
        <v>255</v>
      </c>
      <c r="AB127" s="11" t="s">
        <v>41</v>
      </c>
      <c r="AC127" s="11" t="s">
        <v>39</v>
      </c>
      <c r="AD127" s="25"/>
      <c r="AE127" s="11" t="s">
        <v>58</v>
      </c>
      <c r="AF127" s="11" t="s">
        <v>58</v>
      </c>
      <c r="AG127" s="11" t="s">
        <v>42</v>
      </c>
    </row>
    <row r="128" spans="1:37" ht="51" x14ac:dyDescent="0.2">
      <c r="A128" s="17" t="s">
        <v>360</v>
      </c>
      <c r="B128" s="18" t="s">
        <v>299</v>
      </c>
      <c r="C128" s="20" t="s">
        <v>59</v>
      </c>
      <c r="D128" s="11" t="s">
        <v>154</v>
      </c>
      <c r="E128" s="11">
        <v>1</v>
      </c>
      <c r="F128" s="11" t="s">
        <v>255</v>
      </c>
      <c r="G128" s="11" t="s">
        <v>255</v>
      </c>
      <c r="H128" s="11" t="s">
        <v>319</v>
      </c>
      <c r="I128" s="11" t="s">
        <v>319</v>
      </c>
      <c r="J128" s="11" t="s">
        <v>249</v>
      </c>
      <c r="K128" s="11" t="s">
        <v>249</v>
      </c>
      <c r="L128" s="11" t="s">
        <v>249</v>
      </c>
      <c r="M128" s="11" t="s">
        <v>249</v>
      </c>
      <c r="N128" s="11" t="s">
        <v>369</v>
      </c>
      <c r="O128" s="11" t="s">
        <v>369</v>
      </c>
      <c r="P128" s="11" t="s">
        <v>319</v>
      </c>
      <c r="Q128" s="11" t="s">
        <v>255</v>
      </c>
      <c r="R128" s="11" t="s">
        <v>39</v>
      </c>
      <c r="S128" s="11" t="s">
        <v>255</v>
      </c>
      <c r="T128" s="11" t="s">
        <v>38</v>
      </c>
      <c r="U128" s="11" t="s">
        <v>255</v>
      </c>
      <c r="V128" s="11" t="s">
        <v>38</v>
      </c>
      <c r="W128" s="11" t="s">
        <v>255</v>
      </c>
      <c r="X128" s="11" t="s">
        <v>39</v>
      </c>
      <c r="Y128" s="11" t="s">
        <v>255</v>
      </c>
      <c r="Z128" s="11" t="s">
        <v>39</v>
      </c>
      <c r="AA128" s="11" t="s">
        <v>249</v>
      </c>
      <c r="AB128" s="11" t="s">
        <v>47</v>
      </c>
      <c r="AC128" s="11" t="s">
        <v>42</v>
      </c>
      <c r="AD128" s="25"/>
      <c r="AE128" s="11" t="s">
        <v>64</v>
      </c>
      <c r="AF128" s="11" t="s">
        <v>64</v>
      </c>
      <c r="AG128" s="11" t="s">
        <v>42</v>
      </c>
    </row>
    <row r="129" spans="1:36" ht="165.75" x14ac:dyDescent="0.2">
      <c r="A129" s="17" t="s">
        <v>433</v>
      </c>
      <c r="B129" s="18" t="s">
        <v>299</v>
      </c>
      <c r="C129" s="20" t="s">
        <v>36</v>
      </c>
      <c r="D129" s="11" t="s">
        <v>159</v>
      </c>
      <c r="E129" s="11">
        <v>1</v>
      </c>
      <c r="F129" s="11" t="s">
        <v>255</v>
      </c>
      <c r="G129" s="11" t="s">
        <v>255</v>
      </c>
      <c r="H129" s="11" t="s">
        <v>255</v>
      </c>
      <c r="I129" s="11" t="s">
        <v>255</v>
      </c>
      <c r="J129" s="11" t="s">
        <v>255</v>
      </c>
      <c r="K129" s="11" t="s">
        <v>255</v>
      </c>
      <c r="L129" s="11" t="s">
        <v>255</v>
      </c>
      <c r="M129" s="11" t="s">
        <v>255</v>
      </c>
      <c r="N129" s="11" t="s">
        <v>255</v>
      </c>
      <c r="O129" s="11" t="s">
        <v>255</v>
      </c>
      <c r="P129" s="11" t="s">
        <v>255</v>
      </c>
      <c r="Q129" s="11" t="s">
        <v>255</v>
      </c>
      <c r="R129" s="11" t="s">
        <v>39</v>
      </c>
      <c r="S129" s="11" t="s">
        <v>255</v>
      </c>
      <c r="T129" s="11" t="s">
        <v>38</v>
      </c>
      <c r="U129" s="11" t="s">
        <v>319</v>
      </c>
      <c r="V129" s="11" t="s">
        <v>40</v>
      </c>
      <c r="W129" s="11" t="s">
        <v>319</v>
      </c>
      <c r="X129" s="11" t="s">
        <v>42</v>
      </c>
      <c r="Y129" s="11" t="s">
        <v>255</v>
      </c>
      <c r="Z129" s="11" t="s">
        <v>39</v>
      </c>
      <c r="AA129" s="11" t="s">
        <v>255</v>
      </c>
      <c r="AB129" s="11" t="s">
        <v>41</v>
      </c>
      <c r="AC129" s="11" t="s">
        <v>42</v>
      </c>
      <c r="AD129" s="25"/>
      <c r="AE129" s="11" t="s">
        <v>186</v>
      </c>
      <c r="AF129" s="11" t="s">
        <v>187</v>
      </c>
      <c r="AG129" s="11" t="s">
        <v>42</v>
      </c>
    </row>
    <row r="130" spans="1:36" ht="216.75" x14ac:dyDescent="0.2">
      <c r="A130" s="17" t="s">
        <v>361</v>
      </c>
      <c r="B130" s="18" t="s">
        <v>299</v>
      </c>
      <c r="C130" s="20" t="s">
        <v>59</v>
      </c>
      <c r="D130" s="11" t="s">
        <v>60</v>
      </c>
      <c r="E130" s="11">
        <v>1</v>
      </c>
      <c r="F130" s="11" t="s">
        <v>255</v>
      </c>
      <c r="G130" s="11" t="s">
        <v>255</v>
      </c>
      <c r="H130" s="11" t="s">
        <v>255</v>
      </c>
      <c r="I130" s="11" t="s">
        <v>255</v>
      </c>
      <c r="J130" s="11" t="s">
        <v>369</v>
      </c>
      <c r="K130" s="11" t="s">
        <v>255</v>
      </c>
      <c r="L130" s="11" t="s">
        <v>255</v>
      </c>
      <c r="M130" s="11" t="s">
        <v>255</v>
      </c>
      <c r="N130" s="11" t="s">
        <v>319</v>
      </c>
      <c r="O130" s="11" t="s">
        <v>369</v>
      </c>
      <c r="P130" s="11" t="s">
        <v>255</v>
      </c>
      <c r="Q130" s="11" t="s">
        <v>255</v>
      </c>
      <c r="R130" s="11" t="s">
        <v>39</v>
      </c>
      <c r="S130" s="11" t="s">
        <v>255</v>
      </c>
      <c r="T130" s="11" t="s">
        <v>38</v>
      </c>
      <c r="U130" s="11" t="s">
        <v>255</v>
      </c>
      <c r="V130" s="11" t="s">
        <v>40</v>
      </c>
      <c r="W130" s="11" t="s">
        <v>319</v>
      </c>
      <c r="X130" s="11" t="s">
        <v>42</v>
      </c>
      <c r="Y130" s="11" t="s">
        <v>255</v>
      </c>
      <c r="Z130" s="11" t="s">
        <v>42</v>
      </c>
      <c r="AA130" s="11" t="s">
        <v>319</v>
      </c>
      <c r="AB130" s="11" t="s">
        <v>41</v>
      </c>
      <c r="AC130" s="11" t="s">
        <v>42</v>
      </c>
      <c r="AD130" s="25"/>
      <c r="AE130" s="11" t="s">
        <v>186</v>
      </c>
      <c r="AF130" s="11" t="s">
        <v>305</v>
      </c>
      <c r="AG130" s="11" t="s">
        <v>42</v>
      </c>
    </row>
    <row r="131" spans="1:36" ht="63.75" x14ac:dyDescent="0.2">
      <c r="A131" s="17" t="s">
        <v>362</v>
      </c>
      <c r="B131" s="18" t="s">
        <v>294</v>
      </c>
      <c r="C131" s="20" t="s">
        <v>59</v>
      </c>
      <c r="D131" s="11" t="s">
        <v>159</v>
      </c>
      <c r="E131" s="11">
        <v>1</v>
      </c>
      <c r="F131" s="11" t="s">
        <v>255</v>
      </c>
      <c r="G131" s="11" t="s">
        <v>255</v>
      </c>
      <c r="H131" s="11" t="s">
        <v>255</v>
      </c>
      <c r="I131" s="11" t="s">
        <v>255</v>
      </c>
      <c r="J131" s="11" t="s">
        <v>255</v>
      </c>
      <c r="K131" s="11" t="s">
        <v>255</v>
      </c>
      <c r="L131" s="11" t="s">
        <v>255</v>
      </c>
      <c r="M131" s="11" t="s">
        <v>255</v>
      </c>
      <c r="N131" s="11" t="s">
        <v>255</v>
      </c>
      <c r="O131" s="11" t="s">
        <v>255</v>
      </c>
      <c r="P131" s="11" t="s">
        <v>255</v>
      </c>
      <c r="Q131" s="11" t="s">
        <v>255</v>
      </c>
      <c r="R131" s="11" t="s">
        <v>39</v>
      </c>
      <c r="S131" s="11" t="s">
        <v>255</v>
      </c>
      <c r="T131" s="11" t="s">
        <v>38</v>
      </c>
      <c r="U131" s="11" t="s">
        <v>319</v>
      </c>
      <c r="V131" s="11" t="s">
        <v>40</v>
      </c>
      <c r="W131" s="11" t="s">
        <v>319</v>
      </c>
      <c r="X131" s="11" t="s">
        <v>42</v>
      </c>
      <c r="Y131" s="11" t="s">
        <v>255</v>
      </c>
      <c r="Z131" s="11" t="s">
        <v>42</v>
      </c>
      <c r="AA131" s="11" t="s">
        <v>319</v>
      </c>
      <c r="AB131" s="11" t="s">
        <v>41</v>
      </c>
      <c r="AC131" s="11" t="s">
        <v>42</v>
      </c>
      <c r="AD131" s="25"/>
      <c r="AE131" s="11" t="s">
        <v>189</v>
      </c>
      <c r="AF131" s="11" t="s">
        <v>50</v>
      </c>
      <c r="AG131" s="11" t="s">
        <v>42</v>
      </c>
    </row>
    <row r="132" spans="1:36" ht="51" x14ac:dyDescent="0.2">
      <c r="A132" s="17" t="s">
        <v>434</v>
      </c>
      <c r="B132" s="18" t="s">
        <v>299</v>
      </c>
      <c r="C132" s="20" t="s">
        <v>59</v>
      </c>
      <c r="D132" s="11" t="s">
        <v>95</v>
      </c>
      <c r="E132" s="11">
        <v>1</v>
      </c>
      <c r="F132" s="11" t="s">
        <v>255</v>
      </c>
      <c r="G132" s="11" t="s">
        <v>255</v>
      </c>
      <c r="H132" s="11" t="s">
        <v>255</v>
      </c>
      <c r="I132" s="11" t="s">
        <v>255</v>
      </c>
      <c r="J132" s="11" t="s">
        <v>255</v>
      </c>
      <c r="K132" s="11" t="s">
        <v>260</v>
      </c>
      <c r="L132" s="11" t="s">
        <v>255</v>
      </c>
      <c r="M132" s="11" t="s">
        <v>255</v>
      </c>
      <c r="N132" s="11" t="s">
        <v>255</v>
      </c>
      <c r="O132" s="11" t="s">
        <v>369</v>
      </c>
      <c r="P132" s="11" t="s">
        <v>255</v>
      </c>
      <c r="Q132" s="11" t="s">
        <v>255</v>
      </c>
      <c r="R132" s="11" t="s">
        <v>42</v>
      </c>
      <c r="S132" s="11" t="s">
        <v>255</v>
      </c>
      <c r="T132" s="11" t="s">
        <v>38</v>
      </c>
      <c r="U132" s="11" t="s">
        <v>255</v>
      </c>
      <c r="V132" s="11" t="s">
        <v>38</v>
      </c>
      <c r="W132" s="11" t="s">
        <v>255</v>
      </c>
      <c r="X132" s="11" t="s">
        <v>39</v>
      </c>
      <c r="Y132" s="11" t="s">
        <v>255</v>
      </c>
      <c r="Z132" s="11" t="s">
        <v>39</v>
      </c>
      <c r="AA132" s="11" t="s">
        <v>255</v>
      </c>
      <c r="AB132" s="11" t="s">
        <v>41</v>
      </c>
      <c r="AC132" s="11" t="s">
        <v>42</v>
      </c>
      <c r="AD132" s="25"/>
      <c r="AE132" s="11" t="s">
        <v>190</v>
      </c>
      <c r="AF132" s="11" t="s">
        <v>58</v>
      </c>
      <c r="AG132" s="11" t="s">
        <v>42</v>
      </c>
    </row>
    <row r="133" spans="1:36" ht="51" x14ac:dyDescent="0.2">
      <c r="A133" s="17" t="s">
        <v>306</v>
      </c>
      <c r="B133" s="18" t="s">
        <v>299</v>
      </c>
      <c r="C133" s="20" t="s">
        <v>36</v>
      </c>
      <c r="D133" s="11" t="s">
        <v>48</v>
      </c>
      <c r="E133" s="11">
        <v>1</v>
      </c>
      <c r="F133" s="11" t="s">
        <v>255</v>
      </c>
      <c r="G133" s="11" t="s">
        <v>255</v>
      </c>
      <c r="H133" s="11" t="s">
        <v>255</v>
      </c>
      <c r="I133" s="11" t="s">
        <v>255</v>
      </c>
      <c r="J133" s="11" t="s">
        <v>255</v>
      </c>
      <c r="K133" s="11" t="s">
        <v>369</v>
      </c>
      <c r="L133" s="11" t="s">
        <v>255</v>
      </c>
      <c r="M133" s="11" t="s">
        <v>255</v>
      </c>
      <c r="N133" s="11" t="s">
        <v>255</v>
      </c>
      <c r="O133" s="11" t="s">
        <v>255</v>
      </c>
      <c r="P133" s="11" t="s">
        <v>255</v>
      </c>
      <c r="Q133" s="11" t="s">
        <v>255</v>
      </c>
      <c r="R133" s="11" t="s">
        <v>39</v>
      </c>
      <c r="S133" s="11" t="s">
        <v>255</v>
      </c>
      <c r="T133" s="11" t="s">
        <v>38</v>
      </c>
      <c r="Y133" s="11" t="s">
        <v>255</v>
      </c>
      <c r="Z133" s="11" t="s">
        <v>42</v>
      </c>
      <c r="AA133" s="11" t="s">
        <v>255</v>
      </c>
      <c r="AB133" s="11" t="s">
        <v>41</v>
      </c>
      <c r="AC133" s="11" t="s">
        <v>42</v>
      </c>
      <c r="AD133" s="25"/>
      <c r="AE133" s="11" t="s">
        <v>64</v>
      </c>
      <c r="AF133" s="11" t="s">
        <v>64</v>
      </c>
      <c r="AG133" s="11" t="s">
        <v>39</v>
      </c>
      <c r="AJ133" s="11" t="s">
        <v>191</v>
      </c>
    </row>
    <row r="134" spans="1:36" ht="63.75" x14ac:dyDescent="0.2">
      <c r="A134" s="17" t="s">
        <v>435</v>
      </c>
      <c r="B134" s="18" t="s">
        <v>307</v>
      </c>
      <c r="C134" s="20" t="s">
        <v>59</v>
      </c>
      <c r="D134" s="11" t="s">
        <v>132</v>
      </c>
      <c r="E134" s="11">
        <v>1</v>
      </c>
      <c r="F134" s="11" t="s">
        <v>319</v>
      </c>
      <c r="G134" s="11" t="s">
        <v>255</v>
      </c>
      <c r="H134" s="11" t="s">
        <v>255</v>
      </c>
      <c r="I134" s="11" t="s">
        <v>255</v>
      </c>
      <c r="J134" s="11" t="s">
        <v>260</v>
      </c>
      <c r="K134" s="11" t="s">
        <v>249</v>
      </c>
      <c r="L134" s="11" t="s">
        <v>249</v>
      </c>
      <c r="M134" s="11" t="s">
        <v>319</v>
      </c>
      <c r="N134" s="11" t="s">
        <v>255</v>
      </c>
      <c r="O134" s="11" t="s">
        <v>255</v>
      </c>
      <c r="P134" s="11" t="s">
        <v>255</v>
      </c>
      <c r="Q134" s="11" t="s">
        <v>255</v>
      </c>
      <c r="R134" s="11" t="s">
        <v>39</v>
      </c>
      <c r="S134" s="11" t="s">
        <v>255</v>
      </c>
      <c r="T134" s="11" t="s">
        <v>38</v>
      </c>
      <c r="U134" s="11" t="s">
        <v>255</v>
      </c>
      <c r="V134" s="11" t="s">
        <v>40</v>
      </c>
      <c r="Y134" s="11" t="s">
        <v>255</v>
      </c>
      <c r="Z134" s="11" t="s">
        <v>39</v>
      </c>
      <c r="AC134" s="11" t="s">
        <v>42</v>
      </c>
      <c r="AD134" s="25"/>
      <c r="AE134" s="11" t="s">
        <v>67</v>
      </c>
      <c r="AF134" s="11" t="s">
        <v>67</v>
      </c>
      <c r="AG134" s="11" t="s">
        <v>42</v>
      </c>
    </row>
    <row r="135" spans="1:36" ht="51" x14ac:dyDescent="0.2">
      <c r="A135" s="17" t="s">
        <v>363</v>
      </c>
      <c r="B135" s="18" t="s">
        <v>307</v>
      </c>
      <c r="C135" s="20" t="s">
        <v>36</v>
      </c>
      <c r="D135" s="11" t="s">
        <v>132</v>
      </c>
      <c r="E135" s="11">
        <v>1</v>
      </c>
      <c r="F135" s="11" t="s">
        <v>249</v>
      </c>
      <c r="G135" s="11" t="s">
        <v>255</v>
      </c>
      <c r="H135" s="11" t="s">
        <v>255</v>
      </c>
      <c r="I135" s="11" t="s">
        <v>255</v>
      </c>
      <c r="J135" s="11" t="s">
        <v>255</v>
      </c>
      <c r="K135" s="11" t="s">
        <v>369</v>
      </c>
      <c r="L135" s="11" t="s">
        <v>369</v>
      </c>
      <c r="M135" s="11" t="s">
        <v>369</v>
      </c>
      <c r="N135" s="11" t="s">
        <v>369</v>
      </c>
      <c r="O135" s="11" t="s">
        <v>255</v>
      </c>
      <c r="P135" s="11" t="s">
        <v>369</v>
      </c>
      <c r="Q135" s="11" t="s">
        <v>249</v>
      </c>
      <c r="R135" s="11" t="s">
        <v>39</v>
      </c>
      <c r="S135" s="11" t="s">
        <v>249</v>
      </c>
      <c r="T135" s="11" t="s">
        <v>38</v>
      </c>
      <c r="Y135" s="11" t="s">
        <v>255</v>
      </c>
      <c r="Z135" s="11" t="s">
        <v>39</v>
      </c>
      <c r="AC135" s="11" t="s">
        <v>39</v>
      </c>
      <c r="AD135" s="22" t="s">
        <v>369</v>
      </c>
      <c r="AE135" s="11" t="s">
        <v>192</v>
      </c>
      <c r="AF135" s="11" t="s">
        <v>67</v>
      </c>
      <c r="AG135" s="11" t="s">
        <v>39</v>
      </c>
      <c r="AH135" s="11" t="s">
        <v>193</v>
      </c>
      <c r="AI135" s="11" t="s">
        <v>194</v>
      </c>
    </row>
    <row r="136" spans="1:36" ht="63.75" x14ac:dyDescent="0.2">
      <c r="A136" s="17" t="s">
        <v>436</v>
      </c>
      <c r="B136" s="18" t="s">
        <v>307</v>
      </c>
      <c r="C136" s="20" t="s">
        <v>36</v>
      </c>
      <c r="D136" s="11" t="s">
        <v>132</v>
      </c>
      <c r="E136" s="11">
        <v>1</v>
      </c>
      <c r="F136" s="11" t="s">
        <v>255</v>
      </c>
      <c r="G136" s="11" t="s">
        <v>255</v>
      </c>
      <c r="H136" s="11" t="s">
        <v>255</v>
      </c>
      <c r="I136" s="11" t="s">
        <v>255</v>
      </c>
      <c r="J136" s="11" t="s">
        <v>255</v>
      </c>
      <c r="K136" s="11" t="s">
        <v>255</v>
      </c>
      <c r="L136" s="11" t="s">
        <v>255</v>
      </c>
      <c r="M136" s="11" t="s">
        <v>255</v>
      </c>
      <c r="N136" s="11" t="s">
        <v>255</v>
      </c>
      <c r="O136" s="11" t="s">
        <v>255</v>
      </c>
      <c r="P136" s="11" t="s">
        <v>255</v>
      </c>
      <c r="Q136" s="11" t="s">
        <v>255</v>
      </c>
      <c r="R136" s="11" t="s">
        <v>39</v>
      </c>
      <c r="S136" s="11" t="s">
        <v>255</v>
      </c>
      <c r="T136" s="11" t="s">
        <v>38</v>
      </c>
      <c r="U136" s="11" t="s">
        <v>255</v>
      </c>
      <c r="V136" s="11" t="s">
        <v>40</v>
      </c>
      <c r="W136" s="11" t="s">
        <v>255</v>
      </c>
      <c r="X136" s="11" t="s">
        <v>42</v>
      </c>
      <c r="Y136" s="11" t="s">
        <v>255</v>
      </c>
      <c r="Z136" s="11" t="s">
        <v>42</v>
      </c>
      <c r="AA136" s="11" t="s">
        <v>319</v>
      </c>
      <c r="AB136" s="11" t="s">
        <v>41</v>
      </c>
      <c r="AC136" s="11" t="s">
        <v>42</v>
      </c>
      <c r="AD136" s="25"/>
      <c r="AE136" s="11" t="s">
        <v>50</v>
      </c>
      <c r="AF136" s="11" t="s">
        <v>50</v>
      </c>
      <c r="AG136" s="11" t="s">
        <v>42</v>
      </c>
    </row>
    <row r="137" spans="1:36" ht="51" x14ac:dyDescent="0.2">
      <c r="A137" s="17" t="s">
        <v>308</v>
      </c>
      <c r="B137" s="18" t="s">
        <v>307</v>
      </c>
      <c r="C137" s="20" t="s">
        <v>36</v>
      </c>
      <c r="D137" s="11" t="s">
        <v>132</v>
      </c>
      <c r="E137" s="11">
        <v>1</v>
      </c>
      <c r="F137" s="11" t="s">
        <v>255</v>
      </c>
      <c r="G137" s="11" t="s">
        <v>255</v>
      </c>
      <c r="H137" s="11" t="s">
        <v>255</v>
      </c>
      <c r="I137" s="11" t="s">
        <v>369</v>
      </c>
      <c r="J137" s="11" t="s">
        <v>369</v>
      </c>
      <c r="K137" s="11" t="s">
        <v>255</v>
      </c>
      <c r="L137" s="11" t="s">
        <v>369</v>
      </c>
      <c r="M137" s="11" t="s">
        <v>319</v>
      </c>
      <c r="N137" s="11" t="s">
        <v>369</v>
      </c>
      <c r="O137" s="11" t="s">
        <v>369</v>
      </c>
      <c r="P137" s="11" t="s">
        <v>255</v>
      </c>
      <c r="Q137" s="11" t="s">
        <v>255</v>
      </c>
      <c r="R137" s="11" t="s">
        <v>39</v>
      </c>
      <c r="S137" s="11" t="s">
        <v>255</v>
      </c>
      <c r="T137" s="11" t="s">
        <v>38</v>
      </c>
      <c r="Y137" s="11" t="s">
        <v>255</v>
      </c>
      <c r="Z137" s="11" t="s">
        <v>42</v>
      </c>
      <c r="AC137" s="11" t="s">
        <v>42</v>
      </c>
      <c r="AD137" s="25"/>
      <c r="AE137" s="11" t="s">
        <v>50</v>
      </c>
      <c r="AF137" s="11" t="s">
        <v>195</v>
      </c>
      <c r="AG137" s="11" t="s">
        <v>42</v>
      </c>
    </row>
    <row r="138" spans="1:36" ht="63.75" x14ac:dyDescent="0.2">
      <c r="A138" s="17" t="s">
        <v>309</v>
      </c>
      <c r="B138" s="18" t="s">
        <v>307</v>
      </c>
      <c r="C138" s="20" t="s">
        <v>36</v>
      </c>
      <c r="D138" s="11" t="s">
        <v>132</v>
      </c>
      <c r="F138" s="11" t="s">
        <v>255</v>
      </c>
      <c r="G138" s="11" t="s">
        <v>255</v>
      </c>
      <c r="H138" s="11" t="s">
        <v>255</v>
      </c>
      <c r="I138" s="11" t="s">
        <v>255</v>
      </c>
      <c r="J138" s="11" t="s">
        <v>255</v>
      </c>
      <c r="K138" s="11" t="s">
        <v>369</v>
      </c>
      <c r="L138" s="11" t="s">
        <v>255</v>
      </c>
      <c r="M138" s="11" t="s">
        <v>255</v>
      </c>
      <c r="N138" s="11" t="s">
        <v>255</v>
      </c>
      <c r="O138" s="11" t="s">
        <v>369</v>
      </c>
      <c r="P138" s="11" t="s">
        <v>255</v>
      </c>
      <c r="Q138" s="11" t="s">
        <v>369</v>
      </c>
      <c r="R138" s="11" t="s">
        <v>39</v>
      </c>
      <c r="S138" s="11" t="s">
        <v>369</v>
      </c>
      <c r="T138" s="11" t="s">
        <v>38</v>
      </c>
      <c r="Y138" s="11" t="s">
        <v>255</v>
      </c>
      <c r="Z138" s="11" t="s">
        <v>42</v>
      </c>
      <c r="AC138" s="11" t="s">
        <v>39</v>
      </c>
      <c r="AD138" s="25"/>
      <c r="AE138" s="11" t="s">
        <v>50</v>
      </c>
      <c r="AF138" s="11" t="s">
        <v>50</v>
      </c>
      <c r="AG138" s="11" t="s">
        <v>39</v>
      </c>
      <c r="AJ138" s="11" t="s">
        <v>196</v>
      </c>
    </row>
    <row r="139" spans="1:36" ht="51" x14ac:dyDescent="0.2">
      <c r="A139" s="17" t="s">
        <v>310</v>
      </c>
      <c r="B139" s="18" t="s">
        <v>307</v>
      </c>
      <c r="C139" s="20" t="s">
        <v>36</v>
      </c>
      <c r="D139" s="11" t="s">
        <v>132</v>
      </c>
      <c r="E139" s="11">
        <v>1</v>
      </c>
      <c r="F139" s="11" t="s">
        <v>255</v>
      </c>
      <c r="G139" s="11" t="s">
        <v>255</v>
      </c>
      <c r="H139" s="11" t="s">
        <v>255</v>
      </c>
      <c r="I139" s="11" t="s">
        <v>255</v>
      </c>
      <c r="J139" s="11" t="s">
        <v>255</v>
      </c>
      <c r="K139" s="11" t="s">
        <v>255</v>
      </c>
      <c r="L139" s="11" t="s">
        <v>369</v>
      </c>
      <c r="M139" s="11" t="s">
        <v>369</v>
      </c>
      <c r="N139" s="11" t="s">
        <v>255</v>
      </c>
      <c r="O139" s="11" t="s">
        <v>369</v>
      </c>
      <c r="P139" s="11" t="s">
        <v>255</v>
      </c>
      <c r="Q139" s="11" t="s">
        <v>255</v>
      </c>
      <c r="R139" s="11" t="s">
        <v>39</v>
      </c>
      <c r="S139" s="11" t="s">
        <v>255</v>
      </c>
      <c r="T139" s="11" t="s">
        <v>38</v>
      </c>
      <c r="AC139" s="11" t="s">
        <v>42</v>
      </c>
      <c r="AD139" s="25"/>
      <c r="AE139" s="11" t="s">
        <v>50</v>
      </c>
      <c r="AF139" s="11" t="s">
        <v>197</v>
      </c>
      <c r="AG139" s="11" t="s">
        <v>39</v>
      </c>
      <c r="AJ139" s="11" t="s">
        <v>198</v>
      </c>
    </row>
    <row r="140" spans="1:36" ht="63.75" x14ac:dyDescent="0.2">
      <c r="A140" s="17" t="s">
        <v>437</v>
      </c>
      <c r="B140" s="18" t="s">
        <v>307</v>
      </c>
      <c r="C140" s="20" t="s">
        <v>59</v>
      </c>
      <c r="D140" s="11" t="s">
        <v>132</v>
      </c>
      <c r="E140" s="11">
        <v>1</v>
      </c>
      <c r="F140" s="11" t="s">
        <v>255</v>
      </c>
      <c r="G140" s="11" t="s">
        <v>319</v>
      </c>
      <c r="H140" s="11" t="s">
        <v>319</v>
      </c>
      <c r="I140" s="11" t="s">
        <v>319</v>
      </c>
      <c r="J140" s="11" t="s">
        <v>255</v>
      </c>
      <c r="K140" s="11" t="s">
        <v>255</v>
      </c>
      <c r="L140" s="11" t="s">
        <v>255</v>
      </c>
      <c r="M140" s="11" t="s">
        <v>255</v>
      </c>
      <c r="N140" s="11" t="s">
        <v>255</v>
      </c>
      <c r="O140" s="11" t="s">
        <v>255</v>
      </c>
      <c r="P140" s="11" t="s">
        <v>255</v>
      </c>
      <c r="Q140" s="11" t="s">
        <v>255</v>
      </c>
      <c r="R140" s="11" t="s">
        <v>39</v>
      </c>
      <c r="S140" s="11" t="s">
        <v>255</v>
      </c>
      <c r="T140" s="11" t="s">
        <v>38</v>
      </c>
      <c r="W140" s="11" t="s">
        <v>255</v>
      </c>
      <c r="X140" s="11" t="s">
        <v>39</v>
      </c>
      <c r="Y140" s="11" t="s">
        <v>255</v>
      </c>
      <c r="Z140" s="11" t="s">
        <v>39</v>
      </c>
      <c r="AA140" s="11" t="s">
        <v>255</v>
      </c>
      <c r="AB140" s="11" t="s">
        <v>41</v>
      </c>
      <c r="AC140" s="11" t="s">
        <v>42</v>
      </c>
      <c r="AD140" s="25"/>
      <c r="AE140" s="11" t="s">
        <v>50</v>
      </c>
      <c r="AF140" s="11" t="s">
        <v>50</v>
      </c>
      <c r="AG140" s="11" t="s">
        <v>42</v>
      </c>
    </row>
    <row r="141" spans="1:36" ht="51" x14ac:dyDescent="0.2">
      <c r="A141" s="17" t="s">
        <v>364</v>
      </c>
      <c r="B141" s="18" t="s">
        <v>307</v>
      </c>
      <c r="C141" s="20" t="s">
        <v>59</v>
      </c>
      <c r="D141" s="11" t="s">
        <v>132</v>
      </c>
      <c r="E141" s="11">
        <v>1</v>
      </c>
      <c r="F141" s="11" t="s">
        <v>255</v>
      </c>
      <c r="G141" s="11" t="s">
        <v>255</v>
      </c>
      <c r="H141" s="11" t="s">
        <v>369</v>
      </c>
      <c r="I141" s="11" t="s">
        <v>255</v>
      </c>
      <c r="J141" s="11" t="s">
        <v>369</v>
      </c>
      <c r="K141" s="11" t="s">
        <v>319</v>
      </c>
      <c r="L141" s="11" t="s">
        <v>319</v>
      </c>
      <c r="M141" s="11" t="s">
        <v>319</v>
      </c>
      <c r="N141" s="11" t="s">
        <v>255</v>
      </c>
      <c r="O141" s="11" t="s">
        <v>255</v>
      </c>
      <c r="P141" s="11" t="s">
        <v>255</v>
      </c>
      <c r="Q141" s="11" t="s">
        <v>255</v>
      </c>
      <c r="R141" s="11" t="s">
        <v>39</v>
      </c>
      <c r="S141" s="11" t="s">
        <v>255</v>
      </c>
      <c r="T141" s="11" t="s">
        <v>38</v>
      </c>
      <c r="AC141" s="11" t="s">
        <v>42</v>
      </c>
      <c r="AD141" s="25"/>
      <c r="AE141" s="11" t="s">
        <v>50</v>
      </c>
      <c r="AF141" s="11" t="s">
        <v>199</v>
      </c>
      <c r="AG141" s="11" t="s">
        <v>39</v>
      </c>
      <c r="AJ141" s="11" t="s">
        <v>200</v>
      </c>
    </row>
    <row r="142" spans="1:36" ht="63.75" x14ac:dyDescent="0.2">
      <c r="A142" s="17" t="s">
        <v>438</v>
      </c>
      <c r="B142" s="18" t="s">
        <v>307</v>
      </c>
      <c r="C142" s="20" t="s">
        <v>59</v>
      </c>
      <c r="D142" s="11" t="s">
        <v>132</v>
      </c>
      <c r="E142" s="11">
        <v>1</v>
      </c>
      <c r="F142" s="11" t="s">
        <v>255</v>
      </c>
      <c r="G142" s="11" t="s">
        <v>369</v>
      </c>
      <c r="H142" s="11" t="s">
        <v>255</v>
      </c>
      <c r="I142" s="11" t="s">
        <v>255</v>
      </c>
      <c r="J142" s="11" t="s">
        <v>255</v>
      </c>
      <c r="K142" s="11" t="s">
        <v>255</v>
      </c>
      <c r="L142" s="11" t="s">
        <v>255</v>
      </c>
      <c r="M142" s="11" t="s">
        <v>255</v>
      </c>
      <c r="N142" s="11" t="s">
        <v>255</v>
      </c>
      <c r="O142" s="11" t="s">
        <v>255</v>
      </c>
      <c r="P142" s="11" t="s">
        <v>255</v>
      </c>
      <c r="Q142" s="11" t="s">
        <v>255</v>
      </c>
      <c r="R142" s="11" t="s">
        <v>39</v>
      </c>
      <c r="S142" s="11" t="s">
        <v>369</v>
      </c>
      <c r="T142" s="11" t="s">
        <v>38</v>
      </c>
      <c r="AC142" s="11" t="s">
        <v>42</v>
      </c>
      <c r="AD142" s="25"/>
      <c r="AE142" s="11" t="s">
        <v>50</v>
      </c>
      <c r="AF142" s="11" t="s">
        <v>50</v>
      </c>
      <c r="AG142" s="11" t="s">
        <v>42</v>
      </c>
    </row>
    <row r="143" spans="1:36" ht="63.75" x14ac:dyDescent="0.2">
      <c r="A143" s="17" t="s">
        <v>365</v>
      </c>
      <c r="B143" s="18" t="s">
        <v>307</v>
      </c>
      <c r="C143" s="20" t="s">
        <v>59</v>
      </c>
      <c r="D143" s="11" t="s">
        <v>132</v>
      </c>
      <c r="E143" s="11">
        <v>1</v>
      </c>
      <c r="F143" s="11" t="s">
        <v>369</v>
      </c>
      <c r="G143" s="11" t="s">
        <v>255</v>
      </c>
      <c r="H143" s="11" t="s">
        <v>255</v>
      </c>
      <c r="I143" s="11" t="s">
        <v>255</v>
      </c>
      <c r="J143" s="11" t="s">
        <v>319</v>
      </c>
      <c r="K143" s="11" t="s">
        <v>255</v>
      </c>
      <c r="L143" s="11" t="s">
        <v>255</v>
      </c>
      <c r="N143" s="11" t="s">
        <v>255</v>
      </c>
      <c r="O143" s="11" t="s">
        <v>255</v>
      </c>
      <c r="P143" s="11" t="s">
        <v>255</v>
      </c>
      <c r="Q143" s="11" t="s">
        <v>255</v>
      </c>
      <c r="R143" s="11" t="s">
        <v>42</v>
      </c>
      <c r="S143" s="11" t="s">
        <v>369</v>
      </c>
      <c r="T143" s="11" t="s">
        <v>38</v>
      </c>
      <c r="AC143" s="11" t="s">
        <v>42</v>
      </c>
      <c r="AD143" s="25"/>
      <c r="AE143" s="11" t="s">
        <v>50</v>
      </c>
      <c r="AF143" s="11" t="s">
        <v>439</v>
      </c>
      <c r="AG143" s="11" t="s">
        <v>42</v>
      </c>
    </row>
    <row r="144" spans="1:36" ht="51" x14ac:dyDescent="0.2">
      <c r="A144" s="17" t="s">
        <v>440</v>
      </c>
      <c r="B144" s="18" t="s">
        <v>307</v>
      </c>
      <c r="C144" s="20" t="s">
        <v>59</v>
      </c>
      <c r="D144" s="11" t="s">
        <v>132</v>
      </c>
      <c r="E144" s="11">
        <v>1</v>
      </c>
      <c r="F144" s="11" t="s">
        <v>255</v>
      </c>
      <c r="G144" s="11" t="s">
        <v>255</v>
      </c>
      <c r="H144" s="11" t="s">
        <v>255</v>
      </c>
      <c r="I144" s="11" t="s">
        <v>255</v>
      </c>
      <c r="J144" s="11" t="s">
        <v>255</v>
      </c>
      <c r="K144" s="11" t="s">
        <v>255</v>
      </c>
      <c r="L144" s="11" t="s">
        <v>369</v>
      </c>
      <c r="M144" s="11" t="s">
        <v>369</v>
      </c>
      <c r="N144" s="11" t="s">
        <v>255</v>
      </c>
      <c r="O144" s="11" t="s">
        <v>255</v>
      </c>
      <c r="P144" s="11" t="s">
        <v>255</v>
      </c>
      <c r="Q144" s="11" t="s">
        <v>255</v>
      </c>
      <c r="R144" s="11" t="s">
        <v>39</v>
      </c>
      <c r="S144" s="11" t="s">
        <v>255</v>
      </c>
      <c r="T144" s="11" t="s">
        <v>38</v>
      </c>
      <c r="AC144" s="11" t="s">
        <v>39</v>
      </c>
      <c r="AD144" s="22" t="s">
        <v>255</v>
      </c>
      <c r="AE144" s="11" t="s">
        <v>50</v>
      </c>
      <c r="AF144" s="11" t="s">
        <v>50</v>
      </c>
      <c r="AG144" s="11" t="s">
        <v>39</v>
      </c>
      <c r="AJ144" s="11" t="s">
        <v>202</v>
      </c>
    </row>
    <row r="145" spans="1:36" ht="51" x14ac:dyDescent="0.2">
      <c r="A145" s="17" t="s">
        <v>366</v>
      </c>
      <c r="B145" s="18" t="s">
        <v>307</v>
      </c>
      <c r="C145" s="20" t="s">
        <v>59</v>
      </c>
      <c r="D145" s="11" t="s">
        <v>132</v>
      </c>
      <c r="E145" s="11">
        <v>1</v>
      </c>
      <c r="F145" s="11" t="s">
        <v>255</v>
      </c>
      <c r="G145" s="11" t="s">
        <v>319</v>
      </c>
      <c r="H145" s="11" t="s">
        <v>255</v>
      </c>
      <c r="I145" s="11" t="s">
        <v>255</v>
      </c>
      <c r="J145" s="11" t="s">
        <v>255</v>
      </c>
      <c r="K145" s="11" t="s">
        <v>255</v>
      </c>
      <c r="L145" s="11" t="s">
        <v>369</v>
      </c>
      <c r="M145" s="11" t="s">
        <v>369</v>
      </c>
      <c r="N145" s="11" t="s">
        <v>255</v>
      </c>
      <c r="O145" s="11" t="s">
        <v>255</v>
      </c>
      <c r="P145" s="11" t="s">
        <v>255</v>
      </c>
      <c r="Q145" s="11" t="s">
        <v>255</v>
      </c>
      <c r="R145" s="11" t="s">
        <v>39</v>
      </c>
      <c r="S145" s="11" t="s">
        <v>255</v>
      </c>
      <c r="T145" s="11" t="s">
        <v>40</v>
      </c>
      <c r="AC145" s="11" t="s">
        <v>42</v>
      </c>
      <c r="AD145" s="25"/>
      <c r="AE145" s="11" t="s">
        <v>50</v>
      </c>
      <c r="AF145" s="11" t="s">
        <v>67</v>
      </c>
      <c r="AG145" s="11" t="s">
        <v>42</v>
      </c>
    </row>
    <row r="146" spans="1:36" ht="63.75" x14ac:dyDescent="0.2">
      <c r="A146" s="17" t="s">
        <v>311</v>
      </c>
      <c r="B146" s="18" t="s">
        <v>307</v>
      </c>
      <c r="C146" s="20" t="s">
        <v>36</v>
      </c>
      <c r="D146" s="11" t="s">
        <v>132</v>
      </c>
      <c r="E146" s="11">
        <v>1</v>
      </c>
      <c r="F146" s="11" t="s">
        <v>255</v>
      </c>
      <c r="G146" s="11" t="s">
        <v>255</v>
      </c>
      <c r="H146" s="11" t="s">
        <v>255</v>
      </c>
      <c r="I146" s="11" t="s">
        <v>255</v>
      </c>
      <c r="J146" s="11" t="s">
        <v>255</v>
      </c>
      <c r="K146" s="11" t="s">
        <v>255</v>
      </c>
      <c r="L146" s="11" t="s">
        <v>255</v>
      </c>
      <c r="M146" s="11" t="s">
        <v>255</v>
      </c>
      <c r="N146" s="11" t="s">
        <v>255</v>
      </c>
      <c r="O146" s="11" t="s">
        <v>369</v>
      </c>
      <c r="P146" s="11" t="s">
        <v>255</v>
      </c>
      <c r="Q146" s="11" t="s">
        <v>255</v>
      </c>
      <c r="R146" s="11" t="s">
        <v>39</v>
      </c>
      <c r="S146" s="11" t="s">
        <v>255</v>
      </c>
      <c r="T146" s="11" t="s">
        <v>38</v>
      </c>
      <c r="U146" s="11" t="s">
        <v>255</v>
      </c>
      <c r="V146" s="11" t="s">
        <v>38</v>
      </c>
      <c r="Y146" s="11" t="s">
        <v>255</v>
      </c>
      <c r="Z146" s="11" t="s">
        <v>42</v>
      </c>
      <c r="AC146" s="11" t="s">
        <v>39</v>
      </c>
      <c r="AD146" s="22" t="s">
        <v>319</v>
      </c>
      <c r="AE146" s="11" t="s">
        <v>50</v>
      </c>
      <c r="AF146" s="11" t="s">
        <v>50</v>
      </c>
      <c r="AG146" s="11" t="s">
        <v>39</v>
      </c>
      <c r="AJ146" s="11" t="s">
        <v>203</v>
      </c>
    </row>
    <row r="147" spans="1:36" ht="51" x14ac:dyDescent="0.2">
      <c r="A147" s="17" t="s">
        <v>312</v>
      </c>
      <c r="B147" s="18" t="s">
        <v>307</v>
      </c>
      <c r="C147" s="20" t="s">
        <v>59</v>
      </c>
      <c r="D147" s="11" t="s">
        <v>132</v>
      </c>
      <c r="E147" s="11">
        <v>1</v>
      </c>
      <c r="F147" s="11" t="s">
        <v>255</v>
      </c>
      <c r="G147" s="11" t="s">
        <v>319</v>
      </c>
      <c r="H147" s="11" t="s">
        <v>319</v>
      </c>
      <c r="I147" s="11" t="s">
        <v>319</v>
      </c>
      <c r="J147" s="11" t="s">
        <v>255</v>
      </c>
      <c r="K147" s="11" t="s">
        <v>255</v>
      </c>
      <c r="L147" s="11" t="s">
        <v>255</v>
      </c>
      <c r="M147" s="11" t="s">
        <v>255</v>
      </c>
      <c r="N147" s="11" t="s">
        <v>255</v>
      </c>
      <c r="O147" s="11" t="s">
        <v>255</v>
      </c>
      <c r="P147" s="11" t="s">
        <v>255</v>
      </c>
      <c r="Q147" s="11" t="s">
        <v>255</v>
      </c>
      <c r="R147" s="11" t="s">
        <v>42</v>
      </c>
      <c r="S147" s="11" t="s">
        <v>255</v>
      </c>
      <c r="T147" s="11" t="s">
        <v>38</v>
      </c>
      <c r="U147" s="11" t="s">
        <v>255</v>
      </c>
      <c r="V147" s="11" t="s">
        <v>38</v>
      </c>
      <c r="W147" s="11" t="s">
        <v>255</v>
      </c>
      <c r="X147" s="11" t="s">
        <v>39</v>
      </c>
      <c r="Y147" s="11" t="s">
        <v>255</v>
      </c>
      <c r="Z147" s="11" t="s">
        <v>39</v>
      </c>
      <c r="AC147" s="11" t="s">
        <v>39</v>
      </c>
      <c r="AD147" s="22" t="s">
        <v>255</v>
      </c>
      <c r="AE147" s="11" t="s">
        <v>50</v>
      </c>
      <c r="AF147" s="11" t="s">
        <v>50</v>
      </c>
      <c r="AG147" s="11" t="s">
        <v>39</v>
      </c>
      <c r="AJ147" s="11" t="s">
        <v>204</v>
      </c>
    </row>
    <row r="148" spans="1:36" ht="51" x14ac:dyDescent="0.2">
      <c r="A148" s="17" t="s">
        <v>313</v>
      </c>
      <c r="B148" s="18" t="s">
        <v>307</v>
      </c>
      <c r="C148" s="20" t="s">
        <v>59</v>
      </c>
      <c r="D148" s="11" t="s">
        <v>132</v>
      </c>
      <c r="E148" s="11">
        <v>1</v>
      </c>
      <c r="F148" s="11" t="s">
        <v>255</v>
      </c>
      <c r="G148" s="11" t="s">
        <v>255</v>
      </c>
      <c r="H148" s="11" t="s">
        <v>255</v>
      </c>
      <c r="I148" s="11" t="s">
        <v>255</v>
      </c>
      <c r="J148" s="11" t="s">
        <v>255</v>
      </c>
      <c r="K148" s="11" t="s">
        <v>255</v>
      </c>
      <c r="L148" s="11" t="s">
        <v>255</v>
      </c>
      <c r="M148" s="11" t="s">
        <v>255</v>
      </c>
      <c r="N148" s="11" t="s">
        <v>255</v>
      </c>
      <c r="O148" s="11" t="s">
        <v>255</v>
      </c>
      <c r="P148" s="11" t="s">
        <v>255</v>
      </c>
      <c r="Q148" s="11" t="s">
        <v>255</v>
      </c>
      <c r="R148" s="11" t="s">
        <v>42</v>
      </c>
      <c r="S148" s="11" t="s">
        <v>255</v>
      </c>
      <c r="T148" s="11" t="s">
        <v>40</v>
      </c>
      <c r="AA148" s="11" t="s">
        <v>255</v>
      </c>
      <c r="AB148" s="11" t="s">
        <v>41</v>
      </c>
      <c r="AC148" s="11" t="s">
        <v>42</v>
      </c>
      <c r="AD148" s="25"/>
      <c r="AE148" s="11" t="s">
        <v>50</v>
      </c>
      <c r="AF148" s="11" t="s">
        <v>50</v>
      </c>
      <c r="AG148" s="11" t="s">
        <v>42</v>
      </c>
      <c r="AJ148" s="11" t="s">
        <v>205</v>
      </c>
    </row>
    <row r="149" spans="1:36" ht="51" x14ac:dyDescent="0.2">
      <c r="A149" s="17" t="s">
        <v>441</v>
      </c>
      <c r="B149" s="18" t="s">
        <v>307</v>
      </c>
      <c r="C149" s="20" t="s">
        <v>59</v>
      </c>
      <c r="D149" s="11" t="s">
        <v>132</v>
      </c>
      <c r="E149" s="11">
        <v>1</v>
      </c>
      <c r="F149" s="11" t="s">
        <v>369</v>
      </c>
      <c r="G149" s="11" t="s">
        <v>255</v>
      </c>
      <c r="H149" s="11" t="s">
        <v>255</v>
      </c>
      <c r="I149" s="11" t="s">
        <v>255</v>
      </c>
      <c r="J149" s="11" t="s">
        <v>255</v>
      </c>
      <c r="K149" s="11" t="s">
        <v>255</v>
      </c>
      <c r="L149" s="11" t="s">
        <v>255</v>
      </c>
      <c r="M149" s="11" t="s">
        <v>255</v>
      </c>
      <c r="N149" s="11" t="s">
        <v>255</v>
      </c>
      <c r="O149" s="11" t="s">
        <v>369</v>
      </c>
      <c r="P149" s="11" t="s">
        <v>255</v>
      </c>
      <c r="Q149" s="11" t="s">
        <v>255</v>
      </c>
      <c r="R149" s="11" t="s">
        <v>39</v>
      </c>
      <c r="S149" s="11" t="s">
        <v>255</v>
      </c>
      <c r="T149" s="11" t="s">
        <v>40</v>
      </c>
      <c r="AC149" s="11" t="s">
        <v>42</v>
      </c>
      <c r="AD149" s="25"/>
      <c r="AE149" s="11" t="s">
        <v>50</v>
      </c>
      <c r="AF149" s="11" t="s">
        <v>206</v>
      </c>
      <c r="AG149" s="11" t="s">
        <v>39</v>
      </c>
      <c r="AI149" s="11" t="s">
        <v>207</v>
      </c>
    </row>
    <row r="150" spans="1:36" ht="51" x14ac:dyDescent="0.2">
      <c r="A150" s="17" t="s">
        <v>442</v>
      </c>
      <c r="B150" s="18" t="s">
        <v>307</v>
      </c>
      <c r="C150" s="20" t="s">
        <v>59</v>
      </c>
      <c r="D150" s="11" t="s">
        <v>95</v>
      </c>
      <c r="E150" s="11">
        <v>1</v>
      </c>
      <c r="F150" s="11" t="s">
        <v>255</v>
      </c>
      <c r="G150" s="11" t="s">
        <v>255</v>
      </c>
      <c r="H150" s="11" t="s">
        <v>255</v>
      </c>
      <c r="I150" s="11" t="s">
        <v>255</v>
      </c>
      <c r="J150" s="11" t="s">
        <v>255</v>
      </c>
      <c r="K150" s="11" t="s">
        <v>255</v>
      </c>
      <c r="L150" s="11" t="s">
        <v>369</v>
      </c>
      <c r="M150" s="11" t="s">
        <v>369</v>
      </c>
      <c r="N150" s="11" t="s">
        <v>369</v>
      </c>
      <c r="O150" s="11" t="s">
        <v>319</v>
      </c>
      <c r="P150" s="11" t="s">
        <v>369</v>
      </c>
      <c r="Q150" s="11" t="s">
        <v>255</v>
      </c>
      <c r="R150" s="11" t="s">
        <v>39</v>
      </c>
      <c r="S150" s="11" t="s">
        <v>255</v>
      </c>
      <c r="T150" s="11" t="s">
        <v>40</v>
      </c>
      <c r="AC150" s="11" t="s">
        <v>42</v>
      </c>
      <c r="AD150" s="25"/>
      <c r="AE150" s="11" t="s">
        <v>50</v>
      </c>
      <c r="AF150" s="11" t="s">
        <v>50</v>
      </c>
      <c r="AG150" s="11" t="s">
        <v>39</v>
      </c>
      <c r="AI150" s="11" t="s">
        <v>208</v>
      </c>
    </row>
    <row r="151" spans="1:36" ht="63.75" x14ac:dyDescent="0.2">
      <c r="A151" s="17" t="s">
        <v>443</v>
      </c>
      <c r="B151" s="18" t="s">
        <v>307</v>
      </c>
      <c r="C151" s="20" t="s">
        <v>36</v>
      </c>
      <c r="D151" s="11" t="s">
        <v>95</v>
      </c>
      <c r="E151" s="11">
        <v>1</v>
      </c>
      <c r="F151" s="11" t="s">
        <v>255</v>
      </c>
      <c r="G151" s="11" t="s">
        <v>255</v>
      </c>
      <c r="H151" s="11" t="s">
        <v>255</v>
      </c>
      <c r="I151" s="11" t="s">
        <v>255</v>
      </c>
      <c r="J151" s="11" t="s">
        <v>255</v>
      </c>
      <c r="K151" s="11" t="s">
        <v>369</v>
      </c>
      <c r="L151" s="11" t="s">
        <v>255</v>
      </c>
      <c r="M151" s="11" t="s">
        <v>369</v>
      </c>
      <c r="N151" s="11" t="s">
        <v>369</v>
      </c>
      <c r="O151" s="11" t="s">
        <v>369</v>
      </c>
      <c r="P151" s="11" t="s">
        <v>369</v>
      </c>
      <c r="Q151" s="11" t="s">
        <v>255</v>
      </c>
      <c r="R151" s="11" t="s">
        <v>42</v>
      </c>
      <c r="S151" s="11" t="s">
        <v>319</v>
      </c>
      <c r="T151" s="11" t="s">
        <v>40</v>
      </c>
      <c r="U151" s="11" t="s">
        <v>369</v>
      </c>
      <c r="V151" s="11" t="s">
        <v>40</v>
      </c>
      <c r="AC151" s="11" t="s">
        <v>39</v>
      </c>
      <c r="AD151" s="22" t="s">
        <v>319</v>
      </c>
      <c r="AE151" s="11" t="s">
        <v>67</v>
      </c>
      <c r="AF151" s="11" t="s">
        <v>50</v>
      </c>
      <c r="AG151" s="11" t="s">
        <v>39</v>
      </c>
      <c r="AJ151" s="11" t="s">
        <v>209</v>
      </c>
    </row>
    <row r="152" spans="1:36" ht="51" x14ac:dyDescent="0.2">
      <c r="A152" s="17" t="s">
        <v>444</v>
      </c>
      <c r="B152" s="18" t="s">
        <v>307</v>
      </c>
      <c r="C152" s="20" t="s">
        <v>36</v>
      </c>
      <c r="D152" s="11" t="s">
        <v>95</v>
      </c>
      <c r="E152" s="11">
        <v>1</v>
      </c>
      <c r="F152" s="11" t="s">
        <v>255</v>
      </c>
      <c r="G152" s="11" t="s">
        <v>255</v>
      </c>
      <c r="H152" s="11" t="s">
        <v>369</v>
      </c>
      <c r="I152" s="11" t="s">
        <v>255</v>
      </c>
      <c r="J152" s="11" t="s">
        <v>255</v>
      </c>
      <c r="K152" s="11" t="s">
        <v>255</v>
      </c>
      <c r="L152" s="11" t="s">
        <v>255</v>
      </c>
      <c r="M152" s="11" t="s">
        <v>255</v>
      </c>
      <c r="N152" s="11" t="s">
        <v>255</v>
      </c>
      <c r="O152" s="11" t="s">
        <v>369</v>
      </c>
      <c r="P152" s="11" t="s">
        <v>255</v>
      </c>
      <c r="Q152" s="11" t="s">
        <v>255</v>
      </c>
      <c r="R152" s="11" t="s">
        <v>39</v>
      </c>
      <c r="S152" s="11" t="s">
        <v>255</v>
      </c>
      <c r="T152" s="11" t="s">
        <v>40</v>
      </c>
      <c r="U152" s="11" t="s">
        <v>255</v>
      </c>
      <c r="V152" s="11" t="s">
        <v>40</v>
      </c>
      <c r="W152" s="11" t="s">
        <v>255</v>
      </c>
      <c r="X152" s="11" t="s">
        <v>42</v>
      </c>
      <c r="Y152" s="11" t="s">
        <v>255</v>
      </c>
      <c r="Z152" s="11" t="s">
        <v>42</v>
      </c>
      <c r="AA152" s="11" t="s">
        <v>255</v>
      </c>
      <c r="AB152" s="11" t="s">
        <v>41</v>
      </c>
      <c r="AC152" s="11" t="s">
        <v>39</v>
      </c>
      <c r="AD152" s="22" t="s">
        <v>319</v>
      </c>
      <c r="AE152" s="11" t="s">
        <v>50</v>
      </c>
      <c r="AF152" s="11" t="s">
        <v>50</v>
      </c>
      <c r="AG152" s="11" t="s">
        <v>39</v>
      </c>
      <c r="AH152" s="11" t="s">
        <v>210</v>
      </c>
    </row>
    <row r="153" spans="1:36" ht="51" x14ac:dyDescent="0.2">
      <c r="A153" s="17" t="s">
        <v>367</v>
      </c>
      <c r="B153" s="18" t="s">
        <v>307</v>
      </c>
      <c r="C153" s="20" t="s">
        <v>36</v>
      </c>
      <c r="D153" s="11" t="s">
        <v>95</v>
      </c>
      <c r="E153" s="11">
        <v>1</v>
      </c>
      <c r="F153" s="11" t="s">
        <v>255</v>
      </c>
      <c r="G153" s="11" t="s">
        <v>255</v>
      </c>
      <c r="H153" s="11" t="s">
        <v>255</v>
      </c>
      <c r="I153" s="11" t="s">
        <v>255</v>
      </c>
      <c r="J153" s="11" t="s">
        <v>255</v>
      </c>
      <c r="K153" s="11" t="s">
        <v>255</v>
      </c>
      <c r="L153" s="11" t="s">
        <v>255</v>
      </c>
      <c r="M153" s="11" t="s">
        <v>255</v>
      </c>
      <c r="N153" s="11" t="s">
        <v>255</v>
      </c>
      <c r="O153" s="11" t="s">
        <v>369</v>
      </c>
      <c r="P153" s="11" t="s">
        <v>255</v>
      </c>
      <c r="Q153" s="11" t="s">
        <v>255</v>
      </c>
      <c r="R153" s="11" t="s">
        <v>39</v>
      </c>
      <c r="S153" s="11" t="s">
        <v>255</v>
      </c>
      <c r="T153" s="11" t="s">
        <v>40</v>
      </c>
      <c r="AC153" s="11" t="s">
        <v>42</v>
      </c>
      <c r="AD153" s="25"/>
      <c r="AE153" s="11" t="s">
        <v>50</v>
      </c>
      <c r="AF153" s="11" t="s">
        <v>50</v>
      </c>
      <c r="AG153" s="11" t="s">
        <v>39</v>
      </c>
      <c r="AH153" s="11" t="s">
        <v>211</v>
      </c>
    </row>
    <row r="154" spans="1:36" ht="51" x14ac:dyDescent="0.2">
      <c r="A154" s="17" t="s">
        <v>445</v>
      </c>
      <c r="B154" s="18" t="s">
        <v>307</v>
      </c>
      <c r="C154" s="20" t="s">
        <v>36</v>
      </c>
      <c r="D154" s="11" t="s">
        <v>154</v>
      </c>
      <c r="E154" s="11">
        <v>1</v>
      </c>
      <c r="F154" s="11" t="s">
        <v>255</v>
      </c>
      <c r="G154" s="11" t="s">
        <v>255</v>
      </c>
      <c r="H154" s="11" t="s">
        <v>255</v>
      </c>
      <c r="I154" s="11" t="s">
        <v>255</v>
      </c>
      <c r="J154" s="11" t="s">
        <v>255</v>
      </c>
      <c r="K154" s="11" t="s">
        <v>255</v>
      </c>
      <c r="L154" s="11" t="s">
        <v>255</v>
      </c>
      <c r="M154" s="11" t="s">
        <v>255</v>
      </c>
      <c r="N154" s="11" t="s">
        <v>255</v>
      </c>
      <c r="O154" s="11" t="s">
        <v>255</v>
      </c>
      <c r="P154" s="11" t="s">
        <v>255</v>
      </c>
      <c r="Q154" s="11" t="s">
        <v>255</v>
      </c>
      <c r="R154" s="11" t="s">
        <v>39</v>
      </c>
      <c r="S154" s="11" t="s">
        <v>255</v>
      </c>
      <c r="T154" s="11" t="s">
        <v>38</v>
      </c>
      <c r="U154" s="11" t="s">
        <v>255</v>
      </c>
      <c r="V154" s="11" t="s">
        <v>40</v>
      </c>
      <c r="Y154" s="11" t="s">
        <v>255</v>
      </c>
      <c r="Z154" s="11" t="s">
        <v>42</v>
      </c>
      <c r="AB154" s="11" t="s">
        <v>41</v>
      </c>
      <c r="AC154" s="11" t="s">
        <v>39</v>
      </c>
      <c r="AD154" s="25"/>
      <c r="AE154" s="11" t="s">
        <v>50</v>
      </c>
      <c r="AF154" s="11" t="s">
        <v>42</v>
      </c>
      <c r="AG154" s="11" t="s">
        <v>39</v>
      </c>
      <c r="AH154" s="11" t="s">
        <v>211</v>
      </c>
      <c r="AJ154" s="11" t="s">
        <v>212</v>
      </c>
    </row>
    <row r="155" spans="1:36" ht="51" x14ac:dyDescent="0.2">
      <c r="A155" s="17" t="s">
        <v>314</v>
      </c>
      <c r="B155" s="18" t="s">
        <v>307</v>
      </c>
      <c r="C155" s="20" t="s">
        <v>36</v>
      </c>
      <c r="D155" s="11" t="s">
        <v>154</v>
      </c>
      <c r="E155" s="11">
        <v>1</v>
      </c>
      <c r="F155" s="11" t="s">
        <v>255</v>
      </c>
      <c r="G155" s="11" t="s">
        <v>255</v>
      </c>
      <c r="H155" s="11" t="s">
        <v>255</v>
      </c>
      <c r="I155" s="11" t="s">
        <v>255</v>
      </c>
      <c r="J155" s="11" t="s">
        <v>255</v>
      </c>
      <c r="K155" s="11" t="s">
        <v>255</v>
      </c>
      <c r="L155" s="11" t="s">
        <v>255</v>
      </c>
      <c r="M155" s="11" t="s">
        <v>255</v>
      </c>
      <c r="N155" s="11" t="s">
        <v>255</v>
      </c>
      <c r="O155" s="11" t="s">
        <v>255</v>
      </c>
      <c r="P155" s="11" t="s">
        <v>255</v>
      </c>
      <c r="Q155" s="11" t="s">
        <v>255</v>
      </c>
      <c r="R155" s="11" t="s">
        <v>39</v>
      </c>
      <c r="S155" s="11" t="s">
        <v>255</v>
      </c>
      <c r="T155" s="11" t="s">
        <v>38</v>
      </c>
      <c r="U155" s="11" t="s">
        <v>255</v>
      </c>
      <c r="V155" s="11" t="s">
        <v>40</v>
      </c>
      <c r="AC155" s="11" t="s">
        <v>39</v>
      </c>
      <c r="AD155" s="22" t="s">
        <v>369</v>
      </c>
      <c r="AE155" s="11" t="s">
        <v>50</v>
      </c>
      <c r="AF155" s="11" t="s">
        <v>50</v>
      </c>
      <c r="AG155" s="11" t="s">
        <v>42</v>
      </c>
    </row>
    <row r="156" spans="1:36" ht="51" x14ac:dyDescent="0.2">
      <c r="A156" s="17" t="s">
        <v>315</v>
      </c>
      <c r="B156" s="18" t="s">
        <v>307</v>
      </c>
      <c r="C156" s="20" t="s">
        <v>59</v>
      </c>
      <c r="D156" s="11" t="s">
        <v>154</v>
      </c>
      <c r="E156" s="11">
        <v>1</v>
      </c>
      <c r="F156" s="11" t="s">
        <v>255</v>
      </c>
      <c r="G156" s="11" t="s">
        <v>255</v>
      </c>
      <c r="H156" s="11" t="s">
        <v>255</v>
      </c>
      <c r="I156" s="11" t="s">
        <v>255</v>
      </c>
      <c r="J156" s="11" t="s">
        <v>255</v>
      </c>
      <c r="K156" s="11" t="s">
        <v>255</v>
      </c>
      <c r="L156" s="11" t="s">
        <v>255</v>
      </c>
      <c r="M156" s="11" t="s">
        <v>255</v>
      </c>
      <c r="N156" s="11" t="s">
        <v>255</v>
      </c>
      <c r="O156" s="11" t="s">
        <v>255</v>
      </c>
      <c r="P156" s="11" t="s">
        <v>255</v>
      </c>
      <c r="Q156" s="11" t="s">
        <v>255</v>
      </c>
      <c r="R156" s="11" t="s">
        <v>42</v>
      </c>
      <c r="S156" s="11" t="s">
        <v>255</v>
      </c>
      <c r="T156" s="11" t="s">
        <v>40</v>
      </c>
      <c r="U156" s="11" t="s">
        <v>255</v>
      </c>
      <c r="V156" s="11" t="s">
        <v>40</v>
      </c>
      <c r="W156" s="11" t="s">
        <v>255</v>
      </c>
      <c r="X156" s="11" t="s">
        <v>39</v>
      </c>
      <c r="AC156" s="11" t="s">
        <v>42</v>
      </c>
      <c r="AD156" s="25"/>
      <c r="AE156" s="11" t="s">
        <v>67</v>
      </c>
      <c r="AF156" s="11" t="s">
        <v>67</v>
      </c>
      <c r="AG156" s="11" t="s">
        <v>39</v>
      </c>
      <c r="AJ156" s="11" t="s">
        <v>213</v>
      </c>
    </row>
    <row r="157" spans="1:36" ht="51" x14ac:dyDescent="0.2">
      <c r="A157" s="17" t="s">
        <v>446</v>
      </c>
      <c r="B157" s="18" t="s">
        <v>307</v>
      </c>
      <c r="C157" s="20" t="s">
        <v>59</v>
      </c>
      <c r="D157" s="11" t="s">
        <v>154</v>
      </c>
      <c r="E157" s="11">
        <v>1</v>
      </c>
      <c r="F157" s="11" t="s">
        <v>255</v>
      </c>
      <c r="G157" s="11" t="s">
        <v>255</v>
      </c>
      <c r="H157" s="11" t="s">
        <v>255</v>
      </c>
      <c r="I157" s="11" t="s">
        <v>255</v>
      </c>
      <c r="J157" s="11" t="s">
        <v>255</v>
      </c>
      <c r="K157" s="11" t="s">
        <v>255</v>
      </c>
      <c r="L157" s="11" t="s">
        <v>255</v>
      </c>
      <c r="M157" s="11" t="s">
        <v>255</v>
      </c>
      <c r="N157" s="11" t="s">
        <v>255</v>
      </c>
      <c r="O157" s="11" t="s">
        <v>255</v>
      </c>
      <c r="P157" s="11" t="s">
        <v>255</v>
      </c>
      <c r="Q157" s="11" t="s">
        <v>255</v>
      </c>
      <c r="R157" s="11" t="s">
        <v>39</v>
      </c>
      <c r="S157" s="11" t="s">
        <v>255</v>
      </c>
      <c r="T157" s="11" t="s">
        <v>40</v>
      </c>
      <c r="U157" s="11" t="s">
        <v>255</v>
      </c>
      <c r="V157" s="11" t="s">
        <v>40</v>
      </c>
      <c r="AC157" s="11" t="s">
        <v>42</v>
      </c>
      <c r="AD157" s="25"/>
      <c r="AE157" s="11" t="s">
        <v>67</v>
      </c>
      <c r="AF157" s="11" t="s">
        <v>50</v>
      </c>
      <c r="AG157" s="11" t="s">
        <v>42</v>
      </c>
    </row>
    <row r="158" spans="1:36" ht="51" x14ac:dyDescent="0.2">
      <c r="A158" s="17" t="s">
        <v>316</v>
      </c>
      <c r="B158" s="18" t="s">
        <v>307</v>
      </c>
      <c r="C158" s="20" t="s">
        <v>59</v>
      </c>
      <c r="D158" s="11" t="s">
        <v>154</v>
      </c>
      <c r="E158" s="11">
        <v>1</v>
      </c>
      <c r="F158" s="11" t="s">
        <v>369</v>
      </c>
      <c r="G158" s="11" t="s">
        <v>255</v>
      </c>
      <c r="H158" s="11" t="s">
        <v>369</v>
      </c>
      <c r="I158" s="11" t="s">
        <v>255</v>
      </c>
      <c r="J158" s="11" t="s">
        <v>255</v>
      </c>
      <c r="K158" s="11" t="s">
        <v>255</v>
      </c>
      <c r="L158" s="11" t="s">
        <v>369</v>
      </c>
      <c r="M158" s="11" t="s">
        <v>369</v>
      </c>
      <c r="N158" s="11" t="s">
        <v>255</v>
      </c>
      <c r="O158" s="11" t="s">
        <v>255</v>
      </c>
      <c r="P158" s="11" t="s">
        <v>255</v>
      </c>
      <c r="Q158" s="11" t="s">
        <v>255</v>
      </c>
      <c r="R158" s="11" t="s">
        <v>42</v>
      </c>
      <c r="S158" s="11" t="s">
        <v>255</v>
      </c>
      <c r="T158" s="11" t="s">
        <v>40</v>
      </c>
      <c r="AC158" s="11" t="s">
        <v>39</v>
      </c>
      <c r="AD158" s="25"/>
      <c r="AE158" s="11" t="s">
        <v>67</v>
      </c>
      <c r="AF158" s="11" t="s">
        <v>67</v>
      </c>
      <c r="AG158" s="11" t="s">
        <v>42</v>
      </c>
    </row>
    <row r="159" spans="1:36" ht="51" x14ac:dyDescent="0.2">
      <c r="A159" s="17" t="s">
        <v>368</v>
      </c>
      <c r="B159" s="18" t="s">
        <v>307</v>
      </c>
      <c r="C159" s="20" t="s">
        <v>59</v>
      </c>
      <c r="D159" s="11" t="s">
        <v>154</v>
      </c>
      <c r="E159" s="11">
        <v>1</v>
      </c>
      <c r="F159" s="11" t="s">
        <v>319</v>
      </c>
      <c r="G159" s="11" t="s">
        <v>319</v>
      </c>
      <c r="H159" s="11" t="s">
        <v>369</v>
      </c>
      <c r="I159" s="11" t="s">
        <v>369</v>
      </c>
      <c r="J159" s="11" t="s">
        <v>369</v>
      </c>
      <c r="K159" s="11" t="s">
        <v>319</v>
      </c>
      <c r="L159" s="11" t="s">
        <v>319</v>
      </c>
      <c r="M159" s="11" t="s">
        <v>369</v>
      </c>
      <c r="N159" s="11" t="s">
        <v>369</v>
      </c>
      <c r="O159" s="11" t="s">
        <v>369</v>
      </c>
      <c r="P159" s="11" t="s">
        <v>319</v>
      </c>
      <c r="Q159" s="11" t="s">
        <v>369</v>
      </c>
      <c r="R159" s="11" t="s">
        <v>39</v>
      </c>
      <c r="S159" s="11" t="s">
        <v>369</v>
      </c>
      <c r="T159" s="11" t="s">
        <v>38</v>
      </c>
      <c r="U159" s="11" t="s">
        <v>319</v>
      </c>
      <c r="V159" s="11" t="s">
        <v>40</v>
      </c>
      <c r="AC159" s="11" t="s">
        <v>42</v>
      </c>
      <c r="AD159" s="25"/>
      <c r="AE159" s="11" t="s">
        <v>50</v>
      </c>
      <c r="AF159" s="11" t="s">
        <v>50</v>
      </c>
      <c r="AG159" s="11" t="s">
        <v>42</v>
      </c>
    </row>
    <row r="160" spans="1:36" ht="51" x14ac:dyDescent="0.2">
      <c r="A160" s="17" t="s">
        <v>317</v>
      </c>
      <c r="B160" s="18" t="s">
        <v>307</v>
      </c>
      <c r="C160" s="20" t="s">
        <v>59</v>
      </c>
      <c r="D160" s="11" t="s">
        <v>154</v>
      </c>
      <c r="E160" s="11">
        <v>1</v>
      </c>
      <c r="F160" s="11" t="s">
        <v>255</v>
      </c>
      <c r="G160" s="11" t="s">
        <v>255</v>
      </c>
      <c r="H160" s="11" t="s">
        <v>255</v>
      </c>
      <c r="I160" s="11" t="s">
        <v>255</v>
      </c>
      <c r="J160" s="11" t="s">
        <v>255</v>
      </c>
      <c r="K160" s="11" t="s">
        <v>255</v>
      </c>
      <c r="L160" s="11" t="s">
        <v>255</v>
      </c>
      <c r="M160" s="11" t="s">
        <v>255</v>
      </c>
      <c r="N160" s="11" t="s">
        <v>255</v>
      </c>
      <c r="O160" s="11" t="s">
        <v>255</v>
      </c>
      <c r="P160" s="11" t="s">
        <v>255</v>
      </c>
      <c r="Q160" s="11" t="s">
        <v>255</v>
      </c>
      <c r="R160" s="11" t="s">
        <v>42</v>
      </c>
      <c r="S160" s="11" t="s">
        <v>255</v>
      </c>
      <c r="T160" s="11" t="s">
        <v>40</v>
      </c>
      <c r="W160" s="11" t="s">
        <v>255</v>
      </c>
      <c r="X160" s="11" t="s">
        <v>39</v>
      </c>
      <c r="AC160" s="11" t="s">
        <v>39</v>
      </c>
      <c r="AD160" s="22" t="s">
        <v>369</v>
      </c>
      <c r="AE160" s="11" t="s">
        <v>50</v>
      </c>
      <c r="AF160" s="11" t="s">
        <v>50</v>
      </c>
      <c r="AG160" s="11" t="s">
        <v>42</v>
      </c>
    </row>
    <row r="161" spans="1:35" ht="51" x14ac:dyDescent="0.2">
      <c r="A161" s="17" t="s">
        <v>447</v>
      </c>
      <c r="B161" s="18" t="s">
        <v>307</v>
      </c>
      <c r="C161" s="29" t="s">
        <v>36</v>
      </c>
      <c r="D161" s="30" t="s">
        <v>154</v>
      </c>
      <c r="E161" s="30">
        <v>0</v>
      </c>
      <c r="F161" s="30" t="s">
        <v>260</v>
      </c>
      <c r="G161" s="30" t="s">
        <v>369</v>
      </c>
      <c r="H161" s="30" t="s">
        <v>369</v>
      </c>
      <c r="I161" s="30" t="s">
        <v>369</v>
      </c>
      <c r="J161" s="30" t="s">
        <v>369</v>
      </c>
      <c r="K161" s="30" t="s">
        <v>319</v>
      </c>
      <c r="L161" s="30" t="s">
        <v>319</v>
      </c>
      <c r="M161" s="30" t="s">
        <v>319</v>
      </c>
      <c r="N161" s="30" t="s">
        <v>369</v>
      </c>
      <c r="O161" s="30" t="s">
        <v>260</v>
      </c>
      <c r="P161" s="30" t="s">
        <v>369</v>
      </c>
      <c r="Q161" s="30" t="s">
        <v>319</v>
      </c>
      <c r="R161" s="30" t="s">
        <v>39</v>
      </c>
      <c r="S161" s="30" t="s">
        <v>369</v>
      </c>
      <c r="T161" s="30" t="s">
        <v>38</v>
      </c>
      <c r="U161" s="30" t="s">
        <v>255</v>
      </c>
      <c r="V161" s="30" t="s">
        <v>38</v>
      </c>
      <c r="W161" s="31"/>
      <c r="X161" s="31"/>
      <c r="Y161" s="31"/>
      <c r="Z161" s="31"/>
      <c r="AA161" s="31"/>
      <c r="AB161" s="31"/>
      <c r="AC161" s="30" t="s">
        <v>39</v>
      </c>
      <c r="AD161" s="32" t="s">
        <v>319</v>
      </c>
      <c r="AE161" s="11" t="s">
        <v>50</v>
      </c>
      <c r="AF161" s="11" t="s">
        <v>50</v>
      </c>
      <c r="AG161" s="11" t="s">
        <v>39</v>
      </c>
      <c r="AI161" s="11" t="s">
        <v>214</v>
      </c>
    </row>
    <row r="164" spans="1:35" x14ac:dyDescent="0.2">
      <c r="A164" s="19"/>
    </row>
    <row r="169" spans="1:35" x14ac:dyDescent="0.2">
      <c r="B169" s="11" t="s">
        <v>215</v>
      </c>
      <c r="C169" s="11">
        <v>9</v>
      </c>
    </row>
    <row r="170" spans="1:35" x14ac:dyDescent="0.2">
      <c r="B170" s="11" t="s">
        <v>216</v>
      </c>
      <c r="C170" s="11">
        <v>8</v>
      </c>
    </row>
    <row r="171" spans="1:35" x14ac:dyDescent="0.2">
      <c r="B171" s="11" t="s">
        <v>217</v>
      </c>
      <c r="C171" s="11" t="s">
        <v>249</v>
      </c>
    </row>
    <row r="172" spans="1:35" ht="25.5" x14ac:dyDescent="0.2">
      <c r="B172" s="11" t="s">
        <v>218</v>
      </c>
      <c r="C172" s="11" t="s">
        <v>254</v>
      </c>
    </row>
    <row r="173" spans="1:35" ht="25.5" x14ac:dyDescent="0.2">
      <c r="B173" s="11" t="s">
        <v>219</v>
      </c>
      <c r="C173" s="11">
        <v>9</v>
      </c>
    </row>
    <row r="174" spans="1:35" ht="25.5" x14ac:dyDescent="0.2">
      <c r="B174" s="11" t="s">
        <v>220</v>
      </c>
      <c r="C174" s="11" t="s">
        <v>318</v>
      </c>
    </row>
    <row r="175" spans="1:35" ht="25.5" x14ac:dyDescent="0.2">
      <c r="B175" s="11" t="s">
        <v>221</v>
      </c>
      <c r="C175" s="11" t="s">
        <v>448</v>
      </c>
    </row>
    <row r="176" spans="1:35" x14ac:dyDescent="0.2">
      <c r="B176" s="11" t="s">
        <v>222</v>
      </c>
      <c r="C176" s="11" t="s">
        <v>319</v>
      </c>
    </row>
    <row r="177" spans="2:3" ht="25.5" x14ac:dyDescent="0.2">
      <c r="B177" s="11" t="s">
        <v>223</v>
      </c>
      <c r="C177" s="11">
        <v>0</v>
      </c>
    </row>
    <row r="178" spans="2:3" ht="25.5" x14ac:dyDescent="0.2">
      <c r="B178" s="11" t="s">
        <v>224</v>
      </c>
      <c r="C178" s="11">
        <v>0</v>
      </c>
    </row>
    <row r="179" spans="2:3" ht="15.75" customHeight="1" x14ac:dyDescent="0.2">
      <c r="B179" s="11" t="s">
        <v>225</v>
      </c>
      <c r="C179" s="11">
        <v>0</v>
      </c>
    </row>
    <row r="181" spans="2:3" x14ac:dyDescent="0.2">
      <c r="C181" s="11" t="e">
        <f>SUM(CPÉSSIMO69:CPÉSSIMO80)</f>
        <v>#NAME?</v>
      </c>
    </row>
  </sheetData>
  <pageMargins left="0.511811024" right="0.511811024" top="0.78740157499999996" bottom="0.78740157499999996" header="0.31496062000000002" footer="0.31496062000000002"/>
  <tableParts count="1">
    <tablePart r:id="rId1"/>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21</vt:i4>
      </vt:variant>
    </vt:vector>
  </HeadingPairs>
  <TitlesOfParts>
    <vt:vector size="21" baseType="lpstr">
      <vt:lpstr>Respostas ao formulário 1</vt:lpstr>
      <vt:lpstr>Planilha1</vt:lpstr>
      <vt:lpstr>INTRODUÇÃO</vt:lpstr>
      <vt:lpstr>MENU</vt:lpstr>
      <vt:lpstr>PAINEL GERAL</vt:lpstr>
      <vt:lpstr>PAINEL NUTRIÇÃO E DIETÉTICA</vt:lpstr>
      <vt:lpstr>PAINEL EQUIPE ASSITENCIAL</vt:lpstr>
      <vt:lpstr>OUVIDORIA</vt:lpstr>
      <vt:lpstr>BASE DE DADOS</vt:lpstr>
      <vt:lpstr>Planilha2</vt:lpstr>
      <vt:lpstr>SATISFAÇÃO HC</vt:lpstr>
      <vt:lpstr>RECEPÇÃO</vt:lpstr>
      <vt:lpstr>INTERNAÇÃO</vt:lpstr>
      <vt:lpstr>Eq.MÉDICA</vt:lpstr>
      <vt:lpstr>Eq.MULTI</vt:lpstr>
      <vt:lpstr>ENFERMAGEM</vt:lpstr>
      <vt:lpstr>SERVIÇO SOCIAL</vt:lpstr>
      <vt:lpstr>PSICOLOGIA</vt:lpstr>
      <vt:lpstr>FISIOTERAPIA</vt:lpstr>
      <vt:lpstr>NUTRICIONISTA</vt:lpstr>
      <vt:lpstr>NUTRIÇÃO e DIETÉTICA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Paulo Estevao Pereira</dc:creator>
  <cp:lastModifiedBy>usuario</cp:lastModifiedBy>
  <dcterms:created xsi:type="dcterms:W3CDTF">2020-01-13T17:03:25Z</dcterms:created>
  <dcterms:modified xsi:type="dcterms:W3CDTF">2020-06-15T19:07:32Z</dcterms:modified>
  <cp:contentStatus/>
</cp:coreProperties>
</file>