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UNIDADE DE PLANEJAMENTO\Painel de Gestão à Vista\2016\"/>
    </mc:Choice>
  </mc:AlternateContent>
  <bookViews>
    <workbookView xWindow="0" yWindow="0" windowWidth="24000" windowHeight="9735" tabRatio="907" firstSheet="1" activeTab="1"/>
  </bookViews>
  <sheets>
    <sheet name="PCI" sheetId="87" r:id="rId1"/>
    <sheet name="Menu Inicial" sheetId="67" r:id="rId2"/>
    <sheet name="1" sheetId="72" r:id="rId3"/>
    <sheet name="2" sheetId="70" r:id="rId4"/>
    <sheet name="3" sheetId="69" r:id="rId5"/>
    <sheet name="4" sheetId="73" r:id="rId6"/>
    <sheet name="Indicadores Hospitalares" sheetId="74" r:id="rId7"/>
    <sheet name="Atendimentos" sheetId="75" r:id="rId8"/>
    <sheet name="Natureza das Cirurgias" sheetId="79" r:id="rId9"/>
    <sheet name="Exames" sheetId="76" r:id="rId10"/>
    <sheet name="AIH" sheetId="77" r:id="rId11"/>
    <sheet name="Óbitos" sheetId="78" r:id="rId12"/>
    <sheet name="Internação (Localidade)" sheetId="80" r:id="rId13"/>
    <sheet name="Consultas (Localidade)" sheetId="81" r:id="rId14"/>
    <sheet name="Atendimentos (Localidade)" sheetId="82" r:id="rId15"/>
    <sheet name="ATT" sheetId="83" r:id="rId16"/>
    <sheet name="ATT (MOTO)" sheetId="84" r:id="rId17"/>
    <sheet name="DAF - SA" sheetId="26" r:id="rId18"/>
    <sheet name="DAF - SAC" sheetId="3" r:id="rId19"/>
    <sheet name="DAF - SOF" sheetId="27" r:id="rId20"/>
    <sheet name="DLIH" sheetId="4" r:id="rId21"/>
    <sheet name="DLIH - SIF" sheetId="25" r:id="rId22"/>
    <sheet name="GEP" sheetId="6" r:id="rId23"/>
    <sheet name="GEP-SGE" sheetId="66" r:id="rId24"/>
    <sheet name="SGPTI" sheetId="7" r:id="rId25"/>
    <sheet name="DIVGP - UAP" sheetId="5" r:id="rId26"/>
    <sheet name="DIVGP - ORGA." sheetId="35" r:id="rId27"/>
    <sheet name="DIVGP - SOST" sheetId="36" r:id="rId28"/>
    <sheet name="Atenção Psicossocial" sheetId="23" r:id="rId29"/>
    <sheet name="DE - NEP" sheetId="29" r:id="rId30"/>
    <sheet name="GAS - SRAS" sheetId="24" r:id="rId31"/>
    <sheet name="CME" sheetId="30" r:id="rId32"/>
    <sheet name="Centro Cirúrgico" sheetId="18" r:id="rId33"/>
    <sheet name="LACAP" sheetId="65" r:id="rId34"/>
    <sheet name="Nutrição" sheetId="31" r:id="rId35"/>
    <sheet name="UTI" sheetId="17" r:id="rId36"/>
    <sheet name="Reabilitação" sheetId="32" r:id="rId37"/>
    <sheet name="SVSSP - CCIRAS" sheetId="22" r:id="rId38"/>
    <sheet name="SVSSP - NEPI" sheetId="14" r:id="rId39"/>
    <sheet name="SVSSP - SP" sheetId="34" r:id="rId4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7" i="75" l="1"/>
  <c r="L17" i="75"/>
  <c r="K17" i="75"/>
  <c r="J17" i="75"/>
  <c r="I17" i="75"/>
  <c r="H17" i="75"/>
  <c r="G17" i="75"/>
  <c r="F17" i="75"/>
  <c r="E17" i="75"/>
  <c r="D17" i="75"/>
  <c r="C17" i="75"/>
  <c r="B17" i="75"/>
</calcChain>
</file>

<file path=xl/sharedStrings.xml><?xml version="1.0" encoding="utf-8"?>
<sst xmlns="http://schemas.openxmlformats.org/spreadsheetml/2006/main" count="7179" uniqueCount="779">
  <si>
    <t>MAIO</t>
  </si>
  <si>
    <t>JAN</t>
  </si>
  <si>
    <t>FEV</t>
  </si>
  <si>
    <t>MAR</t>
  </si>
  <si>
    <t>ABR</t>
  </si>
  <si>
    <t>JUN</t>
  </si>
  <si>
    <t xml:space="preserve">JUL </t>
  </si>
  <si>
    <t>AGO</t>
  </si>
  <si>
    <t>SET</t>
  </si>
  <si>
    <t>OUT</t>
  </si>
  <si>
    <t>NOV</t>
  </si>
  <si>
    <t>DEZ</t>
  </si>
  <si>
    <t>1T</t>
  </si>
  <si>
    <t>2T</t>
  </si>
  <si>
    <t>3T</t>
  </si>
  <si>
    <t>4T</t>
  </si>
  <si>
    <t>Mês</t>
  </si>
  <si>
    <t>Leito Dia Instalado</t>
  </si>
  <si>
    <t>Capacidade Instalada</t>
  </si>
  <si>
    <t>Outros</t>
  </si>
  <si>
    <t>Quantidade de Óbitos</t>
  </si>
  <si>
    <t>Quantidade de Saídas</t>
  </si>
  <si>
    <t>Taxa de Mortalidade</t>
  </si>
  <si>
    <t>JUL</t>
  </si>
  <si>
    <t>Número de atividades de Ensino, Pesquisa e Extensão do Setor de Psicologia</t>
  </si>
  <si>
    <t>Total de reuniões técnicas e capacitações do Setor de Psicologia</t>
  </si>
  <si>
    <t>Total de reuniões técnicas e capacitações do Setor de Serviço Social</t>
  </si>
  <si>
    <t>Número de encaminhamentos do Setor de Psicologia do HU-UNIVASF</t>
  </si>
  <si>
    <t>Número de encaminhamentos do Setor do Serviço Social do HU-UNIVASF</t>
  </si>
  <si>
    <t>Número de atividades de Ensino, Pesquisa e Extensão do Setor do Serviço Social</t>
  </si>
  <si>
    <t>Total de atendimentos aos familiares pelo Setor de Psicologia</t>
  </si>
  <si>
    <t>Total de atendimentos aos familiares pelo Setor do Serviço Social</t>
  </si>
  <si>
    <t>Total de atendimentos do Setor de Psicologia</t>
  </si>
  <si>
    <t>Total de atendimentos do Setor do Serviço Social</t>
  </si>
  <si>
    <t>Total de atendimentos grupais do Setor de Psicologia</t>
  </si>
  <si>
    <t>Total de atendimentos grupais do Setor do Serviço Social</t>
  </si>
  <si>
    <t>Infecção de Sítio Círurgico (%)</t>
  </si>
  <si>
    <t>Infecção de Trato Urinário - ITU da UTI</t>
  </si>
  <si>
    <t>Infecção de Trato Urinário - ITU da Sala Amarela</t>
  </si>
  <si>
    <t>Infecção Primária de Corrente Sanguínea - IPCSC da UTI</t>
  </si>
  <si>
    <t>Infecção Primária de Corrente Sanguínea - IPCSC da Sala Amarela</t>
  </si>
  <si>
    <t>Infecção Primária de Corrente Sanguínea confirmada laboratorialmente - IPCSL da UTI</t>
  </si>
  <si>
    <t>Infecção Primária de Corrente Sanguínea confirmada laboratorialmente - IPCSL da Sala Amarela</t>
  </si>
  <si>
    <t>Pneumonia Associada a Ventilação Mecânica (PAV) da UTI</t>
  </si>
  <si>
    <t>Pneumonia Associada a Ventilação Mecânica (PAV) da Sala Amarela</t>
  </si>
  <si>
    <t>Taxa de Letalidade por IPCS da UTI</t>
  </si>
  <si>
    <t>Taxa de Letalidade por IPCS da Sala Amarela</t>
  </si>
  <si>
    <t>Taxa de utilização de CVC da UTI</t>
  </si>
  <si>
    <t>Taxa de utilização de CVC da Sala Amarela</t>
  </si>
  <si>
    <t>Pacientes internados advindos por demanda espontânea rede PEBA (exceto Petrolina) (%)</t>
  </si>
  <si>
    <t>Pacientes internados advindos por Regulação rede PEBA (exceto Petrolina) (%)</t>
  </si>
  <si>
    <t>Disponibilidade de Equipamento de Imagem</t>
  </si>
  <si>
    <t>Disponibilidade de Equipamento de Suporte à Vida</t>
  </si>
  <si>
    <t>Disponibilidade de Equipamento Médica-Assistencial</t>
  </si>
  <si>
    <t>Eficiência Contratual da Engenharia Clínica</t>
  </si>
  <si>
    <t>Rendimento Corretivo da Engenharia Clínica</t>
  </si>
  <si>
    <t>Rendimento de Calibração da Engenharia Clínica</t>
  </si>
  <si>
    <t>Rendimento Preventivo da Engenharia Clínica</t>
  </si>
  <si>
    <t>Tempo Médio de Resposta para Primeiro Atendimento - TMRPA (min)</t>
  </si>
  <si>
    <t>Adesão - Tempo médio entre a abertura e a conclusão do processo</t>
  </si>
  <si>
    <t>Dispensa - Tempo médio entre a abertura e a conclusão do processo</t>
  </si>
  <si>
    <t>Eficácia das notificações da execução contratual</t>
  </si>
  <si>
    <t>Inexigibilidade - Tempo médio entre a abertura e a conclusão do processo</t>
  </si>
  <si>
    <t>Percentual de compras efetuadas com editais padronizados</t>
  </si>
  <si>
    <t>Percentual de contratos com instrumentos padronizados</t>
  </si>
  <si>
    <t>Percentual de eficácia das contratações por ARP</t>
  </si>
  <si>
    <t>Percentual de eficácia das contratações por Dispensa de Licitação</t>
  </si>
  <si>
    <t>Percentual de eficácia das contratações por Inexigibilidade de Licitação</t>
  </si>
  <si>
    <t>Percentual de eficácia das contratações por Pregão</t>
  </si>
  <si>
    <t>Percentual de eficiência das contratações por ARP</t>
  </si>
  <si>
    <t>Percentual de eficiência das contratações por Dispensa de Licitação</t>
  </si>
  <si>
    <t>Percentual de eficiência das contratações por Inexigibilidade de Licitação</t>
  </si>
  <si>
    <t>Quantitativo de incidentes</t>
  </si>
  <si>
    <t>Quantitativo de soluções de software desenvolvidos</t>
  </si>
  <si>
    <t>Tempo médio de início de atendimento do incidente</t>
  </si>
  <si>
    <t>Peso do lixo hospitalar</t>
  </si>
  <si>
    <t>Efetividade da manutenção (%)</t>
  </si>
  <si>
    <t>Peso mensal de roupa lavada</t>
  </si>
  <si>
    <t>Retorno de rouparia em não conformidade com o padrão</t>
  </si>
  <si>
    <t>Retorno do quantitativo da rouparia distribuida</t>
  </si>
  <si>
    <t>Taxa de atendimento acumulada da demanda de compras em processos licitatórios</t>
  </si>
  <si>
    <t>Nível de serviço do almoxarifado</t>
  </si>
  <si>
    <t>Percentual de bens em estoque</t>
  </si>
  <si>
    <t>Percentual de bens tombados</t>
  </si>
  <si>
    <t>Execução financeira</t>
  </si>
  <si>
    <t>Período para liquidação</t>
  </si>
  <si>
    <t>Número de cenários de práticas no HU</t>
  </si>
  <si>
    <t>Número de alunos em atividades práticas no HU</t>
  </si>
  <si>
    <t>Grau de endividamento</t>
  </si>
  <si>
    <t>Líquidez geral</t>
  </si>
  <si>
    <t>Liquidez imediata</t>
  </si>
  <si>
    <t>Participação do capital de terceiros sobre o PL</t>
  </si>
  <si>
    <t>Situação financeira</t>
  </si>
  <si>
    <t>Liquidez corrente</t>
  </si>
  <si>
    <t>Liquidez seca</t>
  </si>
  <si>
    <t>Produção Científica do HU - UNIVASF</t>
  </si>
  <si>
    <t>Número de grupos de pesquisa</t>
  </si>
  <si>
    <t>Número de consultas ambulatoriais</t>
  </si>
  <si>
    <t>Percentual de AIH's Rejeitadas</t>
  </si>
  <si>
    <t>Percentual de inconsistência no CNES referentes aos funcionários</t>
  </si>
  <si>
    <t>Percentual de pacientes internados mensalmente por VAGA ZERO</t>
  </si>
  <si>
    <t>Percentual de primeira consulta ambulatorial</t>
  </si>
  <si>
    <t>Quantidade de solicitações de cópias de prontuários</t>
  </si>
  <si>
    <t>Taxa de extravio de prontuários</t>
  </si>
  <si>
    <t>Taxa de ocupação das salas ambulatoriais</t>
  </si>
  <si>
    <t>Tempo médio entre alta hospitalar e arquivamento do prontuário</t>
  </si>
  <si>
    <t>Total de AIH's faturadas mensalmente</t>
  </si>
  <si>
    <t>SOST</t>
  </si>
  <si>
    <t>Quantidade de empregados que participaram de capacitação interna</t>
  </si>
  <si>
    <t>Taxa de capacitações internas realizadas no Trimestre (%)</t>
  </si>
  <si>
    <t>Taxa de trabalhadores com esquema vacinal completo</t>
  </si>
  <si>
    <t>Taxa de desistência da contratação</t>
  </si>
  <si>
    <t>Taxa de avaliação de desempenho (%)</t>
  </si>
  <si>
    <t>Número de acidentes de trabalho dos funcionários do HU-UNIVASF</t>
  </si>
  <si>
    <t>Taxa de Ocupação das atividades de educação permanente a cada mês (%)</t>
  </si>
  <si>
    <t>Número de acidentes com perfuro-cortante na realização de limpeza de materiais</t>
  </si>
  <si>
    <t>Taxa de não conformidade da limpeza dos materiais da assistência à saúde</t>
  </si>
  <si>
    <t>-</t>
  </si>
  <si>
    <t>Taxa de não conformidade nas embalagens de materiais esterilizados</t>
  </si>
  <si>
    <t>Quantidade de dietas enterais fornecidas por mês</t>
  </si>
  <si>
    <t>Efetividade na prevenção de Úlcera Por Pressão</t>
  </si>
  <si>
    <t>Taxa de aparecimento de UPP durante na internamento na UTI</t>
  </si>
  <si>
    <t>Taxa de pacientes admitidos na UTI com UPP</t>
  </si>
  <si>
    <t>Taxa de reinternação na UTI em 24 horas</t>
  </si>
  <si>
    <t>Tempo médio (dias) para o aparecimento de UPP</t>
  </si>
  <si>
    <t>Total de pacientes adimitidos na UTI</t>
  </si>
  <si>
    <t>Taxa de sucesso do desmame (%)</t>
  </si>
  <si>
    <t>Taxa de utilização de Ventilação Mecânica (%)</t>
  </si>
  <si>
    <t>Número de colaboradoes do HU-UNIVASF que realizaram Avaliação Física</t>
  </si>
  <si>
    <t>Taxa de adesão dos colaboradores do HU-UNIVASF à Ginástica Laboral</t>
  </si>
  <si>
    <t>Taxa de infecção Geral do HU-UNIVASF</t>
  </si>
  <si>
    <t>Quantidade de Acidentes de Transporte Terrestre - ATT</t>
  </si>
  <si>
    <t>Quantidade de Acidentes de Transporte Terrestre - ATT MOTO</t>
  </si>
  <si>
    <t>Quantidade de acidentes de trabalho GRAVE notificados no HU-UNIVASF</t>
  </si>
  <si>
    <t>Quantidade de acidentes de trabalho LEVE notificados no HU-UNIVASF</t>
  </si>
  <si>
    <t>Quantitativo de óbitos enviados ao IML</t>
  </si>
  <si>
    <t>Taxa de mortalidade por Acidentes de Moto</t>
  </si>
  <si>
    <t>Taxa de mortalidade por Acidentes de Transporte Terrestre</t>
  </si>
  <si>
    <t>Índice de Queda</t>
  </si>
  <si>
    <t>Taxa de adesão ao preenchimento da Escala Braden</t>
  </si>
  <si>
    <t>Taxa de adesão ao preenchimento da escala de Morse em pacientes internados</t>
  </si>
  <si>
    <t>Percentual de eficiência das contratações por Pregão</t>
  </si>
  <si>
    <t>Percentual de impugnação de editais</t>
  </si>
  <si>
    <t>Pregão - Tempo médio entre a abertura e conclusão do processo</t>
  </si>
  <si>
    <t>Tempo médio de emissão de portaria</t>
  </si>
  <si>
    <t>Tempo médio de formalização de Atas</t>
  </si>
  <si>
    <t>Tempo médio de formalização de Contratos</t>
  </si>
  <si>
    <t>Taxa de cirurgias em paciente errado</t>
  </si>
  <si>
    <t>Taxa de cirurgias em local errado</t>
  </si>
  <si>
    <t>Atendimentos realizados pelo serviço de fonoaudiologia</t>
  </si>
  <si>
    <t>Tempo Médio entre Falhas - MTBF (horas)</t>
  </si>
  <si>
    <t>Tempo Médio de Retorno de Equipamento - TMRE (horas)</t>
  </si>
  <si>
    <t>MAI</t>
  </si>
  <si>
    <t>Composição do endividamento (%)</t>
  </si>
  <si>
    <t>Taxa de economia de tempo nas repactuações (%)</t>
  </si>
  <si>
    <t>Taxa de processos atuados pelo SAC(%)</t>
  </si>
  <si>
    <t>Taxa de registro da conformidade de gestão (%)</t>
  </si>
  <si>
    <t>Número de progamas referentes a saúde e segurança do trabalho (%)</t>
  </si>
  <si>
    <t>Percentual de pacientes que recebeu antibiótico-profilaxia no momento adequado (%)</t>
  </si>
  <si>
    <t>Avaliação fonoaudiologica de pacientes admitidos em uso de sonda nasoenteral (%)</t>
  </si>
  <si>
    <t>Taxa de pacientes em uso de sonda nasoenteral acompanhados pela Fonoaudiologia (%)</t>
  </si>
  <si>
    <t>Número de alunos em visita técnica no HU-UNIVASF</t>
  </si>
  <si>
    <t>Número de alunos em atividades práticas na Administração no HU-UNIVASF</t>
  </si>
  <si>
    <t>Número de alunos em atividades práticas na Clínica Médica no HU-UNIVASF</t>
  </si>
  <si>
    <t>Número de alunos em atividades práticas na Clínica Cirúrgica no HU-UNIVASF</t>
  </si>
  <si>
    <t>Número de alunos em atividades práticas na Clínica Ortopédica no HU-UNIVASF</t>
  </si>
  <si>
    <t>Número de alunos em atividades práticas na Emergência no HU-UNIVASF</t>
  </si>
  <si>
    <t>Número de alunos em atividades práticas na Farmácia no HU-UNIVASF</t>
  </si>
  <si>
    <t>Número de alunos em atividades práticas na Nutrição no HU-UNIVASF</t>
  </si>
  <si>
    <t>Número de alunos em atividades práticas na Radiologia no HU-UNIVASF</t>
  </si>
  <si>
    <t>Número de alunos em atividades práticas na Reabilitação no HU-UNIVASF</t>
  </si>
  <si>
    <t>Número de alunos em atividades práticas na Urgência no HU-UNIVASF</t>
  </si>
  <si>
    <t>Número de alunos em atividades práticas na UTI no HU-UNIVASF</t>
  </si>
  <si>
    <t>Número de alunos em atividades práticas no Ambulatório de Feridas no HU-UNIVASF</t>
  </si>
  <si>
    <t>Número de alunos em atividades práticas no Bloco Cirúrgico no HU-UNIVASF</t>
  </si>
  <si>
    <t>Número de alunos em atividades práticas no CME no HU-UNIVASF</t>
  </si>
  <si>
    <t>Número de alunos em atividades práticas no Laboratório no HU-UNIVASF</t>
  </si>
  <si>
    <t>Número de alunos em atividades práticas no Serviço Social no HU-UNIVASF</t>
  </si>
  <si>
    <t>Quantitativo de notas liquidadas mensalmente</t>
  </si>
  <si>
    <t>Valor total liquidade no mês</t>
  </si>
  <si>
    <t>Número de altas no ambulatório de fisioterapia</t>
  </si>
  <si>
    <t>Número de pacientes na lista de espera do ambulatório de fisioterapia</t>
  </si>
  <si>
    <t>Taxa de adesão à lista de verificação de Cirugia Segura</t>
  </si>
  <si>
    <t>Taxa de suspensão de cirurgia do HU-UNIVASF</t>
  </si>
  <si>
    <t>Taxa de resolutividade de serviços</t>
  </si>
  <si>
    <t>Taxa de resolutividade de suporte</t>
  </si>
  <si>
    <t>Taxa de resolutividade de incidentes</t>
  </si>
  <si>
    <t>Número de atendimentos de pacientes no ambulatório de fisioterapia</t>
  </si>
  <si>
    <t>Quantitativo de cursos/atividades oferecidos pelo Núcleo de Educação Permanente</t>
  </si>
  <si>
    <t>Quantitativo de profissionais que participaram das atividades do NEP</t>
  </si>
  <si>
    <t>Percentual de pacientes avaliados</t>
  </si>
  <si>
    <t>Taxa de avalianção nutricional na Sala Amarela do HU-UNIVASF</t>
  </si>
  <si>
    <t>Taxa de avalianção nutricional na Clínica Cirúrgica do HU-UNIVASF</t>
  </si>
  <si>
    <t>Taxa de avalianção nutricional na Clínica Médica do HU-UNIVASF</t>
  </si>
  <si>
    <t>Taxa de avalianção nutricional na Clínica Ortopédica do HU-UNIVASF</t>
  </si>
  <si>
    <t>Taxa de avalianção nutricional na Sala Azul do HU-UNIVASF</t>
  </si>
  <si>
    <t>Taxa de avalianção nutricional na Sala Verde do HU-UNIVASF</t>
  </si>
  <si>
    <t>Taxa de avalianção nutricional na Sala Vermelha do HU-UNIVASF</t>
  </si>
  <si>
    <t>Taxa de avalianção nutricional na UTI do HU-UNIVASF</t>
  </si>
  <si>
    <t>Taxa de Pacientes em uso de Nutrição Enteral que apresentaram diarréia</t>
  </si>
  <si>
    <t>Total de atendimentos nutricionais</t>
  </si>
  <si>
    <t>Custo mensal de dietas enterais</t>
  </si>
  <si>
    <t>Volume de dietas enterais fornecidas por mês</t>
  </si>
  <si>
    <t>Crédito Orçamentário de Capital</t>
  </si>
  <si>
    <t>Crédito Orçamentário de Custeio</t>
  </si>
  <si>
    <t>Execução orçamentária de capital</t>
  </si>
  <si>
    <t>Execução orçamentária de custeio</t>
  </si>
  <si>
    <t>Percentual de execução orçamentária de capital</t>
  </si>
  <si>
    <t>Percentual de execução orçamentária de custeio</t>
  </si>
  <si>
    <t>Recurso financeiro de capital</t>
  </si>
  <si>
    <t>Recurso financeiro de custeio</t>
  </si>
  <si>
    <t>Número de consultas ambulatoriais de educação física</t>
  </si>
  <si>
    <t>Número de consultas ambulatoriais de enfermagem em estomatologia</t>
  </si>
  <si>
    <t>Número de consultas ambulatoriais de fisioterapia</t>
  </si>
  <si>
    <t>Número de consultas ambulatoriais médicas</t>
  </si>
  <si>
    <t>Percentual de primeira consulta médica ambulatorial</t>
  </si>
  <si>
    <t>Taxa de adequação do volume de dieta enteral prescrito e infundido</t>
  </si>
  <si>
    <t>Taxa de Pacientes em uso de Nutrição Enteral que atingiram necessidade calórico.</t>
  </si>
  <si>
    <t>Meta</t>
  </si>
  <si>
    <t>Resultado</t>
  </si>
  <si>
    <t xml:space="preserve">Resultado </t>
  </si>
  <si>
    <t>Resutado</t>
  </si>
  <si>
    <t>Meta (100)</t>
  </si>
  <si>
    <t>Meta (0)</t>
  </si>
  <si>
    <t>Meta (20)</t>
  </si>
  <si>
    <t>Meta (70%)</t>
  </si>
  <si>
    <t>Meta (300)</t>
  </si>
  <si>
    <t>Meta (5)</t>
  </si>
  <si>
    <t>Meta (150)</t>
  </si>
  <si>
    <t>Meta (200)</t>
  </si>
  <si>
    <t>Meta (1700)</t>
  </si>
  <si>
    <t>Meta (30%)</t>
  </si>
  <si>
    <t>Meta (20%)</t>
  </si>
  <si>
    <t>Meta (80%)</t>
  </si>
  <si>
    <t>Meta (0%)</t>
  </si>
  <si>
    <t>Meta (15%)</t>
  </si>
  <si>
    <t>Meta (100%)</t>
  </si>
  <si>
    <t>Meta (10%)</t>
  </si>
  <si>
    <t>Meta (240)</t>
  </si>
  <si>
    <t>Meta (10)</t>
  </si>
  <si>
    <t>Meta (8)</t>
  </si>
  <si>
    <t>Meta (9)</t>
  </si>
  <si>
    <t>Meta (95%)</t>
  </si>
  <si>
    <t>Meta (25%)</t>
  </si>
  <si>
    <t>Meta (2)</t>
  </si>
  <si>
    <t>Meta (50%)</t>
  </si>
  <si>
    <t>Meta (&gt;1)</t>
  </si>
  <si>
    <t>Meta (98%)</t>
  </si>
  <si>
    <t>Meta (60)</t>
  </si>
  <si>
    <t>Meta (99%)</t>
  </si>
  <si>
    <t>Meta (60%)</t>
  </si>
  <si>
    <t>Meta (3500)</t>
  </si>
  <si>
    <t>Meta (50)</t>
  </si>
  <si>
    <t>Meta (1000)</t>
  </si>
  <si>
    <t>Meta (500)</t>
  </si>
  <si>
    <t>Meta (800)</t>
  </si>
  <si>
    <t>Meta (700)</t>
  </si>
  <si>
    <t>Meta (55)</t>
  </si>
  <si>
    <t>Meta (5%)</t>
  </si>
  <si>
    <t>Meta (10000)</t>
  </si>
  <si>
    <t>Meta (24)</t>
  </si>
  <si>
    <t>Meta (12)</t>
  </si>
  <si>
    <t>Meta (3)</t>
  </si>
  <si>
    <t>Meta(12)</t>
  </si>
  <si>
    <t>Meta(10)</t>
  </si>
  <si>
    <t>Meta (11)</t>
  </si>
  <si>
    <t>Meta (110)</t>
  </si>
  <si>
    <t>Meta (25)</t>
  </si>
  <si>
    <t>Meta (30)</t>
  </si>
  <si>
    <t>Meta (600)</t>
  </si>
  <si>
    <t>Meta (400)</t>
  </si>
  <si>
    <t>Meta (4)</t>
  </si>
  <si>
    <t>Meta (22)</t>
  </si>
  <si>
    <t>Meta (74)</t>
  </si>
  <si>
    <t>Meta (35)</t>
  </si>
  <si>
    <t>Meta (220)</t>
  </si>
  <si>
    <t>Meta (75)</t>
  </si>
  <si>
    <t>Meta (7)</t>
  </si>
  <si>
    <t>Meta (15)</t>
  </si>
  <si>
    <t>Meta (80)</t>
  </si>
  <si>
    <t>Meta (3080)</t>
  </si>
  <si>
    <t>Meta (R$ 1000,00)</t>
  </si>
  <si>
    <t>Lim. Inf. (90%)</t>
  </si>
  <si>
    <t>Lim. Sup. (100%)</t>
  </si>
  <si>
    <t>Meta (450)</t>
  </si>
  <si>
    <t>Meta (464)</t>
  </si>
  <si>
    <t>Meta (16)</t>
  </si>
  <si>
    <t>Lim. Inf. (35)</t>
  </si>
  <si>
    <t>Lim. Sup. (45)</t>
  </si>
  <si>
    <t>Indicador</t>
  </si>
  <si>
    <t>SETOR DE AVALIAÇÃO E CONTROLADORIA</t>
  </si>
  <si>
    <t>SETOR DE ADMINISTRAÇÃO</t>
  </si>
  <si>
    <t>SETOR DE ORÇAMENTO E FINANÇAS</t>
  </si>
  <si>
    <t>Lim. Sup.</t>
  </si>
  <si>
    <t>Lim. Inf.</t>
  </si>
  <si>
    <t>SETOR DE INFRAESTRUTURA FÍSICA</t>
  </si>
  <si>
    <t>GERÊNCIA DE ENSINO E PESQUISA</t>
  </si>
  <si>
    <t>Número de projetos de pesquisa cadastrados</t>
  </si>
  <si>
    <t>SETOR DE GESTÃO DO ENSINO</t>
  </si>
  <si>
    <t>SETOR DE GESTÃO DE PROCESSOS E TECNOLOGIA DA INFORMAÇÃO</t>
  </si>
  <si>
    <t>Disponlibilidade do AGHU</t>
  </si>
  <si>
    <t>Disponibilidade da rede de computadores</t>
  </si>
  <si>
    <t>Disponibilidade de acesso à Internet</t>
  </si>
  <si>
    <t>Número de doenças relacionadas ao trabalho</t>
  </si>
  <si>
    <t>SERVIÇO DE SAÚDE OCUPACIONAL E SEGURANÇA DO TRABALHO</t>
  </si>
  <si>
    <t>UNIDADE DE DESENVOLVIMENTO DE PESSOAS</t>
  </si>
  <si>
    <t>Índice de Admissões</t>
  </si>
  <si>
    <t>Taxa de Absenteísmo (%)</t>
  </si>
  <si>
    <t>Número de rescisões contratuais</t>
  </si>
  <si>
    <t>UNIDADE DE ADMINISTRAÇÃO DE PESSOAL</t>
  </si>
  <si>
    <t>UNIDADE DE ATENÇÃO PSICOSSOCIAL</t>
  </si>
  <si>
    <t>NÚCLEO DE EDUCAÇÃO PERMANENTE</t>
  </si>
  <si>
    <t>SETOR DE REGULAÇÃO E AVALIAÇÃO EM SAÚDE</t>
  </si>
  <si>
    <t>CENTRO DE MATERIAIS E ESTERILIZAÇÃO</t>
  </si>
  <si>
    <t>Produção Cirúrgica Total</t>
  </si>
  <si>
    <t>Produção Cirúrgica - Bucomaxilo</t>
  </si>
  <si>
    <t>Produção Cirúrgica - Cirurgia Geral</t>
  </si>
  <si>
    <t>Produção Cirúrgica - Neurocirurgia</t>
  </si>
  <si>
    <t>Produção Cirúrgica - Ortopedia</t>
  </si>
  <si>
    <t>Produção Cirúrgica - Plástica</t>
  </si>
  <si>
    <t>Produção Cirúrgica - Vascular</t>
  </si>
  <si>
    <t>Produção Cirúrgica - Urologia</t>
  </si>
  <si>
    <t>CENTRO CIRÚRGICO</t>
  </si>
  <si>
    <t>Taxa de suspensão - Bucomaxilo</t>
  </si>
  <si>
    <t>Taxa de suspensão - Cirugia Geral</t>
  </si>
  <si>
    <t>Taxa de suspensão - Neurocirurgia</t>
  </si>
  <si>
    <t>Taxa de suspensão - Cirugia Ortopédica</t>
  </si>
  <si>
    <t>Taxa de suspensão - Cirugia Plástica</t>
  </si>
  <si>
    <t>Taxa de suspensão - Cirugia Vascular</t>
  </si>
  <si>
    <t>Total de Exames realizados pelo Laboratório</t>
  </si>
  <si>
    <t>Produção de Exames - Clínica Médica</t>
  </si>
  <si>
    <t>Produção de Exames - Ambulatório</t>
  </si>
  <si>
    <t>Produção de Exames - Clínica Cirúrgica</t>
  </si>
  <si>
    <t>Produção de Exames - Clínica Ortopédica</t>
  </si>
  <si>
    <t>Produção de Exames - Emergência</t>
  </si>
  <si>
    <t>Produção de Exames - UTI</t>
  </si>
  <si>
    <t>Produção de Exames - Sala Vermelha</t>
  </si>
  <si>
    <t>Produção de Exames - Sala Amarela</t>
  </si>
  <si>
    <t>Produção de Exames - Sala Azul</t>
  </si>
  <si>
    <t>Produção de Exames - Sala Verde</t>
  </si>
  <si>
    <t>Produção de Exames - SOST</t>
  </si>
  <si>
    <t>Produção de Exames - Demais setores</t>
  </si>
  <si>
    <t>Resultados</t>
  </si>
  <si>
    <t>UNIDADE DE LABORATÓRIO DE ANÁLISES CLÍNICAS E ANATOMIA PATOLÓGICA</t>
  </si>
  <si>
    <t>UNIDADE DE NUTRIÇÃO CLÍNICA</t>
  </si>
  <si>
    <t>Quantidade de Transferência</t>
  </si>
  <si>
    <t>UNIDADE DE CUIDADOS INTENSIVOS E SEMI-INTENSIVOS</t>
  </si>
  <si>
    <t>Meta (640)</t>
  </si>
  <si>
    <t>UNIDADE DE REABILITAÇÃO</t>
  </si>
  <si>
    <t>COMISSÃO DE CONTROLE DE INFECÇÕES RELACIONADAS À ASSISTÊNCIA À SAÚDE</t>
  </si>
  <si>
    <t>NÚCLEO DE EPIDEMIOLOGIA</t>
  </si>
  <si>
    <t>SETOR DE VIGILÂNCIA EM SAÚDE E SEGURANÇA DO PACIENTE</t>
  </si>
  <si>
    <r>
      <t xml:space="preserve">Taxa de adesão ao </t>
    </r>
    <r>
      <rPr>
        <b/>
        <i/>
        <sz val="14"/>
        <color rgb="FF000000"/>
        <rFont val="Calibri"/>
        <family val="2"/>
      </rPr>
      <t>checklist</t>
    </r>
    <r>
      <rPr>
        <b/>
        <sz val="14"/>
        <color rgb="FF000000"/>
        <rFont val="Calibri"/>
        <family val="2"/>
      </rPr>
      <t xml:space="preserve"> de cirurgia segura em procedimentos eletivos</t>
    </r>
  </si>
  <si>
    <t>Percentual de execução financeira - Pós Liquidação</t>
  </si>
  <si>
    <t>Percentual de execução financeira - Pós Recurso</t>
  </si>
  <si>
    <t>Percentual de Execução orçamentária</t>
  </si>
  <si>
    <t>Número de Pacientes-dia [Fonte: AGHU]</t>
  </si>
  <si>
    <t>Unidade</t>
  </si>
  <si>
    <t>HU-UNIVASF</t>
  </si>
  <si>
    <t>PRIMEIRO ANDAR</t>
  </si>
  <si>
    <t>SEGUNDO ANDAR</t>
  </si>
  <si>
    <t>TERCEIRO ANDAR</t>
  </si>
  <si>
    <t>UTI ADULTO</t>
  </si>
  <si>
    <t>SALA AZUL</t>
  </si>
  <si>
    <t>SALA VERDE</t>
  </si>
  <si>
    <t>SALA AMARELA</t>
  </si>
  <si>
    <t>SALA VERMELHA</t>
  </si>
  <si>
    <t>Número de Saídas [Fonte: AGHU]</t>
  </si>
  <si>
    <t>Número de Saídas por Óbito [Fonte: AGHU]</t>
  </si>
  <si>
    <t>Número de Leitos-dia (Operacionais) [Fonte: AGHU]</t>
  </si>
  <si>
    <t>Número de Leitos-dia (Instalados) [Fonte: CNES]</t>
  </si>
  <si>
    <t>Média de Pacientes-dia [Fonte: AGHU]</t>
  </si>
  <si>
    <t>Média de Permanência [Fonte: AGHU]</t>
  </si>
  <si>
    <t>Taxa de Ocupação Hospitalar [Fontes: AGHU e CNES]</t>
  </si>
  <si>
    <t>Taxa de Ocupação Operacional [Fontes: AGHU e CNES]</t>
  </si>
  <si>
    <t>Índice de Renovação [Fontes: AGHU]</t>
  </si>
  <si>
    <t>Taxa de Mortalidade Hospitalar [Fontes: AGHU]</t>
  </si>
  <si>
    <t>Consultas Ambulatoriais / Atendimentos de Emergência / Reabilitação (Fonte: AGHU)</t>
  </si>
  <si>
    <t>Consultas/Atendimentos Realizados</t>
  </si>
  <si>
    <t>Total de Atendimentos</t>
  </si>
  <si>
    <t>Consultas Ambulatoriás</t>
  </si>
  <si>
    <t>Atendimentos de Urgência/Emergência</t>
  </si>
  <si>
    <t>Atendimentos de Reabilitação</t>
  </si>
  <si>
    <t>Censo Diário (Fonte: AGHU)</t>
  </si>
  <si>
    <t>Internações Hospitalares</t>
  </si>
  <si>
    <t>Entradas</t>
  </si>
  <si>
    <t>Total de Consultas/Atendimentos/Internações</t>
  </si>
  <si>
    <t>Ambulatorial + Urgência/Emergência + Censo</t>
  </si>
  <si>
    <t>Total</t>
  </si>
  <si>
    <t>Procedimentos com finalidade diagnóstica [Fontes: Relatórios dos Setores e AGHU]</t>
  </si>
  <si>
    <t>Exames</t>
  </si>
  <si>
    <t>Laboratório Clínico</t>
  </si>
  <si>
    <t>Radiologia (Incidências)</t>
  </si>
  <si>
    <t>Ultrassonografia</t>
  </si>
  <si>
    <t>Tomografia</t>
  </si>
  <si>
    <t>Ressonância Magnética</t>
  </si>
  <si>
    <t>Endocospia</t>
  </si>
  <si>
    <t>Radiologia Intervencionista</t>
  </si>
  <si>
    <t>AIH's (2016) [Fonte: SISAIH]</t>
  </si>
  <si>
    <t>Apresentação</t>
  </si>
  <si>
    <t>Número de AIH's faturadas</t>
  </si>
  <si>
    <t>Custo total das AIH's</t>
  </si>
  <si>
    <t>Custo total das AIH's Procedimentos Hospitalares</t>
  </si>
  <si>
    <t>Custo total das AIH's Procedimentos Ambulatoriais</t>
  </si>
  <si>
    <t>Valor médio da AIH</t>
  </si>
  <si>
    <t>ÓBITOS [Fonte: Relatório do Banco de Olhos]</t>
  </si>
  <si>
    <t>Óbitos</t>
  </si>
  <si>
    <t>SETOR</t>
  </si>
  <si>
    <t>2016(%)</t>
  </si>
  <si>
    <t>Nº de ÓBITOS</t>
  </si>
  <si>
    <t>Setor</t>
  </si>
  <si>
    <t>BLOCO CIRURGICO</t>
  </si>
  <si>
    <t>TOTAL</t>
  </si>
  <si>
    <t>SUBNOTIFICAÇÕES OBSERVADAS (Número de internações e óbitos hospitalares não registrados no AGHU)</t>
  </si>
  <si>
    <t>Subnotificações</t>
  </si>
  <si>
    <t>INTERNAÇÕES</t>
  </si>
  <si>
    <t>ÓBITOS</t>
  </si>
  <si>
    <t>TAXA DE SUBNOTIFICAÇÕES DE ÓBITOS HOSPITALARES NO AGHU</t>
  </si>
  <si>
    <t>IDADE</t>
  </si>
  <si>
    <t>Idade</t>
  </si>
  <si>
    <t>N. I.</t>
  </si>
  <si>
    <t>00-09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</si>
  <si>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</si>
  <si>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</si>
  <si>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</si>
  <si>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</si>
  <si>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</si>
  <si>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</si>
  <si>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</si>
  <si>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</si>
  <si>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≥ 90</t>
  </si>
  <si>
    <t>D.O.</t>
  </si>
  <si>
    <t>IML/PE</t>
  </si>
  <si>
    <t>IML/BA</t>
  </si>
  <si>
    <t>MÉDIA DE PERMANÊNCIA (DIAS)</t>
  </si>
  <si>
    <t>Permanência</t>
  </si>
  <si>
    <t>EVOLUÇÃO EM 24h</t>
  </si>
  <si>
    <t>&gt;= 24 HORAS</t>
  </si>
  <si>
    <t>&lt; 24 HORAS</t>
  </si>
  <si>
    <t>Natureza das Cirurgias (2016) [Fonte: Relatório do Setor]</t>
  </si>
  <si>
    <t>Natureza</t>
  </si>
  <si>
    <t>ELETIVA</t>
  </si>
  <si>
    <t>URGÊNCIA</t>
  </si>
  <si>
    <t>Não Informado</t>
  </si>
  <si>
    <t>2016 (%)</t>
  </si>
  <si>
    <t>Total de Internações Hospitalares no HU-UNIVASF por Municípios em 2016 [Fonte: AGHU]</t>
  </si>
  <si>
    <t>Código</t>
  </si>
  <si>
    <t>Município</t>
  </si>
  <si>
    <t>PETROLINA</t>
  </si>
  <si>
    <t>PE</t>
  </si>
  <si>
    <t>JUAZEIRO</t>
  </si>
  <si>
    <t>BA</t>
  </si>
  <si>
    <t>CASA NOVA</t>
  </si>
  <si>
    <t>SENHOR DO BONFIM</t>
  </si>
  <si>
    <t>CAMPO FORMOSO</t>
  </si>
  <si>
    <t>SOBRADINHO</t>
  </si>
  <si>
    <t>REMANSO</t>
  </si>
  <si>
    <t>SANTA MARIA DA BOA VISTA</t>
  </si>
  <si>
    <t>CURACA</t>
  </si>
  <si>
    <t>DORMENTES</t>
  </si>
  <si>
    <t>CABROBO</t>
  </si>
  <si>
    <t>ITIUBA</t>
  </si>
  <si>
    <t>LAGOA GRANDE</t>
  </si>
  <si>
    <t>UAUA</t>
  </si>
  <si>
    <t>JAGUARARI</t>
  </si>
  <si>
    <t>SENTO SE</t>
  </si>
  <si>
    <t>CAMPO ALEGRE DE LOURDES</t>
  </si>
  <si>
    <t>SALGUEIRO</t>
  </si>
  <si>
    <t>PINDOBACU</t>
  </si>
  <si>
    <t>PAULO AFONSO</t>
  </si>
  <si>
    <t>ARARIPINA</t>
  </si>
  <si>
    <t>FILADELFIA</t>
  </si>
  <si>
    <t>PONTO NOVO</t>
  </si>
  <si>
    <t>AFRANIO</t>
  </si>
  <si>
    <t>PILAO ARCADO</t>
  </si>
  <si>
    <t>ABARE</t>
  </si>
  <si>
    <t>OURICURI</t>
  </si>
  <si>
    <t>ANDORINHA</t>
  </si>
  <si>
    <t>CHORROCHO</t>
  </si>
  <si>
    <t>CANUDOS</t>
  </si>
  <si>
    <t>JEREMOABO</t>
  </si>
  <si>
    <t>OROCO</t>
  </si>
  <si>
    <t>BELEM DE SAO FRANCISCO</t>
  </si>
  <si>
    <t>TRINDADE</t>
  </si>
  <si>
    <t>EXU</t>
  </si>
  <si>
    <t>PARNAMIRIM</t>
  </si>
  <si>
    <t>ANTONIO GONCALVES</t>
  </si>
  <si>
    <t>BODOCO</t>
  </si>
  <si>
    <t>SERRITA</t>
  </si>
  <si>
    <t>IPUBI</t>
  </si>
  <si>
    <t>VERDEJANTE</t>
  </si>
  <si>
    <t>MACURURE</t>
  </si>
  <si>
    <t>SANTA FILOMENA</t>
  </si>
  <si>
    <t>RODELAS</t>
  </si>
  <si>
    <t>TERRA NOVA</t>
  </si>
  <si>
    <t>SANTA BRIGIDA</t>
  </si>
  <si>
    <t>MIRANDIBA</t>
  </si>
  <si>
    <t>CALDEIRAO GRANDE</t>
  </si>
  <si>
    <t>CEDRO</t>
  </si>
  <si>
    <t>GRANITO</t>
  </si>
  <si>
    <t>MONTE SANTO</t>
  </si>
  <si>
    <t>SAUDE</t>
  </si>
  <si>
    <t>GLORIA</t>
  </si>
  <si>
    <t>CANSANCAO</t>
  </si>
  <si>
    <t>SANTA CRUZ</t>
  </si>
  <si>
    <t>PAULISTANA</t>
  </si>
  <si>
    <t>PI</t>
  </si>
  <si>
    <t>QUEIMADAS</t>
  </si>
  <si>
    <t>CARNAUBEIRA DA PENHA</t>
  </si>
  <si>
    <t>CAPIM GROSSO</t>
  </si>
  <si>
    <t>SAO JOSE DO BELMONTE</t>
  </si>
  <si>
    <t>JUAZEIRO DO NORTE</t>
  </si>
  <si>
    <t>CE</t>
  </si>
  <si>
    <t>ACAUA</t>
  </si>
  <si>
    <t>EUCLIDES DA CUNHA</t>
  </si>
  <si>
    <t>FEIRA DE SANTANA</t>
  </si>
  <si>
    <t>SAO PAULO</t>
  </si>
  <si>
    <t>SP</t>
  </si>
  <si>
    <t>SANTA BARBARA</t>
  </si>
  <si>
    <t>SAO SEBASTIAO DO PASSE</t>
  </si>
  <si>
    <t>IBIMIRIM</t>
  </si>
  <si>
    <t>JACOBINA</t>
  </si>
  <si>
    <t>SALVADOR</t>
  </si>
  <si>
    <t>ITAPORANGA</t>
  </si>
  <si>
    <t>PB</t>
  </si>
  <si>
    <t>FLORESTA</t>
  </si>
  <si>
    <t>JABOATAO DOS GUARARAPES</t>
  </si>
  <si>
    <t>OLINDA</t>
  </si>
  <si>
    <t>ARAPIRACA</t>
  </si>
  <si>
    <t>AL</t>
  </si>
  <si>
    <t>ARACAJU</t>
  </si>
  <si>
    <t>SE</t>
  </si>
  <si>
    <t>CORONEL JOAO SA</t>
  </si>
  <si>
    <t>CAMACARI</t>
  </si>
  <si>
    <t>DOM INOCENCIO</t>
  </si>
  <si>
    <t>SALITRE</t>
  </si>
  <si>
    <t>PARANA</t>
  </si>
  <si>
    <t>RN</t>
  </si>
  <si>
    <t>TIANGUA</t>
  </si>
  <si>
    <t>PETROLANDIA</t>
  </si>
  <si>
    <t>BETANIA DO PIAUI</t>
  </si>
  <si>
    <t>GUADALUPE</t>
  </si>
  <si>
    <t>TERESINA</t>
  </si>
  <si>
    <t>ASSARE</t>
  </si>
  <si>
    <t>CRATO</t>
  </si>
  <si>
    <t>FORTALEZA</t>
  </si>
  <si>
    <t>RUSSAS</t>
  </si>
  <si>
    <t>JUAZEIRINHO</t>
  </si>
  <si>
    <t>MIRANGABA</t>
  </si>
  <si>
    <t>BETANIA</t>
  </si>
  <si>
    <t>CARNAIBA</t>
  </si>
  <si>
    <t>CARUARU</t>
  </si>
  <si>
    <t>ITACURUBA</t>
  </si>
  <si>
    <t>JATOBA</t>
  </si>
  <si>
    <t>PESQUEIRA</t>
  </si>
  <si>
    <t>SERRA TALHADA</t>
  </si>
  <si>
    <t>LAGOA DA CANOA</t>
  </si>
  <si>
    <t>SANTA LUZIA DO NORTE</t>
  </si>
  <si>
    <t>CAEM</t>
  </si>
  <si>
    <t>SAO FELIPE</t>
  </si>
  <si>
    <t>CANDEIAS</t>
  </si>
  <si>
    <t>CARAIBAS</t>
  </si>
  <si>
    <t>ITABERABA</t>
  </si>
  <si>
    <t>MUNDO NOVO</t>
  </si>
  <si>
    <t>OUROLANDIA</t>
  </si>
  <si>
    <t>PRESIDENTE TANCREDO NEVES</t>
  </si>
  <si>
    <t>VALENTE</t>
  </si>
  <si>
    <t>SIMOES FILHO</t>
  </si>
  <si>
    <t>ITAGUAI</t>
  </si>
  <si>
    <t>RJ</t>
  </si>
  <si>
    <t>ANALANDIA</t>
  </si>
  <si>
    <t>DIADEMA</t>
  </si>
  <si>
    <t>SANTO ANDRE</t>
  </si>
  <si>
    <t>SAO BERNARDO DO CAMPO</t>
  </si>
  <si>
    <t>IBITINGA</t>
  </si>
  <si>
    <t>SAO SEBASTIAO</t>
  </si>
  <si>
    <t>TURVO</t>
  </si>
  <si>
    <t>SC</t>
  </si>
  <si>
    <t>INHUMAS</t>
  </si>
  <si>
    <t>GO</t>
  </si>
  <si>
    <t>ITAPACI</t>
  </si>
  <si>
    <t>BRASILIA</t>
  </si>
  <si>
    <t>DF</t>
  </si>
  <si>
    <t>XX</t>
  </si>
  <si>
    <t>Total de Internações Hospitalares no HU-UNIVASF por Estados em 2016 [Fonte: AGHU]</t>
  </si>
  <si>
    <t>UF</t>
  </si>
  <si>
    <t>Total de Internações Hospitalares de Urgência/Emergência no HU-UNIVASF por Municípios em 2016 [Fonte: AGHU]</t>
  </si>
  <si>
    <t>Total de Internações Hospitalares de Urgência/Emergência no HU-UNIVASF por Estados em 2016 [Fonte: AGHU]</t>
  </si>
  <si>
    <t>Total de Internações Hospitalares Eletivas no HU-UNIVASF por Municípios em 2016 [Fonte: AGHU]</t>
  </si>
  <si>
    <t>Total de Internações Hospitalares Eletivas no HU-UNIVASF por Estados em 2016 [Fonte: AGHU]</t>
  </si>
  <si>
    <t>Total de Consultas Ambulatoriais no HU-UNIVASF por Municípios em 2016 [Fonte: AGHU]</t>
  </si>
  <si>
    <t>RECIFE</t>
  </si>
  <si>
    <t>PRINCESA ISABEL</t>
  </si>
  <si>
    <t>CABO DE SANTO AGOSTINHO</t>
  </si>
  <si>
    <t>DELMIRO GOUVEIA</t>
  </si>
  <si>
    <t>TANQUE NOVO</t>
  </si>
  <si>
    <t>LENCOIS</t>
  </si>
  <si>
    <t>MIGUEL CALMON</t>
  </si>
  <si>
    <t>Total de Consultas Ambulatoriais no HU-UNIVASF por Estados em 2016 [Fonte: AGHU]</t>
  </si>
  <si>
    <t>Total de Atendimentos de Urgência/Emergência no HU-UNIVASF por Municípios em 2016 [Fonte: AGHU]</t>
  </si>
  <si>
    <t>MORRO DO CHAPEU</t>
  </si>
  <si>
    <t>PEDRO ALEXANDRE</t>
  </si>
  <si>
    <t>MACEIO</t>
  </si>
  <si>
    <t>LAURO DE FREITAS</t>
  </si>
  <si>
    <t>SANTANA</t>
  </si>
  <si>
    <t>CASTANHAL</t>
  </si>
  <si>
    <t>PA</t>
  </si>
  <si>
    <t>LAGOA DO BARRO DO PIAUI</t>
  </si>
  <si>
    <t>VERA MENDES</t>
  </si>
  <si>
    <t>IGARASSU</t>
  </si>
  <si>
    <t>SERTANIA</t>
  </si>
  <si>
    <t>MADRE DE DEUS</t>
  </si>
  <si>
    <t>BELO HORIZONTE</t>
  </si>
  <si>
    <t>MG</t>
  </si>
  <si>
    <t>DIVINO</t>
  </si>
  <si>
    <t>MONTE ALEGRE DE SERGIPE</t>
  </si>
  <si>
    <t>BOQUEIRAO</t>
  </si>
  <si>
    <t>SOUSA</t>
  </si>
  <si>
    <t>PARACURU</t>
  </si>
  <si>
    <t>NATAL</t>
  </si>
  <si>
    <t>SAO JOSE DE MIPIBU</t>
  </si>
  <si>
    <t>ITINGA DO MARANHAO</t>
  </si>
  <si>
    <t>MA</t>
  </si>
  <si>
    <t>FLORIANO</t>
  </si>
  <si>
    <t>SIMOES</t>
  </si>
  <si>
    <t>CRATEUS</t>
  </si>
  <si>
    <t>CRUZEIRO DO SUL</t>
  </si>
  <si>
    <t>AC</t>
  </si>
  <si>
    <t>CURRAIS</t>
  </si>
  <si>
    <t>MORRO CABECA NO TEMPO</t>
  </si>
  <si>
    <t>OEIRAS</t>
  </si>
  <si>
    <t>PORTO</t>
  </si>
  <si>
    <t>QUEIMADA NOVA</t>
  </si>
  <si>
    <t>AMONTADA</t>
  </si>
  <si>
    <t>BREJO SANTO</t>
  </si>
  <si>
    <t>IPUEIRAS</t>
  </si>
  <si>
    <t>GAVIAO</t>
  </si>
  <si>
    <t>MISSAO VELHA</t>
  </si>
  <si>
    <t>JANDAIRA</t>
  </si>
  <si>
    <t>MOSSORO</t>
  </si>
  <si>
    <t>SANTO ANTONIO</t>
  </si>
  <si>
    <t>CAMPINA GRANDE</t>
  </si>
  <si>
    <t>JOAO PESSOA</t>
  </si>
  <si>
    <t>PATOS</t>
  </si>
  <si>
    <t>LUIS EDUARDO MAGALHAES</t>
  </si>
  <si>
    <t>SAO JOAO DO TIGRE</t>
  </si>
  <si>
    <t>ABREU E LIMA</t>
  </si>
  <si>
    <t>AFOGADOS DA INGAZEIRA</t>
  </si>
  <si>
    <t>CAETES</t>
  </si>
  <si>
    <t>CUSTODIA</t>
  </si>
  <si>
    <t>GARANHUNS</t>
  </si>
  <si>
    <t>ITAQUITINGA</t>
  </si>
  <si>
    <t>AGUA BRANCA</t>
  </si>
  <si>
    <t>SAO JOSE DA TAPERA</t>
  </si>
  <si>
    <t>BARREIRAS</t>
  </si>
  <si>
    <t>DIAS D'AVILA</t>
  </si>
  <si>
    <t>IRECE</t>
  </si>
  <si>
    <t>JEQUIE</t>
  </si>
  <si>
    <t>TEIXEIRA DE FREITAS</t>
  </si>
  <si>
    <t>UMBURANAS</t>
  </si>
  <si>
    <t>MURIAE</t>
  </si>
  <si>
    <t>CACHOEIRO DE ITAPEMIRIM</t>
  </si>
  <si>
    <t>ES</t>
  </si>
  <si>
    <t>INDAIATUBA</t>
  </si>
  <si>
    <t>ORLANDIA</t>
  </si>
  <si>
    <t>OSASCO</t>
  </si>
  <si>
    <t>SAO VICENTE</t>
  </si>
  <si>
    <t>CRICIUMA</t>
  </si>
  <si>
    <t>TAPERA</t>
  </si>
  <si>
    <t>RS</t>
  </si>
  <si>
    <t>SIDROLANDIA</t>
  </si>
  <si>
    <t>MS</t>
  </si>
  <si>
    <t>GOIANIA</t>
  </si>
  <si>
    <t>SENADOR CANEDO</t>
  </si>
  <si>
    <t>Total de Atendimentos de Urgência/Emergência no HU-UNIVASF por Estados em 2016 [Fonte: AGHU]</t>
  </si>
  <si>
    <t>ACIDENTES DE TRANSPORTE TERRESTRE (ATT)</t>
  </si>
  <si>
    <t>Nº de ATT's</t>
  </si>
  <si>
    <t>SEXO</t>
  </si>
  <si>
    <t>Masculino</t>
  </si>
  <si>
    <t>Feminino</t>
  </si>
  <si>
    <t>Ignorado</t>
  </si>
  <si>
    <t>NATUREZA DO ACIDENTE</t>
  </si>
  <si>
    <t>Colisão/Abalroamento</t>
  </si>
  <si>
    <t>Atropelamento</t>
  </si>
  <si>
    <t>Tombamento/Capotamento</t>
  </si>
  <si>
    <t>Queda em/do Veículo</t>
  </si>
  <si>
    <t>Choque com objeto fixo</t>
  </si>
  <si>
    <t xml:space="preserve">Ignorado </t>
  </si>
  <si>
    <t>Outro</t>
  </si>
  <si>
    <t>FATORES RELACIONADOS AO ACIDENTE (* Mais de um fator pode estar envolvido em um mesmo acidente)</t>
  </si>
  <si>
    <t>Excesso de Velocidade</t>
  </si>
  <si>
    <t>Condutor sem habilitação</t>
  </si>
  <si>
    <t>Vítima sem cinto de segurança</t>
  </si>
  <si>
    <t>Vítima sem capacete</t>
  </si>
  <si>
    <t>Uso de bebida alcoolica pelo condutor</t>
  </si>
  <si>
    <t>FAIXA ETÁRIA (ANOS)</t>
  </si>
  <si>
    <t>00 - 09</t>
  </si>
  <si>
    <t>10 - 19</t>
  </si>
  <si>
    <t>20 - 39</t>
  </si>
  <si>
    <t>40 - 59</t>
  </si>
  <si>
    <t>≥ 60</t>
  </si>
  <si>
    <t>DIA DA SEMANA DO ACIDENTE</t>
  </si>
  <si>
    <t>Segunda</t>
  </si>
  <si>
    <t>Terça</t>
  </si>
  <si>
    <t>Quarta</t>
  </si>
  <si>
    <t>Quinta</t>
  </si>
  <si>
    <t>Sexta</t>
  </si>
  <si>
    <t>Sabado</t>
  </si>
  <si>
    <t>Domingo</t>
  </si>
  <si>
    <t>ACIDENTE RELACIONADO AO TRABALHO</t>
  </si>
  <si>
    <t>Durante o Serviço/Trabalho</t>
  </si>
  <si>
    <t>Indo/Voltando do Trabalho</t>
  </si>
  <si>
    <t>Não Relacionado</t>
  </si>
  <si>
    <t>Não se Aplica</t>
  </si>
  <si>
    <t>MEIO DE LOCOMOÇÃO</t>
  </si>
  <si>
    <t>A pé</t>
  </si>
  <si>
    <t>Automovel</t>
  </si>
  <si>
    <t>Motocicleta</t>
  </si>
  <si>
    <t>Bicicleta</t>
  </si>
  <si>
    <t>OUTRA PARTE ENVOLVIDA NO ACIDENTE</t>
  </si>
  <si>
    <t>Onibus/Similar</t>
  </si>
  <si>
    <t>Objeto Fixo</t>
  </si>
  <si>
    <t>Animal</t>
  </si>
  <si>
    <t>Veiculo Pesado</t>
  </si>
  <si>
    <t>Veiculo de Tração</t>
  </si>
  <si>
    <t>Pedestre</t>
  </si>
  <si>
    <t>Trem/Metro</t>
  </si>
  <si>
    <t>EVOLUÇÃO EM ATÉ 48 HORAS DO ATENDIMENTO</t>
  </si>
  <si>
    <t>Alta</t>
  </si>
  <si>
    <t>Encaminhamento</t>
  </si>
  <si>
    <t>Internação</t>
  </si>
  <si>
    <t>Transferencia</t>
  </si>
  <si>
    <t>Evasão</t>
  </si>
  <si>
    <t>Óbito</t>
  </si>
  <si>
    <t>Descrição</t>
  </si>
  <si>
    <t>ACIDENTES DE TRANSPORTE TERRESTRE (ATT) - MOTO</t>
  </si>
  <si>
    <t>Nº de Acidentes</t>
  </si>
  <si>
    <t>Acidentes com Moto</t>
  </si>
  <si>
    <t>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,</t>
  </si>
  <si>
    <t>DIVISÃO DE LOGÍSTICA E INFRAESTRUTURA HOSPITALAR</t>
  </si>
  <si>
    <t>Taxa de Ocupação Operacional</t>
  </si>
  <si>
    <t xml:space="preserve">Taxa de Ocupação </t>
  </si>
  <si>
    <t>Média Permanência (A partir de Setembro a fórmula de cálculo foi modificada)</t>
  </si>
  <si>
    <t>Pacientes Dia (A partir de Setembro a fórmula de cálculo foi modificada)</t>
  </si>
  <si>
    <t>Leito Dia Operacional</t>
  </si>
  <si>
    <t>Capacidade Instalada Operacional</t>
  </si>
  <si>
    <t>Obs: Dados de setembro a dezembro que estão em negrito foram obtidos da planilha do SAME</t>
  </si>
  <si>
    <t>Projeto Consultórios Itinerantes</t>
  </si>
  <si>
    <t xml:space="preserve"> Número de projetos de extensão de odontologia</t>
  </si>
  <si>
    <t>Meta(2)</t>
  </si>
  <si>
    <t>Número de ações coletivas na escola</t>
  </si>
  <si>
    <t>Número de adultos atendidos na odontologia</t>
  </si>
  <si>
    <t>Meta(20)</t>
  </si>
  <si>
    <t>Número de alunos do PSE e do PBA com miopia</t>
  </si>
  <si>
    <t>Meta(16)</t>
  </si>
  <si>
    <t xml:space="preserve"> Número de alunos do PSE e PBA com hipermetropia manifesta </t>
  </si>
  <si>
    <t xml:space="preserve"> Número de alunos do PSE e PBA com necessidade de correção óptica - Astigmatismo</t>
  </si>
  <si>
    <t>Meta(100)</t>
  </si>
  <si>
    <t>Número de alunos do PSE/PBA beneficiados com o primeiro óculos de sua vida.</t>
  </si>
  <si>
    <t>Meta(136)</t>
  </si>
  <si>
    <t xml:space="preserve"> Número de alunos do PSE/PBA que se submeteram a primeira consulta oftalmológica.</t>
  </si>
  <si>
    <t>Meta(160)</t>
  </si>
  <si>
    <t xml:space="preserve">Número de atendimentos oftalmológicos em adultos do Projeto Brasil Alfabetizado </t>
  </si>
  <si>
    <t>Meta(200)</t>
  </si>
  <si>
    <t>Número de atendimentos oftalmológicos no PCI - Projeto Consultórios Itinerantes.</t>
  </si>
  <si>
    <t>Meta(600)</t>
  </si>
  <si>
    <t xml:space="preserve"> Número de crianças atendidas na odontologia</t>
  </si>
  <si>
    <t>Meta(50)</t>
  </si>
  <si>
    <t>Número de crianças e adolescentes atendidas pela ondologia do PSE</t>
  </si>
  <si>
    <t>Número de encaminhados pela oftalmologia para serviço de maior complexidade.</t>
  </si>
  <si>
    <t xml:space="preserve">Número de escolas contempladas pela oftalmologia - PCI </t>
  </si>
  <si>
    <t>Meta(4)</t>
  </si>
  <si>
    <t xml:space="preserve"> Número de óculos prescritos pelo PCI - Projeto Consultórios Itinerantes</t>
  </si>
  <si>
    <t>Meta(400)</t>
  </si>
  <si>
    <t xml:space="preserve"> Número de procedimentos curativos realizados pela odontologia</t>
  </si>
  <si>
    <t>Número de procedimentos preventivos realizados odontologia</t>
  </si>
  <si>
    <t>Número de tratamentos odontológicos finalizados</t>
  </si>
  <si>
    <t xml:space="preserve"> Número de tratamentos odontológicos iniciados</t>
  </si>
  <si>
    <t>Número de encaminhamentos realizados pela odontologia média - alta complexidade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</si>
</sst>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  <numFmt numFmtId="165" formatCode="&quot;R$&quot;\ #,##0.00"/>
    <numFmt numFmtId="166" formatCode="0.0"/>
    <numFmt numFmtId="167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4"/>
      <name val="Calibri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Arial"/>
      <family val="2"/>
    </font>
    <font>
      <b/>
      <i/>
      <sz val="14"/>
      <color rgb="FF000000"/>
      <name val="Calibri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</font>
    <font>
      <b/>
      <sz val="11"/>
      <color theme="1"/>
      <name val="Calibri"/>
      <family val="2"/>
    </font>
    <font>
      <sz val="16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7BF29"/>
        <bgColor rgb="FF000000"/>
      </patternFill>
    </fill>
    <fill>
      <patternFill patternType="solid">
        <fgColor rgb="FF97BF29"/>
        <bgColor indexed="64"/>
      </patternFill>
    </fill>
    <fill>
      <patternFill patternType="solid">
        <fgColor rgb="FF9C9E9F"/>
        <bgColor indexed="64"/>
      </patternFill>
    </fill>
    <fill>
      <patternFill patternType="solid">
        <fgColor rgb="FFC4D79B"/>
        <bgColor rgb="FF000000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78">
    <xf numFmtId="0" fontId="0" fillId="0" borderId="0" xfId="0"/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2" xfId="1" applyNumberFormat="1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9" fontId="3" fillId="0" borderId="0" xfId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0" fontId="10" fillId="0" borderId="0" xfId="0" applyFont="1"/>
    <xf numFmtId="9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10" fontId="3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43" fontId="8" fillId="0" borderId="0" xfId="0" applyNumberFormat="1" applyFont="1" applyFill="1" applyBorder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44" fontId="3" fillId="0" borderId="2" xfId="2" applyFont="1" applyFill="1" applyBorder="1" applyAlignment="1">
      <alignment horizontal="center" vertical="center"/>
    </xf>
    <xf numFmtId="44" fontId="3" fillId="0" borderId="2" xfId="2" applyFont="1" applyFill="1" applyBorder="1" applyAlignment="1">
      <alignment horizontal="center"/>
    </xf>
    <xf numFmtId="44" fontId="6" fillId="0" borderId="2" xfId="2" applyFont="1" applyFill="1" applyBorder="1" applyAlignment="1">
      <alignment horizontal="center"/>
    </xf>
    <xf numFmtId="44" fontId="0" fillId="0" borderId="2" xfId="2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quotePrefix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0" fontId="16" fillId="0" borderId="0" xfId="0" applyFont="1"/>
    <xf numFmtId="0" fontId="12" fillId="0" borderId="2" xfId="0" applyFont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vertical="center"/>
    </xf>
    <xf numFmtId="0" fontId="18" fillId="6" borderId="0" xfId="0" applyFont="1" applyFill="1" applyBorder="1" applyAlignment="1">
      <alignment vertical="center"/>
    </xf>
    <xf numFmtId="0" fontId="0" fillId="6" borderId="0" xfId="0" applyFill="1" applyBorder="1"/>
    <xf numFmtId="0" fontId="0" fillId="6" borderId="17" xfId="0" applyFill="1" applyBorder="1"/>
    <xf numFmtId="0" fontId="17" fillId="6" borderId="16" xfId="3" applyFill="1" applyBorder="1" applyAlignment="1">
      <alignment vertical="center"/>
    </xf>
    <xf numFmtId="0" fontId="17" fillId="6" borderId="0" xfId="3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0" fillId="6" borderId="16" xfId="0" applyFill="1" applyBorder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0" fontId="0" fillId="6" borderId="0" xfId="0" applyFill="1"/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20" fillId="5" borderId="2" xfId="0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0" fontId="20" fillId="5" borderId="2" xfId="0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41" fontId="0" fillId="0" borderId="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21" fillId="7" borderId="2" xfId="0" applyFont="1" applyFill="1" applyBorder="1"/>
    <xf numFmtId="3" fontId="21" fillId="7" borderId="2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6" fillId="2" borderId="0" xfId="0" quotePrefix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64" fontId="14" fillId="2" borderId="2" xfId="1" applyNumberFormat="1" applyFont="1" applyFill="1" applyBorder="1" applyAlignment="1">
      <alignment horizontal="center" vertical="center" wrapText="1"/>
    </xf>
    <xf numFmtId="164" fontId="14" fillId="3" borderId="2" xfId="1" applyNumberFormat="1" applyFont="1" applyFill="1" applyBorder="1" applyAlignment="1">
      <alignment horizontal="center" vertical="center" wrapText="1"/>
    </xf>
    <xf numFmtId="164" fontId="3" fillId="3" borderId="2" xfId="1" applyNumberFormat="1" applyFont="1" applyFill="1" applyBorder="1" applyAlignment="1">
      <alignment horizontal="center"/>
    </xf>
    <xf numFmtId="2" fontId="3" fillId="3" borderId="2" xfId="0" applyNumberFormat="1" applyFont="1" applyFill="1" applyBorder="1" applyAlignment="1">
      <alignment horizontal="center"/>
    </xf>
    <xf numFmtId="166" fontId="3" fillId="3" borderId="2" xfId="0" applyNumberFormat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166" fontId="14" fillId="2" borderId="2" xfId="0" applyNumberFormat="1" applyFont="1" applyFill="1" applyBorder="1" applyAlignment="1">
      <alignment horizontal="center" vertical="center" wrapText="1"/>
    </xf>
    <xf numFmtId="166" fontId="14" fillId="3" borderId="2" xfId="0" applyNumberFormat="1" applyFont="1" applyFill="1" applyBorder="1" applyAlignment="1">
      <alignment horizontal="center" vertical="center" wrapText="1"/>
    </xf>
    <xf numFmtId="0" fontId="23" fillId="8" borderId="0" xfId="0" applyFont="1" applyFill="1"/>
    <xf numFmtId="0" fontId="10" fillId="8" borderId="0" xfId="0" applyFont="1" applyFill="1"/>
    <xf numFmtId="0" fontId="22" fillId="8" borderId="2" xfId="0" applyNumberFormat="1" applyFont="1" applyFill="1" applyBorder="1" applyAlignment="1">
      <alignment horizontal="center"/>
    </xf>
    <xf numFmtId="0" fontId="22" fillId="8" borderId="2" xfId="1" applyNumberFormat="1" applyFont="1" applyFill="1" applyBorder="1" applyAlignment="1">
      <alignment horizontal="center"/>
    </xf>
    <xf numFmtId="0" fontId="22" fillId="8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0" fillId="6" borderId="0" xfId="0" applyFill="1" applyBorder="1" applyAlignment="1">
      <alignment horizontal="left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8" fillId="6" borderId="14" xfId="0" applyFont="1" applyFill="1" applyBorder="1" applyAlignment="1">
      <alignment horizontal="center" vertical="center"/>
    </xf>
    <xf numFmtId="0" fontId="18" fillId="6" borderId="0" xfId="0" applyFont="1" applyFill="1" applyBorder="1" applyAlignment="1">
      <alignment horizontal="center" vertical="center"/>
    </xf>
    <xf numFmtId="0" fontId="17" fillId="6" borderId="0" xfId="3" applyFill="1" applyBorder="1" applyAlignment="1">
      <alignment horizontal="left" vertical="center"/>
    </xf>
    <xf numFmtId="0" fontId="0" fillId="6" borderId="0" xfId="0" applyFill="1" applyBorder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9" fillId="5" borderId="2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4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</cellXfs>
  <cellStyles count="4">
    <cellStyle name="Hiperlink" xfId="3" builtinId="8"/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97BF29"/>
      <color rgb="FF9C9E9F"/>
      <color rgb="FFEBF1DE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pt-BR" sz="1800" b="0" i="0" baseline="0">
                <a:effectLst/>
              </a:rPr>
              <a:t>Ortopedia e Traumatologia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'Centro Cirúrgico'!$A$28</c:f>
              <c:strCache>
                <c:ptCount val="1"/>
                <c:pt idx="0">
                  <c:v>Resutado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'Centro Cirúrgico'!$B$27:$M$27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MAIO</c:v>
                </c:pt>
                <c:pt idx="5">
                  <c:v>JUN</c:v>
                </c:pt>
                <c:pt idx="6">
                  <c:v>JUL 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'Centro Cirúrgico'!$B$28:$M$28</c:f>
              <c:numCache>
                <c:formatCode>General</c:formatCode>
                <c:ptCount val="12"/>
                <c:pt idx="0">
                  <c:v>143</c:v>
                </c:pt>
                <c:pt idx="1">
                  <c:v>172</c:v>
                </c:pt>
                <c:pt idx="2">
                  <c:v>176</c:v>
                </c:pt>
                <c:pt idx="3">
                  <c:v>181</c:v>
                </c:pt>
                <c:pt idx="4">
                  <c:v>194</c:v>
                </c:pt>
                <c:pt idx="5">
                  <c:v>215</c:v>
                </c:pt>
                <c:pt idx="6">
                  <c:v>225</c:v>
                </c:pt>
                <c:pt idx="7">
                  <c:v>210</c:v>
                </c:pt>
                <c:pt idx="8">
                  <c:v>194</c:v>
                </c:pt>
                <c:pt idx="9">
                  <c:v>189</c:v>
                </c:pt>
                <c:pt idx="10">
                  <c:v>189</c:v>
                </c:pt>
                <c:pt idx="11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7-44A4-962D-B9E830106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21294808"/>
        <c:axId val="121297552"/>
      </c:barChart>
      <c:catAx>
        <c:axId val="121294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1297552"/>
        <c:crosses val="autoZero"/>
        <c:auto val="1"/>
        <c:lblAlgn val="ctr"/>
        <c:lblOffset val="100"/>
        <c:noMultiLvlLbl val="0"/>
      </c:catAx>
      <c:valAx>
        <c:axId val="12129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1294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pt-BR" sz="1800" b="0" i="0" baseline="0">
                <a:effectLst/>
              </a:rPr>
              <a:t>Cirurgia Geral</a:t>
            </a:r>
            <a:endParaRPr lang="pt-BR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pt-B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'Centro Cirúrgico'!$B$17:$M$17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MAIO</c:v>
                </c:pt>
                <c:pt idx="5">
                  <c:v>JUN</c:v>
                </c:pt>
                <c:pt idx="6">
                  <c:v>JUL 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'Centro Cirúrgico'!$B$18:$M$18</c:f>
              <c:numCache>
                <c:formatCode>General</c:formatCode>
                <c:ptCount val="12"/>
                <c:pt idx="0">
                  <c:v>43</c:v>
                </c:pt>
                <c:pt idx="1">
                  <c:v>34</c:v>
                </c:pt>
                <c:pt idx="2">
                  <c:v>56</c:v>
                </c:pt>
                <c:pt idx="3">
                  <c:v>51</c:v>
                </c:pt>
                <c:pt idx="4">
                  <c:v>44</c:v>
                </c:pt>
                <c:pt idx="5">
                  <c:v>83</c:v>
                </c:pt>
                <c:pt idx="6">
                  <c:v>84</c:v>
                </c:pt>
                <c:pt idx="7">
                  <c:v>71</c:v>
                </c:pt>
                <c:pt idx="8">
                  <c:v>84</c:v>
                </c:pt>
                <c:pt idx="9">
                  <c:v>78</c:v>
                </c:pt>
                <c:pt idx="10">
                  <c:v>70</c:v>
                </c:pt>
                <c:pt idx="11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1A-4DE5-9C9C-740811886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1298336"/>
        <c:axId val="121295200"/>
      </c:barChart>
      <c:catAx>
        <c:axId val="12129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1295200"/>
        <c:crosses val="autoZero"/>
        <c:auto val="1"/>
        <c:lblAlgn val="ctr"/>
        <c:lblOffset val="100"/>
        <c:noMultiLvlLbl val="0"/>
      </c:catAx>
      <c:valAx>
        <c:axId val="1212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129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3'!A1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1'!A1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6" Type="http://schemas.openxmlformats.org/officeDocument/2006/relationships/hyperlink" Target="#SGPTI!A1"/><Relationship Id="rId5" Type="http://schemas.openxmlformats.org/officeDocument/2006/relationships/hyperlink" Target="#'3'!A1"/><Relationship Id="rId4" Type="http://schemas.openxmlformats.org/officeDocument/2006/relationships/hyperlink" Target="#'2'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3'!A1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3'!A1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Menu Inicial'!A1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1'!A1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DIVGP - ORGA.'!A1"/><Relationship Id="rId3" Type="http://schemas.openxmlformats.org/officeDocument/2006/relationships/hyperlink" Target="#'DAF - SA'!A1"/><Relationship Id="rId7" Type="http://schemas.openxmlformats.org/officeDocument/2006/relationships/hyperlink" Target="#'DIVGP - SOST'!A1"/><Relationship Id="rId12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6" Type="http://schemas.openxmlformats.org/officeDocument/2006/relationships/hyperlink" Target="#'DIVGP - UAP'!A1"/><Relationship Id="rId11" Type="http://schemas.openxmlformats.org/officeDocument/2006/relationships/hyperlink" Target="#'Menu Inicial'!A1"/><Relationship Id="rId5" Type="http://schemas.openxmlformats.org/officeDocument/2006/relationships/hyperlink" Target="#'DAF - SOF'!A1"/><Relationship Id="rId10" Type="http://schemas.openxmlformats.org/officeDocument/2006/relationships/hyperlink" Target="#'DLIH - SIF'!A1"/><Relationship Id="rId4" Type="http://schemas.openxmlformats.org/officeDocument/2006/relationships/hyperlink" Target="#'DAF - SAC'!A1"/><Relationship Id="rId9" Type="http://schemas.openxmlformats.org/officeDocument/2006/relationships/hyperlink" Target="#DLIH!A1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LACAP!A1"/><Relationship Id="rId13" Type="http://schemas.openxmlformats.org/officeDocument/2006/relationships/hyperlink" Target="#'SVSSP - NEPI'!A1"/><Relationship Id="rId3" Type="http://schemas.openxmlformats.org/officeDocument/2006/relationships/hyperlink" Target="#'Aten&#231;&#227;o Psicossocial'!A1"/><Relationship Id="rId7" Type="http://schemas.openxmlformats.org/officeDocument/2006/relationships/hyperlink" Target="#'Centro Cir&#250;rgico'!A1"/><Relationship Id="rId12" Type="http://schemas.openxmlformats.org/officeDocument/2006/relationships/hyperlink" Target="#'SVSSP - CCIRAS'!A1"/><Relationship Id="rId17" Type="http://schemas.openxmlformats.org/officeDocument/2006/relationships/hyperlink" Target="#'4'!A1"/><Relationship Id="rId2" Type="http://schemas.openxmlformats.org/officeDocument/2006/relationships/image" Target="../media/image5.png"/><Relationship Id="rId16" Type="http://schemas.openxmlformats.org/officeDocument/2006/relationships/image" Target="../media/image6.png"/><Relationship Id="rId1" Type="http://schemas.openxmlformats.org/officeDocument/2006/relationships/image" Target="../media/image3.jpeg"/><Relationship Id="rId6" Type="http://schemas.openxmlformats.org/officeDocument/2006/relationships/hyperlink" Target="#CME!A1"/><Relationship Id="rId11" Type="http://schemas.openxmlformats.org/officeDocument/2006/relationships/hyperlink" Target="#UTI!A1"/><Relationship Id="rId5" Type="http://schemas.openxmlformats.org/officeDocument/2006/relationships/hyperlink" Target="#'GAS - SRAS'!A1"/><Relationship Id="rId15" Type="http://schemas.openxmlformats.org/officeDocument/2006/relationships/hyperlink" Target="#'Menu Inicial'!A1"/><Relationship Id="rId10" Type="http://schemas.openxmlformats.org/officeDocument/2006/relationships/hyperlink" Target="#Reabilita&#231;&#227;o!A1"/><Relationship Id="rId4" Type="http://schemas.openxmlformats.org/officeDocument/2006/relationships/hyperlink" Target="#'DE - NEP'!A1"/><Relationship Id="rId9" Type="http://schemas.openxmlformats.org/officeDocument/2006/relationships/hyperlink" Target="#Nutri&#231;&#227;o!A1"/><Relationship Id="rId14" Type="http://schemas.openxmlformats.org/officeDocument/2006/relationships/hyperlink" Target="#'SVSSP - SP'!A1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2'!A1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GEP!A1"/><Relationship Id="rId7" Type="http://schemas.openxmlformats.org/officeDocument/2006/relationships/hyperlink" Target="Indicadores%202016%20-%20HU-UNIVASF%20FINAL.xlsx#PCI!A1" TargetMode="External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6" Type="http://schemas.openxmlformats.org/officeDocument/2006/relationships/image" Target="../media/image6.png"/><Relationship Id="rId5" Type="http://schemas.openxmlformats.org/officeDocument/2006/relationships/hyperlink" Target="#'Menu Inicial'!A1"/><Relationship Id="rId4" Type="http://schemas.openxmlformats.org/officeDocument/2006/relationships/hyperlink" Target="#'GEP-SGE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tendimentos (Localidade)'!A1"/><Relationship Id="rId13" Type="http://schemas.openxmlformats.org/officeDocument/2006/relationships/hyperlink" Target="#&#211;bitos!A1"/><Relationship Id="rId3" Type="http://schemas.openxmlformats.org/officeDocument/2006/relationships/hyperlink" Target="#'Indicadores Hospitalares'!A1"/><Relationship Id="rId7" Type="http://schemas.openxmlformats.org/officeDocument/2006/relationships/hyperlink" Target="#'Natureza das Cirurgias'!A1"/><Relationship Id="rId12" Type="http://schemas.openxmlformats.org/officeDocument/2006/relationships/hyperlink" Target="#AIH!A1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6" Type="http://schemas.openxmlformats.org/officeDocument/2006/relationships/image" Target="../media/image6.png"/><Relationship Id="rId11" Type="http://schemas.openxmlformats.org/officeDocument/2006/relationships/hyperlink" Target="#Exames!A1"/><Relationship Id="rId5" Type="http://schemas.openxmlformats.org/officeDocument/2006/relationships/hyperlink" Target="#'2'!A1"/><Relationship Id="rId15" Type="http://schemas.openxmlformats.org/officeDocument/2006/relationships/hyperlink" Target="#'Consultas (Localidade)'!A1"/><Relationship Id="rId10" Type="http://schemas.openxmlformats.org/officeDocument/2006/relationships/hyperlink" Target="#'ATT (MOTO)'!A1"/><Relationship Id="rId4" Type="http://schemas.openxmlformats.org/officeDocument/2006/relationships/hyperlink" Target="#Atendimentos!A1"/><Relationship Id="rId9" Type="http://schemas.openxmlformats.org/officeDocument/2006/relationships/hyperlink" Target="#ATT!A1"/><Relationship Id="rId14" Type="http://schemas.openxmlformats.org/officeDocument/2006/relationships/hyperlink" Target="#'Interna&#231;&#227;o (Localidade)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#'4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1</xdr:row>
      <xdr:rowOff>236125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7904" cy="417100"/>
        </a:xfrm>
        <a:prstGeom prst="rect">
          <a:avLst/>
        </a:prstGeom>
      </xdr:spPr>
    </xdr:pic>
    <xdr:clientData/>
  </xdr:twoCellAnchor>
  <xdr:twoCellAnchor editAs="oneCell">
    <xdr:from>
      <xdr:col>5</xdr:col>
      <xdr:colOff>291353</xdr:colOff>
      <xdr:row>0</xdr:row>
      <xdr:rowOff>123264</xdr:rowOff>
    </xdr:from>
    <xdr:to>
      <xdr:col>7</xdr:col>
      <xdr:colOff>197793</xdr:colOff>
      <xdr:row>3</xdr:row>
      <xdr:rowOff>75079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3528" y="123264"/>
          <a:ext cx="1125640" cy="5899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107496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107496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136963</xdr:colOff>
      <xdr:row>3</xdr:row>
      <xdr:rowOff>104774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104774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570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104774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17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104774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136963</xdr:colOff>
      <xdr:row>3</xdr:row>
      <xdr:rowOff>104774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8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286640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6785" y="14967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353785</xdr:colOff>
      <xdr:row>0</xdr:row>
      <xdr:rowOff>108857</xdr:rowOff>
    </xdr:from>
    <xdr:to>
      <xdr:col>15</xdr:col>
      <xdr:colOff>245818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5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430684</xdr:colOff>
      <xdr:row>2</xdr:row>
      <xdr:rowOff>95250</xdr:rowOff>
    </xdr:from>
    <xdr:to>
      <xdr:col>4</xdr:col>
      <xdr:colOff>581026</xdr:colOff>
      <xdr:row>6</xdr:row>
      <xdr:rowOff>22339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684" y="476250"/>
          <a:ext cx="2588742" cy="689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76200</xdr:colOff>
      <xdr:row>1</xdr:row>
      <xdr:rowOff>46144</xdr:rowOff>
    </xdr:from>
    <xdr:to>
      <xdr:col>13</xdr:col>
      <xdr:colOff>295275</xdr:colOff>
      <xdr:row>6</xdr:row>
      <xdr:rowOff>105271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236644"/>
          <a:ext cx="2047875" cy="10116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476250</xdr:colOff>
      <xdr:row>9</xdr:row>
      <xdr:rowOff>104775</xdr:rowOff>
    </xdr:from>
    <xdr:to>
      <xdr:col>10</xdr:col>
      <xdr:colOff>349050</xdr:colOff>
      <xdr:row>15</xdr:row>
      <xdr:rowOff>41775</xdr:rowOff>
    </xdr:to>
    <xdr:sp macro="" textlink="">
      <xdr:nvSpPr>
        <xdr:cNvPr id="4" name="Retângulo 3"/>
        <xdr:cNvSpPr/>
      </xdr:nvSpPr>
      <xdr:spPr>
        <a:xfrm>
          <a:off x="2305050" y="1828800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Menu de Indicadores</a:t>
          </a:r>
        </a:p>
      </xdr:txBody>
    </xdr:sp>
    <xdr:clientData/>
  </xdr:twoCellAnchor>
  <xdr:twoCellAnchor>
    <xdr:from>
      <xdr:col>4</xdr:col>
      <xdr:colOff>114301</xdr:colOff>
      <xdr:row>15</xdr:row>
      <xdr:rowOff>161924</xdr:rowOff>
    </xdr:from>
    <xdr:to>
      <xdr:col>10</xdr:col>
      <xdr:colOff>56701</xdr:colOff>
      <xdr:row>18</xdr:row>
      <xdr:rowOff>130424</xdr:rowOff>
    </xdr:to>
    <xdr:sp macro="" textlink="">
      <xdr:nvSpPr>
        <xdr:cNvPr id="5" name="Retângulo 4">
          <a:hlinkClick xmlns:r="http://schemas.openxmlformats.org/officeDocument/2006/relationships" r:id="rId3"/>
        </xdr:cNvPr>
        <xdr:cNvSpPr/>
      </xdr:nvSpPr>
      <xdr:spPr>
        <a:xfrm>
          <a:off x="2552701" y="30289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Administrativa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114301</xdr:colOff>
      <xdr:row>19</xdr:row>
      <xdr:rowOff>66674</xdr:rowOff>
    </xdr:from>
    <xdr:to>
      <xdr:col>10</xdr:col>
      <xdr:colOff>56701</xdr:colOff>
      <xdr:row>22</xdr:row>
      <xdr:rowOff>35174</xdr:rowOff>
    </xdr:to>
    <xdr:sp macro="" textlink="">
      <xdr:nvSpPr>
        <xdr:cNvPr id="6" name="Retângulo 5">
          <a:hlinkClick xmlns:r="http://schemas.openxmlformats.org/officeDocument/2006/relationships" r:id="rId4"/>
        </xdr:cNvPr>
        <xdr:cNvSpPr/>
      </xdr:nvSpPr>
      <xdr:spPr>
        <a:xfrm>
          <a:off x="2552701" y="36956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Gerência de Atenção à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Saúde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114301</xdr:colOff>
      <xdr:row>23</xdr:row>
      <xdr:rowOff>9524</xdr:rowOff>
    </xdr:from>
    <xdr:to>
      <xdr:col>10</xdr:col>
      <xdr:colOff>56701</xdr:colOff>
      <xdr:row>25</xdr:row>
      <xdr:rowOff>168524</xdr:rowOff>
    </xdr:to>
    <xdr:sp macro="" textlink="">
      <xdr:nvSpPr>
        <xdr:cNvPr id="7" name="Retângulo 6">
          <a:hlinkClick xmlns:r="http://schemas.openxmlformats.org/officeDocument/2006/relationships" r:id="rId5"/>
        </xdr:cNvPr>
        <xdr:cNvSpPr/>
      </xdr:nvSpPr>
      <xdr:spPr>
        <a:xfrm>
          <a:off x="2552701" y="4400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114301</xdr:colOff>
      <xdr:row>26</xdr:row>
      <xdr:rowOff>123824</xdr:rowOff>
    </xdr:from>
    <xdr:to>
      <xdr:col>10</xdr:col>
      <xdr:colOff>56701</xdr:colOff>
      <xdr:row>29</xdr:row>
      <xdr:rowOff>92324</xdr:rowOff>
    </xdr:to>
    <xdr:sp macro="" textlink="">
      <xdr:nvSpPr>
        <xdr:cNvPr id="8" name="Retângulo 7">
          <a:hlinkClick xmlns:r="http://schemas.openxmlformats.org/officeDocument/2006/relationships" r:id="rId6"/>
        </xdr:cNvPr>
        <xdr:cNvSpPr/>
      </xdr:nvSpPr>
      <xdr:spPr>
        <a:xfrm>
          <a:off x="2552701" y="50863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Setor de Gestão de Processos e Tecnologia da Informação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1245054</xdr:colOff>
      <xdr:row>2</xdr:row>
      <xdr:rowOff>105497</xdr:rowOff>
    </xdr:to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326571</xdr:colOff>
      <xdr:row>0</xdr:row>
      <xdr:rowOff>95249</xdr:rowOff>
    </xdr:from>
    <xdr:to>
      <xdr:col>15</xdr:col>
      <xdr:colOff>218605</xdr:colOff>
      <xdr:row>3</xdr:row>
      <xdr:rowOff>114299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50" y="95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1250497</xdr:colOff>
      <xdr:row>2</xdr:row>
      <xdr:rowOff>105497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299357</xdr:colOff>
      <xdr:row>0</xdr:row>
      <xdr:rowOff>81643</xdr:rowOff>
    </xdr:from>
    <xdr:to>
      <xdr:col>15</xdr:col>
      <xdr:colOff>191390</xdr:colOff>
      <xdr:row>3</xdr:row>
      <xdr:rowOff>100693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7357" y="81643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5182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299358</xdr:colOff>
      <xdr:row>0</xdr:row>
      <xdr:rowOff>108857</xdr:rowOff>
    </xdr:from>
    <xdr:to>
      <xdr:col>15</xdr:col>
      <xdr:colOff>191391</xdr:colOff>
      <xdr:row>3</xdr:row>
      <xdr:rowOff>127907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4322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1</xdr:row>
      <xdr:rowOff>236125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5</xdr:col>
      <xdr:colOff>291353</xdr:colOff>
      <xdr:row>0</xdr:row>
      <xdr:rowOff>123264</xdr:rowOff>
    </xdr:from>
    <xdr:to>
      <xdr:col>7</xdr:col>
      <xdr:colOff>197793</xdr:colOff>
      <xdr:row>3</xdr:row>
      <xdr:rowOff>75079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4088" y="1232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285749</xdr:colOff>
      <xdr:row>0</xdr:row>
      <xdr:rowOff>81641</xdr:rowOff>
    </xdr:from>
    <xdr:to>
      <xdr:col>15</xdr:col>
      <xdr:colOff>177782</xdr:colOff>
      <xdr:row>3</xdr:row>
      <xdr:rowOff>100691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3" y="8164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6" name="Imagem 1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2842532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204107</xdr:colOff>
      <xdr:row>0</xdr:row>
      <xdr:rowOff>95250</xdr:rowOff>
    </xdr:from>
    <xdr:to>
      <xdr:col>15</xdr:col>
      <xdr:colOff>96140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9071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81642</xdr:rowOff>
    </xdr:from>
    <xdr:to>
      <xdr:col>15</xdr:col>
      <xdr:colOff>136961</xdr:colOff>
      <xdr:row>3</xdr:row>
      <xdr:rowOff>100692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9571" y="8164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326573</xdr:colOff>
      <xdr:row>0</xdr:row>
      <xdr:rowOff>163286</xdr:rowOff>
    </xdr:from>
    <xdr:to>
      <xdr:col>15</xdr:col>
      <xdr:colOff>218606</xdr:colOff>
      <xdr:row>3</xdr:row>
      <xdr:rowOff>182336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7" y="163286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95250</xdr:rowOff>
    </xdr:from>
    <xdr:to>
      <xdr:col>15</xdr:col>
      <xdr:colOff>164176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9893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104775</xdr:colOff>
      <xdr:row>9</xdr:row>
      <xdr:rowOff>171450</xdr:rowOff>
    </xdr:from>
    <xdr:to>
      <xdr:col>6</xdr:col>
      <xdr:colOff>352425</xdr:colOff>
      <xdr:row>14</xdr:row>
      <xdr:rowOff>142875</xdr:rowOff>
    </xdr:to>
    <xdr:sp macro="" textlink="">
      <xdr:nvSpPr>
        <xdr:cNvPr id="20" name="Retângulo 19"/>
        <xdr:cNvSpPr/>
      </xdr:nvSpPr>
      <xdr:spPr>
        <a:xfrm>
          <a:off x="10477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Administrativa Financeira</a:t>
          </a:r>
        </a:p>
      </xdr:txBody>
    </xdr:sp>
    <xdr:clientData/>
  </xdr:twoCellAnchor>
  <xdr:twoCellAnchor>
    <xdr:from>
      <xdr:col>7</xdr:col>
      <xdr:colOff>57150</xdr:colOff>
      <xdr:row>9</xdr:row>
      <xdr:rowOff>171450</xdr:rowOff>
    </xdr:from>
    <xdr:to>
      <xdr:col>13</xdr:col>
      <xdr:colOff>304800</xdr:colOff>
      <xdr:row>14</xdr:row>
      <xdr:rowOff>142875</xdr:rowOff>
    </xdr:to>
    <xdr:sp macro="" textlink="">
      <xdr:nvSpPr>
        <xdr:cNvPr id="21" name="Retângulo 20"/>
        <xdr:cNvSpPr/>
      </xdr:nvSpPr>
      <xdr:spPr>
        <a:xfrm>
          <a:off x="4324350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Gestão de Pessoas</a:t>
          </a:r>
        </a:p>
      </xdr:txBody>
    </xdr:sp>
    <xdr:clientData/>
  </xdr:twoCellAnchor>
  <xdr:twoCellAnchor>
    <xdr:from>
      <xdr:col>14</xdr:col>
      <xdr:colOff>9525</xdr:colOff>
      <xdr:row>9</xdr:row>
      <xdr:rowOff>171450</xdr:rowOff>
    </xdr:from>
    <xdr:to>
      <xdr:col>20</xdr:col>
      <xdr:colOff>257175</xdr:colOff>
      <xdr:row>14</xdr:row>
      <xdr:rowOff>142875</xdr:rowOff>
    </xdr:to>
    <xdr:sp macro="" textlink="">
      <xdr:nvSpPr>
        <xdr:cNvPr id="22" name="Retângulo 21"/>
        <xdr:cNvSpPr/>
      </xdr:nvSpPr>
      <xdr:spPr>
        <a:xfrm>
          <a:off x="854392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Logística e Infraestrutura Hospitalar</a:t>
          </a:r>
        </a:p>
      </xdr:txBody>
    </xdr:sp>
    <xdr:clientData/>
  </xdr:twoCellAnchor>
  <xdr:twoCellAnchor>
    <xdr:from>
      <xdr:col>0</xdr:col>
      <xdr:colOff>352426</xdr:colOff>
      <xdr:row>16</xdr:row>
      <xdr:rowOff>95249</xdr:rowOff>
    </xdr:from>
    <xdr:to>
      <xdr:col>6</xdr:col>
      <xdr:colOff>90696</xdr:colOff>
      <xdr:row>19</xdr:row>
      <xdr:rowOff>57149</xdr:rowOff>
    </xdr:to>
    <xdr:sp macro="" textlink="">
      <xdr:nvSpPr>
        <xdr:cNvPr id="23" name="Retângulo 22">
          <a:hlinkClick xmlns:r="http://schemas.openxmlformats.org/officeDocument/2006/relationships" r:id="rId3"/>
        </xdr:cNvPr>
        <xdr:cNvSpPr/>
      </xdr:nvSpPr>
      <xdr:spPr>
        <a:xfrm>
          <a:off x="352426" y="32861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Setor de Administração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19</xdr:row>
      <xdr:rowOff>190499</xdr:rowOff>
    </xdr:from>
    <xdr:to>
      <xdr:col>6</xdr:col>
      <xdr:colOff>90696</xdr:colOff>
      <xdr:row>22</xdr:row>
      <xdr:rowOff>152399</xdr:rowOff>
    </xdr:to>
    <xdr:sp macro="" textlink="">
      <xdr:nvSpPr>
        <xdr:cNvPr id="24" name="Retângulo 23">
          <a:hlinkClick xmlns:r="http://schemas.openxmlformats.org/officeDocument/2006/relationships" r:id="rId4"/>
        </xdr:cNvPr>
        <xdr:cNvSpPr/>
      </xdr:nvSpPr>
      <xdr:spPr>
        <a:xfrm>
          <a:off x="352426" y="39528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 de Avaliação e Controladoria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23</xdr:row>
      <xdr:rowOff>133349</xdr:rowOff>
    </xdr:from>
    <xdr:to>
      <xdr:col>6</xdr:col>
      <xdr:colOff>90696</xdr:colOff>
      <xdr:row>26</xdr:row>
      <xdr:rowOff>95249</xdr:rowOff>
    </xdr:to>
    <xdr:sp macro="" textlink="">
      <xdr:nvSpPr>
        <xdr:cNvPr id="25" name="Retângulo 24">
          <a:hlinkClick xmlns:r="http://schemas.openxmlformats.org/officeDocument/2006/relationships" r:id="rId5"/>
        </xdr:cNvPr>
        <xdr:cNvSpPr/>
      </xdr:nvSpPr>
      <xdr:spPr>
        <a:xfrm>
          <a:off x="352426" y="46577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Setor de Orçamento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 Finanças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16</xdr:row>
      <xdr:rowOff>85724</xdr:rowOff>
    </xdr:from>
    <xdr:to>
      <xdr:col>13</xdr:col>
      <xdr:colOff>71646</xdr:colOff>
      <xdr:row>19</xdr:row>
      <xdr:rowOff>47624</xdr:rowOff>
    </xdr:to>
    <xdr:sp macro="" textlink="">
      <xdr:nvSpPr>
        <xdr:cNvPr id="26" name="Retângulo 25">
          <a:hlinkClick xmlns:r="http://schemas.openxmlformats.org/officeDocument/2006/relationships" r:id="rId6"/>
        </xdr:cNvPr>
        <xdr:cNvSpPr/>
      </xdr:nvSpPr>
      <xdr:spPr>
        <a:xfrm>
          <a:off x="4600576" y="327659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Unidade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Administração de Pessoal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19</xdr:row>
      <xdr:rowOff>180974</xdr:rowOff>
    </xdr:from>
    <xdr:to>
      <xdr:col>13</xdr:col>
      <xdr:colOff>71646</xdr:colOff>
      <xdr:row>22</xdr:row>
      <xdr:rowOff>142874</xdr:rowOff>
    </xdr:to>
    <xdr:sp macro="" textlink="">
      <xdr:nvSpPr>
        <xdr:cNvPr id="27" name="Retângulo 26">
          <a:hlinkClick xmlns:r="http://schemas.openxmlformats.org/officeDocument/2006/relationships" r:id="rId7"/>
        </xdr:cNvPr>
        <xdr:cNvSpPr/>
      </xdr:nvSpPr>
      <xdr:spPr>
        <a:xfrm>
          <a:off x="4600576" y="394334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Serviço de Saúde Ocupacional e Segurança do Trabalho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23</xdr:row>
      <xdr:rowOff>123824</xdr:rowOff>
    </xdr:from>
    <xdr:to>
      <xdr:col>13</xdr:col>
      <xdr:colOff>71646</xdr:colOff>
      <xdr:row>26</xdr:row>
      <xdr:rowOff>85724</xdr:rowOff>
    </xdr:to>
    <xdr:sp macro="" textlink="">
      <xdr:nvSpPr>
        <xdr:cNvPr id="28" name="Retângulo 27">
          <a:hlinkClick xmlns:r="http://schemas.openxmlformats.org/officeDocument/2006/relationships" r:id="rId8"/>
        </xdr:cNvPr>
        <xdr:cNvSpPr/>
      </xdr:nvSpPr>
      <xdr:spPr>
        <a:xfrm>
          <a:off x="4600576" y="464819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Desenvolvimento de Pessoas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16</xdr:row>
      <xdr:rowOff>76199</xdr:rowOff>
    </xdr:from>
    <xdr:to>
      <xdr:col>20</xdr:col>
      <xdr:colOff>24021</xdr:colOff>
      <xdr:row>19</xdr:row>
      <xdr:rowOff>38099</xdr:rowOff>
    </xdr:to>
    <xdr:sp macro="" textlink="">
      <xdr:nvSpPr>
        <xdr:cNvPr id="29" name="Retângulo 28">
          <a:hlinkClick xmlns:r="http://schemas.openxmlformats.org/officeDocument/2006/relationships" r:id="rId9"/>
        </xdr:cNvPr>
        <xdr:cNvSpPr/>
      </xdr:nvSpPr>
      <xdr:spPr>
        <a:xfrm>
          <a:off x="8820151" y="32670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Divisão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Logística e Infraestrutura Hospitalar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19</xdr:row>
      <xdr:rowOff>171449</xdr:rowOff>
    </xdr:from>
    <xdr:to>
      <xdr:col>20</xdr:col>
      <xdr:colOff>24021</xdr:colOff>
      <xdr:row>22</xdr:row>
      <xdr:rowOff>133349</xdr:rowOff>
    </xdr:to>
    <xdr:sp macro="" textlink="">
      <xdr:nvSpPr>
        <xdr:cNvPr id="30" name="Retângulo 29">
          <a:hlinkClick xmlns:r="http://schemas.openxmlformats.org/officeDocument/2006/relationships" r:id="rId10"/>
        </xdr:cNvPr>
        <xdr:cNvSpPr/>
      </xdr:nvSpPr>
      <xdr:spPr>
        <a:xfrm>
          <a:off x="8820151" y="39338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Infraestrutura Física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 editAs="oneCell">
    <xdr:from>
      <xdr:col>18</xdr:col>
      <xdr:colOff>276226</xdr:colOff>
      <xdr:row>25</xdr:row>
      <xdr:rowOff>180975</xdr:rowOff>
    </xdr:from>
    <xdr:to>
      <xdr:col>20</xdr:col>
      <xdr:colOff>173702</xdr:colOff>
      <xdr:row>29</xdr:row>
      <xdr:rowOff>9525</xdr:rowOff>
    </xdr:to>
    <xdr:pic>
      <xdr:nvPicPr>
        <xdr:cNvPr id="31" name="Imagem 30" descr="http://www.nr-adequa.com.br/wp-content/uploads/2015/03/voltar.png">
          <a:hlinkClick xmlns:r="http://schemas.openxmlformats.org/officeDocument/2006/relationships" r:id="rId1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9026" y="50863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231322</xdr:colOff>
      <xdr:row>0</xdr:row>
      <xdr:rowOff>136071</xdr:rowOff>
    </xdr:from>
    <xdr:to>
      <xdr:col>15</xdr:col>
      <xdr:colOff>123355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26286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122464</xdr:rowOff>
    </xdr:from>
    <xdr:to>
      <xdr:col>15</xdr:col>
      <xdr:colOff>136961</xdr:colOff>
      <xdr:row>3</xdr:row>
      <xdr:rowOff>100693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2678" y="1224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299357</xdr:colOff>
      <xdr:row>0</xdr:row>
      <xdr:rowOff>108858</xdr:rowOff>
    </xdr:from>
    <xdr:to>
      <xdr:col>15</xdr:col>
      <xdr:colOff>191390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4" y="10885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108857</xdr:rowOff>
    </xdr:from>
    <xdr:to>
      <xdr:col>14</xdr:col>
      <xdr:colOff>259426</xdr:colOff>
      <xdr:row>3</xdr:row>
      <xdr:rowOff>87086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7679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29</xdr:col>
      <xdr:colOff>381000</xdr:colOff>
      <xdr:row>0</xdr:row>
      <xdr:rowOff>63952</xdr:rowOff>
    </xdr:from>
    <xdr:to>
      <xdr:col>37</xdr:col>
      <xdr:colOff>54429</xdr:colOff>
      <xdr:row>13</xdr:row>
      <xdr:rowOff>72116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176893</xdr:colOff>
      <xdr:row>13</xdr:row>
      <xdr:rowOff>131988</xdr:rowOff>
    </xdr:from>
    <xdr:to>
      <xdr:col>35</xdr:col>
      <xdr:colOff>462643</xdr:colOff>
      <xdr:row>26</xdr:row>
      <xdr:rowOff>99331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136072</xdr:rowOff>
    </xdr:from>
    <xdr:to>
      <xdr:col>15</xdr:col>
      <xdr:colOff>136961</xdr:colOff>
      <xdr:row>3</xdr:row>
      <xdr:rowOff>155122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1428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8" name="Imagem 1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231321</xdr:colOff>
      <xdr:row>0</xdr:row>
      <xdr:rowOff>108857</xdr:rowOff>
    </xdr:from>
    <xdr:to>
      <xdr:col>15</xdr:col>
      <xdr:colOff>123355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0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217715</xdr:colOff>
      <xdr:row>0</xdr:row>
      <xdr:rowOff>81642</xdr:rowOff>
    </xdr:from>
    <xdr:to>
      <xdr:col>15</xdr:col>
      <xdr:colOff>109748</xdr:colOff>
      <xdr:row>3</xdr:row>
      <xdr:rowOff>59871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4179" y="8164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258535</xdr:colOff>
      <xdr:row>0</xdr:row>
      <xdr:rowOff>163285</xdr:rowOff>
    </xdr:from>
    <xdr:to>
      <xdr:col>15</xdr:col>
      <xdr:colOff>150569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37964" y="163285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217714</xdr:colOff>
      <xdr:row>0</xdr:row>
      <xdr:rowOff>136072</xdr:rowOff>
    </xdr:from>
    <xdr:to>
      <xdr:col>15</xdr:col>
      <xdr:colOff>109747</xdr:colOff>
      <xdr:row>3</xdr:row>
      <xdr:rowOff>114301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5464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176893</xdr:colOff>
      <xdr:row>0</xdr:row>
      <xdr:rowOff>149679</xdr:rowOff>
    </xdr:from>
    <xdr:to>
      <xdr:col>15</xdr:col>
      <xdr:colOff>68926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4" y="14967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2" name="Imagem 2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23" name="Imagem 2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123826</xdr:colOff>
      <xdr:row>9</xdr:row>
      <xdr:rowOff>123825</xdr:rowOff>
    </xdr:from>
    <xdr:to>
      <xdr:col>5</xdr:col>
      <xdr:colOff>28575</xdr:colOff>
      <xdr:row>13</xdr:row>
      <xdr:rowOff>171450</xdr:rowOff>
    </xdr:to>
    <xdr:sp macro="" textlink="">
      <xdr:nvSpPr>
        <xdr:cNvPr id="43" name="Retângulo 42">
          <a:hlinkClick xmlns:r="http://schemas.openxmlformats.org/officeDocument/2006/relationships" r:id="rId3"/>
        </xdr:cNvPr>
        <xdr:cNvSpPr/>
      </xdr:nvSpPr>
      <xdr:spPr>
        <a:xfrm>
          <a:off x="123826" y="1838325"/>
          <a:ext cx="2952749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Atenção Psicossocial</a:t>
          </a:r>
        </a:p>
      </xdr:txBody>
    </xdr:sp>
    <xdr:clientData/>
  </xdr:twoCellAnchor>
  <xdr:twoCellAnchor>
    <xdr:from>
      <xdr:col>5</xdr:col>
      <xdr:colOff>295275</xdr:colOff>
      <xdr:row>9</xdr:row>
      <xdr:rowOff>123825</xdr:rowOff>
    </xdr:from>
    <xdr:to>
      <xdr:col>14</xdr:col>
      <xdr:colOff>190500</xdr:colOff>
      <xdr:row>13</xdr:row>
      <xdr:rowOff>171450</xdr:rowOff>
    </xdr:to>
    <xdr:sp macro="" textlink="">
      <xdr:nvSpPr>
        <xdr:cNvPr id="44" name="Retângulo 43"/>
        <xdr:cNvSpPr/>
      </xdr:nvSpPr>
      <xdr:spPr>
        <a:xfrm>
          <a:off x="3343275" y="1838325"/>
          <a:ext cx="5381625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Apoio Diagnóstico e Terapêutico</a:t>
          </a:r>
        </a:p>
      </xdr:txBody>
    </xdr:sp>
    <xdr:clientData/>
  </xdr:twoCellAnchor>
  <xdr:twoCellAnchor>
    <xdr:from>
      <xdr:col>14</xdr:col>
      <xdr:colOff>419101</xdr:colOff>
      <xdr:row>9</xdr:row>
      <xdr:rowOff>133350</xdr:rowOff>
    </xdr:from>
    <xdr:to>
      <xdr:col>20</xdr:col>
      <xdr:colOff>361951</xdr:colOff>
      <xdr:row>13</xdr:row>
      <xdr:rowOff>180975</xdr:rowOff>
    </xdr:to>
    <xdr:sp macro="" textlink="">
      <xdr:nvSpPr>
        <xdr:cNvPr id="45" name="Retângulo 44"/>
        <xdr:cNvSpPr/>
      </xdr:nvSpPr>
      <xdr:spPr>
        <a:xfrm>
          <a:off x="8953501" y="1847850"/>
          <a:ext cx="3600450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Vigilância em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Saúde e Segurança do Paciente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114301</xdr:colOff>
      <xdr:row>15</xdr:row>
      <xdr:rowOff>123825</xdr:rowOff>
    </xdr:from>
    <xdr:to>
      <xdr:col>5</xdr:col>
      <xdr:colOff>19050</xdr:colOff>
      <xdr:row>20</xdr:row>
      <xdr:rowOff>123825</xdr:rowOff>
    </xdr:to>
    <xdr:sp macro="" textlink="">
      <xdr:nvSpPr>
        <xdr:cNvPr id="46" name="Retângulo 45">
          <a:hlinkClick xmlns:r="http://schemas.openxmlformats.org/officeDocument/2006/relationships" r:id="rId4"/>
        </xdr:cNvPr>
        <xdr:cNvSpPr/>
      </xdr:nvSpPr>
      <xdr:spPr>
        <a:xfrm>
          <a:off x="114301" y="3124200"/>
          <a:ext cx="2952749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Núcleo de Educação Permanente</a:t>
          </a:r>
        </a:p>
      </xdr:txBody>
    </xdr:sp>
    <xdr:clientData/>
  </xdr:twoCellAnchor>
  <xdr:twoCellAnchor>
    <xdr:from>
      <xdr:col>0</xdr:col>
      <xdr:colOff>114301</xdr:colOff>
      <xdr:row>22</xdr:row>
      <xdr:rowOff>95250</xdr:rowOff>
    </xdr:from>
    <xdr:to>
      <xdr:col>5</xdr:col>
      <xdr:colOff>19050</xdr:colOff>
      <xdr:row>27</xdr:row>
      <xdr:rowOff>95250</xdr:rowOff>
    </xdr:to>
    <xdr:sp macro="" textlink="">
      <xdr:nvSpPr>
        <xdr:cNvPr id="47" name="Retângulo 46">
          <a:hlinkClick xmlns:r="http://schemas.openxmlformats.org/officeDocument/2006/relationships" r:id="rId5"/>
        </xdr:cNvPr>
        <xdr:cNvSpPr/>
      </xdr:nvSpPr>
      <xdr:spPr>
        <a:xfrm>
          <a:off x="114301" y="4429125"/>
          <a:ext cx="2952749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Regulação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e Avaliação em Saúde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295276</xdr:colOff>
      <xdr:row>15</xdr:row>
      <xdr:rowOff>0</xdr:rowOff>
    </xdr:from>
    <xdr:to>
      <xdr:col>9</xdr:col>
      <xdr:colOff>484876</xdr:colOff>
      <xdr:row>17</xdr:row>
      <xdr:rowOff>87000</xdr:rowOff>
    </xdr:to>
    <xdr:sp macro="" textlink="">
      <xdr:nvSpPr>
        <xdr:cNvPr id="48" name="Retângulo 47">
          <a:hlinkClick xmlns:r="http://schemas.openxmlformats.org/officeDocument/2006/relationships" r:id="rId6"/>
        </xdr:cNvPr>
        <xdr:cNvSpPr/>
      </xdr:nvSpPr>
      <xdr:spPr>
        <a:xfrm>
          <a:off x="3343276" y="3000375"/>
          <a:ext cx="2628000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Centro de Materiais e Esterilização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9</xdr:col>
      <xdr:colOff>590550</xdr:colOff>
      <xdr:row>15</xdr:row>
      <xdr:rowOff>0</xdr:rowOff>
    </xdr:from>
    <xdr:to>
      <xdr:col>14</xdr:col>
      <xdr:colOff>170550</xdr:colOff>
      <xdr:row>17</xdr:row>
      <xdr:rowOff>87000</xdr:rowOff>
    </xdr:to>
    <xdr:sp macro="" textlink="">
      <xdr:nvSpPr>
        <xdr:cNvPr id="49" name="Retângulo 48">
          <a:hlinkClick xmlns:r="http://schemas.openxmlformats.org/officeDocument/2006/relationships" r:id="rId7"/>
        </xdr:cNvPr>
        <xdr:cNvSpPr/>
      </xdr:nvSpPr>
      <xdr:spPr>
        <a:xfrm>
          <a:off x="6076950" y="3000375"/>
          <a:ext cx="2628000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Centro Cirúrgico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285749</xdr:colOff>
      <xdr:row>18</xdr:row>
      <xdr:rowOff>66675</xdr:rowOff>
    </xdr:from>
    <xdr:to>
      <xdr:col>9</xdr:col>
      <xdr:colOff>475349</xdr:colOff>
      <xdr:row>20</xdr:row>
      <xdr:rowOff>153675</xdr:rowOff>
    </xdr:to>
    <xdr:sp macro="" textlink="">
      <xdr:nvSpPr>
        <xdr:cNvPr id="50" name="Retângulo 49">
          <a:hlinkClick xmlns:r="http://schemas.openxmlformats.org/officeDocument/2006/relationships" r:id="rId8"/>
        </xdr:cNvPr>
        <xdr:cNvSpPr/>
      </xdr:nvSpPr>
      <xdr:spPr>
        <a:xfrm>
          <a:off x="3333749" y="3638550"/>
          <a:ext cx="2628000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Laboratório de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Análises Clínicas e Patológicas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600075</xdr:colOff>
      <xdr:row>18</xdr:row>
      <xdr:rowOff>76200</xdr:rowOff>
    </xdr:from>
    <xdr:to>
      <xdr:col>14</xdr:col>
      <xdr:colOff>180075</xdr:colOff>
      <xdr:row>20</xdr:row>
      <xdr:rowOff>163200</xdr:rowOff>
    </xdr:to>
    <xdr:sp macro="" textlink="">
      <xdr:nvSpPr>
        <xdr:cNvPr id="51" name="Retângulo 50">
          <a:hlinkClick xmlns:r="http://schemas.openxmlformats.org/officeDocument/2006/relationships" r:id="rId9"/>
        </xdr:cNvPr>
        <xdr:cNvSpPr/>
      </xdr:nvSpPr>
      <xdr:spPr>
        <a:xfrm>
          <a:off x="6086475" y="3648075"/>
          <a:ext cx="2628000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Unidade de Nutrição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Clínica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5</xdr:col>
      <xdr:colOff>285750</xdr:colOff>
      <xdr:row>21</xdr:row>
      <xdr:rowOff>152400</xdr:rowOff>
    </xdr:from>
    <xdr:to>
      <xdr:col>9</xdr:col>
      <xdr:colOff>475350</xdr:colOff>
      <xdr:row>24</xdr:row>
      <xdr:rowOff>48900</xdr:rowOff>
    </xdr:to>
    <xdr:sp macro="" textlink="">
      <xdr:nvSpPr>
        <xdr:cNvPr id="52" name="Retângulo 51">
          <a:hlinkClick xmlns:r="http://schemas.openxmlformats.org/officeDocument/2006/relationships" r:id="rId10"/>
        </xdr:cNvPr>
        <xdr:cNvSpPr/>
      </xdr:nvSpPr>
      <xdr:spPr>
        <a:xfrm>
          <a:off x="3333750" y="4295775"/>
          <a:ext cx="2628000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Unidade de Reabilitação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600075</xdr:colOff>
      <xdr:row>21</xdr:row>
      <xdr:rowOff>133350</xdr:rowOff>
    </xdr:from>
    <xdr:to>
      <xdr:col>14</xdr:col>
      <xdr:colOff>180075</xdr:colOff>
      <xdr:row>24</xdr:row>
      <xdr:rowOff>29850</xdr:rowOff>
    </xdr:to>
    <xdr:sp macro="" textlink="">
      <xdr:nvSpPr>
        <xdr:cNvPr id="53" name="Retângulo 52">
          <a:hlinkClick xmlns:r="http://schemas.openxmlformats.org/officeDocument/2006/relationships" r:id="rId11"/>
        </xdr:cNvPr>
        <xdr:cNvSpPr/>
      </xdr:nvSpPr>
      <xdr:spPr>
        <a:xfrm>
          <a:off x="6086475" y="4276725"/>
          <a:ext cx="2628000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6 - Unidade de Cuidados Intensivos e Semi-intensivos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561976</xdr:colOff>
      <xdr:row>14</xdr:row>
      <xdr:rowOff>161925</xdr:rowOff>
    </xdr:from>
    <xdr:to>
      <xdr:col>20</xdr:col>
      <xdr:colOff>257176</xdr:colOff>
      <xdr:row>17</xdr:row>
      <xdr:rowOff>66675</xdr:rowOff>
    </xdr:to>
    <xdr:sp macro="" textlink="">
      <xdr:nvSpPr>
        <xdr:cNvPr id="54" name="Retângulo 53">
          <a:hlinkClick xmlns:r="http://schemas.openxmlformats.org/officeDocument/2006/relationships" r:id="rId12"/>
        </xdr:cNvPr>
        <xdr:cNvSpPr/>
      </xdr:nvSpPr>
      <xdr:spPr>
        <a:xfrm>
          <a:off x="9096376" y="2971800"/>
          <a:ext cx="3352800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Comissão de Controle de Infecção Relacionada a Assistência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561976</xdr:colOff>
      <xdr:row>18</xdr:row>
      <xdr:rowOff>66675</xdr:rowOff>
    </xdr:from>
    <xdr:to>
      <xdr:col>20</xdr:col>
      <xdr:colOff>257176</xdr:colOff>
      <xdr:row>20</xdr:row>
      <xdr:rowOff>161925</xdr:rowOff>
    </xdr:to>
    <xdr:sp macro="" textlink="">
      <xdr:nvSpPr>
        <xdr:cNvPr id="55" name="Retângulo 54">
          <a:hlinkClick xmlns:r="http://schemas.openxmlformats.org/officeDocument/2006/relationships" r:id="rId13"/>
        </xdr:cNvPr>
        <xdr:cNvSpPr/>
      </xdr:nvSpPr>
      <xdr:spPr>
        <a:xfrm>
          <a:off x="9096376" y="3638550"/>
          <a:ext cx="3352800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Núcleo de Epidemiologia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561976</xdr:colOff>
      <xdr:row>22</xdr:row>
      <xdr:rowOff>9525</xdr:rowOff>
    </xdr:from>
    <xdr:to>
      <xdr:col>20</xdr:col>
      <xdr:colOff>257176</xdr:colOff>
      <xdr:row>24</xdr:row>
      <xdr:rowOff>104775</xdr:rowOff>
    </xdr:to>
    <xdr:sp macro="" textlink="">
      <xdr:nvSpPr>
        <xdr:cNvPr id="56" name="Retângulo 55">
          <a:hlinkClick xmlns:r="http://schemas.openxmlformats.org/officeDocument/2006/relationships" r:id="rId14"/>
        </xdr:cNvPr>
        <xdr:cNvSpPr/>
      </xdr:nvSpPr>
      <xdr:spPr>
        <a:xfrm>
          <a:off x="9096376" y="4343400"/>
          <a:ext cx="3352800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Segurança do Paciente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228600</xdr:colOff>
      <xdr:row>26</xdr:row>
      <xdr:rowOff>57150</xdr:rowOff>
    </xdr:from>
    <xdr:to>
      <xdr:col>20</xdr:col>
      <xdr:colOff>126076</xdr:colOff>
      <xdr:row>29</xdr:row>
      <xdr:rowOff>76200</xdr:rowOff>
    </xdr:to>
    <xdr:pic>
      <xdr:nvPicPr>
        <xdr:cNvPr id="57" name="Imagem 56" descr="http://www.nr-adequa.com.br/wp-content/uploads/2015/03/voltar.png">
          <a:hlinkClick xmlns:r="http://schemas.openxmlformats.org/officeDocument/2006/relationships" r:id="rId1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5153025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285750</xdr:colOff>
      <xdr:row>25</xdr:row>
      <xdr:rowOff>9525</xdr:rowOff>
    </xdr:from>
    <xdr:to>
      <xdr:col>14</xdr:col>
      <xdr:colOff>180975</xdr:colOff>
      <xdr:row>28</xdr:row>
      <xdr:rowOff>104775</xdr:rowOff>
    </xdr:to>
    <xdr:sp macro="" textlink="">
      <xdr:nvSpPr>
        <xdr:cNvPr id="19" name="Retângulo 18">
          <a:hlinkClick xmlns:r="http://schemas.openxmlformats.org/officeDocument/2006/relationships" r:id="rId17"/>
        </xdr:cNvPr>
        <xdr:cNvSpPr/>
      </xdr:nvSpPr>
      <xdr:spPr>
        <a:xfrm>
          <a:off x="3333750" y="4924425"/>
          <a:ext cx="5381625" cy="666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Outros Dados Assistenciais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204108</xdr:colOff>
      <xdr:row>0</xdr:row>
      <xdr:rowOff>136071</xdr:rowOff>
    </xdr:from>
    <xdr:to>
      <xdr:col>15</xdr:col>
      <xdr:colOff>96141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5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5" name="Imagem 4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6" name="Imagem 5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314325</xdr:colOff>
      <xdr:row>10</xdr:row>
      <xdr:rowOff>0</xdr:rowOff>
    </xdr:from>
    <xdr:to>
      <xdr:col>7</xdr:col>
      <xdr:colOff>187125</xdr:colOff>
      <xdr:row>15</xdr:row>
      <xdr:rowOff>32250</xdr:rowOff>
    </xdr:to>
    <xdr:sp macro="" textlink="">
      <xdr:nvSpPr>
        <xdr:cNvPr id="12" name="Retângulo 11"/>
        <xdr:cNvSpPr/>
      </xdr:nvSpPr>
      <xdr:spPr>
        <a:xfrm>
          <a:off x="314325" y="1952625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Gerência de Ensino e Pesquisa</a:t>
          </a:r>
        </a:p>
      </xdr:txBody>
    </xdr:sp>
    <xdr:clientData/>
  </xdr:twoCellAnchor>
  <xdr:twoCellAnchor>
    <xdr:from>
      <xdr:col>0</xdr:col>
      <xdr:colOff>533401</xdr:colOff>
      <xdr:row>16</xdr:row>
      <xdr:rowOff>142874</xdr:rowOff>
    </xdr:from>
    <xdr:to>
      <xdr:col>6</xdr:col>
      <xdr:colOff>475801</xdr:colOff>
      <xdr:row>19</xdr:row>
      <xdr:rowOff>111374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533401" y="33337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20</xdr:row>
      <xdr:rowOff>47624</xdr:rowOff>
    </xdr:from>
    <xdr:to>
      <xdr:col>6</xdr:col>
      <xdr:colOff>475801</xdr:colOff>
      <xdr:row>23</xdr:row>
      <xdr:rowOff>16124</xdr:rowOff>
    </xdr:to>
    <xdr:sp macro="" textlink="">
      <xdr:nvSpPr>
        <xdr:cNvPr id="14" name="Retângulo 13">
          <a:hlinkClick xmlns:r="http://schemas.openxmlformats.org/officeDocument/2006/relationships" r:id="rId4"/>
        </xdr:cNvPr>
        <xdr:cNvSpPr/>
      </xdr:nvSpPr>
      <xdr:spPr>
        <a:xfrm>
          <a:off x="533401" y="40004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Gestão do Ensino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15" name="Imagem 14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3872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571500</xdr:colOff>
      <xdr:row>24</xdr:row>
      <xdr:rowOff>85725</xdr:rowOff>
    </xdr:from>
    <xdr:to>
      <xdr:col>6</xdr:col>
      <xdr:colOff>447675</xdr:colOff>
      <xdr:row>27</xdr:row>
      <xdr:rowOff>142875</xdr:rowOff>
    </xdr:to>
    <xdr:sp macro="" textlink="">
      <xdr:nvSpPr>
        <xdr:cNvPr id="2" name="CaixaDeTexto 1">
          <a:hlinkClick xmlns:r="http://schemas.openxmlformats.org/officeDocument/2006/relationships" r:id="rId7"/>
        </xdr:cNvPr>
        <xdr:cNvSpPr txBox="1"/>
      </xdr:nvSpPr>
      <xdr:spPr>
        <a:xfrm>
          <a:off x="571500" y="4810125"/>
          <a:ext cx="3533775" cy="628650"/>
        </a:xfrm>
        <a:prstGeom prst="rect">
          <a:avLst/>
        </a:prstGeom>
        <a:solidFill>
          <a:srgbClr val="97BF29"/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200" b="1"/>
            <a:t>3 -</a:t>
          </a:r>
          <a:r>
            <a:rPr lang="pt-BR" sz="1200" b="1" baseline="0"/>
            <a:t> Projeto Consultórios Itinerantes</a:t>
          </a:r>
          <a:endParaRPr lang="pt-BR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533401</xdr:colOff>
      <xdr:row>10</xdr:row>
      <xdr:rowOff>38099</xdr:rowOff>
    </xdr:from>
    <xdr:to>
      <xdr:col>6</xdr:col>
      <xdr:colOff>475801</xdr:colOff>
      <xdr:row>12</xdr:row>
      <xdr:rowOff>101849</xdr:rowOff>
    </xdr:to>
    <xdr:sp macro="" textlink="">
      <xdr:nvSpPr>
        <xdr:cNvPr id="5" name="Retângulo 4">
          <a:hlinkClick xmlns:r="http://schemas.openxmlformats.org/officeDocument/2006/relationships" r:id="rId3"/>
        </xdr:cNvPr>
        <xdr:cNvSpPr/>
      </xdr:nvSpPr>
      <xdr:spPr>
        <a:xfrm>
          <a:off x="533401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Indicadores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AGHU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13</xdr:row>
      <xdr:rowOff>38099</xdr:rowOff>
    </xdr:from>
    <xdr:to>
      <xdr:col>6</xdr:col>
      <xdr:colOff>475801</xdr:colOff>
      <xdr:row>16</xdr:row>
      <xdr:rowOff>6599</xdr:rowOff>
    </xdr:to>
    <xdr:sp macro="" textlink="">
      <xdr:nvSpPr>
        <xdr:cNvPr id="6" name="Retângulo 5">
          <a:hlinkClick xmlns:r="http://schemas.openxmlformats.org/officeDocument/2006/relationships" r:id="rId4"/>
        </xdr:cNvPr>
        <xdr:cNvSpPr/>
      </xdr:nvSpPr>
      <xdr:spPr>
        <a:xfrm>
          <a:off x="533401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Atendimentos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7" name="Imagem 6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48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523876</xdr:colOff>
      <xdr:row>16</xdr:row>
      <xdr:rowOff>142874</xdr:rowOff>
    </xdr:from>
    <xdr:to>
      <xdr:col>6</xdr:col>
      <xdr:colOff>466276</xdr:colOff>
      <xdr:row>19</xdr:row>
      <xdr:rowOff>111374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523876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Natureza das Cirurgias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10</xdr:row>
      <xdr:rowOff>38099</xdr:rowOff>
    </xdr:from>
    <xdr:to>
      <xdr:col>19</xdr:col>
      <xdr:colOff>351976</xdr:colOff>
      <xdr:row>12</xdr:row>
      <xdr:rowOff>101849</xdr:rowOff>
    </xdr:to>
    <xdr:sp macro="" textlink="">
      <xdr:nvSpPr>
        <xdr:cNvPr id="10" name="Retângulo 9">
          <a:hlinkClick xmlns:r="http://schemas.openxmlformats.org/officeDocument/2006/relationships" r:id="rId8"/>
        </xdr:cNvPr>
        <xdr:cNvSpPr/>
      </xdr:nvSpPr>
      <xdr:spPr>
        <a:xfrm>
          <a:off x="833437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9 - Atendimentos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13</xdr:row>
      <xdr:rowOff>38099</xdr:rowOff>
    </xdr:from>
    <xdr:to>
      <xdr:col>19</xdr:col>
      <xdr:colOff>351976</xdr:colOff>
      <xdr:row>16</xdr:row>
      <xdr:rowOff>6599</xdr:rowOff>
    </xdr:to>
    <xdr:sp macro="" textlink="">
      <xdr:nvSpPr>
        <xdr:cNvPr id="11" name="Retângulo 10">
          <a:hlinkClick xmlns:r="http://schemas.openxmlformats.org/officeDocument/2006/relationships" r:id="rId9"/>
        </xdr:cNvPr>
        <xdr:cNvSpPr/>
      </xdr:nvSpPr>
      <xdr:spPr>
        <a:xfrm>
          <a:off x="833437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10 - Acidentes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Transportes Terrestres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400051</xdr:colOff>
      <xdr:row>16</xdr:row>
      <xdr:rowOff>142874</xdr:rowOff>
    </xdr:from>
    <xdr:to>
      <xdr:col>19</xdr:col>
      <xdr:colOff>342451</xdr:colOff>
      <xdr:row>19</xdr:row>
      <xdr:rowOff>111374</xdr:rowOff>
    </xdr:to>
    <xdr:sp macro="" textlink="">
      <xdr:nvSpPr>
        <xdr:cNvPr id="12" name="Retângulo 11">
          <a:hlinkClick xmlns:r="http://schemas.openxmlformats.org/officeDocument/2006/relationships" r:id="rId10"/>
        </xdr:cNvPr>
        <xdr:cNvSpPr/>
      </xdr:nvSpPr>
      <xdr:spPr>
        <a:xfrm>
          <a:off x="832485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11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Acidentes de Transportes Terrestre (Moto)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523876</xdr:colOff>
      <xdr:row>20</xdr:row>
      <xdr:rowOff>57149</xdr:rowOff>
    </xdr:from>
    <xdr:to>
      <xdr:col>6</xdr:col>
      <xdr:colOff>466276</xdr:colOff>
      <xdr:row>23</xdr:row>
      <xdr:rowOff>25649</xdr:rowOff>
    </xdr:to>
    <xdr:sp macro="" textlink="">
      <xdr:nvSpPr>
        <xdr:cNvPr id="13" name="Retângulo 12">
          <a:hlinkClick xmlns:r="http://schemas.openxmlformats.org/officeDocument/2006/relationships" r:id="rId11"/>
        </xdr:cNvPr>
        <xdr:cNvSpPr/>
      </xdr:nvSpPr>
      <xdr:spPr>
        <a:xfrm>
          <a:off x="523876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Exames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10</xdr:row>
      <xdr:rowOff>38099</xdr:rowOff>
    </xdr:from>
    <xdr:to>
      <xdr:col>13</xdr:col>
      <xdr:colOff>104326</xdr:colOff>
      <xdr:row>12</xdr:row>
      <xdr:rowOff>101849</xdr:rowOff>
    </xdr:to>
    <xdr:sp macro="" textlink="">
      <xdr:nvSpPr>
        <xdr:cNvPr id="14" name="Retângulo 13">
          <a:hlinkClick xmlns:r="http://schemas.openxmlformats.org/officeDocument/2006/relationships" r:id="rId12"/>
        </xdr:cNvPr>
        <xdr:cNvSpPr/>
      </xdr:nvSpPr>
      <xdr:spPr>
        <a:xfrm>
          <a:off x="442912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AIH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13</xdr:row>
      <xdr:rowOff>38099</xdr:rowOff>
    </xdr:from>
    <xdr:to>
      <xdr:col>13</xdr:col>
      <xdr:colOff>104326</xdr:colOff>
      <xdr:row>16</xdr:row>
      <xdr:rowOff>6599</xdr:rowOff>
    </xdr:to>
    <xdr:sp macro="" textlink="">
      <xdr:nvSpPr>
        <xdr:cNvPr id="15" name="Retângulo 14">
          <a:hlinkClick xmlns:r="http://schemas.openxmlformats.org/officeDocument/2006/relationships" r:id="rId13"/>
        </xdr:cNvPr>
        <xdr:cNvSpPr/>
      </xdr:nvSpPr>
      <xdr:spPr>
        <a:xfrm>
          <a:off x="442912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Óbitos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16</xdr:row>
      <xdr:rowOff>142874</xdr:rowOff>
    </xdr:from>
    <xdr:to>
      <xdr:col>13</xdr:col>
      <xdr:colOff>94801</xdr:colOff>
      <xdr:row>19</xdr:row>
      <xdr:rowOff>111374</xdr:rowOff>
    </xdr:to>
    <xdr:sp macro="" textlink="">
      <xdr:nvSpPr>
        <xdr:cNvPr id="16" name="Retângulo 15">
          <a:hlinkClick xmlns:r="http://schemas.openxmlformats.org/officeDocument/2006/relationships" r:id="rId14"/>
        </xdr:cNvPr>
        <xdr:cNvSpPr/>
      </xdr:nvSpPr>
      <xdr:spPr>
        <a:xfrm>
          <a:off x="441960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Internação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20</xdr:row>
      <xdr:rowOff>57149</xdr:rowOff>
    </xdr:from>
    <xdr:to>
      <xdr:col>13</xdr:col>
      <xdr:colOff>94801</xdr:colOff>
      <xdr:row>23</xdr:row>
      <xdr:rowOff>25649</xdr:rowOff>
    </xdr:to>
    <xdr:sp macro="" textlink="">
      <xdr:nvSpPr>
        <xdr:cNvPr id="17" name="Retângulo 16">
          <a:hlinkClick xmlns:r="http://schemas.openxmlformats.org/officeDocument/2006/relationships" r:id="rId15"/>
        </xdr:cNvPr>
        <xdr:cNvSpPr/>
      </xdr:nvSpPr>
      <xdr:spPr>
        <a:xfrm>
          <a:off x="4419601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8 - Consultas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107496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315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107496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315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136961</xdr:colOff>
      <xdr:row>3</xdr:row>
      <xdr:rowOff>107496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2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3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4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6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7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19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2" max="2" width="16.28515625" customWidth="1"/>
    <col min="3" max="3" width="17.28515625" customWidth="1"/>
    <col min="4" max="4" width="17.7109375" customWidth="1"/>
    <col min="5" max="5" width="18.140625" customWidth="1"/>
  </cols>
  <sheetData>
    <row r="1" spans="1:13" ht="19.5" customHeight="1" x14ac:dyDescent="0.25">
      <c r="A1" s="137"/>
      <c r="B1" s="138" t="s">
        <v>747</v>
      </c>
      <c r="C1" s="139"/>
      <c r="D1" s="139"/>
      <c r="E1" s="140"/>
    </row>
    <row r="2" spans="1:13" ht="18.75" customHeight="1" x14ac:dyDescent="0.25">
      <c r="A2" s="137"/>
      <c r="B2" s="141"/>
      <c r="C2" s="142"/>
      <c r="D2" s="142"/>
      <c r="E2" s="143"/>
    </row>
    <row r="3" spans="1:13" ht="12" customHeight="1" x14ac:dyDescent="0.25">
      <c r="A3" s="137"/>
      <c r="B3" s="144"/>
      <c r="C3" s="145"/>
      <c r="D3" s="145"/>
      <c r="E3" s="146"/>
    </row>
    <row r="5" spans="1:13" ht="18.75" x14ac:dyDescent="0.3">
      <c r="A5" s="135" t="s">
        <v>289</v>
      </c>
      <c r="B5" s="147" t="s">
        <v>748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135" t="s">
        <v>16</v>
      </c>
      <c r="B6" s="136" t="s">
        <v>1</v>
      </c>
      <c r="C6" s="136" t="s">
        <v>2</v>
      </c>
      <c r="D6" s="136" t="s">
        <v>3</v>
      </c>
      <c r="E6" s="136" t="s">
        <v>4</v>
      </c>
      <c r="F6" s="136" t="s">
        <v>0</v>
      </c>
      <c r="G6" s="136" t="s">
        <v>5</v>
      </c>
      <c r="H6" s="136" t="s">
        <v>6</v>
      </c>
      <c r="I6" s="136" t="s">
        <v>7</v>
      </c>
      <c r="J6" s="136" t="s">
        <v>8</v>
      </c>
      <c r="K6" s="136" t="s">
        <v>9</v>
      </c>
      <c r="L6" s="136" t="s">
        <v>10</v>
      </c>
      <c r="M6" s="136" t="s">
        <v>11</v>
      </c>
    </row>
    <row r="7" spans="1:13" x14ac:dyDescent="0.25">
      <c r="A7" s="135" t="s">
        <v>219</v>
      </c>
      <c r="B7" s="135"/>
      <c r="C7" s="135"/>
      <c r="D7" s="135"/>
      <c r="E7" s="135"/>
      <c r="F7" s="135"/>
      <c r="G7" s="135"/>
      <c r="H7" s="135">
        <v>1</v>
      </c>
      <c r="I7" s="135">
        <v>1</v>
      </c>
      <c r="J7" s="135">
        <v>1</v>
      </c>
      <c r="K7" s="135">
        <v>1</v>
      </c>
      <c r="L7" s="135">
        <v>1</v>
      </c>
      <c r="M7" s="135">
        <v>1</v>
      </c>
    </row>
    <row r="8" spans="1:13" x14ac:dyDescent="0.25">
      <c r="A8" s="135" t="s">
        <v>749</v>
      </c>
      <c r="B8" s="135">
        <v>2</v>
      </c>
      <c r="C8" s="135">
        <v>2</v>
      </c>
      <c r="D8" s="135">
        <v>2</v>
      </c>
      <c r="E8" s="135">
        <v>2</v>
      </c>
      <c r="F8" s="135">
        <v>2</v>
      </c>
      <c r="G8" s="135">
        <v>2</v>
      </c>
      <c r="H8" s="135">
        <v>2</v>
      </c>
      <c r="I8" s="135">
        <v>2</v>
      </c>
      <c r="J8" s="135">
        <v>2</v>
      </c>
      <c r="K8" s="135">
        <v>2</v>
      </c>
      <c r="L8" s="135">
        <v>2</v>
      </c>
      <c r="M8" s="135">
        <v>2</v>
      </c>
    </row>
    <row r="10" spans="1:13" ht="18.75" x14ac:dyDescent="0.3">
      <c r="A10" s="135" t="s">
        <v>289</v>
      </c>
      <c r="B10" s="147" t="s">
        <v>750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135" t="s">
        <v>16</v>
      </c>
      <c r="B11" s="136" t="s">
        <v>1</v>
      </c>
      <c r="C11" s="136" t="s">
        <v>2</v>
      </c>
      <c r="D11" s="136" t="s">
        <v>3</v>
      </c>
      <c r="E11" s="136" t="s">
        <v>4</v>
      </c>
      <c r="F11" s="136" t="s">
        <v>0</v>
      </c>
      <c r="G11" s="136" t="s">
        <v>5</v>
      </c>
      <c r="H11" s="136" t="s">
        <v>6</v>
      </c>
      <c r="I11" s="136" t="s">
        <v>7</v>
      </c>
      <c r="J11" s="136" t="s">
        <v>8</v>
      </c>
      <c r="K11" s="136" t="s">
        <v>9</v>
      </c>
      <c r="L11" s="136" t="s">
        <v>10</v>
      </c>
      <c r="M11" s="136" t="s">
        <v>11</v>
      </c>
    </row>
    <row r="12" spans="1:13" x14ac:dyDescent="0.25">
      <c r="A12" s="135" t="s">
        <v>219</v>
      </c>
      <c r="B12" s="135">
        <v>0</v>
      </c>
      <c r="C12" s="135">
        <v>0</v>
      </c>
      <c r="D12" s="135">
        <v>0</v>
      </c>
      <c r="E12" s="135"/>
      <c r="F12" s="135"/>
      <c r="G12" s="135"/>
      <c r="H12" s="135"/>
      <c r="I12" s="135"/>
      <c r="J12" s="135">
        <v>0</v>
      </c>
      <c r="K12" s="135">
        <v>1</v>
      </c>
      <c r="L12" s="135">
        <v>0</v>
      </c>
      <c r="M12" s="135">
        <v>0</v>
      </c>
    </row>
    <row r="13" spans="1:13" x14ac:dyDescent="0.25">
      <c r="A13" s="135" t="s">
        <v>749</v>
      </c>
      <c r="B13" s="135">
        <v>2</v>
      </c>
      <c r="C13" s="135">
        <v>2</v>
      </c>
      <c r="D13" s="135">
        <v>2</v>
      </c>
      <c r="E13" s="135">
        <v>2</v>
      </c>
      <c r="F13" s="135">
        <v>2</v>
      </c>
      <c r="G13" s="135">
        <v>2</v>
      </c>
      <c r="H13" s="135">
        <v>2</v>
      </c>
      <c r="I13" s="135">
        <v>2</v>
      </c>
      <c r="J13" s="135">
        <v>2</v>
      </c>
      <c r="K13" s="135">
        <v>2</v>
      </c>
      <c r="L13" s="135">
        <v>2</v>
      </c>
      <c r="M13" s="135">
        <v>2</v>
      </c>
    </row>
    <row r="15" spans="1:13" ht="18.75" x14ac:dyDescent="0.3">
      <c r="A15" s="135" t="s">
        <v>289</v>
      </c>
      <c r="B15" s="147" t="s">
        <v>751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135" t="s">
        <v>16</v>
      </c>
      <c r="B16" s="136" t="s">
        <v>1</v>
      </c>
      <c r="C16" s="136" t="s">
        <v>2</v>
      </c>
      <c r="D16" s="136" t="s">
        <v>3</v>
      </c>
      <c r="E16" s="136" t="s">
        <v>4</v>
      </c>
      <c r="F16" s="136" t="s">
        <v>0</v>
      </c>
      <c r="G16" s="136" t="s">
        <v>5</v>
      </c>
      <c r="H16" s="136" t="s">
        <v>6</v>
      </c>
      <c r="I16" s="136" t="s">
        <v>7</v>
      </c>
      <c r="J16" s="136" t="s">
        <v>8</v>
      </c>
      <c r="K16" s="136" t="s">
        <v>9</v>
      </c>
      <c r="L16" s="136" t="s">
        <v>10</v>
      </c>
      <c r="M16" s="136" t="s">
        <v>11</v>
      </c>
    </row>
    <row r="17" spans="1:13" x14ac:dyDescent="0.25">
      <c r="A17" s="135" t="s">
        <v>219</v>
      </c>
      <c r="B17" s="135">
        <v>0</v>
      </c>
      <c r="C17" s="135">
        <v>0</v>
      </c>
      <c r="D17" s="135">
        <v>0</v>
      </c>
      <c r="E17" s="135"/>
      <c r="F17" s="135"/>
      <c r="G17" s="135"/>
      <c r="H17" s="135"/>
      <c r="I17" s="135"/>
      <c r="J17" s="135">
        <v>0</v>
      </c>
      <c r="K17" s="135">
        <v>0</v>
      </c>
      <c r="L17" s="135">
        <v>0</v>
      </c>
      <c r="M17" s="135">
        <v>0</v>
      </c>
    </row>
    <row r="18" spans="1:13" x14ac:dyDescent="0.25">
      <c r="A18" s="135" t="s">
        <v>752</v>
      </c>
      <c r="B18" s="135">
        <v>20</v>
      </c>
      <c r="C18" s="135">
        <v>20</v>
      </c>
      <c r="D18" s="135">
        <v>20</v>
      </c>
      <c r="E18" s="135">
        <v>20</v>
      </c>
      <c r="F18" s="135">
        <v>20</v>
      </c>
      <c r="G18" s="135">
        <v>20</v>
      </c>
      <c r="H18" s="135">
        <v>20</v>
      </c>
      <c r="I18" s="135">
        <v>20</v>
      </c>
      <c r="J18" s="135">
        <v>20</v>
      </c>
      <c r="K18" s="135">
        <v>20</v>
      </c>
      <c r="L18" s="135">
        <v>20</v>
      </c>
      <c r="M18" s="135">
        <v>20</v>
      </c>
    </row>
    <row r="20" spans="1:13" ht="18.75" x14ac:dyDescent="0.3">
      <c r="A20" s="135" t="s">
        <v>289</v>
      </c>
      <c r="B20" s="147" t="s">
        <v>753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135" t="s">
        <v>16</v>
      </c>
      <c r="B21" s="136" t="s">
        <v>1</v>
      </c>
      <c r="C21" s="136" t="s">
        <v>2</v>
      </c>
      <c r="D21" s="136" t="s">
        <v>3</v>
      </c>
      <c r="E21" s="136" t="s">
        <v>4</v>
      </c>
      <c r="F21" s="136" t="s">
        <v>0</v>
      </c>
      <c r="G21" s="136" t="s">
        <v>5</v>
      </c>
      <c r="H21" s="136" t="s">
        <v>6</v>
      </c>
      <c r="I21" s="136" t="s">
        <v>7</v>
      </c>
      <c r="J21" s="136" t="s">
        <v>8</v>
      </c>
      <c r="K21" s="136" t="s">
        <v>9</v>
      </c>
      <c r="L21" s="136" t="s">
        <v>10</v>
      </c>
      <c r="M21" s="136" t="s">
        <v>11</v>
      </c>
    </row>
    <row r="22" spans="1:13" x14ac:dyDescent="0.25">
      <c r="A22" s="135" t="s">
        <v>219</v>
      </c>
      <c r="B22" s="135">
        <v>0</v>
      </c>
      <c r="C22" s="135">
        <v>0</v>
      </c>
      <c r="D22" s="135">
        <v>0</v>
      </c>
      <c r="E22" s="135"/>
      <c r="F22" s="135"/>
      <c r="G22" s="135"/>
      <c r="H22" s="135"/>
      <c r="I22" s="135"/>
      <c r="J22" s="135">
        <v>11</v>
      </c>
      <c r="K22" s="135">
        <v>20</v>
      </c>
      <c r="L22" s="135">
        <v>56</v>
      </c>
      <c r="M22" s="135">
        <v>11</v>
      </c>
    </row>
    <row r="23" spans="1:13" x14ac:dyDescent="0.25">
      <c r="A23" s="135" t="s">
        <v>754</v>
      </c>
      <c r="B23" s="135">
        <v>16</v>
      </c>
      <c r="C23" s="135">
        <v>16</v>
      </c>
      <c r="D23" s="135">
        <v>16</v>
      </c>
      <c r="E23" s="135">
        <v>16</v>
      </c>
      <c r="F23" s="135">
        <v>16</v>
      </c>
      <c r="G23" s="135">
        <v>16</v>
      </c>
      <c r="H23" s="135">
        <v>16</v>
      </c>
      <c r="I23" s="135">
        <v>16</v>
      </c>
      <c r="J23" s="135">
        <v>16</v>
      </c>
      <c r="K23" s="135">
        <v>16</v>
      </c>
      <c r="L23" s="135">
        <v>16</v>
      </c>
      <c r="M23" s="135">
        <v>16</v>
      </c>
    </row>
    <row r="25" spans="1:13" ht="18.75" x14ac:dyDescent="0.3">
      <c r="A25" s="135" t="s">
        <v>289</v>
      </c>
      <c r="B25" s="147" t="s">
        <v>755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135" t="s">
        <v>16</v>
      </c>
      <c r="B26" s="136" t="s">
        <v>1</v>
      </c>
      <c r="C26" s="136" t="s">
        <v>2</v>
      </c>
      <c r="D26" s="136" t="s">
        <v>3</v>
      </c>
      <c r="E26" s="136" t="s">
        <v>4</v>
      </c>
      <c r="F26" s="136" t="s">
        <v>0</v>
      </c>
      <c r="G26" s="136" t="s">
        <v>5</v>
      </c>
      <c r="H26" s="136" t="s">
        <v>6</v>
      </c>
      <c r="I26" s="136" t="s">
        <v>7</v>
      </c>
      <c r="J26" s="136" t="s">
        <v>8</v>
      </c>
      <c r="K26" s="136" t="s">
        <v>9</v>
      </c>
      <c r="L26" s="136" t="s">
        <v>10</v>
      </c>
      <c r="M26" s="136" t="s">
        <v>11</v>
      </c>
    </row>
    <row r="27" spans="1:13" x14ac:dyDescent="0.25">
      <c r="A27" s="135" t="s">
        <v>219</v>
      </c>
      <c r="B27" s="135"/>
      <c r="C27" s="135"/>
      <c r="D27" s="135"/>
      <c r="E27" s="135"/>
      <c r="F27" s="135"/>
      <c r="G27" s="135"/>
      <c r="H27" s="135"/>
      <c r="I27" s="135">
        <v>17</v>
      </c>
      <c r="J27" s="135">
        <v>21</v>
      </c>
      <c r="K27" s="135">
        <v>46</v>
      </c>
      <c r="L27" s="135">
        <v>33</v>
      </c>
      <c r="M27" s="135"/>
    </row>
    <row r="28" spans="1:13" x14ac:dyDescent="0.25">
      <c r="A28" s="135" t="s">
        <v>754</v>
      </c>
      <c r="B28" s="135">
        <v>16</v>
      </c>
      <c r="C28" s="135">
        <v>16</v>
      </c>
      <c r="D28" s="135">
        <v>16</v>
      </c>
      <c r="E28" s="135">
        <v>16</v>
      </c>
      <c r="F28" s="135">
        <v>16</v>
      </c>
      <c r="G28" s="135">
        <v>16</v>
      </c>
      <c r="H28" s="135">
        <v>16</v>
      </c>
      <c r="I28" s="135">
        <v>16</v>
      </c>
      <c r="J28" s="135">
        <v>16</v>
      </c>
      <c r="K28" s="135">
        <v>16</v>
      </c>
      <c r="L28" s="135">
        <v>16</v>
      </c>
      <c r="M28" s="135">
        <v>16</v>
      </c>
    </row>
    <row r="30" spans="1:13" ht="18.75" x14ac:dyDescent="0.3">
      <c r="A30" s="135" t="s">
        <v>289</v>
      </c>
      <c r="B30" s="147" t="s">
        <v>756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135" t="s">
        <v>16</v>
      </c>
      <c r="B31" s="136" t="s">
        <v>1</v>
      </c>
      <c r="C31" s="136" t="s">
        <v>2</v>
      </c>
      <c r="D31" s="136" t="s">
        <v>3</v>
      </c>
      <c r="E31" s="136" t="s">
        <v>4</v>
      </c>
      <c r="F31" s="136" t="s">
        <v>0</v>
      </c>
      <c r="G31" s="136" t="s">
        <v>5</v>
      </c>
      <c r="H31" s="136" t="s">
        <v>6</v>
      </c>
      <c r="I31" s="136" t="s">
        <v>7</v>
      </c>
      <c r="J31" s="136" t="s">
        <v>8</v>
      </c>
      <c r="K31" s="136" t="s">
        <v>9</v>
      </c>
      <c r="L31" s="136" t="s">
        <v>10</v>
      </c>
      <c r="M31" s="136" t="s">
        <v>11</v>
      </c>
    </row>
    <row r="32" spans="1:13" x14ac:dyDescent="0.25">
      <c r="A32" s="135" t="s">
        <v>219</v>
      </c>
      <c r="B32" s="135">
        <v>0</v>
      </c>
      <c r="C32" s="135">
        <v>0</v>
      </c>
      <c r="D32" s="135">
        <v>0</v>
      </c>
      <c r="E32" s="135"/>
      <c r="F32" s="135"/>
      <c r="G32" s="135"/>
      <c r="H32" s="135"/>
      <c r="I32" s="135">
        <v>61</v>
      </c>
      <c r="J32" s="135">
        <v>94</v>
      </c>
      <c r="K32" s="135">
        <v>229</v>
      </c>
      <c r="L32" s="135">
        <v>64</v>
      </c>
      <c r="M32" s="135"/>
    </row>
    <row r="33" spans="1:13" x14ac:dyDescent="0.25">
      <c r="A33" s="135" t="s">
        <v>757</v>
      </c>
      <c r="B33" s="135">
        <v>100</v>
      </c>
      <c r="C33" s="135">
        <v>100</v>
      </c>
      <c r="D33" s="135">
        <v>100</v>
      </c>
      <c r="E33" s="135">
        <v>100</v>
      </c>
      <c r="F33" s="135">
        <v>100</v>
      </c>
      <c r="G33" s="135">
        <v>100</v>
      </c>
      <c r="H33" s="135">
        <v>100</v>
      </c>
      <c r="I33" s="135">
        <v>100</v>
      </c>
      <c r="J33" s="135">
        <v>100</v>
      </c>
      <c r="K33" s="135">
        <v>100</v>
      </c>
      <c r="L33" s="135">
        <v>100</v>
      </c>
      <c r="M33" s="135">
        <v>100</v>
      </c>
    </row>
    <row r="35" spans="1:13" ht="18.75" x14ac:dyDescent="0.3">
      <c r="A35" s="135" t="s">
        <v>289</v>
      </c>
      <c r="B35" s="147" t="s">
        <v>758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135" t="s">
        <v>16</v>
      </c>
      <c r="B36" s="136" t="s">
        <v>1</v>
      </c>
      <c r="C36" s="136" t="s">
        <v>2</v>
      </c>
      <c r="D36" s="136" t="s">
        <v>3</v>
      </c>
      <c r="E36" s="136" t="s">
        <v>4</v>
      </c>
      <c r="F36" s="136" t="s">
        <v>0</v>
      </c>
      <c r="G36" s="136" t="s">
        <v>5</v>
      </c>
      <c r="H36" s="136" t="s">
        <v>6</v>
      </c>
      <c r="I36" s="136" t="s">
        <v>7</v>
      </c>
      <c r="J36" s="136" t="s">
        <v>8</v>
      </c>
      <c r="K36" s="136" t="s">
        <v>9</v>
      </c>
      <c r="L36" s="136" t="s">
        <v>10</v>
      </c>
      <c r="M36" s="136" t="s">
        <v>11</v>
      </c>
    </row>
    <row r="37" spans="1:13" x14ac:dyDescent="0.25">
      <c r="A37" s="135" t="s">
        <v>219</v>
      </c>
      <c r="B37" s="135"/>
      <c r="C37" s="135"/>
      <c r="D37" s="135"/>
      <c r="E37" s="135"/>
      <c r="F37" s="135"/>
      <c r="G37" s="135"/>
      <c r="H37" s="135"/>
      <c r="I37" s="135"/>
      <c r="J37" s="135">
        <v>39</v>
      </c>
      <c r="K37" s="135">
        <v>70</v>
      </c>
      <c r="L37" s="135">
        <v>136</v>
      </c>
      <c r="M37" s="135">
        <v>34</v>
      </c>
    </row>
    <row r="38" spans="1:13" x14ac:dyDescent="0.25">
      <c r="A38" s="135" t="s">
        <v>759</v>
      </c>
      <c r="B38" s="135">
        <v>136</v>
      </c>
      <c r="C38" s="135">
        <v>136</v>
      </c>
      <c r="D38" s="135">
        <v>136</v>
      </c>
      <c r="E38" s="135">
        <v>136</v>
      </c>
      <c r="F38" s="135">
        <v>136</v>
      </c>
      <c r="G38" s="135">
        <v>136</v>
      </c>
      <c r="H38" s="135">
        <v>136</v>
      </c>
      <c r="I38" s="135">
        <v>136</v>
      </c>
      <c r="J38" s="135">
        <v>136</v>
      </c>
      <c r="K38" s="135">
        <v>136</v>
      </c>
      <c r="L38" s="135">
        <v>136</v>
      </c>
      <c r="M38" s="135">
        <v>136</v>
      </c>
    </row>
    <row r="40" spans="1:13" ht="18.75" x14ac:dyDescent="0.3">
      <c r="A40" s="135" t="s">
        <v>289</v>
      </c>
      <c r="B40" s="147" t="s">
        <v>760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135" t="s">
        <v>16</v>
      </c>
      <c r="B41" s="136" t="s">
        <v>1</v>
      </c>
      <c r="C41" s="136" t="s">
        <v>2</v>
      </c>
      <c r="D41" s="136" t="s">
        <v>3</v>
      </c>
      <c r="E41" s="136" t="s">
        <v>4</v>
      </c>
      <c r="F41" s="136" t="s">
        <v>0</v>
      </c>
      <c r="G41" s="136" t="s">
        <v>5</v>
      </c>
      <c r="H41" s="136" t="s">
        <v>6</v>
      </c>
      <c r="I41" s="136" t="s">
        <v>7</v>
      </c>
      <c r="J41" s="136" t="s">
        <v>8</v>
      </c>
      <c r="K41" s="136" t="s">
        <v>9</v>
      </c>
      <c r="L41" s="136" t="s">
        <v>10</v>
      </c>
      <c r="M41" s="136" t="s">
        <v>11</v>
      </c>
    </row>
    <row r="42" spans="1:13" x14ac:dyDescent="0.25">
      <c r="A42" s="135" t="s">
        <v>219</v>
      </c>
      <c r="B42" s="135"/>
      <c r="C42" s="135"/>
      <c r="D42" s="135"/>
      <c r="E42" s="135"/>
      <c r="F42" s="135"/>
      <c r="G42" s="135"/>
      <c r="H42" s="135"/>
      <c r="I42" s="135"/>
      <c r="J42" s="135">
        <v>47</v>
      </c>
      <c r="K42" s="135">
        <v>79</v>
      </c>
      <c r="L42" s="135">
        <v>153</v>
      </c>
      <c r="M42" s="135">
        <v>38</v>
      </c>
    </row>
    <row r="43" spans="1:13" x14ac:dyDescent="0.25">
      <c r="A43" s="135" t="s">
        <v>761</v>
      </c>
      <c r="B43" s="135">
        <v>160</v>
      </c>
      <c r="C43" s="135">
        <v>160</v>
      </c>
      <c r="D43" s="135">
        <v>160</v>
      </c>
      <c r="E43" s="135">
        <v>160</v>
      </c>
      <c r="F43" s="135">
        <v>160</v>
      </c>
      <c r="G43" s="135">
        <v>160</v>
      </c>
      <c r="H43" s="135">
        <v>160</v>
      </c>
      <c r="I43" s="135">
        <v>160</v>
      </c>
      <c r="J43" s="135">
        <v>160</v>
      </c>
      <c r="K43" s="135">
        <v>160</v>
      </c>
      <c r="L43" s="135">
        <v>160</v>
      </c>
      <c r="M43" s="135">
        <v>160</v>
      </c>
    </row>
    <row r="45" spans="1:13" ht="18.75" x14ac:dyDescent="0.3">
      <c r="A45" s="135" t="s">
        <v>289</v>
      </c>
      <c r="B45" s="147" t="s">
        <v>762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135" t="s">
        <v>16</v>
      </c>
      <c r="B46" s="136" t="s">
        <v>1</v>
      </c>
      <c r="C46" s="136" t="s">
        <v>2</v>
      </c>
      <c r="D46" s="136" t="s">
        <v>3</v>
      </c>
      <c r="E46" s="136" t="s">
        <v>4</v>
      </c>
      <c r="F46" s="136" t="s">
        <v>0</v>
      </c>
      <c r="G46" s="136" t="s">
        <v>5</v>
      </c>
      <c r="H46" s="136" t="s">
        <v>6</v>
      </c>
      <c r="I46" s="136" t="s">
        <v>7</v>
      </c>
      <c r="J46" s="136" t="s">
        <v>8</v>
      </c>
      <c r="K46" s="136" t="s">
        <v>9</v>
      </c>
      <c r="L46" s="136" t="s">
        <v>10</v>
      </c>
      <c r="M46" s="136" t="s">
        <v>11</v>
      </c>
    </row>
    <row r="47" spans="1:13" x14ac:dyDescent="0.25">
      <c r="A47" s="135" t="s">
        <v>219</v>
      </c>
      <c r="B47" s="135"/>
      <c r="C47" s="135"/>
      <c r="D47" s="135"/>
      <c r="E47" s="135"/>
      <c r="F47" s="135"/>
      <c r="G47" s="135"/>
      <c r="H47" s="135"/>
      <c r="I47" s="135">
        <v>16</v>
      </c>
      <c r="J47" s="135">
        <v>0</v>
      </c>
      <c r="K47" s="135">
        <v>30</v>
      </c>
      <c r="L47" s="135">
        <v>36</v>
      </c>
      <c r="M47" s="135"/>
    </row>
    <row r="48" spans="1:13" x14ac:dyDescent="0.25">
      <c r="A48" s="135" t="s">
        <v>763</v>
      </c>
      <c r="B48" s="135">
        <v>200</v>
      </c>
      <c r="C48" s="135">
        <v>200</v>
      </c>
      <c r="D48" s="135">
        <v>200</v>
      </c>
      <c r="E48" s="135">
        <v>200</v>
      </c>
      <c r="F48" s="135">
        <v>200</v>
      </c>
      <c r="G48" s="135">
        <v>200</v>
      </c>
      <c r="H48" s="135">
        <v>200</v>
      </c>
      <c r="I48" s="135">
        <v>200</v>
      </c>
      <c r="J48" s="135">
        <v>200</v>
      </c>
      <c r="K48" s="135">
        <v>200</v>
      </c>
      <c r="L48" s="135">
        <v>200</v>
      </c>
      <c r="M48" s="135">
        <v>200</v>
      </c>
    </row>
    <row r="50" spans="1:13" ht="18.75" x14ac:dyDescent="0.3">
      <c r="A50" s="135" t="s">
        <v>289</v>
      </c>
      <c r="B50" s="147" t="s">
        <v>764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135" t="s">
        <v>16</v>
      </c>
      <c r="B51" s="136" t="s">
        <v>1</v>
      </c>
      <c r="C51" s="136" t="s">
        <v>2</v>
      </c>
      <c r="D51" s="136" t="s">
        <v>3</v>
      </c>
      <c r="E51" s="136" t="s">
        <v>4</v>
      </c>
      <c r="F51" s="136" t="s">
        <v>0</v>
      </c>
      <c r="G51" s="136" t="s">
        <v>5</v>
      </c>
      <c r="H51" s="136" t="s">
        <v>6</v>
      </c>
      <c r="I51" s="136" t="s">
        <v>7</v>
      </c>
      <c r="J51" s="136" t="s">
        <v>8</v>
      </c>
      <c r="K51" s="136" t="s">
        <v>9</v>
      </c>
      <c r="L51" s="136" t="s">
        <v>10</v>
      </c>
      <c r="M51" s="136" t="s">
        <v>11</v>
      </c>
    </row>
    <row r="52" spans="1:13" x14ac:dyDescent="0.25">
      <c r="A52" s="135" t="s">
        <v>219</v>
      </c>
      <c r="B52" s="135"/>
      <c r="C52" s="135"/>
      <c r="D52" s="135"/>
      <c r="E52" s="135"/>
      <c r="F52" s="135"/>
      <c r="G52" s="135"/>
      <c r="H52" s="135"/>
      <c r="I52" s="135"/>
      <c r="J52" s="135">
        <v>80</v>
      </c>
      <c r="K52" s="135">
        <v>95</v>
      </c>
      <c r="L52" s="135">
        <v>327</v>
      </c>
      <c r="M52" s="135">
        <v>79</v>
      </c>
    </row>
    <row r="53" spans="1:13" x14ac:dyDescent="0.25">
      <c r="A53" s="135" t="s">
        <v>765</v>
      </c>
      <c r="B53" s="135">
        <v>600</v>
      </c>
      <c r="C53" s="135">
        <v>600</v>
      </c>
      <c r="D53" s="135">
        <v>600</v>
      </c>
      <c r="E53" s="135">
        <v>600</v>
      </c>
      <c r="F53" s="135">
        <v>600</v>
      </c>
      <c r="G53" s="135">
        <v>600</v>
      </c>
      <c r="H53" s="135">
        <v>600</v>
      </c>
      <c r="I53" s="135">
        <v>600</v>
      </c>
      <c r="J53" s="135">
        <v>600</v>
      </c>
      <c r="K53" s="135">
        <v>600</v>
      </c>
      <c r="L53" s="135">
        <v>600</v>
      </c>
      <c r="M53" s="135">
        <v>600</v>
      </c>
    </row>
    <row r="55" spans="1:13" ht="18.75" x14ac:dyDescent="0.3">
      <c r="A55" s="135" t="s">
        <v>289</v>
      </c>
      <c r="B55" s="147" t="s">
        <v>766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135" t="s">
        <v>16</v>
      </c>
      <c r="B56" s="136" t="s">
        <v>1</v>
      </c>
      <c r="C56" s="136" t="s">
        <v>2</v>
      </c>
      <c r="D56" s="136" t="s">
        <v>3</v>
      </c>
      <c r="E56" s="136" t="s">
        <v>4</v>
      </c>
      <c r="F56" s="136" t="s">
        <v>0</v>
      </c>
      <c r="G56" s="136" t="s">
        <v>5</v>
      </c>
      <c r="H56" s="136" t="s">
        <v>6</v>
      </c>
      <c r="I56" s="136" t="s">
        <v>7</v>
      </c>
      <c r="J56" s="136" t="s">
        <v>8</v>
      </c>
      <c r="K56" s="136" t="s">
        <v>9</v>
      </c>
      <c r="L56" s="136" t="s">
        <v>10</v>
      </c>
      <c r="M56" s="136" t="s">
        <v>11</v>
      </c>
    </row>
    <row r="57" spans="1:13" x14ac:dyDescent="0.25">
      <c r="A57" s="135" t="s">
        <v>219</v>
      </c>
      <c r="B57" s="135"/>
      <c r="C57" s="135"/>
      <c r="D57" s="135"/>
      <c r="E57" s="135"/>
      <c r="F57" s="135"/>
      <c r="G57" s="135"/>
      <c r="H57" s="135"/>
      <c r="I57" s="135"/>
      <c r="J57" s="135">
        <v>0</v>
      </c>
      <c r="K57" s="135">
        <v>300</v>
      </c>
      <c r="L57" s="135">
        <v>0</v>
      </c>
      <c r="M57" s="135">
        <v>0</v>
      </c>
    </row>
    <row r="58" spans="1:13" x14ac:dyDescent="0.25">
      <c r="A58" s="135" t="s">
        <v>767</v>
      </c>
      <c r="B58" s="135">
        <v>50</v>
      </c>
      <c r="C58" s="135">
        <v>50</v>
      </c>
      <c r="D58" s="135">
        <v>50</v>
      </c>
      <c r="E58" s="135">
        <v>50</v>
      </c>
      <c r="F58" s="135">
        <v>50</v>
      </c>
      <c r="G58" s="135">
        <v>50</v>
      </c>
      <c r="H58" s="135">
        <v>50</v>
      </c>
      <c r="I58" s="135">
        <v>50</v>
      </c>
      <c r="J58" s="135">
        <v>50</v>
      </c>
      <c r="K58" s="135">
        <v>50</v>
      </c>
      <c r="L58" s="135">
        <v>50</v>
      </c>
      <c r="M58" s="135">
        <v>50</v>
      </c>
    </row>
    <row r="60" spans="1:13" ht="18.75" x14ac:dyDescent="0.3">
      <c r="A60" s="135" t="s">
        <v>289</v>
      </c>
      <c r="B60" s="147" t="s">
        <v>768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135" t="s">
        <v>16</v>
      </c>
      <c r="B61" s="136" t="s">
        <v>1</v>
      </c>
      <c r="C61" s="136" t="s">
        <v>2</v>
      </c>
      <c r="D61" s="136" t="s">
        <v>3</v>
      </c>
      <c r="E61" s="136" t="s">
        <v>4</v>
      </c>
      <c r="F61" s="136" t="s">
        <v>0</v>
      </c>
      <c r="G61" s="136" t="s">
        <v>5</v>
      </c>
      <c r="H61" s="136" t="s">
        <v>6</v>
      </c>
      <c r="I61" s="136" t="s">
        <v>7</v>
      </c>
      <c r="J61" s="136" t="s">
        <v>8</v>
      </c>
      <c r="K61" s="136" t="s">
        <v>9</v>
      </c>
      <c r="L61" s="136" t="s">
        <v>10</v>
      </c>
      <c r="M61" s="136" t="s">
        <v>11</v>
      </c>
    </row>
    <row r="62" spans="1:13" x14ac:dyDescent="0.25">
      <c r="A62" s="135" t="s">
        <v>219</v>
      </c>
      <c r="B62" s="135"/>
      <c r="C62" s="135"/>
      <c r="D62" s="135"/>
      <c r="E62" s="135"/>
      <c r="F62" s="135"/>
      <c r="G62" s="135"/>
      <c r="H62" s="135"/>
      <c r="I62" s="135"/>
      <c r="J62" s="135">
        <v>0</v>
      </c>
      <c r="K62" s="135">
        <v>300</v>
      </c>
      <c r="L62" s="135">
        <v>0</v>
      </c>
      <c r="M62" s="135">
        <v>0</v>
      </c>
    </row>
    <row r="63" spans="1:13" x14ac:dyDescent="0.25">
      <c r="A63" s="135" t="s">
        <v>757</v>
      </c>
      <c r="B63" s="135">
        <v>100</v>
      </c>
      <c r="C63" s="135">
        <v>100</v>
      </c>
      <c r="D63" s="135">
        <v>100</v>
      </c>
      <c r="E63" s="135">
        <v>100</v>
      </c>
      <c r="F63" s="135">
        <v>100</v>
      </c>
      <c r="G63" s="135">
        <v>100</v>
      </c>
      <c r="H63" s="135">
        <v>100</v>
      </c>
      <c r="I63" s="135">
        <v>100</v>
      </c>
      <c r="J63" s="135">
        <v>100</v>
      </c>
      <c r="K63" s="135">
        <v>100</v>
      </c>
      <c r="L63" s="135">
        <v>100</v>
      </c>
      <c r="M63" s="135">
        <v>100</v>
      </c>
    </row>
    <row r="65" spans="1:13" ht="18.75" x14ac:dyDescent="0.3">
      <c r="A65" s="135" t="s">
        <v>289</v>
      </c>
      <c r="B65" s="147" t="s">
        <v>769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135" t="s">
        <v>16</v>
      </c>
      <c r="B66" s="136" t="s">
        <v>1</v>
      </c>
      <c r="C66" s="136" t="s">
        <v>2</v>
      </c>
      <c r="D66" s="136" t="s">
        <v>3</v>
      </c>
      <c r="E66" s="136" t="s">
        <v>4</v>
      </c>
      <c r="F66" s="136" t="s">
        <v>0</v>
      </c>
      <c r="G66" s="136" t="s">
        <v>5</v>
      </c>
      <c r="H66" s="136" t="s">
        <v>6</v>
      </c>
      <c r="I66" s="136" t="s">
        <v>7</v>
      </c>
      <c r="J66" s="136" t="s">
        <v>8</v>
      </c>
      <c r="K66" s="136" t="s">
        <v>9</v>
      </c>
      <c r="L66" s="136" t="s">
        <v>10</v>
      </c>
      <c r="M66" s="136" t="s">
        <v>11</v>
      </c>
    </row>
    <row r="67" spans="1:13" x14ac:dyDescent="0.25">
      <c r="A67" s="135" t="s">
        <v>219</v>
      </c>
      <c r="B67" s="135">
        <v>0</v>
      </c>
      <c r="C67" s="135">
        <v>0</v>
      </c>
      <c r="D67" s="135">
        <v>0</v>
      </c>
      <c r="E67" s="135"/>
      <c r="F67" s="135"/>
      <c r="G67" s="135"/>
      <c r="H67" s="135"/>
      <c r="I67" s="135">
        <v>2</v>
      </c>
      <c r="J67" s="135">
        <v>3</v>
      </c>
      <c r="K67" s="135">
        <v>3</v>
      </c>
      <c r="L67" s="135">
        <v>1</v>
      </c>
      <c r="M67" s="135"/>
    </row>
    <row r="68" spans="1:13" x14ac:dyDescent="0.25">
      <c r="A68" s="135" t="s">
        <v>752</v>
      </c>
      <c r="B68" s="135">
        <v>20</v>
      </c>
      <c r="C68" s="135">
        <v>20</v>
      </c>
      <c r="D68" s="135">
        <v>20</v>
      </c>
      <c r="E68" s="135">
        <v>20</v>
      </c>
      <c r="F68" s="135">
        <v>20</v>
      </c>
      <c r="G68" s="135">
        <v>20</v>
      </c>
      <c r="H68" s="135">
        <v>20</v>
      </c>
      <c r="I68" s="135">
        <v>20</v>
      </c>
      <c r="J68" s="135">
        <v>20</v>
      </c>
      <c r="K68" s="135">
        <v>20</v>
      </c>
      <c r="L68" s="135">
        <v>20</v>
      </c>
      <c r="M68" s="135">
        <v>20</v>
      </c>
    </row>
    <row r="70" spans="1:13" ht="18.75" x14ac:dyDescent="0.3">
      <c r="A70" s="135" t="s">
        <v>289</v>
      </c>
      <c r="B70" s="147" t="s">
        <v>770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135" t="s">
        <v>16</v>
      </c>
      <c r="B71" s="136" t="s">
        <v>1</v>
      </c>
      <c r="C71" s="136" t="s">
        <v>2</v>
      </c>
      <c r="D71" s="136" t="s">
        <v>3</v>
      </c>
      <c r="E71" s="136" t="s">
        <v>4</v>
      </c>
      <c r="F71" s="136" t="s">
        <v>0</v>
      </c>
      <c r="G71" s="136" t="s">
        <v>5</v>
      </c>
      <c r="H71" s="136" t="s">
        <v>6</v>
      </c>
      <c r="I71" s="136" t="s">
        <v>7</v>
      </c>
      <c r="J71" s="136" t="s">
        <v>8</v>
      </c>
      <c r="K71" s="136" t="s">
        <v>9</v>
      </c>
      <c r="L71" s="136" t="s">
        <v>10</v>
      </c>
      <c r="M71" s="136" t="s">
        <v>11</v>
      </c>
    </row>
    <row r="72" spans="1:13" x14ac:dyDescent="0.25">
      <c r="A72" s="135" t="s">
        <v>219</v>
      </c>
      <c r="B72" s="135">
        <v>0</v>
      </c>
      <c r="C72" s="135">
        <v>0</v>
      </c>
      <c r="D72" s="135">
        <v>0</v>
      </c>
      <c r="E72" s="135"/>
      <c r="F72" s="135"/>
      <c r="G72" s="135"/>
      <c r="H72" s="135"/>
      <c r="I72" s="135"/>
      <c r="J72" s="135">
        <v>1</v>
      </c>
      <c r="K72" s="135">
        <v>2</v>
      </c>
      <c r="L72" s="135">
        <v>4</v>
      </c>
      <c r="M72" s="135">
        <v>1</v>
      </c>
    </row>
    <row r="73" spans="1:13" x14ac:dyDescent="0.25">
      <c r="A73" s="135" t="s">
        <v>771</v>
      </c>
      <c r="B73" s="135">
        <v>4</v>
      </c>
      <c r="C73" s="135">
        <v>4</v>
      </c>
      <c r="D73" s="135">
        <v>4</v>
      </c>
      <c r="E73" s="135">
        <v>4</v>
      </c>
      <c r="F73" s="135">
        <v>4</v>
      </c>
      <c r="G73" s="135">
        <v>4</v>
      </c>
      <c r="H73" s="135">
        <v>4</v>
      </c>
      <c r="I73" s="135">
        <v>4</v>
      </c>
      <c r="J73" s="135">
        <v>4</v>
      </c>
      <c r="K73" s="135">
        <v>4</v>
      </c>
      <c r="L73" s="135">
        <v>4</v>
      </c>
      <c r="M73" s="135">
        <v>4</v>
      </c>
    </row>
    <row r="75" spans="1:13" ht="18.75" x14ac:dyDescent="0.3">
      <c r="A75" s="135" t="s">
        <v>289</v>
      </c>
      <c r="B75" s="147" t="s">
        <v>772</v>
      </c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</row>
    <row r="76" spans="1:13" x14ac:dyDescent="0.25">
      <c r="A76" s="135" t="s">
        <v>16</v>
      </c>
      <c r="B76" s="136" t="s">
        <v>1</v>
      </c>
      <c r="C76" s="136" t="s">
        <v>2</v>
      </c>
      <c r="D76" s="136" t="s">
        <v>3</v>
      </c>
      <c r="E76" s="136" t="s">
        <v>4</v>
      </c>
      <c r="F76" s="136" t="s">
        <v>0</v>
      </c>
      <c r="G76" s="136" t="s">
        <v>5</v>
      </c>
      <c r="H76" s="136" t="s">
        <v>6</v>
      </c>
      <c r="I76" s="136" t="s">
        <v>7</v>
      </c>
      <c r="J76" s="136" t="s">
        <v>8</v>
      </c>
      <c r="K76" s="136" t="s">
        <v>9</v>
      </c>
      <c r="L76" s="136" t="s">
        <v>10</v>
      </c>
      <c r="M76" s="136" t="s">
        <v>11</v>
      </c>
    </row>
    <row r="77" spans="1:13" x14ac:dyDescent="0.25">
      <c r="A77" s="135" t="s">
        <v>219</v>
      </c>
      <c r="B77" s="135"/>
      <c r="C77" s="135"/>
      <c r="D77" s="135"/>
      <c r="E77" s="135"/>
      <c r="F77" s="135"/>
      <c r="G77" s="135"/>
      <c r="H77" s="135"/>
      <c r="I77" s="135"/>
      <c r="J77" s="135">
        <v>65</v>
      </c>
      <c r="K77" s="135">
        <v>83</v>
      </c>
      <c r="L77" s="135">
        <v>193</v>
      </c>
      <c r="M77" s="135">
        <v>64</v>
      </c>
    </row>
    <row r="78" spans="1:13" x14ac:dyDescent="0.25">
      <c r="A78" s="135" t="s">
        <v>773</v>
      </c>
      <c r="B78" s="135">
        <v>480</v>
      </c>
      <c r="C78" s="135">
        <v>480</v>
      </c>
      <c r="D78" s="135">
        <v>480</v>
      </c>
      <c r="E78" s="135">
        <v>480</v>
      </c>
      <c r="F78" s="135">
        <v>480</v>
      </c>
      <c r="G78" s="135">
        <v>480</v>
      </c>
      <c r="H78" s="135">
        <v>480</v>
      </c>
      <c r="I78" s="135">
        <v>480</v>
      </c>
      <c r="J78" s="135">
        <v>480</v>
      </c>
      <c r="K78" s="135">
        <v>480</v>
      </c>
      <c r="L78" s="135">
        <v>480</v>
      </c>
      <c r="M78" s="135">
        <v>480</v>
      </c>
    </row>
    <row r="80" spans="1:13" ht="18.75" x14ac:dyDescent="0.3">
      <c r="A80" s="135" t="s">
        <v>289</v>
      </c>
      <c r="B80" s="147" t="s">
        <v>774</v>
      </c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</row>
    <row r="81" spans="1:13" x14ac:dyDescent="0.25">
      <c r="A81" s="135" t="s">
        <v>16</v>
      </c>
      <c r="B81" s="136" t="s">
        <v>1</v>
      </c>
      <c r="C81" s="136" t="s">
        <v>2</v>
      </c>
      <c r="D81" s="136" t="s">
        <v>3</v>
      </c>
      <c r="E81" s="136" t="s">
        <v>4</v>
      </c>
      <c r="F81" s="136" t="s">
        <v>0</v>
      </c>
      <c r="G81" s="136" t="s">
        <v>5</v>
      </c>
      <c r="H81" s="136" t="s">
        <v>6</v>
      </c>
      <c r="I81" s="136" t="s">
        <v>7</v>
      </c>
      <c r="J81" s="136" t="s">
        <v>8</v>
      </c>
      <c r="K81" s="136" t="s">
        <v>9</v>
      </c>
      <c r="L81" s="136" t="s">
        <v>10</v>
      </c>
      <c r="M81" s="136" t="s">
        <v>11</v>
      </c>
    </row>
    <row r="82" spans="1:13" x14ac:dyDescent="0.25">
      <c r="A82" s="135" t="s">
        <v>219</v>
      </c>
      <c r="B82" s="135">
        <v>0</v>
      </c>
      <c r="C82" s="135">
        <v>0</v>
      </c>
      <c r="D82" s="135">
        <v>0</v>
      </c>
      <c r="E82" s="135"/>
      <c r="F82" s="135"/>
      <c r="G82" s="135"/>
      <c r="H82" s="135"/>
      <c r="I82" s="135"/>
      <c r="J82" s="135">
        <v>0</v>
      </c>
      <c r="K82" s="135">
        <v>0</v>
      </c>
      <c r="L82" s="135">
        <v>0</v>
      </c>
      <c r="M82" s="135">
        <v>0</v>
      </c>
    </row>
    <row r="83" spans="1:13" x14ac:dyDescent="0.25">
      <c r="A83" s="135" t="s">
        <v>757</v>
      </c>
      <c r="B83" s="135">
        <v>100</v>
      </c>
      <c r="C83" s="135">
        <v>100</v>
      </c>
      <c r="D83" s="135">
        <v>100</v>
      </c>
      <c r="E83" s="135">
        <v>100</v>
      </c>
      <c r="F83" s="135">
        <v>100</v>
      </c>
      <c r="G83" s="135">
        <v>100</v>
      </c>
      <c r="H83" s="135">
        <v>100</v>
      </c>
      <c r="I83" s="135">
        <v>100</v>
      </c>
      <c r="J83" s="135">
        <v>100</v>
      </c>
      <c r="K83" s="135">
        <v>100</v>
      </c>
      <c r="L83" s="135">
        <v>100</v>
      </c>
      <c r="M83" s="135">
        <v>100</v>
      </c>
    </row>
    <row r="85" spans="1:13" ht="18.75" x14ac:dyDescent="0.3">
      <c r="A85" s="135" t="s">
        <v>289</v>
      </c>
      <c r="B85" s="147" t="s">
        <v>775</v>
      </c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</row>
    <row r="86" spans="1:13" x14ac:dyDescent="0.25">
      <c r="A86" s="135" t="s">
        <v>16</v>
      </c>
      <c r="B86" s="136" t="s">
        <v>1</v>
      </c>
      <c r="C86" s="136" t="s">
        <v>2</v>
      </c>
      <c r="D86" s="136" t="s">
        <v>3</v>
      </c>
      <c r="E86" s="136" t="s">
        <v>4</v>
      </c>
      <c r="F86" s="136" t="s">
        <v>0</v>
      </c>
      <c r="G86" s="136" t="s">
        <v>5</v>
      </c>
      <c r="H86" s="136" t="s">
        <v>6</v>
      </c>
      <c r="I86" s="136" t="s">
        <v>7</v>
      </c>
      <c r="J86" s="136" t="s">
        <v>8</v>
      </c>
      <c r="K86" s="136" t="s">
        <v>9</v>
      </c>
      <c r="L86" s="136" t="s">
        <v>10</v>
      </c>
      <c r="M86" s="136" t="s">
        <v>11</v>
      </c>
    </row>
    <row r="87" spans="1:13" x14ac:dyDescent="0.25">
      <c r="A87" s="135" t="s">
        <v>219</v>
      </c>
      <c r="B87" s="135">
        <v>0</v>
      </c>
      <c r="C87" s="135">
        <v>0</v>
      </c>
      <c r="D87" s="135">
        <v>0</v>
      </c>
      <c r="E87" s="135"/>
      <c r="F87" s="135"/>
      <c r="G87" s="135"/>
      <c r="H87" s="135"/>
      <c r="I87" s="135"/>
      <c r="J87" s="135">
        <v>0</v>
      </c>
      <c r="K87" s="135">
        <v>0</v>
      </c>
      <c r="L87" s="135">
        <v>0</v>
      </c>
      <c r="M87" s="135">
        <v>0</v>
      </c>
    </row>
    <row r="88" spans="1:13" x14ac:dyDescent="0.25">
      <c r="A88" s="135" t="s">
        <v>757</v>
      </c>
      <c r="B88" s="135">
        <v>100</v>
      </c>
      <c r="C88" s="135">
        <v>100</v>
      </c>
      <c r="D88" s="135">
        <v>100</v>
      </c>
      <c r="E88" s="135">
        <v>100</v>
      </c>
      <c r="F88" s="135">
        <v>100</v>
      </c>
      <c r="G88" s="135">
        <v>100</v>
      </c>
      <c r="H88" s="135">
        <v>100</v>
      </c>
      <c r="I88" s="135">
        <v>100</v>
      </c>
      <c r="J88" s="135">
        <v>100</v>
      </c>
      <c r="K88" s="135">
        <v>100</v>
      </c>
      <c r="L88" s="135">
        <v>100</v>
      </c>
      <c r="M88" s="135">
        <v>100</v>
      </c>
    </row>
    <row r="90" spans="1:13" ht="18.75" x14ac:dyDescent="0.3">
      <c r="A90" s="135" t="s">
        <v>289</v>
      </c>
      <c r="B90" s="147" t="s">
        <v>776</v>
      </c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</row>
    <row r="91" spans="1:13" x14ac:dyDescent="0.25">
      <c r="A91" s="135" t="s">
        <v>16</v>
      </c>
      <c r="B91" s="136" t="s">
        <v>1</v>
      </c>
      <c r="C91" s="136" t="s">
        <v>2</v>
      </c>
      <c r="D91" s="136" t="s">
        <v>3</v>
      </c>
      <c r="E91" s="136" t="s">
        <v>4</v>
      </c>
      <c r="F91" s="136" t="s">
        <v>0</v>
      </c>
      <c r="G91" s="136" t="s">
        <v>5</v>
      </c>
      <c r="H91" s="136" t="s">
        <v>6</v>
      </c>
      <c r="I91" s="136" t="s">
        <v>7</v>
      </c>
      <c r="J91" s="136" t="s">
        <v>8</v>
      </c>
      <c r="K91" s="136" t="s">
        <v>9</v>
      </c>
      <c r="L91" s="136" t="s">
        <v>10</v>
      </c>
      <c r="M91" s="136" t="s">
        <v>11</v>
      </c>
    </row>
    <row r="92" spans="1:13" x14ac:dyDescent="0.25">
      <c r="A92" s="135" t="s">
        <v>219</v>
      </c>
      <c r="B92" s="135">
        <v>0</v>
      </c>
      <c r="C92" s="135">
        <v>0</v>
      </c>
      <c r="D92" s="135">
        <v>0</v>
      </c>
      <c r="E92" s="135"/>
      <c r="F92" s="135"/>
      <c r="G92" s="135"/>
      <c r="H92" s="135"/>
      <c r="I92" s="135"/>
      <c r="J92" s="135">
        <v>0</v>
      </c>
      <c r="K92" s="135">
        <v>0</v>
      </c>
      <c r="L92" s="135">
        <v>0</v>
      </c>
      <c r="M92" s="135">
        <v>0</v>
      </c>
    </row>
    <row r="93" spans="1:13" x14ac:dyDescent="0.25">
      <c r="A93" s="135" t="s">
        <v>264</v>
      </c>
      <c r="B93" s="135">
        <v>10</v>
      </c>
      <c r="C93" s="135">
        <v>10</v>
      </c>
      <c r="D93" s="135">
        <v>10</v>
      </c>
      <c r="E93" s="135">
        <v>10</v>
      </c>
      <c r="F93" s="135">
        <v>10</v>
      </c>
      <c r="G93" s="135">
        <v>10</v>
      </c>
      <c r="H93" s="135">
        <v>10</v>
      </c>
      <c r="I93" s="135">
        <v>10</v>
      </c>
      <c r="J93" s="135">
        <v>10</v>
      </c>
      <c r="K93" s="135">
        <v>10</v>
      </c>
      <c r="L93" s="135">
        <v>10</v>
      </c>
      <c r="M93" s="135">
        <v>10</v>
      </c>
    </row>
    <row r="95" spans="1:13" ht="18.75" x14ac:dyDescent="0.3">
      <c r="A95" s="135" t="s">
        <v>289</v>
      </c>
      <c r="B95" s="148" t="s">
        <v>777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50"/>
    </row>
    <row r="96" spans="1:13" x14ac:dyDescent="0.25">
      <c r="A96" s="135" t="s">
        <v>16</v>
      </c>
      <c r="B96" s="136" t="s">
        <v>1</v>
      </c>
      <c r="C96" s="136" t="s">
        <v>2</v>
      </c>
      <c r="D96" s="136" t="s">
        <v>3</v>
      </c>
      <c r="E96" s="136" t="s">
        <v>4</v>
      </c>
      <c r="F96" s="136" t="s">
        <v>0</v>
      </c>
      <c r="G96" s="136" t="s">
        <v>5</v>
      </c>
      <c r="H96" s="136" t="s">
        <v>6</v>
      </c>
      <c r="I96" s="136" t="s">
        <v>7</v>
      </c>
      <c r="J96" s="136" t="s">
        <v>8</v>
      </c>
      <c r="K96" s="136" t="s">
        <v>9</v>
      </c>
      <c r="L96" s="136" t="s">
        <v>10</v>
      </c>
      <c r="M96" s="136" t="s">
        <v>11</v>
      </c>
    </row>
    <row r="97" spans="1:13" x14ac:dyDescent="0.25">
      <c r="A97" s="135" t="s">
        <v>219</v>
      </c>
      <c r="B97" s="135">
        <v>0</v>
      </c>
      <c r="C97" s="135">
        <v>0</v>
      </c>
      <c r="D97" s="135">
        <v>0</v>
      </c>
      <c r="E97" s="135"/>
      <c r="F97" s="135"/>
      <c r="G97" s="135"/>
      <c r="H97" s="135"/>
      <c r="I97" s="135"/>
      <c r="J97" s="135">
        <v>0</v>
      </c>
      <c r="K97" s="135">
        <v>0</v>
      </c>
      <c r="L97" s="135">
        <v>0</v>
      </c>
      <c r="M97" s="135">
        <v>0</v>
      </c>
    </row>
    <row r="98" spans="1:13" x14ac:dyDescent="0.25">
      <c r="A98" s="135" t="s">
        <v>264</v>
      </c>
      <c r="B98" s="135">
        <v>10</v>
      </c>
      <c r="C98" s="135">
        <v>10</v>
      </c>
      <c r="D98" s="135">
        <v>10</v>
      </c>
      <c r="E98" s="135">
        <v>10</v>
      </c>
      <c r="F98" s="135">
        <v>10</v>
      </c>
      <c r="G98" s="135">
        <v>10</v>
      </c>
      <c r="H98" s="135">
        <v>10</v>
      </c>
      <c r="I98" s="135">
        <v>10</v>
      </c>
      <c r="J98" s="135">
        <v>10</v>
      </c>
      <c r="K98" s="135">
        <v>10</v>
      </c>
      <c r="L98" s="135">
        <v>10</v>
      </c>
      <c r="M98" s="135">
        <v>10</v>
      </c>
    </row>
    <row r="100" spans="1:13" ht="18.75" x14ac:dyDescent="0.3">
      <c r="A100" s="135" t="s">
        <v>289</v>
      </c>
      <c r="B100" s="148" t="s">
        <v>778</v>
      </c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  <c r="M100" s="150"/>
    </row>
    <row r="101" spans="1:13" x14ac:dyDescent="0.25">
      <c r="A101" s="135" t="s">
        <v>16</v>
      </c>
      <c r="B101" s="136" t="s">
        <v>1</v>
      </c>
      <c r="C101" s="136" t="s">
        <v>2</v>
      </c>
      <c r="D101" s="136" t="s">
        <v>3</v>
      </c>
      <c r="E101" s="136" t="s">
        <v>4</v>
      </c>
      <c r="F101" s="136" t="s">
        <v>0</v>
      </c>
      <c r="G101" s="136" t="s">
        <v>5</v>
      </c>
      <c r="H101" s="136" t="s">
        <v>6</v>
      </c>
      <c r="I101" s="136" t="s">
        <v>7</v>
      </c>
      <c r="J101" s="136" t="s">
        <v>8</v>
      </c>
      <c r="K101" s="136" t="s">
        <v>9</v>
      </c>
      <c r="L101" s="136" t="s">
        <v>10</v>
      </c>
      <c r="M101" s="136" t="s">
        <v>11</v>
      </c>
    </row>
    <row r="102" spans="1:13" x14ac:dyDescent="0.25">
      <c r="A102" s="135" t="s">
        <v>219</v>
      </c>
      <c r="B102" s="135">
        <v>0</v>
      </c>
      <c r="C102" s="135">
        <v>0</v>
      </c>
      <c r="D102" s="135">
        <v>0</v>
      </c>
      <c r="E102" s="135"/>
      <c r="F102" s="135"/>
      <c r="G102" s="135"/>
      <c r="H102" s="135"/>
      <c r="I102" s="135"/>
      <c r="J102" s="135">
        <v>0</v>
      </c>
      <c r="K102" s="135">
        <v>0</v>
      </c>
      <c r="L102" s="135">
        <v>0</v>
      </c>
      <c r="M102" s="135">
        <v>0</v>
      </c>
    </row>
    <row r="103" spans="1:13" x14ac:dyDescent="0.25">
      <c r="A103" s="135" t="s">
        <v>752</v>
      </c>
      <c r="B103" s="135">
        <v>20</v>
      </c>
      <c r="C103" s="135">
        <v>20</v>
      </c>
      <c r="D103" s="135">
        <v>20</v>
      </c>
      <c r="E103" s="135">
        <v>20</v>
      </c>
      <c r="F103" s="135">
        <v>20</v>
      </c>
      <c r="G103" s="135">
        <v>20</v>
      </c>
      <c r="H103" s="135">
        <v>20</v>
      </c>
      <c r="I103" s="135">
        <v>20</v>
      </c>
      <c r="J103" s="135">
        <v>20</v>
      </c>
      <c r="K103" s="135">
        <v>20</v>
      </c>
      <c r="L103" s="135">
        <v>20</v>
      </c>
      <c r="M103" s="135">
        <v>20</v>
      </c>
    </row>
  </sheetData>
  <mergeCells count="22">
    <mergeCell ref="B100:M100"/>
    <mergeCell ref="B70:M70"/>
    <mergeCell ref="B75:M75"/>
    <mergeCell ref="B80:M80"/>
    <mergeCell ref="B85:M85"/>
    <mergeCell ref="B90:M90"/>
    <mergeCell ref="B95:M95"/>
    <mergeCell ref="A1:A3"/>
    <mergeCell ref="B1:E3"/>
    <mergeCell ref="B5:M5"/>
    <mergeCell ref="B65:M65"/>
    <mergeCell ref="B10:M10"/>
    <mergeCell ref="B15:M15"/>
    <mergeCell ref="B20:M20"/>
    <mergeCell ref="B25:M25"/>
    <mergeCell ref="B30:M30"/>
    <mergeCell ref="B35:M35"/>
    <mergeCell ref="B40:M40"/>
    <mergeCell ref="B45:M45"/>
    <mergeCell ref="B50:M50"/>
    <mergeCell ref="B55:M55"/>
    <mergeCell ref="B60:M6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showGridLines="0" zoomScale="70" zoomScaleNormal="70" workbookViewId="0">
      <selection sqref="A1:N1"/>
    </sheetView>
  </sheetViews>
  <sheetFormatPr defaultRowHeight="15" x14ac:dyDescent="0.25"/>
  <cols>
    <col min="1" max="1" width="27.28515625" bestFit="1" customWidth="1"/>
  </cols>
  <sheetData>
    <row r="1" spans="1:14" ht="18.75" x14ac:dyDescent="0.3">
      <c r="A1" s="167" t="s">
        <v>389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</row>
    <row r="2" spans="1:14" x14ac:dyDescent="0.25">
      <c r="A2" s="99" t="s">
        <v>390</v>
      </c>
      <c r="B2" s="99" t="s">
        <v>1</v>
      </c>
      <c r="C2" s="99" t="s">
        <v>2</v>
      </c>
      <c r="D2" s="99" t="s">
        <v>3</v>
      </c>
      <c r="E2" s="99" t="s">
        <v>4</v>
      </c>
      <c r="F2" s="99" t="s">
        <v>152</v>
      </c>
      <c r="G2" s="99" t="s">
        <v>5</v>
      </c>
      <c r="H2" s="99" t="s">
        <v>23</v>
      </c>
      <c r="I2" s="99" t="s">
        <v>7</v>
      </c>
      <c r="J2" s="99" t="s">
        <v>8</v>
      </c>
      <c r="K2" s="99" t="s">
        <v>9</v>
      </c>
      <c r="L2" s="99" t="s">
        <v>10</v>
      </c>
      <c r="M2" s="99" t="s">
        <v>11</v>
      </c>
      <c r="N2" s="99">
        <v>2016</v>
      </c>
    </row>
    <row r="3" spans="1:14" x14ac:dyDescent="0.25">
      <c r="A3" s="97" t="s">
        <v>391</v>
      </c>
      <c r="B3" s="100">
        <v>9802</v>
      </c>
      <c r="C3" s="100">
        <v>10917</v>
      </c>
      <c r="D3" s="100">
        <v>13136</v>
      </c>
      <c r="E3" s="100">
        <v>13438</v>
      </c>
      <c r="F3" s="100">
        <v>15932</v>
      </c>
      <c r="G3" s="100">
        <v>15165</v>
      </c>
      <c r="H3" s="100">
        <v>15827</v>
      </c>
      <c r="I3" s="100">
        <v>14408</v>
      </c>
      <c r="J3" s="100">
        <v>15127</v>
      </c>
      <c r="K3" s="100">
        <v>17294</v>
      </c>
      <c r="L3" s="100">
        <v>17049</v>
      </c>
      <c r="M3" s="100">
        <v>17092</v>
      </c>
      <c r="N3" s="100">
        <v>175187</v>
      </c>
    </row>
    <row r="4" spans="1:14" x14ac:dyDescent="0.25">
      <c r="A4" s="97" t="s">
        <v>392</v>
      </c>
      <c r="B4" s="100">
        <v>4203</v>
      </c>
      <c r="C4" s="100">
        <v>5716</v>
      </c>
      <c r="D4" s="100">
        <v>5879</v>
      </c>
      <c r="E4" s="100">
        <v>5689</v>
      </c>
      <c r="F4" s="100">
        <v>6286</v>
      </c>
      <c r="G4" s="100">
        <v>6152</v>
      </c>
      <c r="H4" s="100">
        <v>4718</v>
      </c>
      <c r="I4" s="100">
        <v>5789</v>
      </c>
      <c r="J4" s="100">
        <v>5854</v>
      </c>
      <c r="K4" s="100">
        <v>6093</v>
      </c>
      <c r="L4" s="100">
        <v>3067</v>
      </c>
      <c r="M4" s="100">
        <v>4855</v>
      </c>
      <c r="N4" s="100">
        <v>64301</v>
      </c>
    </row>
    <row r="5" spans="1:14" x14ac:dyDescent="0.25">
      <c r="A5" s="97" t="s">
        <v>393</v>
      </c>
      <c r="B5" s="100">
        <v>183</v>
      </c>
      <c r="C5" s="100">
        <v>190</v>
      </c>
      <c r="D5" s="100">
        <v>253</v>
      </c>
      <c r="E5" s="100">
        <v>254</v>
      </c>
      <c r="F5" s="100">
        <v>279</v>
      </c>
      <c r="G5" s="100">
        <v>274</v>
      </c>
      <c r="H5" s="100">
        <v>241</v>
      </c>
      <c r="I5" s="100">
        <v>249</v>
      </c>
      <c r="J5" s="100">
        <v>149</v>
      </c>
      <c r="K5" s="100">
        <v>248</v>
      </c>
      <c r="L5" s="100">
        <v>244</v>
      </c>
      <c r="M5" s="100">
        <v>222</v>
      </c>
      <c r="N5" s="100">
        <v>2786</v>
      </c>
    </row>
    <row r="6" spans="1:14" x14ac:dyDescent="0.25">
      <c r="A6" s="97" t="s">
        <v>394</v>
      </c>
      <c r="B6" s="100">
        <v>637</v>
      </c>
      <c r="C6" s="100">
        <v>576</v>
      </c>
      <c r="D6" s="100">
        <v>755</v>
      </c>
      <c r="E6" s="100">
        <v>739</v>
      </c>
      <c r="F6" s="100">
        <v>755</v>
      </c>
      <c r="G6" s="100">
        <v>867</v>
      </c>
      <c r="H6" s="100">
        <v>811</v>
      </c>
      <c r="I6" s="100">
        <v>789</v>
      </c>
      <c r="J6" s="100">
        <v>820</v>
      </c>
      <c r="K6" s="100">
        <v>797</v>
      </c>
      <c r="L6" s="100">
        <v>796</v>
      </c>
      <c r="M6" s="100">
        <v>895</v>
      </c>
      <c r="N6" s="100">
        <v>9237</v>
      </c>
    </row>
    <row r="7" spans="1:14" x14ac:dyDescent="0.25">
      <c r="A7" s="97" t="s">
        <v>395</v>
      </c>
      <c r="B7" s="100">
        <v>42</v>
      </c>
      <c r="C7" s="100">
        <v>27</v>
      </c>
      <c r="D7" s="100">
        <v>43</v>
      </c>
      <c r="E7" s="100">
        <v>43</v>
      </c>
      <c r="F7" s="100">
        <v>45</v>
      </c>
      <c r="G7" s="100">
        <v>33</v>
      </c>
      <c r="H7" s="100">
        <v>58</v>
      </c>
      <c r="I7" s="100">
        <v>62</v>
      </c>
      <c r="J7" s="100">
        <v>34</v>
      </c>
      <c r="K7" s="100">
        <v>45</v>
      </c>
      <c r="L7" s="100">
        <v>40</v>
      </c>
      <c r="M7" s="100">
        <v>57</v>
      </c>
      <c r="N7" s="100">
        <v>529</v>
      </c>
    </row>
    <row r="8" spans="1:14" x14ac:dyDescent="0.25">
      <c r="A8" s="97" t="s">
        <v>396</v>
      </c>
      <c r="B8" s="100">
        <v>0</v>
      </c>
      <c r="C8" s="100">
        <v>0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0</v>
      </c>
      <c r="J8" s="100">
        <v>14</v>
      </c>
      <c r="K8" s="100">
        <v>20</v>
      </c>
      <c r="L8" s="100">
        <v>18</v>
      </c>
      <c r="M8" s="100">
        <v>4</v>
      </c>
      <c r="N8" s="100">
        <v>56</v>
      </c>
    </row>
    <row r="9" spans="1:14" x14ac:dyDescent="0.25">
      <c r="A9" s="97" t="s">
        <v>397</v>
      </c>
      <c r="B9" s="100">
        <v>30</v>
      </c>
      <c r="C9" s="100">
        <v>28</v>
      </c>
      <c r="D9" s="100">
        <v>39</v>
      </c>
      <c r="E9" s="100">
        <v>54</v>
      </c>
      <c r="F9" s="100">
        <v>58</v>
      </c>
      <c r="G9" s="100">
        <v>43</v>
      </c>
      <c r="H9" s="100">
        <v>85</v>
      </c>
      <c r="I9" s="100">
        <v>84</v>
      </c>
      <c r="J9" s="100">
        <v>87</v>
      </c>
      <c r="K9" s="100">
        <v>65</v>
      </c>
      <c r="L9" s="100">
        <v>75</v>
      </c>
      <c r="M9" s="100">
        <v>41</v>
      </c>
      <c r="N9" s="100">
        <v>689</v>
      </c>
    </row>
    <row r="10" spans="1:14" x14ac:dyDescent="0.25">
      <c r="A10" s="97" t="s">
        <v>388</v>
      </c>
      <c r="B10" s="100">
        <v>14897</v>
      </c>
      <c r="C10" s="100">
        <v>17454</v>
      </c>
      <c r="D10" s="100">
        <v>20105</v>
      </c>
      <c r="E10" s="100">
        <v>20217</v>
      </c>
      <c r="F10" s="100">
        <v>23355</v>
      </c>
      <c r="G10" s="100">
        <v>22534</v>
      </c>
      <c r="H10" s="100">
        <v>21740</v>
      </c>
      <c r="I10" s="100">
        <v>21381</v>
      </c>
      <c r="J10" s="100">
        <v>22085</v>
      </c>
      <c r="K10" s="100">
        <v>24562</v>
      </c>
      <c r="L10" s="100">
        <v>21289</v>
      </c>
      <c r="M10" s="100">
        <v>23166</v>
      </c>
      <c r="N10" s="100">
        <v>252785</v>
      </c>
    </row>
  </sheetData>
  <mergeCells count="1">
    <mergeCell ref="A1:N1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showGridLines="0" zoomScale="70" zoomScaleNormal="70" workbookViewId="0">
      <selection sqref="A1:N1"/>
    </sheetView>
  </sheetViews>
  <sheetFormatPr defaultRowHeight="15" x14ac:dyDescent="0.25"/>
  <cols>
    <col min="1" max="1" width="48.140625" bestFit="1" customWidth="1"/>
    <col min="2" max="2" width="17.28515625" bestFit="1" customWidth="1"/>
    <col min="3" max="3" width="17.7109375" bestFit="1" customWidth="1"/>
    <col min="4" max="4" width="17.28515625" bestFit="1" customWidth="1"/>
    <col min="5" max="6" width="17.7109375" bestFit="1" customWidth="1"/>
    <col min="7" max="7" width="18.28515625" bestFit="1" customWidth="1"/>
    <col min="8" max="8" width="17.7109375" bestFit="1" customWidth="1"/>
    <col min="9" max="9" width="18.7109375" bestFit="1" customWidth="1"/>
    <col min="10" max="10" width="19.140625" bestFit="1" customWidth="1"/>
    <col min="11" max="11" width="18.7109375" bestFit="1" customWidth="1"/>
    <col min="12" max="12" width="17.28515625" bestFit="1" customWidth="1"/>
    <col min="13" max="13" width="17.7109375" bestFit="1" customWidth="1"/>
    <col min="14" max="14" width="20.28515625" bestFit="1" customWidth="1"/>
  </cols>
  <sheetData>
    <row r="1" spans="1:14" ht="18.75" x14ac:dyDescent="0.3">
      <c r="A1" s="167" t="s">
        <v>398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</row>
    <row r="2" spans="1:14" x14ac:dyDescent="0.25">
      <c r="A2" s="99" t="s">
        <v>399</v>
      </c>
      <c r="B2" s="99" t="s">
        <v>1</v>
      </c>
      <c r="C2" s="99" t="s">
        <v>2</v>
      </c>
      <c r="D2" s="99" t="s">
        <v>3</v>
      </c>
      <c r="E2" s="99" t="s">
        <v>4</v>
      </c>
      <c r="F2" s="99" t="s">
        <v>152</v>
      </c>
      <c r="G2" s="99" t="s">
        <v>5</v>
      </c>
      <c r="H2" s="99" t="s">
        <v>23</v>
      </c>
      <c r="I2" s="99" t="s">
        <v>7</v>
      </c>
      <c r="J2" s="99" t="s">
        <v>8</v>
      </c>
      <c r="K2" s="99" t="s">
        <v>9</v>
      </c>
      <c r="L2" s="99" t="s">
        <v>10</v>
      </c>
      <c r="M2" s="99" t="s">
        <v>11</v>
      </c>
      <c r="N2" s="99">
        <v>2016</v>
      </c>
    </row>
    <row r="3" spans="1:14" x14ac:dyDescent="0.25">
      <c r="A3" s="97" t="s">
        <v>400</v>
      </c>
      <c r="B3" s="97">
        <v>413</v>
      </c>
      <c r="C3" s="97">
        <v>453</v>
      </c>
      <c r="D3" s="97">
        <v>450</v>
      </c>
      <c r="E3" s="97">
        <v>623</v>
      </c>
      <c r="F3" s="97">
        <v>714</v>
      </c>
      <c r="G3" s="97">
        <v>907</v>
      </c>
      <c r="H3" s="97">
        <v>720</v>
      </c>
      <c r="I3" s="97">
        <v>908</v>
      </c>
      <c r="J3" s="97">
        <v>903</v>
      </c>
      <c r="K3" s="97">
        <v>711</v>
      </c>
      <c r="L3" s="97">
        <v>826</v>
      </c>
      <c r="M3" s="97">
        <v>734</v>
      </c>
      <c r="N3" s="100">
        <v>8362</v>
      </c>
    </row>
    <row r="4" spans="1:14" x14ac:dyDescent="0.25">
      <c r="A4" s="97" t="s">
        <v>402</v>
      </c>
      <c r="B4" s="43">
        <v>423769.15999999992</v>
      </c>
      <c r="C4" s="43">
        <v>558397.15999999933</v>
      </c>
      <c r="D4" s="43">
        <v>409056.1599999998</v>
      </c>
      <c r="E4" s="43">
        <v>746417.09999999905</v>
      </c>
      <c r="F4" s="43">
        <v>727054.41999999993</v>
      </c>
      <c r="G4" s="43">
        <v>1137926.1400000013</v>
      </c>
      <c r="H4" s="43">
        <v>768571.9800000001</v>
      </c>
      <c r="I4" s="43">
        <v>1042461.7499999998</v>
      </c>
      <c r="J4" s="43">
        <v>1294833.6299999945</v>
      </c>
      <c r="K4" s="43">
        <v>947494.03</v>
      </c>
      <c r="L4" s="43">
        <v>913880.00999999768</v>
      </c>
      <c r="M4" s="43">
        <v>872807.49000000022</v>
      </c>
      <c r="N4" s="43">
        <v>9842669.0299999919</v>
      </c>
    </row>
    <row r="5" spans="1:14" x14ac:dyDescent="0.25">
      <c r="A5" s="97" t="s">
        <v>403</v>
      </c>
      <c r="B5" s="43">
        <v>30765.940000000021</v>
      </c>
      <c r="C5" s="43">
        <v>39490.659999999953</v>
      </c>
      <c r="D5" s="43">
        <v>32224.059999999979</v>
      </c>
      <c r="E5" s="43">
        <v>54018.17000000002</v>
      </c>
      <c r="F5" s="43">
        <v>68681.140000000014</v>
      </c>
      <c r="G5" s="43">
        <v>77234.910000000062</v>
      </c>
      <c r="H5" s="43">
        <v>56932.97</v>
      </c>
      <c r="I5" s="43">
        <v>71235.900000000096</v>
      </c>
      <c r="J5" s="43">
        <v>98090.669999999984</v>
      </c>
      <c r="K5" s="43">
        <v>82886.14</v>
      </c>
      <c r="L5" s="43">
        <v>66171.47</v>
      </c>
      <c r="M5" s="43">
        <v>74152.81000000007</v>
      </c>
      <c r="N5" s="43">
        <v>751884.8400000002</v>
      </c>
    </row>
    <row r="6" spans="1:14" x14ac:dyDescent="0.25">
      <c r="A6" s="97" t="s">
        <v>401</v>
      </c>
      <c r="B6" s="43">
        <v>454535.09999999992</v>
      </c>
      <c r="C6" s="43">
        <v>597887.81999999925</v>
      </c>
      <c r="D6" s="43">
        <v>441280.2199999998</v>
      </c>
      <c r="E6" s="43">
        <v>800435.26999999909</v>
      </c>
      <c r="F6" s="43">
        <v>795735.55999999994</v>
      </c>
      <c r="G6" s="43">
        <v>1215161.0500000014</v>
      </c>
      <c r="H6" s="43">
        <v>825504.95000000007</v>
      </c>
      <c r="I6" s="43">
        <v>1113697.6499999999</v>
      </c>
      <c r="J6" s="43">
        <v>1392924.2999999945</v>
      </c>
      <c r="K6" s="43">
        <v>1030380.17</v>
      </c>
      <c r="L6" s="43">
        <v>980051.47999999765</v>
      </c>
      <c r="M6" s="43">
        <v>946960.30000000028</v>
      </c>
      <c r="N6" s="43">
        <v>10594553.869999992</v>
      </c>
    </row>
    <row r="7" spans="1:14" x14ac:dyDescent="0.25">
      <c r="A7" s="97" t="s">
        <v>404</v>
      </c>
      <c r="B7" s="43">
        <v>1100.5692493946729</v>
      </c>
      <c r="C7" s="43">
        <v>1319.8406622516541</v>
      </c>
      <c r="D7" s="43">
        <v>980.62271111111068</v>
      </c>
      <c r="E7" s="43">
        <v>1284.8078170144447</v>
      </c>
      <c r="F7" s="43">
        <v>1114.4755742296918</v>
      </c>
      <c r="G7" s="43">
        <v>1339.7585997794945</v>
      </c>
      <c r="H7" s="43">
        <v>1146.5346527777779</v>
      </c>
      <c r="I7" s="43">
        <v>1226.5392621145375</v>
      </c>
      <c r="J7" s="43">
        <v>1542.5518272425188</v>
      </c>
      <c r="K7" s="43">
        <v>1449.2</v>
      </c>
      <c r="L7" s="43">
        <v>1186.5030024213047</v>
      </c>
      <c r="M7" s="43">
        <v>1290.1366485013627</v>
      </c>
      <c r="N7" s="43">
        <v>1266.9880255919636</v>
      </c>
    </row>
  </sheetData>
  <mergeCells count="1">
    <mergeCell ref="A1:N1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showGridLines="0" zoomScale="70" zoomScaleNormal="70" workbookViewId="0">
      <selection sqref="A1:N1"/>
    </sheetView>
  </sheetViews>
  <sheetFormatPr defaultRowHeight="15" x14ac:dyDescent="0.25"/>
  <cols>
    <col min="1" max="1" width="20.5703125" bestFit="1" customWidth="1"/>
    <col min="15" max="15" width="10.7109375" bestFit="1" customWidth="1"/>
  </cols>
  <sheetData>
    <row r="1" spans="1:15" ht="18.75" x14ac:dyDescent="0.3">
      <c r="A1" s="168" t="s">
        <v>405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28"/>
    </row>
    <row r="2" spans="1:15" x14ac:dyDescent="0.25">
      <c r="A2" s="99" t="s">
        <v>406</v>
      </c>
      <c r="B2" s="99" t="s">
        <v>1</v>
      </c>
      <c r="C2" s="99" t="s">
        <v>2</v>
      </c>
      <c r="D2" s="99" t="s">
        <v>3</v>
      </c>
      <c r="E2" s="99" t="s">
        <v>4</v>
      </c>
      <c r="F2" s="99" t="s">
        <v>152</v>
      </c>
      <c r="G2" s="99" t="s">
        <v>5</v>
      </c>
      <c r="H2" s="99" t="s">
        <v>23</v>
      </c>
      <c r="I2" s="99" t="s">
        <v>7</v>
      </c>
      <c r="J2" s="99" t="s">
        <v>8</v>
      </c>
      <c r="K2" s="99" t="s">
        <v>9</v>
      </c>
      <c r="L2" s="99" t="s">
        <v>10</v>
      </c>
      <c r="M2" s="99" t="s">
        <v>11</v>
      </c>
      <c r="N2" s="99">
        <v>2016</v>
      </c>
      <c r="O2" s="28"/>
    </row>
    <row r="3" spans="1:15" x14ac:dyDescent="0.25">
      <c r="A3" s="97" t="s">
        <v>409</v>
      </c>
      <c r="B3" s="97">
        <v>67</v>
      </c>
      <c r="C3" s="97">
        <v>55</v>
      </c>
      <c r="D3" s="97">
        <v>84</v>
      </c>
      <c r="E3" s="97">
        <v>69</v>
      </c>
      <c r="F3" s="97">
        <v>71</v>
      </c>
      <c r="G3" s="97">
        <v>78</v>
      </c>
      <c r="H3" s="97">
        <v>82</v>
      </c>
      <c r="I3" s="97">
        <v>67</v>
      </c>
      <c r="J3" s="97">
        <v>63</v>
      </c>
      <c r="K3" s="97">
        <v>68</v>
      </c>
      <c r="L3" s="97">
        <v>56</v>
      </c>
      <c r="M3" s="97">
        <v>70</v>
      </c>
      <c r="N3" s="97">
        <v>830</v>
      </c>
      <c r="O3" s="28"/>
    </row>
    <row r="4" spans="1:1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</row>
    <row r="5" spans="1:15" ht="18.75" x14ac:dyDescent="0.3">
      <c r="A5" s="168" t="s">
        <v>407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</row>
    <row r="6" spans="1:15" x14ac:dyDescent="0.25">
      <c r="A6" s="99" t="s">
        <v>410</v>
      </c>
      <c r="B6" s="99" t="s">
        <v>1</v>
      </c>
      <c r="C6" s="99" t="s">
        <v>2</v>
      </c>
      <c r="D6" s="99" t="s">
        <v>3</v>
      </c>
      <c r="E6" s="99" t="s">
        <v>4</v>
      </c>
      <c r="F6" s="99" t="s">
        <v>152</v>
      </c>
      <c r="G6" s="99" t="s">
        <v>5</v>
      </c>
      <c r="H6" s="99" t="s">
        <v>23</v>
      </c>
      <c r="I6" s="99" t="s">
        <v>7</v>
      </c>
      <c r="J6" s="99" t="s">
        <v>8</v>
      </c>
      <c r="K6" s="99" t="s">
        <v>9</v>
      </c>
      <c r="L6" s="99" t="s">
        <v>10</v>
      </c>
      <c r="M6" s="99" t="s">
        <v>11</v>
      </c>
      <c r="N6" s="99">
        <v>2016</v>
      </c>
      <c r="O6" s="99" t="s">
        <v>408</v>
      </c>
    </row>
    <row r="7" spans="1:15" x14ac:dyDescent="0.25">
      <c r="A7" s="97" t="s">
        <v>365</v>
      </c>
      <c r="B7" s="97">
        <v>8</v>
      </c>
      <c r="C7" s="97">
        <v>6</v>
      </c>
      <c r="D7" s="97">
        <v>10</v>
      </c>
      <c r="E7" s="97">
        <v>5</v>
      </c>
      <c r="F7" s="97">
        <v>9</v>
      </c>
      <c r="G7" s="97">
        <v>9</v>
      </c>
      <c r="H7" s="97">
        <v>6</v>
      </c>
      <c r="I7" s="97">
        <v>3</v>
      </c>
      <c r="J7" s="97">
        <v>3</v>
      </c>
      <c r="K7" s="97">
        <v>3</v>
      </c>
      <c r="L7" s="97">
        <v>1</v>
      </c>
      <c r="M7" s="97">
        <v>4</v>
      </c>
      <c r="N7" s="97">
        <v>67</v>
      </c>
      <c r="O7" s="102">
        <v>8.1015719467956465E-2</v>
      </c>
    </row>
    <row r="8" spans="1:15" x14ac:dyDescent="0.25">
      <c r="A8" s="97" t="s">
        <v>364</v>
      </c>
      <c r="B8" s="97">
        <v>0</v>
      </c>
      <c r="C8" s="97">
        <v>1</v>
      </c>
      <c r="D8" s="97">
        <v>0</v>
      </c>
      <c r="E8" s="97">
        <v>1</v>
      </c>
      <c r="F8" s="97">
        <v>1</v>
      </c>
      <c r="G8" s="97">
        <v>1</v>
      </c>
      <c r="H8" s="97">
        <v>1</v>
      </c>
      <c r="I8" s="97">
        <v>2</v>
      </c>
      <c r="J8" s="97">
        <v>0</v>
      </c>
      <c r="K8" s="97">
        <v>1</v>
      </c>
      <c r="L8" s="97">
        <v>0</v>
      </c>
      <c r="M8" s="97">
        <v>2</v>
      </c>
      <c r="N8" s="97">
        <v>10</v>
      </c>
      <c r="O8" s="102">
        <v>1.2091898428053204E-2</v>
      </c>
    </row>
    <row r="9" spans="1:15" x14ac:dyDescent="0.25">
      <c r="A9" s="97" t="s">
        <v>366</v>
      </c>
      <c r="B9" s="97">
        <v>33</v>
      </c>
      <c r="C9" s="97">
        <v>28</v>
      </c>
      <c r="D9" s="97">
        <v>44</v>
      </c>
      <c r="E9" s="97">
        <v>43</v>
      </c>
      <c r="F9" s="97">
        <v>33</v>
      </c>
      <c r="G9" s="97">
        <v>37</v>
      </c>
      <c r="H9" s="97">
        <v>50</v>
      </c>
      <c r="I9" s="97">
        <v>45</v>
      </c>
      <c r="J9" s="97">
        <v>44</v>
      </c>
      <c r="K9" s="97">
        <v>46</v>
      </c>
      <c r="L9" s="97">
        <v>37</v>
      </c>
      <c r="M9" s="97">
        <v>38</v>
      </c>
      <c r="N9" s="97">
        <v>478</v>
      </c>
      <c r="O9" s="102">
        <v>0.57799274486094321</v>
      </c>
    </row>
    <row r="10" spans="1:15" x14ac:dyDescent="0.25">
      <c r="A10" s="97" t="s">
        <v>363</v>
      </c>
      <c r="B10" s="97">
        <v>0</v>
      </c>
      <c r="C10" s="97">
        <v>0</v>
      </c>
      <c r="D10" s="97">
        <v>0</v>
      </c>
      <c r="E10" s="97">
        <v>1</v>
      </c>
      <c r="F10" s="97">
        <v>0</v>
      </c>
      <c r="G10" s="97">
        <v>1</v>
      </c>
      <c r="H10" s="97">
        <v>0</v>
      </c>
      <c r="I10" s="97">
        <v>0</v>
      </c>
      <c r="J10" s="97">
        <v>0</v>
      </c>
      <c r="K10" s="97">
        <v>0</v>
      </c>
      <c r="L10" s="97">
        <v>0</v>
      </c>
      <c r="M10" s="97">
        <v>0</v>
      </c>
      <c r="N10" s="97">
        <v>2</v>
      </c>
      <c r="O10" s="102">
        <v>2.4183796856106408E-3</v>
      </c>
    </row>
    <row r="11" spans="1:15" x14ac:dyDescent="0.25">
      <c r="A11" s="97" t="s">
        <v>359</v>
      </c>
      <c r="B11" s="97">
        <v>3</v>
      </c>
      <c r="C11" s="97">
        <v>2</v>
      </c>
      <c r="D11" s="97">
        <v>11</v>
      </c>
      <c r="E11" s="97">
        <v>0</v>
      </c>
      <c r="F11" s="97">
        <v>10</v>
      </c>
      <c r="G11" s="97">
        <v>7</v>
      </c>
      <c r="H11" s="97">
        <v>5</v>
      </c>
      <c r="I11" s="97">
        <v>4</v>
      </c>
      <c r="J11" s="97">
        <v>5</v>
      </c>
      <c r="K11" s="97">
        <v>5</v>
      </c>
      <c r="L11" s="97">
        <v>8</v>
      </c>
      <c r="M11" s="97">
        <v>9</v>
      </c>
      <c r="N11" s="97">
        <v>69</v>
      </c>
      <c r="O11" s="102">
        <v>8.3434099153567115E-2</v>
      </c>
    </row>
    <row r="12" spans="1:15" x14ac:dyDescent="0.25">
      <c r="A12" s="97" t="s">
        <v>360</v>
      </c>
      <c r="B12" s="97">
        <v>1</v>
      </c>
      <c r="C12" s="97">
        <v>1</v>
      </c>
      <c r="D12" s="97">
        <v>0</v>
      </c>
      <c r="E12" s="97">
        <v>1</v>
      </c>
      <c r="F12" s="97">
        <v>1</v>
      </c>
      <c r="G12" s="97">
        <v>1</v>
      </c>
      <c r="H12" s="97">
        <v>2</v>
      </c>
      <c r="I12" s="97">
        <v>0</v>
      </c>
      <c r="J12" s="97">
        <v>0</v>
      </c>
      <c r="K12" s="97">
        <v>2</v>
      </c>
      <c r="L12" s="97">
        <v>0</v>
      </c>
      <c r="M12" s="97">
        <v>0</v>
      </c>
      <c r="N12" s="97">
        <v>9</v>
      </c>
      <c r="O12" s="102">
        <v>1.0882708585247884E-2</v>
      </c>
    </row>
    <row r="13" spans="1:15" x14ac:dyDescent="0.25">
      <c r="A13" s="97" t="s">
        <v>361</v>
      </c>
      <c r="B13" s="97">
        <v>1</v>
      </c>
      <c r="C13" s="97">
        <v>0</v>
      </c>
      <c r="D13" s="97">
        <v>0</v>
      </c>
      <c r="E13" s="97">
        <v>0</v>
      </c>
      <c r="F13" s="97">
        <v>0</v>
      </c>
      <c r="G13" s="97">
        <v>1</v>
      </c>
      <c r="H13" s="97">
        <v>1</v>
      </c>
      <c r="I13" s="97">
        <v>1</v>
      </c>
      <c r="J13" s="97">
        <v>0</v>
      </c>
      <c r="K13" s="97">
        <v>0</v>
      </c>
      <c r="L13" s="97">
        <v>0</v>
      </c>
      <c r="M13" s="97">
        <v>0</v>
      </c>
      <c r="N13" s="97">
        <v>4</v>
      </c>
      <c r="O13" s="102">
        <v>4.8367593712212815E-3</v>
      </c>
    </row>
    <row r="14" spans="1:15" x14ac:dyDescent="0.25">
      <c r="A14" s="97" t="s">
        <v>411</v>
      </c>
      <c r="B14" s="97">
        <v>2</v>
      </c>
      <c r="C14" s="97">
        <v>0</v>
      </c>
      <c r="D14" s="97">
        <v>2</v>
      </c>
      <c r="E14" s="97">
        <v>2</v>
      </c>
      <c r="F14" s="97">
        <v>2</v>
      </c>
      <c r="G14" s="97">
        <v>2</v>
      </c>
      <c r="H14" s="97">
        <v>1</v>
      </c>
      <c r="I14" s="97">
        <v>1</v>
      </c>
      <c r="J14" s="97">
        <v>3</v>
      </c>
      <c r="K14" s="97">
        <v>2</v>
      </c>
      <c r="L14" s="97">
        <v>3</v>
      </c>
      <c r="M14" s="97">
        <v>6</v>
      </c>
      <c r="N14" s="97">
        <v>26</v>
      </c>
      <c r="O14" s="102">
        <v>3.143893591293833E-2</v>
      </c>
    </row>
    <row r="15" spans="1:15" x14ac:dyDescent="0.25">
      <c r="A15" s="97" t="s">
        <v>362</v>
      </c>
      <c r="B15" s="97">
        <v>19</v>
      </c>
      <c r="C15" s="97">
        <v>17</v>
      </c>
      <c r="D15" s="97">
        <v>17</v>
      </c>
      <c r="E15" s="97">
        <v>13</v>
      </c>
      <c r="F15" s="97">
        <v>15</v>
      </c>
      <c r="G15" s="97">
        <v>19</v>
      </c>
      <c r="H15" s="97">
        <v>16</v>
      </c>
      <c r="I15" s="97">
        <v>11</v>
      </c>
      <c r="J15" s="97">
        <v>8</v>
      </c>
      <c r="K15" s="97">
        <v>9</v>
      </c>
      <c r="L15" s="97">
        <v>7</v>
      </c>
      <c r="M15" s="97">
        <v>11</v>
      </c>
      <c r="N15" s="97">
        <v>162</v>
      </c>
      <c r="O15" s="102">
        <v>0.19588875453446192</v>
      </c>
    </row>
    <row r="16" spans="1:15" x14ac:dyDescent="0.25">
      <c r="A16" s="97" t="s">
        <v>412</v>
      </c>
      <c r="B16" s="97">
        <v>67</v>
      </c>
      <c r="C16" s="97">
        <v>55</v>
      </c>
      <c r="D16" s="97">
        <v>84</v>
      </c>
      <c r="E16" s="97">
        <v>66</v>
      </c>
      <c r="F16" s="97">
        <v>71</v>
      </c>
      <c r="G16" s="97">
        <v>78</v>
      </c>
      <c r="H16" s="97">
        <v>82</v>
      </c>
      <c r="I16" s="97">
        <v>67</v>
      </c>
      <c r="J16" s="97">
        <v>63</v>
      </c>
      <c r="K16" s="97">
        <v>68</v>
      </c>
      <c r="L16" s="97">
        <v>56</v>
      </c>
      <c r="M16" s="97">
        <v>70</v>
      </c>
      <c r="N16" s="97">
        <v>827</v>
      </c>
      <c r="O16" s="97"/>
    </row>
    <row r="17" spans="1:15" x14ac:dyDescent="0.2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 ht="18.75" x14ac:dyDescent="0.3">
      <c r="A18" s="167" t="s">
        <v>413</v>
      </c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28"/>
    </row>
    <row r="19" spans="1:15" x14ac:dyDescent="0.25">
      <c r="A19" s="99" t="s">
        <v>414</v>
      </c>
      <c r="B19" s="99" t="s">
        <v>1</v>
      </c>
      <c r="C19" s="99" t="s">
        <v>2</v>
      </c>
      <c r="D19" s="99" t="s">
        <v>3</v>
      </c>
      <c r="E19" s="99" t="s">
        <v>4</v>
      </c>
      <c r="F19" s="99" t="s">
        <v>152</v>
      </c>
      <c r="G19" s="99" t="s">
        <v>5</v>
      </c>
      <c r="H19" s="99" t="s">
        <v>23</v>
      </c>
      <c r="I19" s="99" t="s">
        <v>7</v>
      </c>
      <c r="J19" s="99" t="s">
        <v>8</v>
      </c>
      <c r="K19" s="99" t="s">
        <v>9</v>
      </c>
      <c r="L19" s="99" t="s">
        <v>10</v>
      </c>
      <c r="M19" s="99" t="s">
        <v>11</v>
      </c>
      <c r="N19" s="99">
        <v>2016</v>
      </c>
      <c r="O19" s="28"/>
    </row>
    <row r="20" spans="1:15" x14ac:dyDescent="0.25">
      <c r="A20" s="97" t="s">
        <v>415</v>
      </c>
      <c r="B20" s="97">
        <v>9</v>
      </c>
      <c r="C20" s="97">
        <v>7</v>
      </c>
      <c r="D20" s="97">
        <v>8</v>
      </c>
      <c r="E20" s="97">
        <v>7</v>
      </c>
      <c r="F20" s="97">
        <v>6</v>
      </c>
      <c r="G20" s="97">
        <v>4</v>
      </c>
      <c r="H20" s="97">
        <v>4</v>
      </c>
      <c r="I20" s="97">
        <v>7</v>
      </c>
      <c r="J20" s="97">
        <v>4</v>
      </c>
      <c r="K20" s="97">
        <v>6</v>
      </c>
      <c r="L20" s="97">
        <v>7</v>
      </c>
      <c r="M20" s="97">
        <v>6</v>
      </c>
      <c r="N20" s="97">
        <v>75</v>
      </c>
      <c r="O20" s="28"/>
    </row>
    <row r="21" spans="1:15" x14ac:dyDescent="0.25">
      <c r="A21" s="97" t="s">
        <v>416</v>
      </c>
      <c r="B21" s="97">
        <v>11</v>
      </c>
      <c r="C21" s="97">
        <v>7</v>
      </c>
      <c r="D21" s="97">
        <v>12</v>
      </c>
      <c r="E21" s="97">
        <v>7</v>
      </c>
      <c r="F21" s="97">
        <v>6</v>
      </c>
      <c r="G21" s="97">
        <v>4</v>
      </c>
      <c r="H21" s="97">
        <v>5</v>
      </c>
      <c r="I21" s="97">
        <v>7</v>
      </c>
      <c r="J21" s="97">
        <v>4</v>
      </c>
      <c r="K21" s="97">
        <v>6</v>
      </c>
      <c r="L21" s="97">
        <v>8</v>
      </c>
      <c r="M21" s="97">
        <v>7</v>
      </c>
      <c r="N21" s="97">
        <v>84</v>
      </c>
      <c r="O21" s="28"/>
    </row>
    <row r="22" spans="1:15" x14ac:dyDescent="0.2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 ht="18.75" x14ac:dyDescent="0.3">
      <c r="A23" s="167" t="s">
        <v>417</v>
      </c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28"/>
    </row>
    <row r="24" spans="1:15" x14ac:dyDescent="0.25">
      <c r="A24" s="99" t="s">
        <v>414</v>
      </c>
      <c r="B24" s="99" t="s">
        <v>1</v>
      </c>
      <c r="C24" s="99" t="s">
        <v>2</v>
      </c>
      <c r="D24" s="99" t="s">
        <v>3</v>
      </c>
      <c r="E24" s="99" t="s">
        <v>4</v>
      </c>
      <c r="F24" s="99" t="s">
        <v>152</v>
      </c>
      <c r="G24" s="99" t="s">
        <v>5</v>
      </c>
      <c r="H24" s="99" t="s">
        <v>23</v>
      </c>
      <c r="I24" s="99" t="s">
        <v>7</v>
      </c>
      <c r="J24" s="99" t="s">
        <v>8</v>
      </c>
      <c r="K24" s="99" t="s">
        <v>9</v>
      </c>
      <c r="L24" s="99" t="s">
        <v>10</v>
      </c>
      <c r="M24" s="99" t="s">
        <v>11</v>
      </c>
      <c r="N24" s="99">
        <v>2016</v>
      </c>
      <c r="O24" s="28"/>
    </row>
    <row r="25" spans="1:15" x14ac:dyDescent="0.25">
      <c r="A25" s="97" t="s">
        <v>416</v>
      </c>
      <c r="B25" s="104">
        <v>0.16417910447761194</v>
      </c>
      <c r="C25" s="104">
        <v>0.1044776119402985</v>
      </c>
      <c r="D25" s="104">
        <v>0.17910447761194029</v>
      </c>
      <c r="E25" s="104">
        <v>0.1044776119402985</v>
      </c>
      <c r="F25" s="104">
        <v>8.9552238805970144E-2</v>
      </c>
      <c r="G25" s="104">
        <v>5.9701492537313432E-2</v>
      </c>
      <c r="H25" s="104">
        <v>7.4626865671641784E-2</v>
      </c>
      <c r="I25" s="104">
        <v>0.1044776119402985</v>
      </c>
      <c r="J25" s="104">
        <v>0.06</v>
      </c>
      <c r="K25" s="104">
        <v>0.09</v>
      </c>
      <c r="L25" s="104">
        <v>0.11940298507462686</v>
      </c>
      <c r="M25" s="104">
        <v>0.104</v>
      </c>
      <c r="N25" s="104">
        <v>0.10100000000000001</v>
      </c>
      <c r="O25" s="28"/>
    </row>
    <row r="26" spans="1:15" x14ac:dyDescent="0.25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 ht="18.75" x14ac:dyDescent="0.3">
      <c r="A27" s="168" t="s">
        <v>418</v>
      </c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</row>
    <row r="28" spans="1:15" x14ac:dyDescent="0.25">
      <c r="A28" s="99" t="s">
        <v>419</v>
      </c>
      <c r="B28" s="99" t="s">
        <v>1</v>
      </c>
      <c r="C28" s="99" t="s">
        <v>2</v>
      </c>
      <c r="D28" s="99" t="s">
        <v>3</v>
      </c>
      <c r="E28" s="99" t="s">
        <v>4</v>
      </c>
      <c r="F28" s="99" t="s">
        <v>152</v>
      </c>
      <c r="G28" s="99" t="s">
        <v>5</v>
      </c>
      <c r="H28" s="99" t="s">
        <v>23</v>
      </c>
      <c r="I28" s="99" t="s">
        <v>7</v>
      </c>
      <c r="J28" s="99" t="s">
        <v>8</v>
      </c>
      <c r="K28" s="99" t="s">
        <v>9</v>
      </c>
      <c r="L28" s="99" t="s">
        <v>10</v>
      </c>
      <c r="M28" s="99" t="s">
        <v>11</v>
      </c>
      <c r="N28" s="99">
        <v>2016</v>
      </c>
      <c r="O28" s="99" t="s">
        <v>408</v>
      </c>
    </row>
    <row r="29" spans="1:15" x14ac:dyDescent="0.25">
      <c r="A29" s="97" t="s">
        <v>420</v>
      </c>
      <c r="B29" s="97">
        <v>0</v>
      </c>
      <c r="C29" s="97">
        <v>0</v>
      </c>
      <c r="D29" s="97">
        <v>0</v>
      </c>
      <c r="E29" s="97">
        <v>0</v>
      </c>
      <c r="F29" s="97">
        <v>0</v>
      </c>
      <c r="G29" s="97">
        <v>0</v>
      </c>
      <c r="H29" s="97">
        <v>0</v>
      </c>
      <c r="I29" s="97">
        <v>0</v>
      </c>
      <c r="J29" s="97">
        <v>0</v>
      </c>
      <c r="K29" s="97">
        <v>0</v>
      </c>
      <c r="L29" s="97">
        <v>0</v>
      </c>
      <c r="M29" s="97">
        <v>0</v>
      </c>
      <c r="N29" s="97">
        <v>0</v>
      </c>
      <c r="O29" s="102">
        <v>0</v>
      </c>
    </row>
    <row r="30" spans="1:15" x14ac:dyDescent="0.25">
      <c r="A30" s="97" t="s">
        <v>421</v>
      </c>
      <c r="B30" s="97">
        <v>1</v>
      </c>
      <c r="C30" s="97">
        <v>0</v>
      </c>
      <c r="D30" s="97">
        <v>1</v>
      </c>
      <c r="E30" s="97">
        <v>0</v>
      </c>
      <c r="F30" s="97">
        <v>1</v>
      </c>
      <c r="G30" s="97">
        <v>0</v>
      </c>
      <c r="H30" s="97">
        <v>0</v>
      </c>
      <c r="I30" s="97">
        <v>0</v>
      </c>
      <c r="J30" s="97">
        <v>1</v>
      </c>
      <c r="K30" s="97">
        <v>2</v>
      </c>
      <c r="L30" s="97">
        <v>0</v>
      </c>
      <c r="M30" s="97">
        <v>0</v>
      </c>
      <c r="N30" s="97">
        <v>6</v>
      </c>
      <c r="O30" s="102">
        <v>7.2289156626506026E-3</v>
      </c>
    </row>
    <row r="31" spans="1:15" x14ac:dyDescent="0.25">
      <c r="A31" s="97" t="s">
        <v>422</v>
      </c>
      <c r="B31" s="97">
        <v>1</v>
      </c>
      <c r="C31" s="97">
        <v>2</v>
      </c>
      <c r="D31" s="97">
        <v>1</v>
      </c>
      <c r="E31" s="97">
        <v>2</v>
      </c>
      <c r="F31" s="97">
        <v>3</v>
      </c>
      <c r="G31" s="97">
        <v>0</v>
      </c>
      <c r="H31" s="97">
        <v>1</v>
      </c>
      <c r="I31" s="97">
        <v>0</v>
      </c>
      <c r="J31" s="97">
        <v>0</v>
      </c>
      <c r="K31" s="97">
        <v>3</v>
      </c>
      <c r="L31" s="97">
        <v>6</v>
      </c>
      <c r="M31" s="97">
        <v>4</v>
      </c>
      <c r="N31" s="97">
        <v>23</v>
      </c>
      <c r="O31" s="102">
        <v>2.7710843373493974E-2</v>
      </c>
    </row>
    <row r="32" spans="1:15" x14ac:dyDescent="0.25">
      <c r="A32" s="97" t="s">
        <v>423</v>
      </c>
      <c r="B32" s="97">
        <v>11</v>
      </c>
      <c r="C32" s="97">
        <v>5</v>
      </c>
      <c r="D32" s="97">
        <v>5</v>
      </c>
      <c r="E32" s="97">
        <v>7</v>
      </c>
      <c r="F32" s="97">
        <v>3</v>
      </c>
      <c r="G32" s="97">
        <v>4</v>
      </c>
      <c r="H32" s="97">
        <v>9</v>
      </c>
      <c r="I32" s="97">
        <v>7</v>
      </c>
      <c r="J32" s="97">
        <v>2</v>
      </c>
      <c r="K32" s="97">
        <v>9</v>
      </c>
      <c r="L32" s="97">
        <v>9</v>
      </c>
      <c r="M32" s="97">
        <v>7</v>
      </c>
      <c r="N32" s="97">
        <v>78</v>
      </c>
      <c r="O32" s="102">
        <v>9.3975903614457831E-2</v>
      </c>
    </row>
    <row r="33" spans="1:15" x14ac:dyDescent="0.25">
      <c r="A33" s="97" t="s">
        <v>424</v>
      </c>
      <c r="B33" s="97">
        <v>6</v>
      </c>
      <c r="C33" s="97">
        <v>8</v>
      </c>
      <c r="D33" s="97">
        <v>8</v>
      </c>
      <c r="E33" s="97">
        <v>5</v>
      </c>
      <c r="F33" s="97">
        <v>6</v>
      </c>
      <c r="G33" s="97">
        <v>10</v>
      </c>
      <c r="H33" s="97">
        <v>6</v>
      </c>
      <c r="I33" s="97">
        <v>8</v>
      </c>
      <c r="J33" s="97">
        <v>8</v>
      </c>
      <c r="K33" s="97">
        <v>7</v>
      </c>
      <c r="L33" s="97">
        <v>3</v>
      </c>
      <c r="M33" s="97">
        <v>6</v>
      </c>
      <c r="N33" s="97">
        <v>81</v>
      </c>
      <c r="O33" s="102">
        <v>9.7590361445783133E-2</v>
      </c>
    </row>
    <row r="34" spans="1:15" x14ac:dyDescent="0.25">
      <c r="A34" s="97" t="s">
        <v>425</v>
      </c>
      <c r="B34" s="97">
        <v>7</v>
      </c>
      <c r="C34" s="97">
        <v>5</v>
      </c>
      <c r="D34" s="97">
        <v>12</v>
      </c>
      <c r="E34" s="97">
        <v>7</v>
      </c>
      <c r="F34" s="97">
        <v>13</v>
      </c>
      <c r="G34" s="97">
        <v>10</v>
      </c>
      <c r="H34" s="97">
        <v>6</v>
      </c>
      <c r="I34" s="97">
        <v>10</v>
      </c>
      <c r="J34" s="97">
        <v>5</v>
      </c>
      <c r="K34" s="97">
        <v>7</v>
      </c>
      <c r="L34" s="97">
        <v>6</v>
      </c>
      <c r="M34" s="97">
        <v>7</v>
      </c>
      <c r="N34" s="97">
        <v>95</v>
      </c>
      <c r="O34" s="102">
        <v>0.1144578313253012</v>
      </c>
    </row>
    <row r="35" spans="1:15" x14ac:dyDescent="0.25">
      <c r="A35" s="97" t="s">
        <v>426</v>
      </c>
      <c r="B35" s="97">
        <v>10</v>
      </c>
      <c r="C35" s="97">
        <v>2</v>
      </c>
      <c r="D35" s="97">
        <v>8</v>
      </c>
      <c r="E35" s="97">
        <v>8</v>
      </c>
      <c r="F35" s="97">
        <v>8</v>
      </c>
      <c r="G35" s="97">
        <v>9</v>
      </c>
      <c r="H35" s="97">
        <v>12</v>
      </c>
      <c r="I35" s="97">
        <v>10</v>
      </c>
      <c r="J35" s="97">
        <v>8</v>
      </c>
      <c r="K35" s="97">
        <v>8</v>
      </c>
      <c r="L35" s="97">
        <v>7</v>
      </c>
      <c r="M35" s="97">
        <v>9</v>
      </c>
      <c r="N35" s="97">
        <v>99</v>
      </c>
      <c r="O35" s="102">
        <v>0.11927710843373494</v>
      </c>
    </row>
    <row r="36" spans="1:15" x14ac:dyDescent="0.25">
      <c r="A36" s="97" t="s">
        <v>427</v>
      </c>
      <c r="B36" s="97">
        <v>9</v>
      </c>
      <c r="C36" s="97">
        <v>13</v>
      </c>
      <c r="D36" s="97">
        <v>12</v>
      </c>
      <c r="E36" s="97">
        <v>12</v>
      </c>
      <c r="F36" s="97">
        <v>9</v>
      </c>
      <c r="G36" s="97">
        <v>18</v>
      </c>
      <c r="H36" s="97">
        <v>18</v>
      </c>
      <c r="I36" s="97">
        <v>10</v>
      </c>
      <c r="J36" s="97">
        <v>11</v>
      </c>
      <c r="K36" s="97">
        <v>13</v>
      </c>
      <c r="L36" s="97">
        <v>10</v>
      </c>
      <c r="M36" s="97">
        <v>11</v>
      </c>
      <c r="N36" s="97">
        <v>146</v>
      </c>
      <c r="O36" s="102">
        <v>0.17590361445783131</v>
      </c>
    </row>
    <row r="37" spans="1:15" x14ac:dyDescent="0.25">
      <c r="A37" s="97" t="s">
        <v>428</v>
      </c>
      <c r="B37" s="97">
        <v>14</v>
      </c>
      <c r="C37" s="97">
        <v>9</v>
      </c>
      <c r="D37" s="97">
        <v>18</v>
      </c>
      <c r="E37" s="97">
        <v>14</v>
      </c>
      <c r="F37" s="97">
        <v>12</v>
      </c>
      <c r="G37" s="97">
        <v>12</v>
      </c>
      <c r="H37" s="97">
        <v>16</v>
      </c>
      <c r="I37" s="97">
        <v>11</v>
      </c>
      <c r="J37" s="97">
        <v>18</v>
      </c>
      <c r="K37" s="97">
        <v>5</v>
      </c>
      <c r="L37" s="97">
        <v>6</v>
      </c>
      <c r="M37" s="97">
        <v>9</v>
      </c>
      <c r="N37" s="97">
        <v>144</v>
      </c>
      <c r="O37" s="102">
        <v>0.17349397590361446</v>
      </c>
    </row>
    <row r="38" spans="1:15" x14ac:dyDescent="0.25">
      <c r="A38" s="97" t="s">
        <v>429</v>
      </c>
      <c r="B38" s="97">
        <v>6</v>
      </c>
      <c r="C38" s="97">
        <v>9</v>
      </c>
      <c r="D38" s="97">
        <v>14</v>
      </c>
      <c r="E38" s="97">
        <v>10</v>
      </c>
      <c r="F38" s="97">
        <v>10</v>
      </c>
      <c r="G38" s="97">
        <v>11</v>
      </c>
      <c r="H38" s="97">
        <v>9</v>
      </c>
      <c r="I38" s="97">
        <v>6</v>
      </c>
      <c r="J38" s="97">
        <v>6</v>
      </c>
      <c r="K38" s="97">
        <v>9</v>
      </c>
      <c r="L38" s="97">
        <v>6</v>
      </c>
      <c r="M38" s="97">
        <v>11</v>
      </c>
      <c r="N38" s="97">
        <v>107</v>
      </c>
      <c r="O38" s="102">
        <v>0.12891566265060242</v>
      </c>
    </row>
    <row r="39" spans="1:15" x14ac:dyDescent="0.25">
      <c r="A39" s="97" t="s">
        <v>430</v>
      </c>
      <c r="B39" s="97">
        <v>2</v>
      </c>
      <c r="C39" s="97">
        <v>2</v>
      </c>
      <c r="D39" s="97">
        <v>5</v>
      </c>
      <c r="E39" s="97">
        <v>4</v>
      </c>
      <c r="F39" s="97">
        <v>6</v>
      </c>
      <c r="G39" s="97">
        <v>4</v>
      </c>
      <c r="H39" s="97">
        <v>5</v>
      </c>
      <c r="I39" s="97">
        <v>5</v>
      </c>
      <c r="J39" s="97">
        <v>4</v>
      </c>
      <c r="K39" s="97">
        <v>5</v>
      </c>
      <c r="L39" s="97">
        <v>3</v>
      </c>
      <c r="M39" s="97">
        <v>6</v>
      </c>
      <c r="N39" s="97">
        <v>51</v>
      </c>
      <c r="O39" s="102">
        <v>6.1445783132530123E-2</v>
      </c>
    </row>
    <row r="40" spans="1:15" x14ac:dyDescent="0.25">
      <c r="A40" s="97" t="s">
        <v>388</v>
      </c>
      <c r="B40" s="97">
        <v>67</v>
      </c>
      <c r="C40" s="97">
        <v>55</v>
      </c>
      <c r="D40" s="97">
        <v>84</v>
      </c>
      <c r="E40" s="97">
        <v>69</v>
      </c>
      <c r="F40" s="97">
        <v>71</v>
      </c>
      <c r="G40" s="97">
        <v>78</v>
      </c>
      <c r="H40" s="97">
        <v>82</v>
      </c>
      <c r="I40" s="97">
        <v>67</v>
      </c>
      <c r="J40" s="97">
        <v>63</v>
      </c>
      <c r="K40" s="97">
        <v>68</v>
      </c>
      <c r="L40" s="97">
        <v>56</v>
      </c>
      <c r="M40" s="97">
        <v>70</v>
      </c>
      <c r="N40" s="97">
        <v>830</v>
      </c>
      <c r="O40" s="97"/>
    </row>
    <row r="41" spans="1:15" x14ac:dyDescent="0.25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</row>
    <row r="42" spans="1:15" ht="18.75" x14ac:dyDescent="0.3">
      <c r="A42" s="168" t="s">
        <v>431</v>
      </c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</row>
    <row r="43" spans="1:15" x14ac:dyDescent="0.25">
      <c r="A43" s="99" t="s">
        <v>431</v>
      </c>
      <c r="B43" s="99" t="s">
        <v>1</v>
      </c>
      <c r="C43" s="99" t="s">
        <v>2</v>
      </c>
      <c r="D43" s="99" t="s">
        <v>3</v>
      </c>
      <c r="E43" s="99" t="s">
        <v>4</v>
      </c>
      <c r="F43" s="99" t="s">
        <v>152</v>
      </c>
      <c r="G43" s="99" t="s">
        <v>5</v>
      </c>
      <c r="H43" s="99" t="s">
        <v>23</v>
      </c>
      <c r="I43" s="99" t="s">
        <v>7</v>
      </c>
      <c r="J43" s="99" t="s">
        <v>8</v>
      </c>
      <c r="K43" s="99" t="s">
        <v>9</v>
      </c>
      <c r="L43" s="99" t="s">
        <v>10</v>
      </c>
      <c r="M43" s="99" t="s">
        <v>11</v>
      </c>
      <c r="N43" s="99">
        <v>2016</v>
      </c>
      <c r="O43" s="99" t="s">
        <v>408</v>
      </c>
    </row>
    <row r="44" spans="1:15" x14ac:dyDescent="0.25">
      <c r="A44" s="97" t="s">
        <v>358</v>
      </c>
      <c r="B44" s="97">
        <v>43</v>
      </c>
      <c r="C44" s="97">
        <v>45</v>
      </c>
      <c r="D44" s="97">
        <v>65</v>
      </c>
      <c r="E44" s="97">
        <v>51</v>
      </c>
      <c r="F44" s="97">
        <v>54</v>
      </c>
      <c r="G44" s="97">
        <v>71</v>
      </c>
      <c r="H44" s="97">
        <v>65</v>
      </c>
      <c r="I44" s="97">
        <v>46</v>
      </c>
      <c r="J44" s="97">
        <v>51</v>
      </c>
      <c r="K44" s="97">
        <v>41</v>
      </c>
      <c r="L44" s="97">
        <v>37</v>
      </c>
      <c r="M44" s="97">
        <v>48</v>
      </c>
      <c r="N44" s="97">
        <v>617</v>
      </c>
      <c r="O44" s="102">
        <v>0.76527331189710612</v>
      </c>
    </row>
    <row r="45" spans="1:15" x14ac:dyDescent="0.25">
      <c r="A45" s="97" t="s">
        <v>432</v>
      </c>
      <c r="B45" s="97">
        <v>12</v>
      </c>
      <c r="C45" s="97">
        <v>6</v>
      </c>
      <c r="D45" s="97">
        <v>8</v>
      </c>
      <c r="E45" s="97">
        <v>13</v>
      </c>
      <c r="F45" s="97">
        <v>10</v>
      </c>
      <c r="G45" s="97">
        <v>6</v>
      </c>
      <c r="H45" s="97">
        <v>9</v>
      </c>
      <c r="I45" s="97">
        <v>11</v>
      </c>
      <c r="J45" s="97">
        <v>7</v>
      </c>
      <c r="K45" s="97">
        <v>17</v>
      </c>
      <c r="L45" s="97">
        <v>11</v>
      </c>
      <c r="M45" s="97">
        <v>14</v>
      </c>
      <c r="N45" s="97">
        <v>124</v>
      </c>
      <c r="O45" s="102">
        <v>0.11093247588424437</v>
      </c>
    </row>
    <row r="46" spans="1:15" x14ac:dyDescent="0.25">
      <c r="A46" s="97" t="s">
        <v>433</v>
      </c>
      <c r="B46" s="97">
        <v>12</v>
      </c>
      <c r="C46" s="97">
        <v>4</v>
      </c>
      <c r="D46" s="97">
        <v>11</v>
      </c>
      <c r="E46" s="97">
        <v>5</v>
      </c>
      <c r="F46" s="97">
        <v>7</v>
      </c>
      <c r="G46" s="97">
        <v>1</v>
      </c>
      <c r="H46" s="97">
        <v>8</v>
      </c>
      <c r="I46" s="97">
        <v>10</v>
      </c>
      <c r="J46" s="97">
        <v>5</v>
      </c>
      <c r="K46" s="97">
        <v>10</v>
      </c>
      <c r="L46" s="97">
        <v>8</v>
      </c>
      <c r="M46" s="97">
        <v>8</v>
      </c>
      <c r="N46" s="97">
        <v>89</v>
      </c>
      <c r="O46" s="102">
        <v>0.12379421221864952</v>
      </c>
    </row>
    <row r="47" spans="1:15" x14ac:dyDescent="0.25">
      <c r="A47" s="97" t="s">
        <v>388</v>
      </c>
      <c r="B47" s="97">
        <v>67</v>
      </c>
      <c r="C47" s="97">
        <v>55</v>
      </c>
      <c r="D47" s="97">
        <v>84</v>
      </c>
      <c r="E47" s="97">
        <v>69</v>
      </c>
      <c r="F47" s="97">
        <v>71</v>
      </c>
      <c r="G47" s="97">
        <v>78</v>
      </c>
      <c r="H47" s="97">
        <v>82</v>
      </c>
      <c r="I47" s="97">
        <v>67</v>
      </c>
      <c r="J47" s="97">
        <v>63</v>
      </c>
      <c r="K47" s="97">
        <v>68</v>
      </c>
      <c r="L47" s="97">
        <v>56</v>
      </c>
      <c r="M47" s="97">
        <v>70</v>
      </c>
      <c r="N47" s="97">
        <v>830</v>
      </c>
      <c r="O47" s="97"/>
    </row>
    <row r="48" spans="1:15" x14ac:dyDescent="0.25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49" spans="1:15" ht="18.75" x14ac:dyDescent="0.3">
      <c r="A49" s="168" t="s">
        <v>434</v>
      </c>
      <c r="B49" s="168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28"/>
    </row>
    <row r="50" spans="1:15" x14ac:dyDescent="0.25">
      <c r="A50" s="99" t="s">
        <v>435</v>
      </c>
      <c r="B50" s="99" t="s">
        <v>1</v>
      </c>
      <c r="C50" s="99" t="s">
        <v>2</v>
      </c>
      <c r="D50" s="99" t="s">
        <v>3</v>
      </c>
      <c r="E50" s="99" t="s">
        <v>4</v>
      </c>
      <c r="F50" s="99" t="s">
        <v>152</v>
      </c>
      <c r="G50" s="99" t="s">
        <v>5</v>
      </c>
      <c r="H50" s="99" t="s">
        <v>23</v>
      </c>
      <c r="I50" s="99" t="s">
        <v>7</v>
      </c>
      <c r="J50" s="99" t="s">
        <v>8</v>
      </c>
      <c r="K50" s="99" t="s">
        <v>9</v>
      </c>
      <c r="L50" s="99" t="s">
        <v>10</v>
      </c>
      <c r="M50" s="99" t="s">
        <v>11</v>
      </c>
      <c r="N50" s="99">
        <v>2016</v>
      </c>
      <c r="O50" s="28"/>
    </row>
    <row r="51" spans="1:15" x14ac:dyDescent="0.25">
      <c r="A51" s="97" t="s">
        <v>365</v>
      </c>
      <c r="B51" s="105">
        <v>9.4963541666656965</v>
      </c>
      <c r="C51" s="105">
        <v>8.3326388888890506</v>
      </c>
      <c r="D51" s="105">
        <v>29.502638888889486</v>
      </c>
      <c r="E51" s="105">
        <v>7.3744444444455439</v>
      </c>
      <c r="F51" s="105">
        <v>27.54405864197502</v>
      </c>
      <c r="G51" s="105">
        <v>8.8332561728384462</v>
      </c>
      <c r="H51" s="105">
        <v>13.406597222222141</v>
      </c>
      <c r="I51" s="105">
        <v>3.7185185185177638</v>
      </c>
      <c r="J51" s="105">
        <v>43.392824074073964</v>
      </c>
      <c r="K51" s="105">
        <v>22.046990740743542</v>
      </c>
      <c r="L51" s="105">
        <v>7.5340277777795563</v>
      </c>
      <c r="M51" s="105">
        <v>5.1378472222204437</v>
      </c>
      <c r="N51" s="105">
        <v>17.309285394265199</v>
      </c>
      <c r="O51" s="28"/>
    </row>
    <row r="52" spans="1:15" x14ac:dyDescent="0.25">
      <c r="A52" s="97" t="s">
        <v>364</v>
      </c>
      <c r="B52" s="105" t="s">
        <v>117</v>
      </c>
      <c r="C52" s="105">
        <v>2.4208333333299379</v>
      </c>
      <c r="D52" s="105" t="s">
        <v>117</v>
      </c>
      <c r="E52" s="105">
        <v>6.4458333333313931</v>
      </c>
      <c r="F52" s="105">
        <v>13.729166666671517</v>
      </c>
      <c r="G52" s="105">
        <v>9.4972222222277196</v>
      </c>
      <c r="H52" s="105">
        <v>3.5333333333328483</v>
      </c>
      <c r="I52" s="105">
        <v>23.176736111108767</v>
      </c>
      <c r="J52" s="105" t="s">
        <v>117</v>
      </c>
      <c r="K52" s="105">
        <v>7.0333333333328483</v>
      </c>
      <c r="L52" s="105" t="s">
        <v>117</v>
      </c>
      <c r="M52" s="105">
        <v>4.8222222222211713</v>
      </c>
      <c r="N52" s="105">
        <v>11.126649305555475</v>
      </c>
      <c r="O52" s="28"/>
    </row>
    <row r="53" spans="1:15" x14ac:dyDescent="0.25">
      <c r="A53" s="97" t="s">
        <v>366</v>
      </c>
      <c r="B53" s="105">
        <v>4.32077020201982</v>
      </c>
      <c r="C53" s="105">
        <v>5.557961309524087</v>
      </c>
      <c r="D53" s="105">
        <v>4.4297821969693443</v>
      </c>
      <c r="E53" s="105">
        <v>5.758042635659411</v>
      </c>
      <c r="F53" s="105">
        <v>17.396191077441802</v>
      </c>
      <c r="G53" s="105">
        <v>6.9524774774783165</v>
      </c>
      <c r="H53" s="105">
        <v>8.317041666666773</v>
      </c>
      <c r="I53" s="105">
        <v>6.3867746913579237</v>
      </c>
      <c r="J53" s="105">
        <v>6.037578914141208</v>
      </c>
      <c r="K53" s="105">
        <v>6.4013435990339573</v>
      </c>
      <c r="L53" s="105">
        <v>8.9465840840840016</v>
      </c>
      <c r="M53" s="105">
        <v>3.5864948830412207</v>
      </c>
      <c r="N53" s="105">
        <v>5.9687413840640993</v>
      </c>
      <c r="O53" s="28"/>
    </row>
    <row r="54" spans="1:15" x14ac:dyDescent="0.25">
      <c r="A54" s="97" t="s">
        <v>359</v>
      </c>
      <c r="B54" s="105">
        <v>9.0166666666676374</v>
      </c>
      <c r="C54" s="105">
        <v>16.691666666669335</v>
      </c>
      <c r="D54" s="105">
        <v>14.190340909088924</v>
      </c>
      <c r="E54" s="105" t="s">
        <v>117</v>
      </c>
      <c r="F54" s="105">
        <v>14.380138888888178</v>
      </c>
      <c r="G54" s="105">
        <v>20.599206349206465</v>
      </c>
      <c r="H54" s="105">
        <v>29.055138888891086</v>
      </c>
      <c r="I54" s="105">
        <v>22.073090277779556</v>
      </c>
      <c r="J54" s="105">
        <v>19.609166666667441</v>
      </c>
      <c r="K54" s="105">
        <v>7.6640277777783918</v>
      </c>
      <c r="L54" s="105">
        <v>36.358767361110949</v>
      </c>
      <c r="M54" s="105">
        <v>23.380632716048339</v>
      </c>
      <c r="N54" s="105">
        <v>17.047248931624033</v>
      </c>
      <c r="O54" s="28"/>
    </row>
    <row r="55" spans="1:15" x14ac:dyDescent="0.25">
      <c r="A55" s="97" t="s">
        <v>360</v>
      </c>
      <c r="B55" s="105">
        <v>26.591666666667152</v>
      </c>
      <c r="C55" s="105">
        <v>18.138194444443798</v>
      </c>
      <c r="D55" s="105" t="s">
        <v>117</v>
      </c>
      <c r="E55" s="105">
        <v>18.681250000001455</v>
      </c>
      <c r="F55" s="105">
        <v>14.534722222226264</v>
      </c>
      <c r="G55" s="105">
        <v>8.6055555555503815</v>
      </c>
      <c r="H55" s="105">
        <v>9.1565972222197161</v>
      </c>
      <c r="I55" s="105" t="s">
        <v>117</v>
      </c>
      <c r="J55" s="105" t="s">
        <v>117</v>
      </c>
      <c r="K55" s="105">
        <v>89.705902777779556</v>
      </c>
      <c r="L55" s="105" t="s">
        <v>117</v>
      </c>
      <c r="M55" s="105" t="s">
        <v>117</v>
      </c>
      <c r="N55" s="105">
        <v>31.586265432098621</v>
      </c>
      <c r="O55" s="28"/>
    </row>
    <row r="56" spans="1:15" x14ac:dyDescent="0.25">
      <c r="A56" s="97" t="s">
        <v>361</v>
      </c>
      <c r="B56" s="105">
        <v>63.730555555557657</v>
      </c>
      <c r="C56" s="105" t="s">
        <v>117</v>
      </c>
      <c r="D56" s="105" t="s">
        <v>117</v>
      </c>
      <c r="E56" s="105" t="s">
        <v>117</v>
      </c>
      <c r="F56" s="105" t="s">
        <v>117</v>
      </c>
      <c r="G56" s="105">
        <v>14.138194444443798</v>
      </c>
      <c r="H56" s="105">
        <v>22.929861111115315</v>
      </c>
      <c r="I56" s="105">
        <v>6.1430555555562023</v>
      </c>
      <c r="J56" s="105" t="s">
        <v>117</v>
      </c>
      <c r="K56" s="105" t="s">
        <v>117</v>
      </c>
      <c r="L56" s="105" t="s">
        <v>117</v>
      </c>
      <c r="M56" s="105" t="s">
        <v>117</v>
      </c>
      <c r="N56" s="105">
        <v>26.735416666668243</v>
      </c>
      <c r="O56" s="28"/>
    </row>
    <row r="57" spans="1:15" x14ac:dyDescent="0.25">
      <c r="A57" s="97" t="s">
        <v>411</v>
      </c>
      <c r="B57" s="105">
        <v>0.74861111111022183</v>
      </c>
      <c r="C57" s="105" t="s">
        <v>117</v>
      </c>
      <c r="D57" s="105">
        <v>9.0340277777759184</v>
      </c>
      <c r="E57" s="105">
        <v>2.9236111111131322</v>
      </c>
      <c r="F57" s="105">
        <v>2.6593749999992724</v>
      </c>
      <c r="G57" s="105">
        <v>0.91076388888905058</v>
      </c>
      <c r="H57" s="105">
        <v>4.7916666670062114E-2</v>
      </c>
      <c r="I57" s="105">
        <v>3.71875</v>
      </c>
      <c r="J57" s="105">
        <v>0.58657407407493645</v>
      </c>
      <c r="K57" s="105">
        <v>13.416666666667879</v>
      </c>
      <c r="L57" s="105">
        <v>11.180324074077362</v>
      </c>
      <c r="M57" s="105">
        <v>3.2890046296294408</v>
      </c>
      <c r="N57" s="105">
        <v>3.8183823529415188</v>
      </c>
      <c r="O57" s="28"/>
    </row>
    <row r="58" spans="1:15" x14ac:dyDescent="0.25">
      <c r="A58" s="97" t="s">
        <v>362</v>
      </c>
      <c r="B58" s="105">
        <v>11.188304093567575</v>
      </c>
      <c r="C58" s="105">
        <v>11.672671568627052</v>
      </c>
      <c r="D58" s="105">
        <v>9.3327614379086299</v>
      </c>
      <c r="E58" s="105">
        <v>14.289797008548003</v>
      </c>
      <c r="F58" s="105">
        <v>12.351342592593573</v>
      </c>
      <c r="G58" s="105">
        <v>10.800840643275142</v>
      </c>
      <c r="H58" s="105">
        <v>14.224522569444616</v>
      </c>
      <c r="I58" s="105">
        <v>10.562626262626674</v>
      </c>
      <c r="J58" s="105">
        <v>9.6577256944437977</v>
      </c>
      <c r="K58" s="105">
        <v>13.484567901236005</v>
      </c>
      <c r="L58" s="105">
        <v>9.3824404761897835</v>
      </c>
      <c r="M58" s="105">
        <v>5.9958964646456563</v>
      </c>
      <c r="N58" s="105">
        <v>11.724498456790469</v>
      </c>
      <c r="O58" s="28"/>
    </row>
    <row r="59" spans="1:15" x14ac:dyDescent="0.25">
      <c r="A59" s="97" t="s">
        <v>412</v>
      </c>
      <c r="B59" s="105">
        <v>8.2090070480927118</v>
      </c>
      <c r="C59" s="105">
        <v>8.3272095959596548</v>
      </c>
      <c r="D59" s="105">
        <v>9.7947089947086035</v>
      </c>
      <c r="E59" s="105">
        <v>7.7</v>
      </c>
      <c r="F59" s="105">
        <v>16.7</v>
      </c>
      <c r="G59" s="105">
        <v>9.2338141025644198</v>
      </c>
      <c r="H59" s="105">
        <v>11.146146680217054</v>
      </c>
      <c r="I59" s="105">
        <v>8.3471185737976903</v>
      </c>
      <c r="J59" s="105">
        <v>9.0936397707229766</v>
      </c>
      <c r="K59" s="105">
        <v>10.787683823529946</v>
      </c>
      <c r="L59" s="105">
        <v>13.011532738095282</v>
      </c>
      <c r="M59" s="105">
        <v>6.6085317460314918</v>
      </c>
      <c r="N59" s="105">
        <v>9.680570175438735</v>
      </c>
      <c r="O59" s="28"/>
    </row>
    <row r="60" spans="1:15" x14ac:dyDescent="0.25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</row>
    <row r="61" spans="1:15" ht="18.75" x14ac:dyDescent="0.3">
      <c r="A61" s="168" t="s">
        <v>436</v>
      </c>
      <c r="B61" s="168"/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</row>
    <row r="62" spans="1:15" x14ac:dyDescent="0.25">
      <c r="A62" s="99" t="s">
        <v>406</v>
      </c>
      <c r="B62" s="99" t="s">
        <v>1</v>
      </c>
      <c r="C62" s="99" t="s">
        <v>2</v>
      </c>
      <c r="D62" s="99" t="s">
        <v>3</v>
      </c>
      <c r="E62" s="99" t="s">
        <v>4</v>
      </c>
      <c r="F62" s="99" t="s">
        <v>152</v>
      </c>
      <c r="G62" s="99" t="s">
        <v>5</v>
      </c>
      <c r="H62" s="99" t="s">
        <v>23</v>
      </c>
      <c r="I62" s="99" t="s">
        <v>7</v>
      </c>
      <c r="J62" s="99" t="s">
        <v>8</v>
      </c>
      <c r="K62" s="99" t="s">
        <v>9</v>
      </c>
      <c r="L62" s="99" t="s">
        <v>10</v>
      </c>
      <c r="M62" s="99" t="s">
        <v>11</v>
      </c>
      <c r="N62" s="99">
        <v>2016</v>
      </c>
      <c r="O62" s="99" t="s">
        <v>408</v>
      </c>
    </row>
    <row r="63" spans="1:15" x14ac:dyDescent="0.25">
      <c r="A63" s="97" t="s">
        <v>437</v>
      </c>
      <c r="B63" s="97">
        <v>45</v>
      </c>
      <c r="C63" s="97">
        <v>42</v>
      </c>
      <c r="D63" s="97">
        <v>61</v>
      </c>
      <c r="E63" s="97">
        <v>54</v>
      </c>
      <c r="F63" s="97">
        <v>57</v>
      </c>
      <c r="G63" s="97">
        <v>66</v>
      </c>
      <c r="H63" s="97">
        <v>66</v>
      </c>
      <c r="I63" s="97">
        <v>51</v>
      </c>
      <c r="J63" s="97">
        <v>48</v>
      </c>
      <c r="K63" s="97">
        <v>54</v>
      </c>
      <c r="L63" s="97">
        <v>45</v>
      </c>
      <c r="M63" s="97">
        <v>47</v>
      </c>
      <c r="N63" s="97">
        <v>636</v>
      </c>
      <c r="O63" s="102">
        <v>0.76626506024096386</v>
      </c>
    </row>
    <row r="64" spans="1:15" x14ac:dyDescent="0.25">
      <c r="A64" s="97" t="s">
        <v>438</v>
      </c>
      <c r="B64" s="97">
        <v>22</v>
      </c>
      <c r="C64" s="97">
        <v>13</v>
      </c>
      <c r="D64" s="97">
        <v>23</v>
      </c>
      <c r="E64" s="97">
        <v>15</v>
      </c>
      <c r="F64" s="97">
        <v>14</v>
      </c>
      <c r="G64" s="97">
        <v>12</v>
      </c>
      <c r="H64" s="97">
        <v>16</v>
      </c>
      <c r="I64" s="97">
        <v>16</v>
      </c>
      <c r="J64" s="97">
        <v>15</v>
      </c>
      <c r="K64" s="97">
        <v>14</v>
      </c>
      <c r="L64" s="97">
        <v>11</v>
      </c>
      <c r="M64" s="97">
        <v>23</v>
      </c>
      <c r="N64" s="97">
        <v>194</v>
      </c>
      <c r="O64" s="102">
        <v>0.23373493975903614</v>
      </c>
    </row>
    <row r="65" spans="1:15" x14ac:dyDescent="0.25">
      <c r="A65" s="97" t="s">
        <v>388</v>
      </c>
      <c r="B65" s="97">
        <v>67</v>
      </c>
      <c r="C65" s="97">
        <v>55</v>
      </c>
      <c r="D65" s="97">
        <v>84</v>
      </c>
      <c r="E65" s="97">
        <v>69</v>
      </c>
      <c r="F65" s="97">
        <v>71</v>
      </c>
      <c r="G65" s="97">
        <v>78</v>
      </c>
      <c r="H65" s="97">
        <v>82</v>
      </c>
      <c r="I65" s="97">
        <v>67</v>
      </c>
      <c r="J65" s="97">
        <v>63</v>
      </c>
      <c r="K65" s="97">
        <v>68</v>
      </c>
      <c r="L65" s="97">
        <v>56</v>
      </c>
      <c r="M65" s="97">
        <v>70</v>
      </c>
      <c r="N65" s="97">
        <v>830</v>
      </c>
      <c r="O65" s="105"/>
    </row>
  </sheetData>
  <mergeCells count="8">
    <mergeCell ref="A49:N49"/>
    <mergeCell ref="A61:O61"/>
    <mergeCell ref="A1:N1"/>
    <mergeCell ref="A5:O5"/>
    <mergeCell ref="A18:N18"/>
    <mergeCell ref="A23:N23"/>
    <mergeCell ref="A27:O27"/>
    <mergeCell ref="A42:O4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7"/>
  <sheetViews>
    <sheetView showGridLines="0" zoomScale="70" zoomScaleNormal="70" workbookViewId="0">
      <selection sqref="A1:Q1"/>
    </sheetView>
  </sheetViews>
  <sheetFormatPr defaultRowHeight="15" x14ac:dyDescent="0.25"/>
  <cols>
    <col min="1" max="1" width="8.7109375" bestFit="1" customWidth="1"/>
    <col min="2" max="2" width="33.42578125" bestFit="1" customWidth="1"/>
    <col min="3" max="3" width="15" bestFit="1" customWidth="1"/>
    <col min="17" max="17" width="11.42578125" bestFit="1" customWidth="1"/>
  </cols>
  <sheetData>
    <row r="1" spans="1:17" ht="18.75" x14ac:dyDescent="0.3">
      <c r="A1" s="167" t="s">
        <v>445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17" x14ac:dyDescent="0.25">
      <c r="A2" s="103" t="s">
        <v>446</v>
      </c>
      <c r="B2" s="103" t="s">
        <v>447</v>
      </c>
      <c r="C2" s="103" t="s">
        <v>585</v>
      </c>
      <c r="D2" s="103" t="s">
        <v>1</v>
      </c>
      <c r="E2" s="103" t="s">
        <v>2</v>
      </c>
      <c r="F2" s="103" t="s">
        <v>3</v>
      </c>
      <c r="G2" s="103" t="s">
        <v>4</v>
      </c>
      <c r="H2" s="103" t="s">
        <v>152</v>
      </c>
      <c r="I2" s="103" t="s">
        <v>5</v>
      </c>
      <c r="J2" s="103" t="s">
        <v>23</v>
      </c>
      <c r="K2" s="103" t="s">
        <v>7</v>
      </c>
      <c r="L2" s="103" t="s">
        <v>8</v>
      </c>
      <c r="M2" s="103" t="s">
        <v>9</v>
      </c>
      <c r="N2" s="103" t="s">
        <v>10</v>
      </c>
      <c r="O2" s="103" t="s">
        <v>11</v>
      </c>
      <c r="P2" s="103">
        <v>2016</v>
      </c>
      <c r="Q2" s="103" t="s">
        <v>444</v>
      </c>
    </row>
    <row r="3" spans="1:17" x14ac:dyDescent="0.25">
      <c r="A3" s="98">
        <v>261110</v>
      </c>
      <c r="B3" s="98" t="s">
        <v>448</v>
      </c>
      <c r="C3" s="98" t="s">
        <v>449</v>
      </c>
      <c r="D3" s="100">
        <v>287</v>
      </c>
      <c r="E3" s="100">
        <v>311</v>
      </c>
      <c r="F3" s="100">
        <v>304</v>
      </c>
      <c r="G3" s="100">
        <v>338</v>
      </c>
      <c r="H3" s="100">
        <v>343</v>
      </c>
      <c r="I3" s="100">
        <v>368</v>
      </c>
      <c r="J3" s="100">
        <v>370</v>
      </c>
      <c r="K3" s="100">
        <v>324</v>
      </c>
      <c r="L3" s="100">
        <v>337</v>
      </c>
      <c r="M3" s="100">
        <v>366</v>
      </c>
      <c r="N3" s="100">
        <v>349</v>
      </c>
      <c r="O3" s="100">
        <v>394</v>
      </c>
      <c r="P3" s="100">
        <v>4091</v>
      </c>
      <c r="Q3" s="106">
        <v>0.50681367690782952</v>
      </c>
    </row>
    <row r="4" spans="1:17" x14ac:dyDescent="0.25">
      <c r="A4" s="98">
        <v>291840</v>
      </c>
      <c r="B4" s="98" t="s">
        <v>450</v>
      </c>
      <c r="C4" s="98" t="s">
        <v>451</v>
      </c>
      <c r="D4" s="100">
        <v>73</v>
      </c>
      <c r="E4" s="100">
        <v>95</v>
      </c>
      <c r="F4" s="100">
        <v>104</v>
      </c>
      <c r="G4" s="100">
        <v>111</v>
      </c>
      <c r="H4" s="100">
        <v>102</v>
      </c>
      <c r="I4" s="100">
        <v>115</v>
      </c>
      <c r="J4" s="100">
        <v>99</v>
      </c>
      <c r="K4" s="100">
        <v>85</v>
      </c>
      <c r="L4" s="100">
        <v>100</v>
      </c>
      <c r="M4" s="100">
        <v>107</v>
      </c>
      <c r="N4" s="100">
        <v>97</v>
      </c>
      <c r="O4" s="100">
        <v>102</v>
      </c>
      <c r="P4" s="100">
        <v>1190</v>
      </c>
      <c r="Q4" s="106">
        <v>0.14742319127849357</v>
      </c>
    </row>
    <row r="5" spans="1:17" x14ac:dyDescent="0.25">
      <c r="A5" s="98">
        <v>290720</v>
      </c>
      <c r="B5" s="98" t="s">
        <v>452</v>
      </c>
      <c r="C5" s="98" t="s">
        <v>451</v>
      </c>
      <c r="D5" s="100">
        <v>11</v>
      </c>
      <c r="E5" s="100">
        <v>21</v>
      </c>
      <c r="F5" s="100">
        <v>11</v>
      </c>
      <c r="G5" s="100">
        <v>14</v>
      </c>
      <c r="H5" s="100">
        <v>22</v>
      </c>
      <c r="I5" s="100">
        <v>18</v>
      </c>
      <c r="J5" s="100">
        <v>16</v>
      </c>
      <c r="K5" s="100">
        <v>13</v>
      </c>
      <c r="L5" s="100">
        <v>21</v>
      </c>
      <c r="M5" s="100">
        <v>28</v>
      </c>
      <c r="N5" s="100">
        <v>14</v>
      </c>
      <c r="O5" s="100">
        <v>15</v>
      </c>
      <c r="P5" s="100">
        <v>204</v>
      </c>
      <c r="Q5" s="106">
        <v>2.5272547076313181E-2</v>
      </c>
    </row>
    <row r="6" spans="1:17" x14ac:dyDescent="0.25">
      <c r="A6" s="98">
        <v>293010</v>
      </c>
      <c r="B6" s="98" t="s">
        <v>453</v>
      </c>
      <c r="C6" s="98" t="s">
        <v>451</v>
      </c>
      <c r="D6" s="100">
        <v>6</v>
      </c>
      <c r="E6" s="100">
        <v>18</v>
      </c>
      <c r="F6" s="100">
        <v>13</v>
      </c>
      <c r="G6" s="100">
        <v>11</v>
      </c>
      <c r="H6" s="100">
        <v>14</v>
      </c>
      <c r="I6" s="100">
        <v>16</v>
      </c>
      <c r="J6" s="100">
        <v>21</v>
      </c>
      <c r="K6" s="100">
        <v>18</v>
      </c>
      <c r="L6" s="100">
        <v>18</v>
      </c>
      <c r="M6" s="100">
        <v>18</v>
      </c>
      <c r="N6" s="100">
        <v>8</v>
      </c>
      <c r="O6" s="100">
        <v>12</v>
      </c>
      <c r="P6" s="100">
        <v>173</v>
      </c>
      <c r="Q6" s="106">
        <v>2.1432111000991079E-2</v>
      </c>
    </row>
    <row r="7" spans="1:17" x14ac:dyDescent="0.25">
      <c r="A7" s="98">
        <v>290600</v>
      </c>
      <c r="B7" s="98" t="s">
        <v>454</v>
      </c>
      <c r="C7" s="98" t="s">
        <v>451</v>
      </c>
      <c r="D7" s="100">
        <v>7</v>
      </c>
      <c r="E7" s="100">
        <v>12</v>
      </c>
      <c r="F7" s="100">
        <v>12</v>
      </c>
      <c r="G7" s="100">
        <v>11</v>
      </c>
      <c r="H7" s="100">
        <v>16</v>
      </c>
      <c r="I7" s="100">
        <v>11</v>
      </c>
      <c r="J7" s="100">
        <v>10</v>
      </c>
      <c r="K7" s="100">
        <v>9</v>
      </c>
      <c r="L7" s="100">
        <v>18</v>
      </c>
      <c r="M7" s="100">
        <v>13</v>
      </c>
      <c r="N7" s="100">
        <v>19</v>
      </c>
      <c r="O7" s="100">
        <v>7</v>
      </c>
      <c r="P7" s="100">
        <v>145</v>
      </c>
      <c r="Q7" s="106">
        <v>1.7963330029732407E-2</v>
      </c>
    </row>
    <row r="8" spans="1:17" x14ac:dyDescent="0.25">
      <c r="A8" s="98">
        <v>293077</v>
      </c>
      <c r="B8" s="98" t="s">
        <v>455</v>
      </c>
      <c r="C8" s="98" t="s">
        <v>451</v>
      </c>
      <c r="D8" s="100">
        <v>7</v>
      </c>
      <c r="E8" s="100">
        <v>9</v>
      </c>
      <c r="F8" s="100">
        <v>12</v>
      </c>
      <c r="G8" s="100">
        <v>8</v>
      </c>
      <c r="H8" s="100">
        <v>11</v>
      </c>
      <c r="I8" s="100">
        <v>9</v>
      </c>
      <c r="J8" s="100">
        <v>13</v>
      </c>
      <c r="K8" s="100">
        <v>18</v>
      </c>
      <c r="L8" s="100">
        <v>5</v>
      </c>
      <c r="M8" s="100">
        <v>7</v>
      </c>
      <c r="N8" s="100">
        <v>11</v>
      </c>
      <c r="O8" s="100">
        <v>9</v>
      </c>
      <c r="P8" s="100">
        <v>119</v>
      </c>
      <c r="Q8" s="106">
        <v>1.4742319127849356E-2</v>
      </c>
    </row>
    <row r="9" spans="1:17" x14ac:dyDescent="0.25">
      <c r="A9" s="98">
        <v>292600</v>
      </c>
      <c r="B9" s="98" t="s">
        <v>456</v>
      </c>
      <c r="C9" s="98" t="s">
        <v>451</v>
      </c>
      <c r="D9" s="100">
        <v>2</v>
      </c>
      <c r="E9" s="100">
        <v>11</v>
      </c>
      <c r="F9" s="100">
        <v>11</v>
      </c>
      <c r="G9" s="100">
        <v>10</v>
      </c>
      <c r="H9" s="100">
        <v>5</v>
      </c>
      <c r="I9" s="100">
        <v>11</v>
      </c>
      <c r="J9" s="100">
        <v>13</v>
      </c>
      <c r="K9" s="100">
        <v>6</v>
      </c>
      <c r="L9" s="100">
        <v>12</v>
      </c>
      <c r="M9" s="100">
        <v>14</v>
      </c>
      <c r="N9" s="100">
        <v>3</v>
      </c>
      <c r="O9" s="100">
        <v>7</v>
      </c>
      <c r="P9" s="100">
        <v>105</v>
      </c>
      <c r="Q9" s="106">
        <v>1.300792864222002E-2</v>
      </c>
    </row>
    <row r="10" spans="1:17" x14ac:dyDescent="0.25">
      <c r="A10" s="98">
        <v>261260</v>
      </c>
      <c r="B10" s="98" t="s">
        <v>457</v>
      </c>
      <c r="C10" s="98" t="s">
        <v>449</v>
      </c>
      <c r="D10" s="100">
        <v>1</v>
      </c>
      <c r="E10" s="100">
        <v>11</v>
      </c>
      <c r="F10" s="100">
        <v>8</v>
      </c>
      <c r="G10" s="100">
        <v>11</v>
      </c>
      <c r="H10" s="100">
        <v>14</v>
      </c>
      <c r="I10" s="100">
        <v>8</v>
      </c>
      <c r="J10" s="100">
        <v>10</v>
      </c>
      <c r="K10" s="100">
        <v>7</v>
      </c>
      <c r="L10" s="100">
        <v>10</v>
      </c>
      <c r="M10" s="100">
        <v>11</v>
      </c>
      <c r="N10" s="100">
        <v>3</v>
      </c>
      <c r="O10" s="100">
        <v>10</v>
      </c>
      <c r="P10" s="100">
        <v>104</v>
      </c>
      <c r="Q10" s="106">
        <v>1.288404360753221E-2</v>
      </c>
    </row>
    <row r="11" spans="1:17" x14ac:dyDescent="0.25">
      <c r="A11" s="98">
        <v>290990</v>
      </c>
      <c r="B11" s="98" t="s">
        <v>458</v>
      </c>
      <c r="C11" s="98" t="s">
        <v>451</v>
      </c>
      <c r="D11" s="100">
        <v>2</v>
      </c>
      <c r="E11" s="100">
        <v>4</v>
      </c>
      <c r="F11" s="100">
        <v>6</v>
      </c>
      <c r="G11" s="100">
        <v>15</v>
      </c>
      <c r="H11" s="100">
        <v>15</v>
      </c>
      <c r="I11" s="100">
        <v>11</v>
      </c>
      <c r="J11" s="100">
        <v>11</v>
      </c>
      <c r="K11" s="100">
        <v>7</v>
      </c>
      <c r="L11" s="100">
        <v>7</v>
      </c>
      <c r="M11" s="100">
        <v>4</v>
      </c>
      <c r="N11" s="100">
        <v>2</v>
      </c>
      <c r="O11" s="100">
        <v>9</v>
      </c>
      <c r="P11" s="100">
        <v>93</v>
      </c>
      <c r="Q11" s="106">
        <v>1.1521308225966304E-2</v>
      </c>
    </row>
    <row r="12" spans="1:17" x14ac:dyDescent="0.25">
      <c r="A12" s="98">
        <v>260515</v>
      </c>
      <c r="B12" s="98" t="s">
        <v>459</v>
      </c>
      <c r="C12" s="98" t="s">
        <v>449</v>
      </c>
      <c r="D12" s="100">
        <v>2</v>
      </c>
      <c r="E12" s="100">
        <v>7</v>
      </c>
      <c r="F12" s="100">
        <v>5</v>
      </c>
      <c r="G12" s="100">
        <v>8</v>
      </c>
      <c r="H12" s="100">
        <v>8</v>
      </c>
      <c r="I12" s="100">
        <v>12</v>
      </c>
      <c r="J12" s="100">
        <v>12</v>
      </c>
      <c r="K12" s="100">
        <v>7</v>
      </c>
      <c r="L12" s="100">
        <v>8</v>
      </c>
      <c r="M12" s="100">
        <v>5</v>
      </c>
      <c r="N12" s="100">
        <v>11</v>
      </c>
      <c r="O12" s="100">
        <v>6</v>
      </c>
      <c r="P12" s="100">
        <v>91</v>
      </c>
      <c r="Q12" s="106">
        <v>1.1273538156590684E-2</v>
      </c>
    </row>
    <row r="13" spans="1:17" x14ac:dyDescent="0.25">
      <c r="A13" s="98">
        <v>260300</v>
      </c>
      <c r="B13" s="98" t="s">
        <v>460</v>
      </c>
      <c r="C13" s="98" t="s">
        <v>449</v>
      </c>
      <c r="D13" s="100">
        <v>4</v>
      </c>
      <c r="E13" s="100">
        <v>7</v>
      </c>
      <c r="F13" s="100">
        <v>10</v>
      </c>
      <c r="G13" s="100">
        <v>10</v>
      </c>
      <c r="H13" s="100">
        <v>8</v>
      </c>
      <c r="I13" s="100">
        <v>6</v>
      </c>
      <c r="J13" s="100">
        <v>13</v>
      </c>
      <c r="K13" s="100">
        <v>4</v>
      </c>
      <c r="L13" s="100">
        <v>7</v>
      </c>
      <c r="M13" s="100">
        <v>3</v>
      </c>
      <c r="N13" s="100">
        <v>9</v>
      </c>
      <c r="O13" s="100">
        <v>8</v>
      </c>
      <c r="P13" s="100">
        <v>89</v>
      </c>
      <c r="Q13" s="106">
        <v>1.1025768087215065E-2</v>
      </c>
    </row>
    <row r="14" spans="1:17" x14ac:dyDescent="0.25">
      <c r="A14" s="98">
        <v>291700</v>
      </c>
      <c r="B14" s="98" t="s">
        <v>461</v>
      </c>
      <c r="C14" s="98" t="s">
        <v>451</v>
      </c>
      <c r="D14" s="100">
        <v>3</v>
      </c>
      <c r="E14" s="100">
        <v>5</v>
      </c>
      <c r="F14" s="100">
        <v>8</v>
      </c>
      <c r="G14" s="100">
        <v>9</v>
      </c>
      <c r="H14" s="100">
        <v>6</v>
      </c>
      <c r="I14" s="100">
        <v>5</v>
      </c>
      <c r="J14" s="100">
        <v>9</v>
      </c>
      <c r="K14" s="100">
        <v>11</v>
      </c>
      <c r="L14" s="100">
        <v>8</v>
      </c>
      <c r="M14" s="100">
        <v>11</v>
      </c>
      <c r="N14" s="100">
        <v>5</v>
      </c>
      <c r="O14" s="100">
        <v>8</v>
      </c>
      <c r="P14" s="100">
        <v>88</v>
      </c>
      <c r="Q14" s="106">
        <v>1.0901883052527254E-2</v>
      </c>
    </row>
    <row r="15" spans="1:17" x14ac:dyDescent="0.25">
      <c r="A15" s="98">
        <v>260875</v>
      </c>
      <c r="B15" s="98" t="s">
        <v>462</v>
      </c>
      <c r="C15" s="98" t="s">
        <v>449</v>
      </c>
      <c r="D15" s="98">
        <v>4</v>
      </c>
      <c r="E15" s="98">
        <v>5</v>
      </c>
      <c r="F15" s="98">
        <v>7</v>
      </c>
      <c r="G15" s="98">
        <v>9</v>
      </c>
      <c r="H15" s="98">
        <v>3</v>
      </c>
      <c r="I15" s="98">
        <v>4</v>
      </c>
      <c r="J15" s="98">
        <v>10</v>
      </c>
      <c r="K15" s="98">
        <v>11</v>
      </c>
      <c r="L15" s="98">
        <v>9</v>
      </c>
      <c r="M15" s="98">
        <v>5</v>
      </c>
      <c r="N15" s="98">
        <v>12</v>
      </c>
      <c r="O15" s="98">
        <v>7</v>
      </c>
      <c r="P15" s="98">
        <v>86</v>
      </c>
      <c r="Q15" s="106">
        <v>1.0654112983151635E-2</v>
      </c>
    </row>
    <row r="16" spans="1:17" x14ac:dyDescent="0.25">
      <c r="A16" s="98">
        <v>293200</v>
      </c>
      <c r="B16" s="98" t="s">
        <v>463</v>
      </c>
      <c r="C16" s="98" t="s">
        <v>451</v>
      </c>
      <c r="D16" s="98">
        <v>3</v>
      </c>
      <c r="E16" s="98">
        <v>8</v>
      </c>
      <c r="F16" s="98">
        <v>3</v>
      </c>
      <c r="G16" s="98">
        <v>7</v>
      </c>
      <c r="H16" s="98">
        <v>13</v>
      </c>
      <c r="I16" s="98">
        <v>7</v>
      </c>
      <c r="J16" s="98">
        <v>4</v>
      </c>
      <c r="K16" s="98">
        <v>7</v>
      </c>
      <c r="L16" s="98">
        <v>12</v>
      </c>
      <c r="M16" s="98">
        <v>5</v>
      </c>
      <c r="N16" s="98">
        <v>3</v>
      </c>
      <c r="O16" s="98">
        <v>3</v>
      </c>
      <c r="P16" s="98">
        <v>75</v>
      </c>
      <c r="Q16" s="106">
        <v>9.2913776015857291E-3</v>
      </c>
    </row>
    <row r="17" spans="1:17" x14ac:dyDescent="0.25">
      <c r="A17" s="98">
        <v>291770</v>
      </c>
      <c r="B17" s="98" t="s">
        <v>464</v>
      </c>
      <c r="C17" s="98" t="s">
        <v>451</v>
      </c>
      <c r="D17" s="98">
        <v>3</v>
      </c>
      <c r="E17" s="98">
        <v>7</v>
      </c>
      <c r="F17" s="98">
        <v>2</v>
      </c>
      <c r="G17" s="98">
        <v>9</v>
      </c>
      <c r="H17" s="98">
        <v>8</v>
      </c>
      <c r="I17" s="98">
        <v>7</v>
      </c>
      <c r="J17" s="98">
        <v>2</v>
      </c>
      <c r="K17" s="98">
        <v>5</v>
      </c>
      <c r="L17" s="98">
        <v>9</v>
      </c>
      <c r="M17" s="98">
        <v>8</v>
      </c>
      <c r="N17" s="98">
        <v>6</v>
      </c>
      <c r="O17" s="98">
        <v>7</v>
      </c>
      <c r="P17" s="98">
        <v>73</v>
      </c>
      <c r="Q17" s="106">
        <v>9.0436075322101097E-3</v>
      </c>
    </row>
    <row r="18" spans="1:17" x14ac:dyDescent="0.25">
      <c r="A18" s="98">
        <v>293020</v>
      </c>
      <c r="B18" s="98" t="s">
        <v>465</v>
      </c>
      <c r="C18" s="98" t="s">
        <v>451</v>
      </c>
      <c r="D18" s="98">
        <v>3</v>
      </c>
      <c r="E18" s="98">
        <v>5</v>
      </c>
      <c r="F18" s="98">
        <v>6</v>
      </c>
      <c r="G18" s="98">
        <v>7</v>
      </c>
      <c r="H18" s="98">
        <v>4</v>
      </c>
      <c r="I18" s="98">
        <v>5</v>
      </c>
      <c r="J18" s="98">
        <v>6</v>
      </c>
      <c r="K18" s="98">
        <v>6</v>
      </c>
      <c r="L18" s="98">
        <v>6</v>
      </c>
      <c r="M18" s="98">
        <v>9</v>
      </c>
      <c r="N18" s="98">
        <v>5</v>
      </c>
      <c r="O18" s="98">
        <v>7</v>
      </c>
      <c r="P18" s="98">
        <v>69</v>
      </c>
      <c r="Q18" s="106">
        <v>8.5480673934588709E-3</v>
      </c>
    </row>
    <row r="19" spans="1:17" x14ac:dyDescent="0.25">
      <c r="A19" s="98">
        <v>290590</v>
      </c>
      <c r="B19" s="98" t="s">
        <v>466</v>
      </c>
      <c r="C19" s="98" t="s">
        <v>451</v>
      </c>
      <c r="D19" s="98">
        <v>6</v>
      </c>
      <c r="E19" s="98">
        <v>7</v>
      </c>
      <c r="F19" s="98">
        <v>7</v>
      </c>
      <c r="G19" s="98">
        <v>7</v>
      </c>
      <c r="H19" s="98">
        <v>8</v>
      </c>
      <c r="I19" s="98">
        <v>5</v>
      </c>
      <c r="J19" s="98">
        <v>2</v>
      </c>
      <c r="K19" s="98">
        <v>2</v>
      </c>
      <c r="L19" s="98">
        <v>5</v>
      </c>
      <c r="M19" s="98">
        <v>4</v>
      </c>
      <c r="N19" s="98">
        <v>6</v>
      </c>
      <c r="O19" s="98">
        <v>4</v>
      </c>
      <c r="P19" s="98">
        <v>63</v>
      </c>
      <c r="Q19" s="106">
        <v>7.8047571853320117E-3</v>
      </c>
    </row>
    <row r="20" spans="1:17" x14ac:dyDescent="0.25">
      <c r="A20" s="98">
        <v>261220</v>
      </c>
      <c r="B20" s="98" t="s">
        <v>467</v>
      </c>
      <c r="C20" s="98" t="s">
        <v>449</v>
      </c>
      <c r="D20" s="98">
        <v>1</v>
      </c>
      <c r="E20" s="98">
        <v>9</v>
      </c>
      <c r="F20" s="98">
        <v>3</v>
      </c>
      <c r="G20" s="98">
        <v>8</v>
      </c>
      <c r="H20" s="98">
        <v>4</v>
      </c>
      <c r="I20" s="98">
        <v>5</v>
      </c>
      <c r="J20" s="98">
        <v>6</v>
      </c>
      <c r="K20" s="98">
        <v>4</v>
      </c>
      <c r="L20" s="98">
        <v>8</v>
      </c>
      <c r="M20" s="98">
        <v>2</v>
      </c>
      <c r="N20" s="98">
        <v>5</v>
      </c>
      <c r="O20" s="98">
        <v>8</v>
      </c>
      <c r="P20" s="98">
        <v>63</v>
      </c>
      <c r="Q20" s="106">
        <v>7.8047571853320117E-3</v>
      </c>
    </row>
    <row r="21" spans="1:17" x14ac:dyDescent="0.25">
      <c r="A21" s="98">
        <v>292460</v>
      </c>
      <c r="B21" s="98" t="s">
        <v>468</v>
      </c>
      <c r="C21" s="98" t="s">
        <v>451</v>
      </c>
      <c r="D21" s="98">
        <v>6</v>
      </c>
      <c r="E21" s="98">
        <v>5</v>
      </c>
      <c r="F21" s="98">
        <v>4</v>
      </c>
      <c r="G21" s="98">
        <v>5</v>
      </c>
      <c r="H21" s="98">
        <v>10</v>
      </c>
      <c r="I21" s="98">
        <v>5</v>
      </c>
      <c r="J21" s="98">
        <v>1</v>
      </c>
      <c r="K21" s="98">
        <v>5</v>
      </c>
      <c r="L21" s="98">
        <v>1</v>
      </c>
      <c r="M21" s="98">
        <v>7</v>
      </c>
      <c r="N21" s="98">
        <v>6</v>
      </c>
      <c r="O21" s="98">
        <v>7</v>
      </c>
      <c r="P21" s="98">
        <v>62</v>
      </c>
      <c r="Q21" s="106">
        <v>7.680872150644202E-3</v>
      </c>
    </row>
    <row r="22" spans="1:17" x14ac:dyDescent="0.25">
      <c r="A22" s="98">
        <v>292400</v>
      </c>
      <c r="B22" s="98" t="s">
        <v>469</v>
      </c>
      <c r="C22" s="98" t="s">
        <v>451</v>
      </c>
      <c r="D22" s="98">
        <v>3</v>
      </c>
      <c r="E22" s="98">
        <v>2</v>
      </c>
      <c r="F22" s="98">
        <v>6</v>
      </c>
      <c r="G22" s="98">
        <v>6</v>
      </c>
      <c r="H22" s="98">
        <v>5</v>
      </c>
      <c r="I22" s="98">
        <v>7</v>
      </c>
      <c r="J22" s="98">
        <v>8</v>
      </c>
      <c r="K22" s="98">
        <v>8</v>
      </c>
      <c r="L22" s="98">
        <v>4</v>
      </c>
      <c r="M22" s="98">
        <v>3</v>
      </c>
      <c r="N22" s="98">
        <v>5</v>
      </c>
      <c r="O22" s="98">
        <v>0</v>
      </c>
      <c r="P22" s="98">
        <v>57</v>
      </c>
      <c r="Q22" s="106">
        <v>7.0614469772051535E-3</v>
      </c>
    </row>
    <row r="23" spans="1:17" x14ac:dyDescent="0.25">
      <c r="A23" s="98">
        <v>260110</v>
      </c>
      <c r="B23" s="98" t="s">
        <v>470</v>
      </c>
      <c r="C23" s="98" t="s">
        <v>449</v>
      </c>
      <c r="D23" s="98">
        <v>3</v>
      </c>
      <c r="E23" s="98">
        <v>2</v>
      </c>
      <c r="F23" s="98">
        <v>3</v>
      </c>
      <c r="G23" s="98">
        <v>6</v>
      </c>
      <c r="H23" s="98">
        <v>3</v>
      </c>
      <c r="I23" s="98">
        <v>7</v>
      </c>
      <c r="J23" s="98">
        <v>6</v>
      </c>
      <c r="K23" s="98">
        <v>6</v>
      </c>
      <c r="L23" s="98">
        <v>4</v>
      </c>
      <c r="M23" s="98">
        <v>6</v>
      </c>
      <c r="N23" s="98">
        <v>1</v>
      </c>
      <c r="O23" s="98">
        <v>9</v>
      </c>
      <c r="P23" s="98">
        <v>56</v>
      </c>
      <c r="Q23" s="106">
        <v>6.9375619425173438E-3</v>
      </c>
    </row>
    <row r="24" spans="1:17" x14ac:dyDescent="0.25">
      <c r="A24" s="98">
        <v>291085</v>
      </c>
      <c r="B24" s="98" t="s">
        <v>471</v>
      </c>
      <c r="C24" s="98" t="s">
        <v>451</v>
      </c>
      <c r="D24" s="98">
        <v>6</v>
      </c>
      <c r="E24" s="98">
        <v>2</v>
      </c>
      <c r="F24" s="98">
        <v>7</v>
      </c>
      <c r="G24" s="98">
        <v>3</v>
      </c>
      <c r="H24" s="98">
        <v>5</v>
      </c>
      <c r="I24" s="98">
        <v>5</v>
      </c>
      <c r="J24" s="98">
        <v>3</v>
      </c>
      <c r="K24" s="98">
        <v>2</v>
      </c>
      <c r="L24" s="98">
        <v>6</v>
      </c>
      <c r="M24" s="98">
        <v>7</v>
      </c>
      <c r="N24" s="98">
        <v>2</v>
      </c>
      <c r="O24" s="98">
        <v>5</v>
      </c>
      <c r="P24" s="98">
        <v>53</v>
      </c>
      <c r="Q24" s="106">
        <v>6.5659068384539146E-3</v>
      </c>
    </row>
    <row r="25" spans="1:17" x14ac:dyDescent="0.25">
      <c r="A25" s="98">
        <v>292525</v>
      </c>
      <c r="B25" s="98" t="s">
        <v>472</v>
      </c>
      <c r="C25" s="98" t="s">
        <v>451</v>
      </c>
      <c r="D25" s="98">
        <v>3</v>
      </c>
      <c r="E25" s="98">
        <v>4</v>
      </c>
      <c r="F25" s="98">
        <v>3</v>
      </c>
      <c r="G25" s="98">
        <v>1</v>
      </c>
      <c r="H25" s="98">
        <v>4</v>
      </c>
      <c r="I25" s="98">
        <v>5</v>
      </c>
      <c r="J25" s="98">
        <v>8</v>
      </c>
      <c r="K25" s="98">
        <v>4</v>
      </c>
      <c r="L25" s="98">
        <v>5</v>
      </c>
      <c r="M25" s="98">
        <v>4</v>
      </c>
      <c r="N25" s="98">
        <v>8</v>
      </c>
      <c r="O25" s="98">
        <v>0</v>
      </c>
      <c r="P25" s="98">
        <v>49</v>
      </c>
      <c r="Q25" s="106">
        <v>6.0703666997026758E-3</v>
      </c>
    </row>
    <row r="26" spans="1:17" x14ac:dyDescent="0.25">
      <c r="A26" s="98">
        <v>260020</v>
      </c>
      <c r="B26" s="98" t="s">
        <v>473</v>
      </c>
      <c r="C26" s="98" t="s">
        <v>449</v>
      </c>
      <c r="D26" s="98">
        <v>0</v>
      </c>
      <c r="E26" s="98">
        <v>4</v>
      </c>
      <c r="F26" s="98">
        <v>5</v>
      </c>
      <c r="G26" s="98">
        <v>2</v>
      </c>
      <c r="H26" s="98">
        <v>3</v>
      </c>
      <c r="I26" s="98">
        <v>4</v>
      </c>
      <c r="J26" s="98">
        <v>6</v>
      </c>
      <c r="K26" s="98">
        <v>2</v>
      </c>
      <c r="L26" s="98">
        <v>11</v>
      </c>
      <c r="M26" s="98">
        <v>6</v>
      </c>
      <c r="N26" s="98">
        <v>4</v>
      </c>
      <c r="O26" s="98">
        <v>2</v>
      </c>
      <c r="P26" s="98">
        <v>49</v>
      </c>
      <c r="Q26" s="106">
        <v>6.0703666997026758E-3</v>
      </c>
    </row>
    <row r="27" spans="1:17" x14ac:dyDescent="0.25">
      <c r="A27" s="98">
        <v>292440</v>
      </c>
      <c r="B27" s="98" t="s">
        <v>474</v>
      </c>
      <c r="C27" s="98" t="s">
        <v>451</v>
      </c>
      <c r="D27" s="98">
        <v>3</v>
      </c>
      <c r="E27" s="98">
        <v>5</v>
      </c>
      <c r="F27" s="98">
        <v>2</v>
      </c>
      <c r="G27" s="98">
        <v>5</v>
      </c>
      <c r="H27" s="98">
        <v>4</v>
      </c>
      <c r="I27" s="98">
        <v>1</v>
      </c>
      <c r="J27" s="98">
        <v>7</v>
      </c>
      <c r="K27" s="98">
        <v>5</v>
      </c>
      <c r="L27" s="98">
        <v>4</v>
      </c>
      <c r="M27" s="98">
        <v>7</v>
      </c>
      <c r="N27" s="98">
        <v>2</v>
      </c>
      <c r="O27" s="98">
        <v>3</v>
      </c>
      <c r="P27" s="98">
        <v>48</v>
      </c>
      <c r="Q27" s="106">
        <v>5.9464816650148661E-3</v>
      </c>
    </row>
    <row r="28" spans="1:17" x14ac:dyDescent="0.25">
      <c r="A28" s="98">
        <v>290020</v>
      </c>
      <c r="B28" s="98" t="s">
        <v>475</v>
      </c>
      <c r="C28" s="98" t="s">
        <v>451</v>
      </c>
      <c r="D28" s="98">
        <v>3</v>
      </c>
      <c r="E28" s="98">
        <v>5</v>
      </c>
      <c r="F28" s="98">
        <v>4</v>
      </c>
      <c r="G28" s="98">
        <v>2</v>
      </c>
      <c r="H28" s="98">
        <v>7</v>
      </c>
      <c r="I28" s="98">
        <v>3</v>
      </c>
      <c r="J28" s="98">
        <v>6</v>
      </c>
      <c r="K28" s="98">
        <v>3</v>
      </c>
      <c r="L28" s="98">
        <v>4</v>
      </c>
      <c r="M28" s="98">
        <v>2</v>
      </c>
      <c r="N28" s="98">
        <v>3</v>
      </c>
      <c r="O28" s="98">
        <v>5</v>
      </c>
      <c r="P28" s="98">
        <v>47</v>
      </c>
      <c r="Q28" s="106">
        <v>5.8225966303270564E-3</v>
      </c>
    </row>
    <row r="29" spans="1:17" x14ac:dyDescent="0.25">
      <c r="A29" s="98">
        <v>260990</v>
      </c>
      <c r="B29" s="98" t="s">
        <v>476</v>
      </c>
      <c r="C29" s="98" t="s">
        <v>449</v>
      </c>
      <c r="D29" s="98">
        <v>1</v>
      </c>
      <c r="E29" s="98">
        <v>3</v>
      </c>
      <c r="F29" s="98">
        <v>2</v>
      </c>
      <c r="G29" s="98">
        <v>4</v>
      </c>
      <c r="H29" s="98">
        <v>4</v>
      </c>
      <c r="I29" s="98">
        <v>8</v>
      </c>
      <c r="J29" s="98">
        <v>4</v>
      </c>
      <c r="K29" s="98">
        <v>3</v>
      </c>
      <c r="L29" s="98">
        <v>4</v>
      </c>
      <c r="M29" s="98">
        <v>3</v>
      </c>
      <c r="N29" s="98">
        <v>4</v>
      </c>
      <c r="O29" s="98">
        <v>3</v>
      </c>
      <c r="P29" s="98">
        <v>43</v>
      </c>
      <c r="Q29" s="106">
        <v>5.3270564915758175E-3</v>
      </c>
    </row>
    <row r="30" spans="1:17" x14ac:dyDescent="0.25">
      <c r="A30" s="98">
        <v>290135</v>
      </c>
      <c r="B30" s="98" t="s">
        <v>477</v>
      </c>
      <c r="C30" s="98" t="s">
        <v>451</v>
      </c>
      <c r="D30" s="98">
        <v>3</v>
      </c>
      <c r="E30" s="98">
        <v>7</v>
      </c>
      <c r="F30" s="98">
        <v>6</v>
      </c>
      <c r="G30" s="98">
        <v>1</v>
      </c>
      <c r="H30" s="98">
        <v>2</v>
      </c>
      <c r="I30" s="98">
        <v>3</v>
      </c>
      <c r="J30" s="98">
        <v>3</v>
      </c>
      <c r="K30" s="98">
        <v>5</v>
      </c>
      <c r="L30" s="98">
        <v>1</v>
      </c>
      <c r="M30" s="98">
        <v>3</v>
      </c>
      <c r="N30" s="98">
        <v>2</v>
      </c>
      <c r="O30" s="98">
        <v>4</v>
      </c>
      <c r="P30" s="98">
        <v>40</v>
      </c>
      <c r="Q30" s="106">
        <v>4.9554013875123884E-3</v>
      </c>
    </row>
    <row r="31" spans="1:17" x14ac:dyDescent="0.25">
      <c r="A31" s="98">
        <v>290770</v>
      </c>
      <c r="B31" s="98" t="s">
        <v>478</v>
      </c>
      <c r="C31" s="98" t="s">
        <v>451</v>
      </c>
      <c r="D31" s="98">
        <v>2</v>
      </c>
      <c r="E31" s="98">
        <v>1</v>
      </c>
      <c r="F31" s="98">
        <v>5</v>
      </c>
      <c r="G31" s="98">
        <v>3</v>
      </c>
      <c r="H31" s="98">
        <v>2</v>
      </c>
      <c r="I31" s="98">
        <v>7</v>
      </c>
      <c r="J31" s="98">
        <v>7</v>
      </c>
      <c r="K31" s="98">
        <v>5</v>
      </c>
      <c r="L31" s="98">
        <v>0</v>
      </c>
      <c r="M31" s="98">
        <v>1</v>
      </c>
      <c r="N31" s="98">
        <v>3</v>
      </c>
      <c r="O31" s="98">
        <v>4</v>
      </c>
      <c r="P31" s="98">
        <v>40</v>
      </c>
      <c r="Q31" s="106">
        <v>4.9554013875123884E-3</v>
      </c>
    </row>
    <row r="32" spans="1:17" x14ac:dyDescent="0.25">
      <c r="A32" s="98">
        <v>290682</v>
      </c>
      <c r="B32" s="98" t="s">
        <v>479</v>
      </c>
      <c r="C32" s="98" t="s">
        <v>451</v>
      </c>
      <c r="D32" s="98">
        <v>1</v>
      </c>
      <c r="E32" s="98">
        <v>2</v>
      </c>
      <c r="F32" s="98">
        <v>3</v>
      </c>
      <c r="G32" s="98">
        <v>2</v>
      </c>
      <c r="H32" s="98">
        <v>4</v>
      </c>
      <c r="I32" s="98">
        <v>3</v>
      </c>
      <c r="J32" s="98">
        <v>1</v>
      </c>
      <c r="K32" s="98">
        <v>7</v>
      </c>
      <c r="L32" s="98">
        <v>3</v>
      </c>
      <c r="M32" s="98">
        <v>4</v>
      </c>
      <c r="N32" s="98">
        <v>7</v>
      </c>
      <c r="O32" s="98">
        <v>1</v>
      </c>
      <c r="P32" s="98">
        <v>38</v>
      </c>
      <c r="Q32" s="106">
        <v>4.707631318136769E-3</v>
      </c>
    </row>
    <row r="33" spans="1:17" x14ac:dyDescent="0.25">
      <c r="A33" s="98">
        <v>291810</v>
      </c>
      <c r="B33" s="98" t="s">
        <v>480</v>
      </c>
      <c r="C33" s="98" t="s">
        <v>451</v>
      </c>
      <c r="D33" s="98">
        <v>1</v>
      </c>
      <c r="E33" s="98">
        <v>3</v>
      </c>
      <c r="F33" s="98">
        <v>0</v>
      </c>
      <c r="G33" s="98">
        <v>1</v>
      </c>
      <c r="H33" s="98">
        <v>4</v>
      </c>
      <c r="I33" s="98">
        <v>2</v>
      </c>
      <c r="J33" s="98">
        <v>4</v>
      </c>
      <c r="K33" s="98">
        <v>3</v>
      </c>
      <c r="L33" s="98">
        <v>5</v>
      </c>
      <c r="M33" s="98">
        <v>5</v>
      </c>
      <c r="N33" s="98">
        <v>4</v>
      </c>
      <c r="O33" s="98">
        <v>4</v>
      </c>
      <c r="P33" s="98">
        <v>36</v>
      </c>
      <c r="Q33" s="106">
        <v>4.4598612487611496E-3</v>
      </c>
    </row>
    <row r="34" spans="1:17" x14ac:dyDescent="0.25">
      <c r="A34" s="98">
        <v>260980</v>
      </c>
      <c r="B34" s="98" t="s">
        <v>481</v>
      </c>
      <c r="C34" s="98" t="s">
        <v>449</v>
      </c>
      <c r="D34" s="98">
        <v>2</v>
      </c>
      <c r="E34" s="98">
        <v>3</v>
      </c>
      <c r="F34" s="98">
        <v>1</v>
      </c>
      <c r="G34" s="98">
        <v>4</v>
      </c>
      <c r="H34" s="98">
        <v>4</v>
      </c>
      <c r="I34" s="98">
        <v>5</v>
      </c>
      <c r="J34" s="98">
        <v>1</v>
      </c>
      <c r="K34" s="98">
        <v>4</v>
      </c>
      <c r="L34" s="98">
        <v>4</v>
      </c>
      <c r="M34" s="98">
        <v>1</v>
      </c>
      <c r="N34" s="98">
        <v>2</v>
      </c>
      <c r="O34" s="98">
        <v>2</v>
      </c>
      <c r="P34" s="98">
        <v>33</v>
      </c>
      <c r="Q34" s="106">
        <v>4.0882061446977204E-3</v>
      </c>
    </row>
    <row r="35" spans="1:17" x14ac:dyDescent="0.25">
      <c r="A35" s="98">
        <v>260160</v>
      </c>
      <c r="B35" s="98" t="s">
        <v>482</v>
      </c>
      <c r="C35" s="98" t="s">
        <v>449</v>
      </c>
      <c r="D35" s="98">
        <v>2</v>
      </c>
      <c r="E35" s="98">
        <v>1</v>
      </c>
      <c r="F35" s="98">
        <v>2</v>
      </c>
      <c r="G35" s="98">
        <v>4</v>
      </c>
      <c r="H35" s="98">
        <v>2</v>
      </c>
      <c r="I35" s="98">
        <v>4</v>
      </c>
      <c r="J35" s="98">
        <v>2</v>
      </c>
      <c r="K35" s="98">
        <v>0</v>
      </c>
      <c r="L35" s="98">
        <v>4</v>
      </c>
      <c r="M35" s="98">
        <v>4</v>
      </c>
      <c r="N35" s="98">
        <v>2</v>
      </c>
      <c r="O35" s="98">
        <v>1</v>
      </c>
      <c r="P35" s="98">
        <v>28</v>
      </c>
      <c r="Q35" s="106">
        <v>3.4687809712586719E-3</v>
      </c>
    </row>
    <row r="36" spans="1:17" x14ac:dyDescent="0.25">
      <c r="A36" s="98">
        <v>261560</v>
      </c>
      <c r="B36" s="98" t="s">
        <v>483</v>
      </c>
      <c r="C36" s="98" t="s">
        <v>449</v>
      </c>
      <c r="D36" s="98">
        <v>0</v>
      </c>
      <c r="E36" s="98">
        <v>3</v>
      </c>
      <c r="F36" s="98">
        <v>1</v>
      </c>
      <c r="G36" s="98">
        <v>1</v>
      </c>
      <c r="H36" s="98">
        <v>4</v>
      </c>
      <c r="I36" s="98">
        <v>5</v>
      </c>
      <c r="J36" s="98">
        <v>0</v>
      </c>
      <c r="K36" s="98">
        <v>0</v>
      </c>
      <c r="L36" s="98">
        <v>2</v>
      </c>
      <c r="M36" s="98">
        <v>3</v>
      </c>
      <c r="N36" s="98">
        <v>2</v>
      </c>
      <c r="O36" s="98">
        <v>2</v>
      </c>
      <c r="P36" s="98">
        <v>23</v>
      </c>
      <c r="Q36" s="106">
        <v>2.8493557978196233E-3</v>
      </c>
    </row>
    <row r="37" spans="1:17" x14ac:dyDescent="0.25">
      <c r="A37" s="98">
        <v>260530</v>
      </c>
      <c r="B37" s="98" t="s">
        <v>484</v>
      </c>
      <c r="C37" s="98" t="s">
        <v>449</v>
      </c>
      <c r="D37" s="98">
        <v>1</v>
      </c>
      <c r="E37" s="98">
        <v>1</v>
      </c>
      <c r="F37" s="98">
        <v>1</v>
      </c>
      <c r="G37" s="98">
        <v>1</v>
      </c>
      <c r="H37" s="98">
        <v>1</v>
      </c>
      <c r="I37" s="98">
        <v>0</v>
      </c>
      <c r="J37" s="98">
        <v>2</v>
      </c>
      <c r="K37" s="98">
        <v>2</v>
      </c>
      <c r="L37" s="98">
        <v>2</v>
      </c>
      <c r="M37" s="98">
        <v>6</v>
      </c>
      <c r="N37" s="98">
        <v>1</v>
      </c>
      <c r="O37" s="98">
        <v>1</v>
      </c>
      <c r="P37" s="98">
        <v>19</v>
      </c>
      <c r="Q37" s="106">
        <v>2.3538156590683845E-3</v>
      </c>
    </row>
    <row r="38" spans="1:17" x14ac:dyDescent="0.25">
      <c r="A38" s="98">
        <v>261040</v>
      </c>
      <c r="B38" s="98" t="s">
        <v>485</v>
      </c>
      <c r="C38" s="98" t="s">
        <v>449</v>
      </c>
      <c r="D38" s="98">
        <v>0</v>
      </c>
      <c r="E38" s="98">
        <v>2</v>
      </c>
      <c r="F38" s="98">
        <v>4</v>
      </c>
      <c r="G38" s="98">
        <v>1</v>
      </c>
      <c r="H38" s="98">
        <v>2</v>
      </c>
      <c r="I38" s="98">
        <v>2</v>
      </c>
      <c r="J38" s="98">
        <v>1</v>
      </c>
      <c r="K38" s="98">
        <v>0</v>
      </c>
      <c r="L38" s="98">
        <v>1</v>
      </c>
      <c r="M38" s="98">
        <v>2</v>
      </c>
      <c r="N38" s="98">
        <v>1</v>
      </c>
      <c r="O38" s="98">
        <v>1</v>
      </c>
      <c r="P38" s="98">
        <v>17</v>
      </c>
      <c r="Q38" s="106">
        <v>2.1060455896927651E-3</v>
      </c>
    </row>
    <row r="39" spans="1:17" x14ac:dyDescent="0.25">
      <c r="A39" s="98">
        <v>290180</v>
      </c>
      <c r="B39" s="98" t="s">
        <v>486</v>
      </c>
      <c r="C39" s="98" t="s">
        <v>451</v>
      </c>
      <c r="D39" s="98">
        <v>4</v>
      </c>
      <c r="E39" s="98">
        <v>0</v>
      </c>
      <c r="F39" s="98">
        <v>0</v>
      </c>
      <c r="G39" s="98">
        <v>0</v>
      </c>
      <c r="H39" s="98">
        <v>1</v>
      </c>
      <c r="I39" s="98">
        <v>0</v>
      </c>
      <c r="J39" s="98">
        <v>3</v>
      </c>
      <c r="K39" s="98">
        <v>2</v>
      </c>
      <c r="L39" s="98">
        <v>2</v>
      </c>
      <c r="M39" s="98">
        <v>1</v>
      </c>
      <c r="N39" s="98">
        <v>3</v>
      </c>
      <c r="O39" s="98">
        <v>1</v>
      </c>
      <c r="P39" s="98">
        <v>17</v>
      </c>
      <c r="Q39" s="106">
        <v>2.1060455896927651E-3</v>
      </c>
    </row>
    <row r="40" spans="1:17" x14ac:dyDescent="0.25">
      <c r="A40" s="98">
        <v>260200</v>
      </c>
      <c r="B40" s="98" t="s">
        <v>487</v>
      </c>
      <c r="C40" s="98" t="s">
        <v>449</v>
      </c>
      <c r="D40" s="98">
        <v>0</v>
      </c>
      <c r="E40" s="98">
        <v>1</v>
      </c>
      <c r="F40" s="98">
        <v>3</v>
      </c>
      <c r="G40" s="98">
        <v>2</v>
      </c>
      <c r="H40" s="98">
        <v>3</v>
      </c>
      <c r="I40" s="98">
        <v>1</v>
      </c>
      <c r="J40" s="98">
        <v>0</v>
      </c>
      <c r="K40" s="98">
        <v>2</v>
      </c>
      <c r="L40" s="98">
        <v>1</v>
      </c>
      <c r="M40" s="98">
        <v>2</v>
      </c>
      <c r="N40" s="98">
        <v>0</v>
      </c>
      <c r="O40" s="98">
        <v>2</v>
      </c>
      <c r="P40" s="98">
        <v>17</v>
      </c>
      <c r="Q40" s="106">
        <v>2.1060455896927651E-3</v>
      </c>
    </row>
    <row r="41" spans="1:17" x14ac:dyDescent="0.25">
      <c r="A41" s="98">
        <v>261400</v>
      </c>
      <c r="B41" s="98" t="s">
        <v>488</v>
      </c>
      <c r="C41" s="98" t="s">
        <v>449</v>
      </c>
      <c r="D41" s="98">
        <v>4</v>
      </c>
      <c r="E41" s="98">
        <v>0</v>
      </c>
      <c r="F41" s="98">
        <v>0</v>
      </c>
      <c r="G41" s="98">
        <v>0</v>
      </c>
      <c r="H41" s="98">
        <v>3</v>
      </c>
      <c r="I41" s="98">
        <v>2</v>
      </c>
      <c r="J41" s="98">
        <v>1</v>
      </c>
      <c r="K41" s="98">
        <v>3</v>
      </c>
      <c r="L41" s="98">
        <v>1</v>
      </c>
      <c r="M41" s="98">
        <v>0</v>
      </c>
      <c r="N41" s="98">
        <v>0</v>
      </c>
      <c r="O41" s="98">
        <v>2</v>
      </c>
      <c r="P41" s="98">
        <v>16</v>
      </c>
      <c r="Q41" s="106">
        <v>1.9821605550049554E-3</v>
      </c>
    </row>
    <row r="42" spans="1:17" x14ac:dyDescent="0.25">
      <c r="A42" s="98">
        <v>260730</v>
      </c>
      <c r="B42" s="98" t="s">
        <v>489</v>
      </c>
      <c r="C42" s="98" t="s">
        <v>449</v>
      </c>
      <c r="D42" s="98">
        <v>1</v>
      </c>
      <c r="E42" s="98">
        <v>1</v>
      </c>
      <c r="F42" s="98">
        <v>1</v>
      </c>
      <c r="G42" s="98">
        <v>3</v>
      </c>
      <c r="H42" s="98">
        <v>1</v>
      </c>
      <c r="I42" s="98">
        <v>3</v>
      </c>
      <c r="J42" s="98">
        <v>0</v>
      </c>
      <c r="K42" s="98">
        <v>0</v>
      </c>
      <c r="L42" s="98">
        <v>1</v>
      </c>
      <c r="M42" s="98">
        <v>2</v>
      </c>
      <c r="N42" s="98">
        <v>0</v>
      </c>
      <c r="O42" s="98">
        <v>2</v>
      </c>
      <c r="P42" s="98">
        <v>15</v>
      </c>
      <c r="Q42" s="106">
        <v>1.8582755203171457E-3</v>
      </c>
    </row>
    <row r="43" spans="1:17" x14ac:dyDescent="0.25">
      <c r="A43" s="98">
        <v>261610</v>
      </c>
      <c r="B43" s="98" t="s">
        <v>490</v>
      </c>
      <c r="C43" s="98" t="s">
        <v>449</v>
      </c>
      <c r="D43" s="98">
        <v>0</v>
      </c>
      <c r="E43" s="98">
        <v>0</v>
      </c>
      <c r="F43" s="98">
        <v>2</v>
      </c>
      <c r="G43" s="98">
        <v>1</v>
      </c>
      <c r="H43" s="98">
        <v>2</v>
      </c>
      <c r="I43" s="98">
        <v>0</v>
      </c>
      <c r="J43" s="98">
        <v>1</v>
      </c>
      <c r="K43" s="98">
        <v>3</v>
      </c>
      <c r="L43" s="98">
        <v>1</v>
      </c>
      <c r="M43" s="98">
        <v>0</v>
      </c>
      <c r="N43" s="98">
        <v>1</v>
      </c>
      <c r="O43" s="98">
        <v>4</v>
      </c>
      <c r="P43" s="98">
        <v>15</v>
      </c>
      <c r="Q43" s="106">
        <v>1.8582755203171457E-3</v>
      </c>
    </row>
    <row r="44" spans="1:17" x14ac:dyDescent="0.25">
      <c r="A44" s="98">
        <v>291990</v>
      </c>
      <c r="B44" s="98" t="s">
        <v>491</v>
      </c>
      <c r="C44" s="98" t="s">
        <v>451</v>
      </c>
      <c r="D44" s="98">
        <v>0</v>
      </c>
      <c r="E44" s="98">
        <v>1</v>
      </c>
      <c r="F44" s="98">
        <v>3</v>
      </c>
      <c r="G44" s="98">
        <v>1</v>
      </c>
      <c r="H44" s="98">
        <v>1</v>
      </c>
      <c r="I44" s="98">
        <v>1</v>
      </c>
      <c r="J44" s="98">
        <v>1</v>
      </c>
      <c r="K44" s="98">
        <v>3</v>
      </c>
      <c r="L44" s="98">
        <v>1</v>
      </c>
      <c r="M44" s="98">
        <v>2</v>
      </c>
      <c r="N44" s="98">
        <v>0</v>
      </c>
      <c r="O44" s="98">
        <v>0</v>
      </c>
      <c r="P44" s="98">
        <v>14</v>
      </c>
      <c r="Q44" s="106">
        <v>1.7343904856293359E-3</v>
      </c>
    </row>
    <row r="45" spans="1:17" x14ac:dyDescent="0.25">
      <c r="A45" s="98">
        <v>261255</v>
      </c>
      <c r="B45" s="98" t="s">
        <v>492</v>
      </c>
      <c r="C45" s="98" t="s">
        <v>449</v>
      </c>
      <c r="D45" s="98">
        <v>1</v>
      </c>
      <c r="E45" s="98">
        <v>1</v>
      </c>
      <c r="F45" s="98">
        <v>2</v>
      </c>
      <c r="G45" s="98">
        <v>2</v>
      </c>
      <c r="H45" s="98">
        <v>0</v>
      </c>
      <c r="I45" s="98">
        <v>0</v>
      </c>
      <c r="J45" s="98">
        <v>1</v>
      </c>
      <c r="K45" s="98">
        <v>0</v>
      </c>
      <c r="L45" s="98">
        <v>1</v>
      </c>
      <c r="M45" s="98">
        <v>3</v>
      </c>
      <c r="N45" s="98">
        <v>3</v>
      </c>
      <c r="O45" s="98">
        <v>0</v>
      </c>
      <c r="P45" s="98">
        <v>14</v>
      </c>
      <c r="Q45" s="106">
        <v>1.7343904856293359E-3</v>
      </c>
    </row>
    <row r="46" spans="1:17" x14ac:dyDescent="0.25">
      <c r="A46" s="98">
        <v>292710</v>
      </c>
      <c r="B46" s="98" t="s">
        <v>493</v>
      </c>
      <c r="C46" s="98" t="s">
        <v>451</v>
      </c>
      <c r="D46" s="98">
        <v>1</v>
      </c>
      <c r="E46" s="98">
        <v>0</v>
      </c>
      <c r="F46" s="98">
        <v>3</v>
      </c>
      <c r="G46" s="98">
        <v>1</v>
      </c>
      <c r="H46" s="98">
        <v>1</v>
      </c>
      <c r="I46" s="98">
        <v>0</v>
      </c>
      <c r="J46" s="98">
        <v>1</v>
      </c>
      <c r="K46" s="98">
        <v>3</v>
      </c>
      <c r="L46" s="98">
        <v>1</v>
      </c>
      <c r="M46" s="98">
        <v>0</v>
      </c>
      <c r="N46" s="98">
        <v>0</v>
      </c>
      <c r="O46" s="98">
        <v>0</v>
      </c>
      <c r="P46" s="98">
        <v>11</v>
      </c>
      <c r="Q46" s="106">
        <v>1.3627353815659068E-3</v>
      </c>
    </row>
    <row r="47" spans="1:17" x14ac:dyDescent="0.25">
      <c r="A47" s="98">
        <v>261520</v>
      </c>
      <c r="B47" s="98" t="s">
        <v>494</v>
      </c>
      <c r="C47" s="98" t="s">
        <v>449</v>
      </c>
      <c r="D47" s="98">
        <v>1</v>
      </c>
      <c r="E47" s="98">
        <v>1</v>
      </c>
      <c r="F47" s="98">
        <v>0</v>
      </c>
      <c r="G47" s="98">
        <v>0</v>
      </c>
      <c r="H47" s="98">
        <v>0</v>
      </c>
      <c r="I47" s="98">
        <v>2</v>
      </c>
      <c r="J47" s="98">
        <v>0</v>
      </c>
      <c r="K47" s="98">
        <v>0</v>
      </c>
      <c r="L47" s="98">
        <v>3</v>
      </c>
      <c r="M47" s="98">
        <v>3</v>
      </c>
      <c r="N47" s="98">
        <v>0</v>
      </c>
      <c r="O47" s="98">
        <v>1</v>
      </c>
      <c r="P47" s="98">
        <v>11</v>
      </c>
      <c r="Q47" s="106">
        <v>1.3627353815659068E-3</v>
      </c>
    </row>
    <row r="48" spans="1:17" x14ac:dyDescent="0.25">
      <c r="A48" s="98">
        <v>292760</v>
      </c>
      <c r="B48" s="98" t="s">
        <v>495</v>
      </c>
      <c r="C48" s="98" t="s">
        <v>451</v>
      </c>
      <c r="D48" s="98">
        <v>1</v>
      </c>
      <c r="E48" s="98">
        <v>0</v>
      </c>
      <c r="F48" s="98">
        <v>2</v>
      </c>
      <c r="G48" s="98">
        <v>1</v>
      </c>
      <c r="H48" s="98">
        <v>1</v>
      </c>
      <c r="I48" s="98">
        <v>0</v>
      </c>
      <c r="J48" s="98">
        <v>1</v>
      </c>
      <c r="K48" s="98">
        <v>2</v>
      </c>
      <c r="L48" s="98">
        <v>1</v>
      </c>
      <c r="M48" s="98">
        <v>1</v>
      </c>
      <c r="N48" s="98">
        <v>0</v>
      </c>
      <c r="O48" s="98">
        <v>0</v>
      </c>
      <c r="P48" s="98">
        <v>10</v>
      </c>
      <c r="Q48" s="106">
        <v>1.2388503468780971E-3</v>
      </c>
    </row>
    <row r="49" spans="1:17" x14ac:dyDescent="0.25">
      <c r="A49" s="98">
        <v>260930</v>
      </c>
      <c r="B49" s="98" t="s">
        <v>496</v>
      </c>
      <c r="C49" s="98" t="s">
        <v>449</v>
      </c>
      <c r="D49" s="98">
        <v>1</v>
      </c>
      <c r="E49" s="98">
        <v>2</v>
      </c>
      <c r="F49" s="98">
        <v>0</v>
      </c>
      <c r="G49" s="98">
        <v>2</v>
      </c>
      <c r="H49" s="98">
        <v>1</v>
      </c>
      <c r="I49" s="98">
        <v>0</v>
      </c>
      <c r="J49" s="98">
        <v>0</v>
      </c>
      <c r="K49" s="98">
        <v>1</v>
      </c>
      <c r="L49" s="98">
        <v>2</v>
      </c>
      <c r="M49" s="98">
        <v>1</v>
      </c>
      <c r="N49" s="98">
        <v>0</v>
      </c>
      <c r="O49" s="98">
        <v>0</v>
      </c>
      <c r="P49" s="98">
        <v>10</v>
      </c>
      <c r="Q49" s="106">
        <v>1.2388503468780971E-3</v>
      </c>
    </row>
    <row r="50" spans="1:17" x14ac:dyDescent="0.25">
      <c r="A50" s="98">
        <v>290550</v>
      </c>
      <c r="B50" s="98" t="s">
        <v>497</v>
      </c>
      <c r="C50" s="98" t="s">
        <v>451</v>
      </c>
      <c r="D50" s="98">
        <v>1</v>
      </c>
      <c r="E50" s="98">
        <v>0</v>
      </c>
      <c r="F50" s="98">
        <v>2</v>
      </c>
      <c r="G50" s="98">
        <v>1</v>
      </c>
      <c r="H50" s="98">
        <v>0</v>
      </c>
      <c r="I50" s="98">
        <v>0</v>
      </c>
      <c r="J50" s="98">
        <v>0</v>
      </c>
      <c r="K50" s="98">
        <v>2</v>
      </c>
      <c r="L50" s="98">
        <v>1</v>
      </c>
      <c r="M50" s="98">
        <v>0</v>
      </c>
      <c r="N50" s="98">
        <v>0</v>
      </c>
      <c r="O50" s="98">
        <v>1</v>
      </c>
      <c r="P50" s="98">
        <v>8</v>
      </c>
      <c r="Q50" s="106">
        <v>9.9108027750247768E-4</v>
      </c>
    </row>
    <row r="51" spans="1:17" x14ac:dyDescent="0.25">
      <c r="A51" s="98">
        <v>260430</v>
      </c>
      <c r="B51" s="98" t="s">
        <v>498</v>
      </c>
      <c r="C51" s="98" t="s">
        <v>449</v>
      </c>
      <c r="D51" s="98">
        <v>0</v>
      </c>
      <c r="E51" s="98">
        <v>1</v>
      </c>
      <c r="F51" s="98">
        <v>1</v>
      </c>
      <c r="G51" s="98">
        <v>2</v>
      </c>
      <c r="H51" s="98">
        <v>0</v>
      </c>
      <c r="I51" s="98">
        <v>1</v>
      </c>
      <c r="J51" s="98">
        <v>0</v>
      </c>
      <c r="K51" s="98">
        <v>0</v>
      </c>
      <c r="L51" s="98">
        <v>1</v>
      </c>
      <c r="M51" s="98">
        <v>1</v>
      </c>
      <c r="N51" s="98">
        <v>0</v>
      </c>
      <c r="O51" s="98">
        <v>1</v>
      </c>
      <c r="P51" s="98">
        <v>8</v>
      </c>
      <c r="Q51" s="106">
        <v>9.9108027750247768E-4</v>
      </c>
    </row>
    <row r="52" spans="1:17" x14ac:dyDescent="0.25">
      <c r="A52" s="98">
        <v>260630</v>
      </c>
      <c r="B52" s="98" t="s">
        <v>499</v>
      </c>
      <c r="C52" s="98" t="s">
        <v>449</v>
      </c>
      <c r="D52" s="98">
        <v>1</v>
      </c>
      <c r="E52" s="98">
        <v>1</v>
      </c>
      <c r="F52" s="98">
        <v>0</v>
      </c>
      <c r="G52" s="98">
        <v>0</v>
      </c>
      <c r="H52" s="98">
        <v>1</v>
      </c>
      <c r="I52" s="98">
        <v>0</v>
      </c>
      <c r="J52" s="98">
        <v>3</v>
      </c>
      <c r="K52" s="98">
        <v>1</v>
      </c>
      <c r="L52" s="98">
        <v>0</v>
      </c>
      <c r="M52" s="98">
        <v>0</v>
      </c>
      <c r="N52" s="98">
        <v>0</v>
      </c>
      <c r="O52" s="98">
        <v>0</v>
      </c>
      <c r="P52" s="98">
        <v>7</v>
      </c>
      <c r="Q52" s="106">
        <v>8.6719524281466797E-4</v>
      </c>
    </row>
    <row r="53" spans="1:17" x14ac:dyDescent="0.25">
      <c r="A53" s="98">
        <v>292150</v>
      </c>
      <c r="B53" s="98" t="s">
        <v>500</v>
      </c>
      <c r="C53" s="98" t="s">
        <v>451</v>
      </c>
      <c r="D53" s="98">
        <v>0</v>
      </c>
      <c r="E53" s="98">
        <v>1</v>
      </c>
      <c r="F53" s="98">
        <v>0</v>
      </c>
      <c r="G53" s="98">
        <v>1</v>
      </c>
      <c r="H53" s="98">
        <v>1</v>
      </c>
      <c r="I53" s="98">
        <v>0</v>
      </c>
      <c r="J53" s="98">
        <v>1</v>
      </c>
      <c r="K53" s="98">
        <v>0</v>
      </c>
      <c r="L53" s="98">
        <v>1</v>
      </c>
      <c r="M53" s="98">
        <v>1</v>
      </c>
      <c r="N53" s="98">
        <v>0</v>
      </c>
      <c r="O53" s="98">
        <v>0</v>
      </c>
      <c r="P53" s="98">
        <v>6</v>
      </c>
      <c r="Q53" s="106">
        <v>7.4331020812685826E-4</v>
      </c>
    </row>
    <row r="54" spans="1:17" x14ac:dyDescent="0.25">
      <c r="A54" s="98">
        <v>292980</v>
      </c>
      <c r="B54" s="98" t="s">
        <v>501</v>
      </c>
      <c r="C54" s="98" t="s">
        <v>451</v>
      </c>
      <c r="D54" s="98">
        <v>2</v>
      </c>
      <c r="E54" s="98">
        <v>0</v>
      </c>
      <c r="F54" s="98">
        <v>0</v>
      </c>
      <c r="G54" s="98">
        <v>1</v>
      </c>
      <c r="H54" s="98">
        <v>0</v>
      </c>
      <c r="I54" s="98">
        <v>0</v>
      </c>
      <c r="J54" s="98">
        <v>0</v>
      </c>
      <c r="K54" s="98">
        <v>0</v>
      </c>
      <c r="L54" s="98">
        <v>0</v>
      </c>
      <c r="M54" s="98">
        <v>2</v>
      </c>
      <c r="N54" s="98">
        <v>1</v>
      </c>
      <c r="O54" s="98">
        <v>0</v>
      </c>
      <c r="P54" s="98">
        <v>6</v>
      </c>
      <c r="Q54" s="106">
        <v>7.4331020812685826E-4</v>
      </c>
    </row>
    <row r="55" spans="1:17" x14ac:dyDescent="0.25">
      <c r="A55" s="98">
        <v>291140</v>
      </c>
      <c r="B55" s="98" t="s">
        <v>502</v>
      </c>
      <c r="C55" s="98" t="s">
        <v>451</v>
      </c>
      <c r="D55" s="98">
        <v>1</v>
      </c>
      <c r="E55" s="98">
        <v>1</v>
      </c>
      <c r="F55" s="98">
        <v>0</v>
      </c>
      <c r="G55" s="98">
        <v>1</v>
      </c>
      <c r="H55" s="98">
        <v>1</v>
      </c>
      <c r="I55" s="98">
        <v>0</v>
      </c>
      <c r="J55" s="98">
        <v>0</v>
      </c>
      <c r="K55" s="98">
        <v>0</v>
      </c>
      <c r="L55" s="98">
        <v>0</v>
      </c>
      <c r="M55" s="98">
        <v>0</v>
      </c>
      <c r="N55" s="98">
        <v>2</v>
      </c>
      <c r="O55" s="98">
        <v>0</v>
      </c>
      <c r="P55" s="98">
        <v>6</v>
      </c>
      <c r="Q55" s="106">
        <v>7.4331020812685826E-4</v>
      </c>
    </row>
    <row r="56" spans="1:17" x14ac:dyDescent="0.25">
      <c r="A56" s="98">
        <v>290680</v>
      </c>
      <c r="B56" s="98" t="s">
        <v>503</v>
      </c>
      <c r="C56" s="98" t="s">
        <v>451</v>
      </c>
      <c r="D56" s="98">
        <v>1</v>
      </c>
      <c r="E56" s="98">
        <v>1</v>
      </c>
      <c r="F56" s="98">
        <v>0</v>
      </c>
      <c r="G56" s="98">
        <v>0</v>
      </c>
      <c r="H56" s="98">
        <v>0</v>
      </c>
      <c r="I56" s="98">
        <v>0</v>
      </c>
      <c r="J56" s="98">
        <v>1</v>
      </c>
      <c r="K56" s="98">
        <v>2</v>
      </c>
      <c r="L56" s="98">
        <v>0</v>
      </c>
      <c r="M56" s="98">
        <v>0</v>
      </c>
      <c r="N56" s="98">
        <v>0</v>
      </c>
      <c r="O56" s="98">
        <v>0</v>
      </c>
      <c r="P56" s="98">
        <v>5</v>
      </c>
      <c r="Q56" s="106">
        <v>6.1942517343904855E-4</v>
      </c>
    </row>
    <row r="57" spans="1:17" x14ac:dyDescent="0.25">
      <c r="A57" s="98">
        <v>261245</v>
      </c>
      <c r="B57" s="98" t="s">
        <v>504</v>
      </c>
      <c r="C57" s="98" t="s">
        <v>449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8">
        <v>0</v>
      </c>
      <c r="J57" s="98">
        <v>2</v>
      </c>
      <c r="K57" s="98">
        <v>0</v>
      </c>
      <c r="L57" s="98">
        <v>2</v>
      </c>
      <c r="M57" s="98">
        <v>0</v>
      </c>
      <c r="N57" s="98">
        <v>1</v>
      </c>
      <c r="O57" s="98">
        <v>0</v>
      </c>
      <c r="P57" s="98">
        <v>5</v>
      </c>
      <c r="Q57" s="106">
        <v>6.1942517343904855E-4</v>
      </c>
    </row>
    <row r="58" spans="1:17" x14ac:dyDescent="0.25">
      <c r="A58" s="98">
        <v>220780</v>
      </c>
      <c r="B58" s="98" t="s">
        <v>505</v>
      </c>
      <c r="C58" s="98" t="s">
        <v>506</v>
      </c>
      <c r="D58" s="98">
        <v>0</v>
      </c>
      <c r="E58" s="98">
        <v>0</v>
      </c>
      <c r="F58" s="98">
        <v>2</v>
      </c>
      <c r="G58" s="98">
        <v>1</v>
      </c>
      <c r="H58" s="98">
        <v>1</v>
      </c>
      <c r="I58" s="98">
        <v>0</v>
      </c>
      <c r="J58" s="98">
        <v>0</v>
      </c>
      <c r="K58" s="98">
        <v>0</v>
      </c>
      <c r="L58" s="98">
        <v>0</v>
      </c>
      <c r="M58" s="98">
        <v>0</v>
      </c>
      <c r="N58" s="98">
        <v>0</v>
      </c>
      <c r="O58" s="98">
        <v>1</v>
      </c>
      <c r="P58" s="98">
        <v>5</v>
      </c>
      <c r="Q58" s="106">
        <v>6.1942517343904855E-4</v>
      </c>
    </row>
    <row r="59" spans="1:17" x14ac:dyDescent="0.25">
      <c r="A59" s="98">
        <v>292580</v>
      </c>
      <c r="B59" s="98" t="s">
        <v>507</v>
      </c>
      <c r="C59" s="98" t="s">
        <v>451</v>
      </c>
      <c r="D59" s="98">
        <v>0</v>
      </c>
      <c r="E59" s="98">
        <v>1</v>
      </c>
      <c r="F59" s="98">
        <v>0</v>
      </c>
      <c r="G59" s="98">
        <v>0</v>
      </c>
      <c r="H59" s="98">
        <v>1</v>
      </c>
      <c r="I59" s="98">
        <v>1</v>
      </c>
      <c r="J59" s="98">
        <v>0</v>
      </c>
      <c r="K59" s="98">
        <v>1</v>
      </c>
      <c r="L59" s="98">
        <v>0</v>
      </c>
      <c r="M59" s="98">
        <v>0</v>
      </c>
      <c r="N59" s="98">
        <v>0</v>
      </c>
      <c r="O59" s="98">
        <v>0</v>
      </c>
      <c r="P59" s="98">
        <v>4</v>
      </c>
      <c r="Q59" s="106">
        <v>4.9554013875123884E-4</v>
      </c>
    </row>
    <row r="60" spans="1:17" x14ac:dyDescent="0.25">
      <c r="A60" s="98">
        <v>260392</v>
      </c>
      <c r="B60" s="98" t="s">
        <v>508</v>
      </c>
      <c r="C60" s="98" t="s">
        <v>449</v>
      </c>
      <c r="D60" s="98">
        <v>0</v>
      </c>
      <c r="E60" s="98">
        <v>0</v>
      </c>
      <c r="F60" s="98">
        <v>0</v>
      </c>
      <c r="G60" s="98">
        <v>0</v>
      </c>
      <c r="H60" s="98">
        <v>0</v>
      </c>
      <c r="I60" s="98">
        <v>0</v>
      </c>
      <c r="J60" s="98">
        <v>0</v>
      </c>
      <c r="K60" s="98">
        <v>0</v>
      </c>
      <c r="L60" s="98">
        <v>1</v>
      </c>
      <c r="M60" s="98">
        <v>1</v>
      </c>
      <c r="N60" s="98">
        <v>1</v>
      </c>
      <c r="O60" s="98">
        <v>1</v>
      </c>
      <c r="P60" s="98">
        <v>4</v>
      </c>
      <c r="Q60" s="106">
        <v>4.9554013875123884E-4</v>
      </c>
    </row>
    <row r="61" spans="1:17" x14ac:dyDescent="0.25">
      <c r="A61" s="98">
        <v>290687</v>
      </c>
      <c r="B61" s="98" t="s">
        <v>509</v>
      </c>
      <c r="C61" s="98" t="s">
        <v>451</v>
      </c>
      <c r="D61" s="98">
        <v>0</v>
      </c>
      <c r="E61" s="98">
        <v>0</v>
      </c>
      <c r="F61" s="98">
        <v>0</v>
      </c>
      <c r="G61" s="98">
        <v>1</v>
      </c>
      <c r="H61" s="98">
        <v>2</v>
      </c>
      <c r="I61" s="98">
        <v>0</v>
      </c>
      <c r="J61" s="98">
        <v>0</v>
      </c>
      <c r="K61" s="98">
        <v>0</v>
      </c>
      <c r="L61" s="98">
        <v>0</v>
      </c>
      <c r="M61" s="98">
        <v>0</v>
      </c>
      <c r="N61" s="98">
        <v>0</v>
      </c>
      <c r="O61" s="98">
        <v>0</v>
      </c>
      <c r="P61" s="98">
        <v>3</v>
      </c>
      <c r="Q61" s="106">
        <v>3.7165510406342913E-4</v>
      </c>
    </row>
    <row r="62" spans="1:17" x14ac:dyDescent="0.25">
      <c r="A62" s="98">
        <v>261350</v>
      </c>
      <c r="B62" s="98" t="s">
        <v>510</v>
      </c>
      <c r="C62" s="98" t="s">
        <v>449</v>
      </c>
      <c r="D62" s="98">
        <v>1</v>
      </c>
      <c r="E62" s="98">
        <v>0</v>
      </c>
      <c r="F62" s="98">
        <v>0</v>
      </c>
      <c r="G62" s="98">
        <v>1</v>
      </c>
      <c r="H62" s="98">
        <v>0</v>
      </c>
      <c r="I62" s="98">
        <v>0</v>
      </c>
      <c r="J62" s="98">
        <v>0</v>
      </c>
      <c r="K62" s="98">
        <v>0</v>
      </c>
      <c r="L62" s="98">
        <v>1</v>
      </c>
      <c r="M62" s="98">
        <v>0</v>
      </c>
      <c r="N62" s="98">
        <v>0</v>
      </c>
      <c r="O62" s="98">
        <v>0</v>
      </c>
      <c r="P62" s="98">
        <v>3</v>
      </c>
      <c r="Q62" s="106">
        <v>3.7165510406342913E-4</v>
      </c>
    </row>
    <row r="63" spans="1:17" x14ac:dyDescent="0.25">
      <c r="A63" s="98">
        <v>230730</v>
      </c>
      <c r="B63" s="98" t="s">
        <v>511</v>
      </c>
      <c r="C63" s="98" t="s">
        <v>512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0</v>
      </c>
      <c r="J63" s="98">
        <v>0</v>
      </c>
      <c r="K63" s="98">
        <v>1</v>
      </c>
      <c r="L63" s="98">
        <v>0</v>
      </c>
      <c r="M63" s="98">
        <v>0</v>
      </c>
      <c r="N63" s="98">
        <v>2</v>
      </c>
      <c r="O63" s="98">
        <v>0</v>
      </c>
      <c r="P63" s="98">
        <v>3</v>
      </c>
      <c r="Q63" s="106">
        <v>3.7165510406342913E-4</v>
      </c>
    </row>
    <row r="64" spans="1:17" x14ac:dyDescent="0.25">
      <c r="A64" s="98">
        <v>220005</v>
      </c>
      <c r="B64" s="98" t="s">
        <v>513</v>
      </c>
      <c r="C64" s="98" t="s">
        <v>506</v>
      </c>
      <c r="D64" s="98">
        <v>0</v>
      </c>
      <c r="E64" s="98">
        <v>0</v>
      </c>
      <c r="F64" s="98">
        <v>0</v>
      </c>
      <c r="G64" s="98">
        <v>0</v>
      </c>
      <c r="H64" s="98">
        <v>0</v>
      </c>
      <c r="I64" s="98">
        <v>0</v>
      </c>
      <c r="J64" s="98">
        <v>0</v>
      </c>
      <c r="K64" s="98">
        <v>0</v>
      </c>
      <c r="L64" s="98">
        <v>0</v>
      </c>
      <c r="M64" s="98">
        <v>0</v>
      </c>
      <c r="N64" s="98">
        <v>2</v>
      </c>
      <c r="O64" s="98">
        <v>0</v>
      </c>
      <c r="P64" s="98">
        <v>2</v>
      </c>
      <c r="Q64" s="106">
        <v>2.4777006937561942E-4</v>
      </c>
    </row>
    <row r="65" spans="1:17" x14ac:dyDescent="0.25">
      <c r="A65" s="98">
        <v>230380</v>
      </c>
      <c r="B65" s="98" t="s">
        <v>498</v>
      </c>
      <c r="C65" s="98" t="s">
        <v>512</v>
      </c>
      <c r="D65" s="98">
        <v>0</v>
      </c>
      <c r="E65" s="98">
        <v>0</v>
      </c>
      <c r="F65" s="98">
        <v>0</v>
      </c>
      <c r="G65" s="98">
        <v>0</v>
      </c>
      <c r="H65" s="98">
        <v>0</v>
      </c>
      <c r="I65" s="98">
        <v>1</v>
      </c>
      <c r="J65" s="98">
        <v>1</v>
      </c>
      <c r="K65" s="98">
        <v>0</v>
      </c>
      <c r="L65" s="98">
        <v>0</v>
      </c>
      <c r="M65" s="98">
        <v>0</v>
      </c>
      <c r="N65" s="98">
        <v>0</v>
      </c>
      <c r="O65" s="98">
        <v>0</v>
      </c>
      <c r="P65" s="98">
        <v>2</v>
      </c>
      <c r="Q65" s="106">
        <v>2.4777006937561942E-4</v>
      </c>
    </row>
    <row r="66" spans="1:17" x14ac:dyDescent="0.25">
      <c r="A66" s="98">
        <v>291070</v>
      </c>
      <c r="B66" s="98" t="s">
        <v>514</v>
      </c>
      <c r="C66" s="98" t="s">
        <v>451</v>
      </c>
      <c r="D66" s="98">
        <v>0</v>
      </c>
      <c r="E66" s="98">
        <v>0</v>
      </c>
      <c r="F66" s="98">
        <v>1</v>
      </c>
      <c r="G66" s="98">
        <v>1</v>
      </c>
      <c r="H66" s="98">
        <v>0</v>
      </c>
      <c r="I66" s="98">
        <v>0</v>
      </c>
      <c r="J66" s="98">
        <v>0</v>
      </c>
      <c r="K66" s="98">
        <v>0</v>
      </c>
      <c r="L66" s="98">
        <v>0</v>
      </c>
      <c r="M66" s="98">
        <v>0</v>
      </c>
      <c r="N66" s="98">
        <v>0</v>
      </c>
      <c r="O66" s="98">
        <v>0</v>
      </c>
      <c r="P66" s="98">
        <v>2</v>
      </c>
      <c r="Q66" s="106">
        <v>2.4777006937561942E-4</v>
      </c>
    </row>
    <row r="67" spans="1:17" x14ac:dyDescent="0.25">
      <c r="A67" s="98">
        <v>291080</v>
      </c>
      <c r="B67" s="98" t="s">
        <v>515</v>
      </c>
      <c r="C67" s="98" t="s">
        <v>451</v>
      </c>
      <c r="D67" s="98">
        <v>0</v>
      </c>
      <c r="E67" s="98">
        <v>0</v>
      </c>
      <c r="F67" s="98">
        <v>0</v>
      </c>
      <c r="G67" s="98">
        <v>0</v>
      </c>
      <c r="H67" s="98">
        <v>0</v>
      </c>
      <c r="I67" s="98">
        <v>0</v>
      </c>
      <c r="J67" s="98">
        <v>2</v>
      </c>
      <c r="K67" s="98">
        <v>0</v>
      </c>
      <c r="L67" s="98">
        <v>0</v>
      </c>
      <c r="M67" s="98">
        <v>0</v>
      </c>
      <c r="N67" s="98">
        <v>0</v>
      </c>
      <c r="O67" s="98">
        <v>0</v>
      </c>
      <c r="P67" s="98">
        <v>2</v>
      </c>
      <c r="Q67" s="106">
        <v>2.4777006937561942E-4</v>
      </c>
    </row>
    <row r="68" spans="1:17" x14ac:dyDescent="0.25">
      <c r="A68" s="98">
        <v>355030</v>
      </c>
      <c r="B68" s="98" t="s">
        <v>516</v>
      </c>
      <c r="C68" s="98" t="s">
        <v>517</v>
      </c>
      <c r="D68" s="98">
        <v>1</v>
      </c>
      <c r="E68" s="98">
        <v>0</v>
      </c>
      <c r="F68" s="98">
        <v>0</v>
      </c>
      <c r="G68" s="98">
        <v>0</v>
      </c>
      <c r="H68" s="98">
        <v>0</v>
      </c>
      <c r="I68" s="98">
        <v>1</v>
      </c>
      <c r="J68" s="98">
        <v>0</v>
      </c>
      <c r="K68" s="98">
        <v>0</v>
      </c>
      <c r="L68" s="98">
        <v>0</v>
      </c>
      <c r="M68" s="98">
        <v>0</v>
      </c>
      <c r="N68" s="98">
        <v>0</v>
      </c>
      <c r="O68" s="98">
        <v>0</v>
      </c>
      <c r="P68" s="98">
        <v>2</v>
      </c>
      <c r="Q68" s="106">
        <v>2.4777006937561942E-4</v>
      </c>
    </row>
    <row r="69" spans="1:17" x14ac:dyDescent="0.25">
      <c r="A69" s="98">
        <v>292750</v>
      </c>
      <c r="B69" s="98" t="s">
        <v>518</v>
      </c>
      <c r="C69" s="98" t="s">
        <v>451</v>
      </c>
      <c r="D69" s="98">
        <v>1</v>
      </c>
      <c r="E69" s="98">
        <v>0</v>
      </c>
      <c r="F69" s="98">
        <v>0</v>
      </c>
      <c r="G69" s="98">
        <v>0</v>
      </c>
      <c r="H69" s="98">
        <v>0</v>
      </c>
      <c r="I69" s="98">
        <v>0</v>
      </c>
      <c r="J69" s="98">
        <v>0</v>
      </c>
      <c r="K69" s="98">
        <v>0</v>
      </c>
      <c r="L69" s="98">
        <v>1</v>
      </c>
      <c r="M69" s="98">
        <v>0</v>
      </c>
      <c r="N69" s="98">
        <v>0</v>
      </c>
      <c r="O69" s="98">
        <v>0</v>
      </c>
      <c r="P69" s="98">
        <v>2</v>
      </c>
      <c r="Q69" s="106">
        <v>2.4777006937561942E-4</v>
      </c>
    </row>
    <row r="70" spans="1:17" x14ac:dyDescent="0.25">
      <c r="A70" s="98">
        <v>292950</v>
      </c>
      <c r="B70" s="98" t="s">
        <v>519</v>
      </c>
      <c r="C70" s="98" t="s">
        <v>451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1</v>
      </c>
      <c r="J70" s="98">
        <v>0</v>
      </c>
      <c r="K70" s="98">
        <v>0</v>
      </c>
      <c r="L70" s="98">
        <v>1</v>
      </c>
      <c r="M70" s="98">
        <v>0</v>
      </c>
      <c r="N70" s="98">
        <v>0</v>
      </c>
      <c r="O70" s="98">
        <v>0</v>
      </c>
      <c r="P70" s="98">
        <v>2</v>
      </c>
      <c r="Q70" s="106">
        <v>2.4777006937561942E-4</v>
      </c>
    </row>
    <row r="71" spans="1:17" x14ac:dyDescent="0.25">
      <c r="A71" s="98">
        <v>260660</v>
      </c>
      <c r="B71" s="98" t="s">
        <v>520</v>
      </c>
      <c r="C71" s="98" t="s">
        <v>449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1</v>
      </c>
      <c r="J71" s="98">
        <v>0</v>
      </c>
      <c r="K71" s="98">
        <v>0</v>
      </c>
      <c r="L71" s="98">
        <v>0</v>
      </c>
      <c r="M71" s="98">
        <v>1</v>
      </c>
      <c r="N71" s="98">
        <v>0</v>
      </c>
      <c r="O71" s="98">
        <v>0</v>
      </c>
      <c r="P71" s="98">
        <v>2</v>
      </c>
      <c r="Q71" s="106">
        <v>2.4777006937561942E-4</v>
      </c>
    </row>
    <row r="72" spans="1:17" x14ac:dyDescent="0.25">
      <c r="A72" s="98">
        <v>291750</v>
      </c>
      <c r="B72" s="98" t="s">
        <v>521</v>
      </c>
      <c r="C72" s="98" t="s">
        <v>451</v>
      </c>
      <c r="D72" s="98">
        <v>0</v>
      </c>
      <c r="E72" s="98">
        <v>0</v>
      </c>
      <c r="F72" s="98">
        <v>0</v>
      </c>
      <c r="G72" s="98">
        <v>1</v>
      </c>
      <c r="H72" s="98">
        <v>0</v>
      </c>
      <c r="I72" s="98">
        <v>0</v>
      </c>
      <c r="J72" s="98">
        <v>0</v>
      </c>
      <c r="K72" s="98">
        <v>0</v>
      </c>
      <c r="L72" s="98">
        <v>0</v>
      </c>
      <c r="M72" s="98">
        <v>0</v>
      </c>
      <c r="N72" s="98">
        <v>1</v>
      </c>
      <c r="O72" s="98">
        <v>0</v>
      </c>
      <c r="P72" s="98">
        <v>2</v>
      </c>
      <c r="Q72" s="106">
        <v>2.4777006937561942E-4</v>
      </c>
    </row>
    <row r="73" spans="1:17" x14ac:dyDescent="0.25">
      <c r="A73" s="98">
        <v>292740</v>
      </c>
      <c r="B73" s="98" t="s">
        <v>522</v>
      </c>
      <c r="C73" s="98" t="s">
        <v>451</v>
      </c>
      <c r="D73" s="98">
        <v>0</v>
      </c>
      <c r="E73" s="98">
        <v>0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1</v>
      </c>
      <c r="M73" s="98">
        <v>0</v>
      </c>
      <c r="N73" s="98">
        <v>0</v>
      </c>
      <c r="O73" s="98">
        <v>1</v>
      </c>
      <c r="P73" s="98">
        <v>2</v>
      </c>
      <c r="Q73" s="106">
        <v>2.4777006937561942E-4</v>
      </c>
    </row>
    <row r="74" spans="1:17" x14ac:dyDescent="0.25">
      <c r="A74" s="98">
        <v>250700</v>
      </c>
      <c r="B74" s="98" t="s">
        <v>523</v>
      </c>
      <c r="C74" s="98" t="s">
        <v>524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1</v>
      </c>
      <c r="P74" s="98">
        <v>1</v>
      </c>
      <c r="Q74" s="106">
        <v>1.2388503468780971E-4</v>
      </c>
    </row>
    <row r="75" spans="1:17" x14ac:dyDescent="0.25">
      <c r="A75" s="98">
        <v>260570</v>
      </c>
      <c r="B75" s="98" t="s">
        <v>525</v>
      </c>
      <c r="C75" s="98" t="s">
        <v>449</v>
      </c>
      <c r="D75" s="98">
        <v>0</v>
      </c>
      <c r="E75" s="98">
        <v>0</v>
      </c>
      <c r="F75" s="98">
        <v>0</v>
      </c>
      <c r="G75" s="98">
        <v>0</v>
      </c>
      <c r="H75" s="98">
        <v>0</v>
      </c>
      <c r="I75" s="98">
        <v>0</v>
      </c>
      <c r="J75" s="98">
        <v>0</v>
      </c>
      <c r="K75" s="98">
        <v>0</v>
      </c>
      <c r="L75" s="98">
        <v>0</v>
      </c>
      <c r="M75" s="98">
        <v>0</v>
      </c>
      <c r="N75" s="98">
        <v>0</v>
      </c>
      <c r="O75" s="98">
        <v>1</v>
      </c>
      <c r="P75" s="98">
        <v>1</v>
      </c>
      <c r="Q75" s="106">
        <v>1.2388503468780971E-4</v>
      </c>
    </row>
    <row r="76" spans="1:17" x14ac:dyDescent="0.25">
      <c r="A76" s="98">
        <v>260790</v>
      </c>
      <c r="B76" s="98" t="s">
        <v>526</v>
      </c>
      <c r="C76" s="98" t="s">
        <v>449</v>
      </c>
      <c r="D76" s="98">
        <v>0</v>
      </c>
      <c r="E76" s="98">
        <v>0</v>
      </c>
      <c r="F76" s="98">
        <v>0</v>
      </c>
      <c r="G76" s="98">
        <v>0</v>
      </c>
      <c r="H76" s="98">
        <v>0</v>
      </c>
      <c r="I76" s="98">
        <v>0</v>
      </c>
      <c r="J76" s="98">
        <v>0</v>
      </c>
      <c r="K76" s="98">
        <v>0</v>
      </c>
      <c r="L76" s="98">
        <v>0</v>
      </c>
      <c r="M76" s="98">
        <v>0</v>
      </c>
      <c r="N76" s="98">
        <v>0</v>
      </c>
      <c r="O76" s="98">
        <v>1</v>
      </c>
      <c r="P76" s="98">
        <v>1</v>
      </c>
      <c r="Q76" s="106">
        <v>1.2388503468780971E-4</v>
      </c>
    </row>
    <row r="77" spans="1:17" x14ac:dyDescent="0.25">
      <c r="A77" s="98">
        <v>260960</v>
      </c>
      <c r="B77" s="98" t="s">
        <v>527</v>
      </c>
      <c r="C77" s="98" t="s">
        <v>449</v>
      </c>
      <c r="D77" s="98">
        <v>0</v>
      </c>
      <c r="E77" s="98">
        <v>0</v>
      </c>
      <c r="F77" s="98">
        <v>0</v>
      </c>
      <c r="G77" s="98">
        <v>0</v>
      </c>
      <c r="H77" s="98">
        <v>0</v>
      </c>
      <c r="I77" s="98">
        <v>0</v>
      </c>
      <c r="J77" s="98">
        <v>0</v>
      </c>
      <c r="K77" s="98">
        <v>0</v>
      </c>
      <c r="L77" s="98">
        <v>0</v>
      </c>
      <c r="M77" s="98">
        <v>0</v>
      </c>
      <c r="N77" s="98">
        <v>0</v>
      </c>
      <c r="O77" s="98">
        <v>1</v>
      </c>
      <c r="P77" s="98">
        <v>1</v>
      </c>
      <c r="Q77" s="106">
        <v>1.2388503468780971E-4</v>
      </c>
    </row>
    <row r="78" spans="1:17" x14ac:dyDescent="0.25">
      <c r="A78" s="98">
        <v>270030</v>
      </c>
      <c r="B78" s="98" t="s">
        <v>528</v>
      </c>
      <c r="C78" s="98" t="s">
        <v>529</v>
      </c>
      <c r="D78" s="98">
        <v>0</v>
      </c>
      <c r="E78" s="98">
        <v>0</v>
      </c>
      <c r="F78" s="98">
        <v>0</v>
      </c>
      <c r="G78" s="98">
        <v>0</v>
      </c>
      <c r="H78" s="98">
        <v>0</v>
      </c>
      <c r="I78" s="98">
        <v>0</v>
      </c>
      <c r="J78" s="98">
        <v>0</v>
      </c>
      <c r="K78" s="98">
        <v>0</v>
      </c>
      <c r="L78" s="98">
        <v>0</v>
      </c>
      <c r="M78" s="98">
        <v>0</v>
      </c>
      <c r="N78" s="98">
        <v>0</v>
      </c>
      <c r="O78" s="98">
        <v>1</v>
      </c>
      <c r="P78" s="98">
        <v>1</v>
      </c>
      <c r="Q78" s="106">
        <v>1.2388503468780971E-4</v>
      </c>
    </row>
    <row r="79" spans="1:17" x14ac:dyDescent="0.25">
      <c r="A79" s="98">
        <v>280030</v>
      </c>
      <c r="B79" s="98" t="s">
        <v>530</v>
      </c>
      <c r="C79" s="98" t="s">
        <v>531</v>
      </c>
      <c r="D79" s="98">
        <v>0</v>
      </c>
      <c r="E79" s="98">
        <v>0</v>
      </c>
      <c r="F79" s="98">
        <v>0</v>
      </c>
      <c r="G79" s="98">
        <v>0</v>
      </c>
      <c r="H79" s="98">
        <v>0</v>
      </c>
      <c r="I79" s="98">
        <v>0</v>
      </c>
      <c r="J79" s="98">
        <v>0</v>
      </c>
      <c r="K79" s="98">
        <v>0</v>
      </c>
      <c r="L79" s="98">
        <v>0</v>
      </c>
      <c r="M79" s="98">
        <v>0</v>
      </c>
      <c r="N79" s="98">
        <v>0</v>
      </c>
      <c r="O79" s="98">
        <v>1</v>
      </c>
      <c r="P79" s="98">
        <v>1</v>
      </c>
      <c r="Q79" s="106">
        <v>1.2388503468780971E-4</v>
      </c>
    </row>
    <row r="80" spans="1:17" x14ac:dyDescent="0.25">
      <c r="A80" s="98">
        <v>290920</v>
      </c>
      <c r="B80" s="98" t="s">
        <v>532</v>
      </c>
      <c r="C80" s="98" t="s">
        <v>451</v>
      </c>
      <c r="D80" s="98">
        <v>0</v>
      </c>
      <c r="E80" s="98">
        <v>0</v>
      </c>
      <c r="F80" s="98">
        <v>0</v>
      </c>
      <c r="G80" s="98">
        <v>0</v>
      </c>
      <c r="H80" s="98">
        <v>0</v>
      </c>
      <c r="I80" s="98">
        <v>0</v>
      </c>
      <c r="J80" s="98">
        <v>0</v>
      </c>
      <c r="K80" s="98">
        <v>0</v>
      </c>
      <c r="L80" s="98">
        <v>0</v>
      </c>
      <c r="M80" s="98">
        <v>0</v>
      </c>
      <c r="N80" s="98">
        <v>0</v>
      </c>
      <c r="O80" s="98">
        <v>1</v>
      </c>
      <c r="P80" s="98">
        <v>1</v>
      </c>
      <c r="Q80" s="106">
        <v>1.2388503468780971E-4</v>
      </c>
    </row>
    <row r="81" spans="1:17" x14ac:dyDescent="0.25">
      <c r="A81" s="98">
        <v>290570</v>
      </c>
      <c r="B81" s="98" t="s">
        <v>533</v>
      </c>
      <c r="C81" s="98" t="s">
        <v>451</v>
      </c>
      <c r="D81" s="98">
        <v>0</v>
      </c>
      <c r="E81" s="98">
        <v>0</v>
      </c>
      <c r="F81" s="98">
        <v>0</v>
      </c>
      <c r="G81" s="98">
        <v>0</v>
      </c>
      <c r="H81" s="98">
        <v>0</v>
      </c>
      <c r="I81" s="98">
        <v>0</v>
      </c>
      <c r="J81" s="98">
        <v>0</v>
      </c>
      <c r="K81" s="98">
        <v>0</v>
      </c>
      <c r="L81" s="98">
        <v>0</v>
      </c>
      <c r="M81" s="98">
        <v>0</v>
      </c>
      <c r="N81" s="98">
        <v>1</v>
      </c>
      <c r="O81" s="98">
        <v>0</v>
      </c>
      <c r="P81" s="98">
        <v>1</v>
      </c>
      <c r="Q81" s="106">
        <v>1.2388503468780971E-4</v>
      </c>
    </row>
    <row r="82" spans="1:17" x14ac:dyDescent="0.25">
      <c r="A82" s="98">
        <v>220345</v>
      </c>
      <c r="B82" s="98" t="s">
        <v>534</v>
      </c>
      <c r="C82" s="98" t="s">
        <v>506</v>
      </c>
      <c r="D82" s="98">
        <v>0</v>
      </c>
      <c r="E82" s="98">
        <v>0</v>
      </c>
      <c r="F82" s="98">
        <v>0</v>
      </c>
      <c r="G82" s="98">
        <v>0</v>
      </c>
      <c r="H82" s="98">
        <v>0</v>
      </c>
      <c r="I82" s="98">
        <v>0</v>
      </c>
      <c r="J82" s="98">
        <v>0</v>
      </c>
      <c r="K82" s="98">
        <v>0</v>
      </c>
      <c r="L82" s="98">
        <v>0</v>
      </c>
      <c r="M82" s="98">
        <v>1</v>
      </c>
      <c r="N82" s="98">
        <v>0</v>
      </c>
      <c r="O82" s="98">
        <v>0</v>
      </c>
      <c r="P82" s="98">
        <v>1</v>
      </c>
      <c r="Q82" s="106">
        <v>1.2388503468780971E-4</v>
      </c>
    </row>
    <row r="83" spans="1:17" x14ac:dyDescent="0.25">
      <c r="A83" s="98">
        <v>231195</v>
      </c>
      <c r="B83" s="98" t="s">
        <v>535</v>
      </c>
      <c r="C83" s="98" t="s">
        <v>512</v>
      </c>
      <c r="D83" s="98">
        <v>0</v>
      </c>
      <c r="E83" s="98">
        <v>0</v>
      </c>
      <c r="F83" s="98">
        <v>0</v>
      </c>
      <c r="G83" s="98">
        <v>0</v>
      </c>
      <c r="H83" s="98">
        <v>0</v>
      </c>
      <c r="I83" s="98">
        <v>0</v>
      </c>
      <c r="J83" s="98">
        <v>0</v>
      </c>
      <c r="K83" s="98">
        <v>0</v>
      </c>
      <c r="L83" s="98">
        <v>0</v>
      </c>
      <c r="M83" s="98">
        <v>1</v>
      </c>
      <c r="N83" s="98">
        <v>0</v>
      </c>
      <c r="O83" s="98">
        <v>0</v>
      </c>
      <c r="P83" s="98">
        <v>1</v>
      </c>
      <c r="Q83" s="106">
        <v>1.2388503468780971E-4</v>
      </c>
    </row>
    <row r="84" spans="1:17" x14ac:dyDescent="0.25">
      <c r="A84" s="98">
        <v>240860</v>
      </c>
      <c r="B84" s="98" t="s">
        <v>536</v>
      </c>
      <c r="C84" s="98" t="s">
        <v>537</v>
      </c>
      <c r="D84" s="98">
        <v>0</v>
      </c>
      <c r="E84" s="98">
        <v>0</v>
      </c>
      <c r="F84" s="98">
        <v>0</v>
      </c>
      <c r="G84" s="98">
        <v>0</v>
      </c>
      <c r="H84" s="98">
        <v>0</v>
      </c>
      <c r="I84" s="98">
        <v>0</v>
      </c>
      <c r="J84" s="98">
        <v>0</v>
      </c>
      <c r="K84" s="98">
        <v>0</v>
      </c>
      <c r="L84" s="98">
        <v>0</v>
      </c>
      <c r="M84" s="98">
        <v>1</v>
      </c>
      <c r="N84" s="98">
        <v>0</v>
      </c>
      <c r="O84" s="98">
        <v>0</v>
      </c>
      <c r="P84" s="98">
        <v>1</v>
      </c>
      <c r="Q84" s="106">
        <v>1.2388503468780971E-4</v>
      </c>
    </row>
    <row r="85" spans="1:17" x14ac:dyDescent="0.25">
      <c r="A85" s="98">
        <v>231340</v>
      </c>
      <c r="B85" s="98" t="s">
        <v>538</v>
      </c>
      <c r="C85" s="98" t="s">
        <v>512</v>
      </c>
      <c r="D85" s="98">
        <v>0</v>
      </c>
      <c r="E85" s="98">
        <v>0</v>
      </c>
      <c r="F85" s="98">
        <v>0</v>
      </c>
      <c r="G85" s="98">
        <v>0</v>
      </c>
      <c r="H85" s="98">
        <v>0</v>
      </c>
      <c r="I85" s="98">
        <v>0</v>
      </c>
      <c r="J85" s="98">
        <v>0</v>
      </c>
      <c r="K85" s="98">
        <v>0</v>
      </c>
      <c r="L85" s="98">
        <v>1</v>
      </c>
      <c r="M85" s="98">
        <v>0</v>
      </c>
      <c r="N85" s="98">
        <v>0</v>
      </c>
      <c r="O85" s="98">
        <v>0</v>
      </c>
      <c r="P85" s="98">
        <v>1</v>
      </c>
      <c r="Q85" s="106">
        <v>1.2388503468780971E-4</v>
      </c>
    </row>
    <row r="86" spans="1:17" x14ac:dyDescent="0.25">
      <c r="A86" s="98">
        <v>261100</v>
      </c>
      <c r="B86" s="98" t="s">
        <v>539</v>
      </c>
      <c r="C86" s="98" t="s">
        <v>449</v>
      </c>
      <c r="D86" s="98">
        <v>0</v>
      </c>
      <c r="E86" s="98">
        <v>0</v>
      </c>
      <c r="F86" s="98">
        <v>0</v>
      </c>
      <c r="G86" s="98">
        <v>0</v>
      </c>
      <c r="H86" s="98">
        <v>0</v>
      </c>
      <c r="I86" s="98">
        <v>0</v>
      </c>
      <c r="J86" s="98">
        <v>0</v>
      </c>
      <c r="K86" s="98">
        <v>0</v>
      </c>
      <c r="L86" s="98">
        <v>1</v>
      </c>
      <c r="M86" s="98">
        <v>0</v>
      </c>
      <c r="N86" s="98">
        <v>0</v>
      </c>
      <c r="O86" s="98">
        <v>0</v>
      </c>
      <c r="P86" s="98">
        <v>1</v>
      </c>
      <c r="Q86" s="106">
        <v>1.2388503468780971E-4</v>
      </c>
    </row>
    <row r="87" spans="1:17" x14ac:dyDescent="0.25">
      <c r="A87" s="98">
        <v>220173</v>
      </c>
      <c r="B87" s="98" t="s">
        <v>540</v>
      </c>
      <c r="C87" s="98" t="s">
        <v>506</v>
      </c>
      <c r="D87" s="98">
        <v>1</v>
      </c>
      <c r="E87" s="98">
        <v>0</v>
      </c>
      <c r="F87" s="98">
        <v>0</v>
      </c>
      <c r="G87" s="98">
        <v>0</v>
      </c>
      <c r="H87" s="98">
        <v>0</v>
      </c>
      <c r="I87" s="98">
        <v>0</v>
      </c>
      <c r="J87" s="98">
        <v>0</v>
      </c>
      <c r="K87" s="98">
        <v>0</v>
      </c>
      <c r="L87" s="98">
        <v>0</v>
      </c>
      <c r="M87" s="98">
        <v>0</v>
      </c>
      <c r="N87" s="98">
        <v>0</v>
      </c>
      <c r="O87" s="98">
        <v>0</v>
      </c>
      <c r="P87" s="98">
        <v>1</v>
      </c>
      <c r="Q87" s="106">
        <v>1.2388503468780971E-4</v>
      </c>
    </row>
    <row r="88" spans="1:17" x14ac:dyDescent="0.25">
      <c r="A88" s="98">
        <v>220450</v>
      </c>
      <c r="B88" s="98" t="s">
        <v>541</v>
      </c>
      <c r="C88" s="98" t="s">
        <v>506</v>
      </c>
      <c r="D88" s="98">
        <v>0</v>
      </c>
      <c r="E88" s="98">
        <v>0</v>
      </c>
      <c r="F88" s="98">
        <v>1</v>
      </c>
      <c r="G88" s="98">
        <v>0</v>
      </c>
      <c r="H88" s="98">
        <v>0</v>
      </c>
      <c r="I88" s="98">
        <v>0</v>
      </c>
      <c r="J88" s="98">
        <v>0</v>
      </c>
      <c r="K88" s="98">
        <v>0</v>
      </c>
      <c r="L88" s="98">
        <v>0</v>
      </c>
      <c r="M88" s="98">
        <v>0</v>
      </c>
      <c r="N88" s="98">
        <v>0</v>
      </c>
      <c r="O88" s="98">
        <v>0</v>
      </c>
      <c r="P88" s="98">
        <v>1</v>
      </c>
      <c r="Q88" s="106">
        <v>1.2388503468780971E-4</v>
      </c>
    </row>
    <row r="89" spans="1:17" x14ac:dyDescent="0.25">
      <c r="A89" s="98">
        <v>221100</v>
      </c>
      <c r="B89" s="98" t="s">
        <v>542</v>
      </c>
      <c r="C89" s="98" t="s">
        <v>506</v>
      </c>
      <c r="D89" s="98">
        <v>0</v>
      </c>
      <c r="E89" s="98">
        <v>0</v>
      </c>
      <c r="F89" s="98">
        <v>0</v>
      </c>
      <c r="G89" s="98">
        <v>0</v>
      </c>
      <c r="H89" s="98">
        <v>0</v>
      </c>
      <c r="I89" s="98">
        <v>0</v>
      </c>
      <c r="J89" s="98">
        <v>1</v>
      </c>
      <c r="K89" s="98">
        <v>0</v>
      </c>
      <c r="L89" s="98">
        <v>0</v>
      </c>
      <c r="M89" s="98">
        <v>0</v>
      </c>
      <c r="N89" s="98">
        <v>0</v>
      </c>
      <c r="O89" s="98">
        <v>0</v>
      </c>
      <c r="P89" s="98">
        <v>1</v>
      </c>
      <c r="Q89" s="106">
        <v>1.2388503468780971E-4</v>
      </c>
    </row>
    <row r="90" spans="1:17" x14ac:dyDescent="0.25">
      <c r="A90" s="98">
        <v>230160</v>
      </c>
      <c r="B90" s="98" t="s">
        <v>543</v>
      </c>
      <c r="C90" s="98" t="s">
        <v>512</v>
      </c>
      <c r="D90" s="98">
        <v>0</v>
      </c>
      <c r="E90" s="98">
        <v>0</v>
      </c>
      <c r="F90" s="98">
        <v>0</v>
      </c>
      <c r="G90" s="98">
        <v>1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1</v>
      </c>
      <c r="Q90" s="106">
        <v>1.2388503468780971E-4</v>
      </c>
    </row>
    <row r="91" spans="1:17" x14ac:dyDescent="0.25">
      <c r="A91" s="98">
        <v>230420</v>
      </c>
      <c r="B91" s="98" t="s">
        <v>544</v>
      </c>
      <c r="C91" s="98" t="s">
        <v>512</v>
      </c>
      <c r="D91" s="98">
        <v>0</v>
      </c>
      <c r="E91" s="98">
        <v>0</v>
      </c>
      <c r="F91" s="98">
        <v>0</v>
      </c>
      <c r="G91" s="98">
        <v>0</v>
      </c>
      <c r="H91" s="98">
        <v>1</v>
      </c>
      <c r="I91" s="98">
        <v>0</v>
      </c>
      <c r="J91" s="98">
        <v>0</v>
      </c>
      <c r="K91" s="98">
        <v>0</v>
      </c>
      <c r="L91" s="98">
        <v>0</v>
      </c>
      <c r="M91" s="98">
        <v>0</v>
      </c>
      <c r="N91" s="98">
        <v>0</v>
      </c>
      <c r="O91" s="98">
        <v>0</v>
      </c>
      <c r="P91" s="98">
        <v>1</v>
      </c>
      <c r="Q91" s="106">
        <v>1.2388503468780971E-4</v>
      </c>
    </row>
    <row r="92" spans="1:17" x14ac:dyDescent="0.25">
      <c r="A92" s="98">
        <v>230440</v>
      </c>
      <c r="B92" s="98" t="s">
        <v>545</v>
      </c>
      <c r="C92" s="98" t="s">
        <v>512</v>
      </c>
      <c r="D92" s="98">
        <v>0</v>
      </c>
      <c r="E92" s="98">
        <v>0</v>
      </c>
      <c r="F92" s="98">
        <v>1</v>
      </c>
      <c r="G92" s="98">
        <v>0</v>
      </c>
      <c r="H92" s="98">
        <v>0</v>
      </c>
      <c r="I92" s="98">
        <v>0</v>
      </c>
      <c r="J92" s="98">
        <v>0</v>
      </c>
      <c r="K92" s="98">
        <v>0</v>
      </c>
      <c r="L92" s="98">
        <v>0</v>
      </c>
      <c r="M92" s="98">
        <v>0</v>
      </c>
      <c r="N92" s="98">
        <v>0</v>
      </c>
      <c r="O92" s="98">
        <v>0</v>
      </c>
      <c r="P92" s="98">
        <v>1</v>
      </c>
      <c r="Q92" s="106">
        <v>1.2388503468780971E-4</v>
      </c>
    </row>
    <row r="93" spans="1:17" x14ac:dyDescent="0.25">
      <c r="A93" s="98">
        <v>231180</v>
      </c>
      <c r="B93" s="98" t="s">
        <v>546</v>
      </c>
      <c r="C93" s="98" t="s">
        <v>512</v>
      </c>
      <c r="D93" s="98">
        <v>0</v>
      </c>
      <c r="E93" s="98">
        <v>0</v>
      </c>
      <c r="F93" s="98">
        <v>1</v>
      </c>
      <c r="G93" s="98">
        <v>0</v>
      </c>
      <c r="H93" s="98">
        <v>0</v>
      </c>
      <c r="I93" s="98">
        <v>0</v>
      </c>
      <c r="J93" s="98">
        <v>0</v>
      </c>
      <c r="K93" s="98">
        <v>0</v>
      </c>
      <c r="L93" s="98">
        <v>0</v>
      </c>
      <c r="M93" s="98">
        <v>0</v>
      </c>
      <c r="N93" s="98">
        <v>0</v>
      </c>
      <c r="O93" s="98">
        <v>0</v>
      </c>
      <c r="P93" s="98">
        <v>1</v>
      </c>
      <c r="Q93" s="106">
        <v>1.2388503468780971E-4</v>
      </c>
    </row>
    <row r="94" spans="1:17" x14ac:dyDescent="0.25">
      <c r="A94" s="98">
        <v>250770</v>
      </c>
      <c r="B94" s="98" t="s">
        <v>547</v>
      </c>
      <c r="C94" s="98" t="s">
        <v>524</v>
      </c>
      <c r="D94" s="98">
        <v>0</v>
      </c>
      <c r="E94" s="98">
        <v>1</v>
      </c>
      <c r="F94" s="98">
        <v>0</v>
      </c>
      <c r="G94" s="98">
        <v>0</v>
      </c>
      <c r="H94" s="98">
        <v>0</v>
      </c>
      <c r="I94" s="98">
        <v>0</v>
      </c>
      <c r="J94" s="98">
        <v>0</v>
      </c>
      <c r="K94" s="98">
        <v>0</v>
      </c>
      <c r="L94" s="98">
        <v>0</v>
      </c>
      <c r="M94" s="98">
        <v>0</v>
      </c>
      <c r="N94" s="98">
        <v>0</v>
      </c>
      <c r="O94" s="98">
        <v>0</v>
      </c>
      <c r="P94" s="98">
        <v>1</v>
      </c>
      <c r="Q94" s="106">
        <v>1.2388503468780971E-4</v>
      </c>
    </row>
    <row r="95" spans="1:17" x14ac:dyDescent="0.25">
      <c r="A95" s="98">
        <v>292140</v>
      </c>
      <c r="B95" s="98" t="s">
        <v>548</v>
      </c>
      <c r="C95" s="98" t="s">
        <v>451</v>
      </c>
      <c r="D95" s="98">
        <v>0</v>
      </c>
      <c r="E95" s="98">
        <v>0</v>
      </c>
      <c r="F95" s="98">
        <v>0</v>
      </c>
      <c r="G95" s="98">
        <v>0</v>
      </c>
      <c r="H95" s="98">
        <v>0</v>
      </c>
      <c r="I95" s="98">
        <v>0</v>
      </c>
      <c r="J95" s="98">
        <v>0</v>
      </c>
      <c r="K95" s="98">
        <v>0</v>
      </c>
      <c r="L95" s="98">
        <v>1</v>
      </c>
      <c r="M95" s="98">
        <v>0</v>
      </c>
      <c r="N95" s="98">
        <v>0</v>
      </c>
      <c r="O95" s="98">
        <v>0</v>
      </c>
      <c r="P95" s="98">
        <v>1</v>
      </c>
      <c r="Q95" s="106">
        <v>1.2388503468780971E-4</v>
      </c>
    </row>
    <row r="96" spans="1:17" x14ac:dyDescent="0.25">
      <c r="A96" s="98">
        <v>260180</v>
      </c>
      <c r="B96" s="98" t="s">
        <v>549</v>
      </c>
      <c r="C96" s="98" t="s">
        <v>449</v>
      </c>
      <c r="D96" s="98">
        <v>0</v>
      </c>
      <c r="E96" s="98">
        <v>0</v>
      </c>
      <c r="F96" s="98">
        <v>0</v>
      </c>
      <c r="G96" s="98">
        <v>0</v>
      </c>
      <c r="H96" s="98">
        <v>1</v>
      </c>
      <c r="I96" s="98">
        <v>0</v>
      </c>
      <c r="J96" s="98">
        <v>0</v>
      </c>
      <c r="K96" s="98">
        <v>0</v>
      </c>
      <c r="L96" s="98">
        <v>0</v>
      </c>
      <c r="M96" s="98">
        <v>0</v>
      </c>
      <c r="N96" s="98">
        <v>0</v>
      </c>
      <c r="O96" s="98">
        <v>0</v>
      </c>
      <c r="P96" s="98">
        <v>1</v>
      </c>
      <c r="Q96" s="106">
        <v>1.2388503468780971E-4</v>
      </c>
    </row>
    <row r="97" spans="1:17" x14ac:dyDescent="0.25">
      <c r="A97" s="98">
        <v>260390</v>
      </c>
      <c r="B97" s="98" t="s">
        <v>550</v>
      </c>
      <c r="C97" s="98" t="s">
        <v>449</v>
      </c>
      <c r="D97" s="98">
        <v>0</v>
      </c>
      <c r="E97" s="98">
        <v>1</v>
      </c>
      <c r="F97" s="98">
        <v>0</v>
      </c>
      <c r="G97" s="98">
        <v>0</v>
      </c>
      <c r="H97" s="98">
        <v>0</v>
      </c>
      <c r="I97" s="98">
        <v>0</v>
      </c>
      <c r="J97" s="98">
        <v>0</v>
      </c>
      <c r="K97" s="98">
        <v>0</v>
      </c>
      <c r="L97" s="98">
        <v>0</v>
      </c>
      <c r="M97" s="98">
        <v>0</v>
      </c>
      <c r="N97" s="98">
        <v>0</v>
      </c>
      <c r="O97" s="98">
        <v>0</v>
      </c>
      <c r="P97" s="98">
        <v>1</v>
      </c>
      <c r="Q97" s="106">
        <v>1.2388503468780971E-4</v>
      </c>
    </row>
    <row r="98" spans="1:17" x14ac:dyDescent="0.25">
      <c r="A98" s="98">
        <v>260410</v>
      </c>
      <c r="B98" s="98" t="s">
        <v>551</v>
      </c>
      <c r="C98" s="98" t="s">
        <v>449</v>
      </c>
      <c r="D98" s="98">
        <v>0</v>
      </c>
      <c r="E98" s="98">
        <v>0</v>
      </c>
      <c r="F98" s="98">
        <v>0</v>
      </c>
      <c r="G98" s="98">
        <v>0</v>
      </c>
      <c r="H98" s="98">
        <v>0</v>
      </c>
      <c r="I98" s="98">
        <v>1</v>
      </c>
      <c r="J98" s="98">
        <v>0</v>
      </c>
      <c r="K98" s="98">
        <v>0</v>
      </c>
      <c r="L98" s="98">
        <v>0</v>
      </c>
      <c r="M98" s="98">
        <v>0</v>
      </c>
      <c r="N98" s="98">
        <v>0</v>
      </c>
      <c r="O98" s="98">
        <v>0</v>
      </c>
      <c r="P98" s="98">
        <v>1</v>
      </c>
      <c r="Q98" s="106">
        <v>1.2388503468780971E-4</v>
      </c>
    </row>
    <row r="99" spans="1:17" x14ac:dyDescent="0.25">
      <c r="A99" s="98">
        <v>260740</v>
      </c>
      <c r="B99" s="98" t="s">
        <v>552</v>
      </c>
      <c r="C99" s="98" t="s">
        <v>449</v>
      </c>
      <c r="D99" s="98">
        <v>0</v>
      </c>
      <c r="E99" s="98">
        <v>0</v>
      </c>
      <c r="F99" s="98">
        <v>0</v>
      </c>
      <c r="G99" s="98">
        <v>0</v>
      </c>
      <c r="H99" s="98">
        <v>1</v>
      </c>
      <c r="I99" s="98">
        <v>0</v>
      </c>
      <c r="J99" s="98">
        <v>0</v>
      </c>
      <c r="K99" s="98">
        <v>0</v>
      </c>
      <c r="L99" s="98">
        <v>0</v>
      </c>
      <c r="M99" s="98">
        <v>0</v>
      </c>
      <c r="N99" s="98">
        <v>0</v>
      </c>
      <c r="O99" s="98">
        <v>0</v>
      </c>
      <c r="P99" s="98">
        <v>1</v>
      </c>
      <c r="Q99" s="106">
        <v>1.2388503468780971E-4</v>
      </c>
    </row>
    <row r="100" spans="1:17" x14ac:dyDescent="0.25">
      <c r="A100" s="98">
        <v>260805</v>
      </c>
      <c r="B100" s="98" t="s">
        <v>553</v>
      </c>
      <c r="C100" s="98" t="s">
        <v>449</v>
      </c>
      <c r="D100" s="98">
        <v>0</v>
      </c>
      <c r="E100" s="98">
        <v>0</v>
      </c>
      <c r="F100" s="98">
        <v>0</v>
      </c>
      <c r="G100" s="98">
        <v>0</v>
      </c>
      <c r="H100" s="98">
        <v>0</v>
      </c>
      <c r="I100" s="98">
        <v>0</v>
      </c>
      <c r="J100" s="98">
        <v>0</v>
      </c>
      <c r="K100" s="98">
        <v>1</v>
      </c>
      <c r="L100" s="98">
        <v>0</v>
      </c>
      <c r="M100" s="98">
        <v>0</v>
      </c>
      <c r="N100" s="98">
        <v>0</v>
      </c>
      <c r="O100" s="98">
        <v>0</v>
      </c>
      <c r="P100" s="98">
        <v>1</v>
      </c>
      <c r="Q100" s="106">
        <v>1.2388503468780971E-4</v>
      </c>
    </row>
    <row r="101" spans="1:17" x14ac:dyDescent="0.25">
      <c r="A101" s="98">
        <v>261090</v>
      </c>
      <c r="B101" s="98" t="s">
        <v>554</v>
      </c>
      <c r="C101" s="98" t="s">
        <v>449</v>
      </c>
      <c r="D101" s="98">
        <v>0</v>
      </c>
      <c r="E101" s="98">
        <v>0</v>
      </c>
      <c r="F101" s="98">
        <v>0</v>
      </c>
      <c r="G101" s="98">
        <v>0</v>
      </c>
      <c r="H101" s="98">
        <v>0</v>
      </c>
      <c r="I101" s="98">
        <v>1</v>
      </c>
      <c r="J101" s="98">
        <v>0</v>
      </c>
      <c r="K101" s="98">
        <v>0</v>
      </c>
      <c r="L101" s="98">
        <v>0</v>
      </c>
      <c r="M101" s="98">
        <v>0</v>
      </c>
      <c r="N101" s="98">
        <v>0</v>
      </c>
      <c r="O101" s="98">
        <v>0</v>
      </c>
      <c r="P101" s="98">
        <v>1</v>
      </c>
      <c r="Q101" s="106">
        <v>1.2388503468780971E-4</v>
      </c>
    </row>
    <row r="102" spans="1:17" x14ac:dyDescent="0.25">
      <c r="A102" s="98">
        <v>261390</v>
      </c>
      <c r="B102" s="98" t="s">
        <v>555</v>
      </c>
      <c r="C102" s="98" t="s">
        <v>449</v>
      </c>
      <c r="D102" s="98">
        <v>0</v>
      </c>
      <c r="E102" s="98">
        <v>0</v>
      </c>
      <c r="F102" s="98">
        <v>1</v>
      </c>
      <c r="G102" s="98">
        <v>0</v>
      </c>
      <c r="H102" s="98">
        <v>0</v>
      </c>
      <c r="I102" s="98">
        <v>0</v>
      </c>
      <c r="J102" s="98">
        <v>0</v>
      </c>
      <c r="K102" s="98">
        <v>0</v>
      </c>
      <c r="L102" s="98">
        <v>0</v>
      </c>
      <c r="M102" s="98">
        <v>0</v>
      </c>
      <c r="N102" s="98">
        <v>0</v>
      </c>
      <c r="O102" s="98">
        <v>0</v>
      </c>
      <c r="P102" s="98">
        <v>1</v>
      </c>
      <c r="Q102" s="106">
        <v>1.2388503468780971E-4</v>
      </c>
    </row>
    <row r="103" spans="1:17" x14ac:dyDescent="0.25">
      <c r="A103" s="98">
        <v>270410</v>
      </c>
      <c r="B103" s="98" t="s">
        <v>556</v>
      </c>
      <c r="C103" s="98" t="s">
        <v>529</v>
      </c>
      <c r="D103" s="98">
        <v>0</v>
      </c>
      <c r="E103" s="98">
        <v>0</v>
      </c>
      <c r="F103" s="98">
        <v>0</v>
      </c>
      <c r="G103" s="98">
        <v>0</v>
      </c>
      <c r="H103" s="98">
        <v>0</v>
      </c>
      <c r="I103" s="98">
        <v>0</v>
      </c>
      <c r="J103" s="98">
        <v>1</v>
      </c>
      <c r="K103" s="98">
        <v>0</v>
      </c>
      <c r="L103" s="98">
        <v>0</v>
      </c>
      <c r="M103" s="98">
        <v>0</v>
      </c>
      <c r="N103" s="98">
        <v>0</v>
      </c>
      <c r="O103" s="98">
        <v>0</v>
      </c>
      <c r="P103" s="98">
        <v>1</v>
      </c>
      <c r="Q103" s="106">
        <v>1.2388503468780971E-4</v>
      </c>
    </row>
    <row r="104" spans="1:17" x14ac:dyDescent="0.25">
      <c r="A104" s="98">
        <v>270790</v>
      </c>
      <c r="B104" s="98" t="s">
        <v>557</v>
      </c>
      <c r="C104" s="98" t="s">
        <v>529</v>
      </c>
      <c r="D104" s="98">
        <v>0</v>
      </c>
      <c r="E104" s="98">
        <v>0</v>
      </c>
      <c r="F104" s="98">
        <v>0</v>
      </c>
      <c r="G104" s="98">
        <v>0</v>
      </c>
      <c r="H104" s="98">
        <v>0</v>
      </c>
      <c r="I104" s="98">
        <v>1</v>
      </c>
      <c r="J104" s="98">
        <v>0</v>
      </c>
      <c r="K104" s="98">
        <v>0</v>
      </c>
      <c r="L104" s="98">
        <v>0</v>
      </c>
      <c r="M104" s="98">
        <v>0</v>
      </c>
      <c r="N104" s="98">
        <v>0</v>
      </c>
      <c r="O104" s="98">
        <v>0</v>
      </c>
      <c r="P104" s="98">
        <v>1</v>
      </c>
      <c r="Q104" s="106">
        <v>1.2388503468780971E-4</v>
      </c>
    </row>
    <row r="105" spans="1:17" x14ac:dyDescent="0.25">
      <c r="A105" s="98">
        <v>290510</v>
      </c>
      <c r="B105" s="98" t="s">
        <v>558</v>
      </c>
      <c r="C105" s="98" t="s">
        <v>451</v>
      </c>
      <c r="D105" s="98">
        <v>0</v>
      </c>
      <c r="E105" s="98">
        <v>0</v>
      </c>
      <c r="F105" s="98">
        <v>1</v>
      </c>
      <c r="G105" s="98">
        <v>0</v>
      </c>
      <c r="H105" s="98">
        <v>0</v>
      </c>
      <c r="I105" s="98">
        <v>0</v>
      </c>
      <c r="J105" s="98">
        <v>0</v>
      </c>
      <c r="K105" s="98">
        <v>0</v>
      </c>
      <c r="L105" s="98">
        <v>0</v>
      </c>
      <c r="M105" s="98">
        <v>0</v>
      </c>
      <c r="N105" s="98">
        <v>0</v>
      </c>
      <c r="O105" s="98">
        <v>0</v>
      </c>
      <c r="P105" s="98">
        <v>1</v>
      </c>
      <c r="Q105" s="106">
        <v>1.2388503468780971E-4</v>
      </c>
    </row>
    <row r="106" spans="1:17" x14ac:dyDescent="0.25">
      <c r="A106" s="98">
        <v>292910</v>
      </c>
      <c r="B106" s="98" t="s">
        <v>559</v>
      </c>
      <c r="C106" s="98" t="s">
        <v>451</v>
      </c>
      <c r="D106" s="98">
        <v>0</v>
      </c>
      <c r="E106" s="98">
        <v>0</v>
      </c>
      <c r="F106" s="98">
        <v>0</v>
      </c>
      <c r="G106" s="98">
        <v>0</v>
      </c>
      <c r="H106" s="98">
        <v>0</v>
      </c>
      <c r="I106" s="98">
        <v>0</v>
      </c>
      <c r="J106" s="98">
        <v>0</v>
      </c>
      <c r="K106" s="98">
        <v>0</v>
      </c>
      <c r="L106" s="98">
        <v>0</v>
      </c>
      <c r="M106" s="98">
        <v>0</v>
      </c>
      <c r="N106" s="98">
        <v>0</v>
      </c>
      <c r="O106" s="98">
        <v>1</v>
      </c>
      <c r="P106" s="98">
        <v>1</v>
      </c>
      <c r="Q106" s="106">
        <v>1.2388503468780971E-4</v>
      </c>
    </row>
    <row r="107" spans="1:17" x14ac:dyDescent="0.25">
      <c r="A107" s="98">
        <v>290650</v>
      </c>
      <c r="B107" s="98" t="s">
        <v>560</v>
      </c>
      <c r="C107" s="98" t="s">
        <v>451</v>
      </c>
      <c r="D107" s="98">
        <v>0</v>
      </c>
      <c r="E107" s="98">
        <v>0</v>
      </c>
      <c r="F107" s="98">
        <v>1</v>
      </c>
      <c r="G107" s="98">
        <v>0</v>
      </c>
      <c r="H107" s="98">
        <v>0</v>
      </c>
      <c r="I107" s="98">
        <v>0</v>
      </c>
      <c r="J107" s="98">
        <v>0</v>
      </c>
      <c r="K107" s="98">
        <v>0</v>
      </c>
      <c r="L107" s="98">
        <v>0</v>
      </c>
      <c r="M107" s="98">
        <v>0</v>
      </c>
      <c r="N107" s="98">
        <v>0</v>
      </c>
      <c r="O107" s="98">
        <v>0</v>
      </c>
      <c r="P107" s="98">
        <v>1</v>
      </c>
      <c r="Q107" s="106">
        <v>1.2388503468780971E-4</v>
      </c>
    </row>
    <row r="108" spans="1:17" x14ac:dyDescent="0.25">
      <c r="A108" s="98">
        <v>290689</v>
      </c>
      <c r="B108" s="98" t="s">
        <v>561</v>
      </c>
      <c r="C108" s="98" t="s">
        <v>451</v>
      </c>
      <c r="D108" s="98">
        <v>0</v>
      </c>
      <c r="E108" s="98">
        <v>0</v>
      </c>
      <c r="F108" s="98">
        <v>0</v>
      </c>
      <c r="G108" s="98">
        <v>0</v>
      </c>
      <c r="H108" s="98">
        <v>0</v>
      </c>
      <c r="I108" s="98">
        <v>1</v>
      </c>
      <c r="J108" s="98">
        <v>0</v>
      </c>
      <c r="K108" s="98">
        <v>0</v>
      </c>
      <c r="L108" s="98">
        <v>0</v>
      </c>
      <c r="M108" s="98">
        <v>0</v>
      </c>
      <c r="N108" s="98">
        <v>0</v>
      </c>
      <c r="O108" s="98">
        <v>0</v>
      </c>
      <c r="P108" s="98">
        <v>1</v>
      </c>
      <c r="Q108" s="106">
        <v>1.2388503468780971E-4</v>
      </c>
    </row>
    <row r="109" spans="1:17" x14ac:dyDescent="0.25">
      <c r="A109" s="98">
        <v>291470</v>
      </c>
      <c r="B109" s="98" t="s">
        <v>562</v>
      </c>
      <c r="C109" s="98" t="s">
        <v>451</v>
      </c>
      <c r="D109" s="98">
        <v>0</v>
      </c>
      <c r="E109" s="98">
        <v>0</v>
      </c>
      <c r="F109" s="98">
        <v>0</v>
      </c>
      <c r="G109" s="98">
        <v>0</v>
      </c>
      <c r="H109" s="98">
        <v>0</v>
      </c>
      <c r="I109" s="98">
        <v>0</v>
      </c>
      <c r="J109" s="98">
        <v>0</v>
      </c>
      <c r="K109" s="98">
        <v>1</v>
      </c>
      <c r="L109" s="98">
        <v>0</v>
      </c>
      <c r="M109" s="98">
        <v>0</v>
      </c>
      <c r="N109" s="98">
        <v>0</v>
      </c>
      <c r="O109" s="98">
        <v>0</v>
      </c>
      <c r="P109" s="98">
        <v>1</v>
      </c>
      <c r="Q109" s="106">
        <v>1.2388503468780971E-4</v>
      </c>
    </row>
    <row r="110" spans="1:17" x14ac:dyDescent="0.25">
      <c r="A110" s="98">
        <v>292210</v>
      </c>
      <c r="B110" s="98" t="s">
        <v>563</v>
      </c>
      <c r="C110" s="98" t="s">
        <v>451</v>
      </c>
      <c r="D110" s="98">
        <v>0</v>
      </c>
      <c r="E110" s="98">
        <v>0</v>
      </c>
      <c r="F110" s="98">
        <v>0</v>
      </c>
      <c r="G110" s="98">
        <v>1</v>
      </c>
      <c r="H110" s="98">
        <v>0</v>
      </c>
      <c r="I110" s="98">
        <v>0</v>
      </c>
      <c r="J110" s="98">
        <v>0</v>
      </c>
      <c r="K110" s="98">
        <v>0</v>
      </c>
      <c r="L110" s="98">
        <v>0</v>
      </c>
      <c r="M110" s="98">
        <v>0</v>
      </c>
      <c r="N110" s="98">
        <v>0</v>
      </c>
      <c r="O110" s="98">
        <v>0</v>
      </c>
      <c r="P110" s="98">
        <v>1</v>
      </c>
      <c r="Q110" s="106">
        <v>1.2388503468780971E-4</v>
      </c>
    </row>
    <row r="111" spans="1:17" x14ac:dyDescent="0.25">
      <c r="A111" s="98">
        <v>292335</v>
      </c>
      <c r="B111" s="98" t="s">
        <v>564</v>
      </c>
      <c r="C111" s="98" t="s">
        <v>451</v>
      </c>
      <c r="D111" s="98">
        <v>0</v>
      </c>
      <c r="E111" s="98">
        <v>1</v>
      </c>
      <c r="F111" s="98">
        <v>0</v>
      </c>
      <c r="G111" s="98">
        <v>0</v>
      </c>
      <c r="H111" s="98">
        <v>0</v>
      </c>
      <c r="I111" s="98">
        <v>0</v>
      </c>
      <c r="J111" s="98">
        <v>0</v>
      </c>
      <c r="K111" s="98">
        <v>0</v>
      </c>
      <c r="L111" s="98">
        <v>0</v>
      </c>
      <c r="M111" s="98">
        <v>0</v>
      </c>
      <c r="N111" s="98">
        <v>0</v>
      </c>
      <c r="O111" s="98">
        <v>0</v>
      </c>
      <c r="P111" s="98">
        <v>1</v>
      </c>
      <c r="Q111" s="106">
        <v>1.2388503468780971E-4</v>
      </c>
    </row>
    <row r="112" spans="1:17" x14ac:dyDescent="0.25">
      <c r="A112" s="98">
        <v>292575</v>
      </c>
      <c r="B112" s="98" t="s">
        <v>565</v>
      </c>
      <c r="C112" s="98" t="s">
        <v>451</v>
      </c>
      <c r="D112" s="98">
        <v>0</v>
      </c>
      <c r="E112" s="98">
        <v>0</v>
      </c>
      <c r="F112" s="98">
        <v>0</v>
      </c>
      <c r="G112" s="98">
        <v>0</v>
      </c>
      <c r="H112" s="98">
        <v>0</v>
      </c>
      <c r="I112" s="98">
        <v>0</v>
      </c>
      <c r="J112" s="98">
        <v>0</v>
      </c>
      <c r="K112" s="98">
        <v>1</v>
      </c>
      <c r="L112" s="98">
        <v>0</v>
      </c>
      <c r="M112" s="98">
        <v>0</v>
      </c>
      <c r="N112" s="98">
        <v>0</v>
      </c>
      <c r="O112" s="98">
        <v>0</v>
      </c>
      <c r="P112" s="98">
        <v>1</v>
      </c>
      <c r="Q112" s="106">
        <v>1.2388503468780971E-4</v>
      </c>
    </row>
    <row r="113" spans="1:17" x14ac:dyDescent="0.25">
      <c r="A113" s="98">
        <v>293300</v>
      </c>
      <c r="B113" s="98" t="s">
        <v>566</v>
      </c>
      <c r="C113" s="98" t="s">
        <v>451</v>
      </c>
      <c r="D113" s="98">
        <v>0</v>
      </c>
      <c r="E113" s="98">
        <v>0</v>
      </c>
      <c r="F113" s="98">
        <v>0</v>
      </c>
      <c r="G113" s="98">
        <v>0</v>
      </c>
      <c r="H113" s="98">
        <v>0</v>
      </c>
      <c r="I113" s="98">
        <v>0</v>
      </c>
      <c r="J113" s="98">
        <v>0</v>
      </c>
      <c r="K113" s="98">
        <v>0</v>
      </c>
      <c r="L113" s="98">
        <v>0</v>
      </c>
      <c r="M113" s="98">
        <v>0</v>
      </c>
      <c r="N113" s="98">
        <v>0</v>
      </c>
      <c r="O113" s="98">
        <v>1</v>
      </c>
      <c r="P113" s="98">
        <v>1</v>
      </c>
      <c r="Q113" s="106">
        <v>1.2388503468780971E-4</v>
      </c>
    </row>
    <row r="114" spans="1:17" x14ac:dyDescent="0.25">
      <c r="A114" s="98">
        <v>293070</v>
      </c>
      <c r="B114" s="98" t="s">
        <v>567</v>
      </c>
      <c r="C114" s="98" t="s">
        <v>451</v>
      </c>
      <c r="D114" s="98">
        <v>0</v>
      </c>
      <c r="E114" s="98">
        <v>0</v>
      </c>
      <c r="F114" s="98">
        <v>0</v>
      </c>
      <c r="G114" s="98">
        <v>0</v>
      </c>
      <c r="H114" s="98">
        <v>0</v>
      </c>
      <c r="I114" s="98">
        <v>0</v>
      </c>
      <c r="J114" s="98">
        <v>0</v>
      </c>
      <c r="K114" s="98">
        <v>1</v>
      </c>
      <c r="L114" s="98">
        <v>0</v>
      </c>
      <c r="M114" s="98">
        <v>0</v>
      </c>
      <c r="N114" s="98">
        <v>0</v>
      </c>
      <c r="O114" s="98">
        <v>0</v>
      </c>
      <c r="P114" s="98">
        <v>1</v>
      </c>
      <c r="Q114" s="106">
        <v>1.2388503468780971E-4</v>
      </c>
    </row>
    <row r="115" spans="1:17" x14ac:dyDescent="0.25">
      <c r="A115" s="98">
        <v>330200</v>
      </c>
      <c r="B115" s="98" t="s">
        <v>568</v>
      </c>
      <c r="C115" s="98" t="s">
        <v>569</v>
      </c>
      <c r="D115" s="98">
        <v>0</v>
      </c>
      <c r="E115" s="98">
        <v>0</v>
      </c>
      <c r="F115" s="98">
        <v>1</v>
      </c>
      <c r="G115" s="98">
        <v>0</v>
      </c>
      <c r="H115" s="98">
        <v>0</v>
      </c>
      <c r="I115" s="98">
        <v>0</v>
      </c>
      <c r="J115" s="98">
        <v>0</v>
      </c>
      <c r="K115" s="98">
        <v>0</v>
      </c>
      <c r="L115" s="98">
        <v>0</v>
      </c>
      <c r="M115" s="98">
        <v>0</v>
      </c>
      <c r="N115" s="98">
        <v>0</v>
      </c>
      <c r="O115" s="98">
        <v>0</v>
      </c>
      <c r="P115" s="98">
        <v>1</v>
      </c>
      <c r="Q115" s="106">
        <v>1.2388503468780971E-4</v>
      </c>
    </row>
    <row r="116" spans="1:17" x14ac:dyDescent="0.25">
      <c r="A116" s="98">
        <v>350200</v>
      </c>
      <c r="B116" s="98" t="s">
        <v>570</v>
      </c>
      <c r="C116" s="98" t="s">
        <v>517</v>
      </c>
      <c r="D116" s="98">
        <v>1</v>
      </c>
      <c r="E116" s="98">
        <v>0</v>
      </c>
      <c r="F116" s="98">
        <v>0</v>
      </c>
      <c r="G116" s="98">
        <v>0</v>
      </c>
      <c r="H116" s="98">
        <v>0</v>
      </c>
      <c r="I116" s="98">
        <v>0</v>
      </c>
      <c r="J116" s="98">
        <v>0</v>
      </c>
      <c r="K116" s="98">
        <v>0</v>
      </c>
      <c r="L116" s="98">
        <v>0</v>
      </c>
      <c r="M116" s="98">
        <v>0</v>
      </c>
      <c r="N116" s="98">
        <v>0</v>
      </c>
      <c r="O116" s="98">
        <v>0</v>
      </c>
      <c r="P116" s="98">
        <v>1</v>
      </c>
      <c r="Q116" s="106">
        <v>1.2388503468780971E-4</v>
      </c>
    </row>
    <row r="117" spans="1:17" x14ac:dyDescent="0.25">
      <c r="A117" s="98">
        <v>351380</v>
      </c>
      <c r="B117" s="98" t="s">
        <v>571</v>
      </c>
      <c r="C117" s="98" t="s">
        <v>517</v>
      </c>
      <c r="D117" s="98">
        <v>0</v>
      </c>
      <c r="E117" s="98">
        <v>0</v>
      </c>
      <c r="F117" s="98">
        <v>0</v>
      </c>
      <c r="G117" s="98">
        <v>0</v>
      </c>
      <c r="H117" s="98">
        <v>0</v>
      </c>
      <c r="I117" s="98">
        <v>1</v>
      </c>
      <c r="J117" s="98">
        <v>0</v>
      </c>
      <c r="K117" s="98">
        <v>0</v>
      </c>
      <c r="L117" s="98">
        <v>0</v>
      </c>
      <c r="M117" s="98">
        <v>0</v>
      </c>
      <c r="N117" s="98">
        <v>0</v>
      </c>
      <c r="O117" s="98">
        <v>0</v>
      </c>
      <c r="P117" s="98">
        <v>1</v>
      </c>
      <c r="Q117" s="106">
        <v>1.2388503468780971E-4</v>
      </c>
    </row>
    <row r="118" spans="1:17" x14ac:dyDescent="0.25">
      <c r="A118" s="98">
        <v>354780</v>
      </c>
      <c r="B118" s="98" t="s">
        <v>572</v>
      </c>
      <c r="C118" s="98" t="s">
        <v>517</v>
      </c>
      <c r="D118" s="98">
        <v>0</v>
      </c>
      <c r="E118" s="98">
        <v>0</v>
      </c>
      <c r="F118" s="98">
        <v>0</v>
      </c>
      <c r="G118" s="98">
        <v>0</v>
      </c>
      <c r="H118" s="98">
        <v>0</v>
      </c>
      <c r="I118" s="98">
        <v>0</v>
      </c>
      <c r="J118" s="98">
        <v>0</v>
      </c>
      <c r="K118" s="98">
        <v>0</v>
      </c>
      <c r="L118" s="98">
        <v>0</v>
      </c>
      <c r="M118" s="98">
        <v>0</v>
      </c>
      <c r="N118" s="98">
        <v>0</v>
      </c>
      <c r="O118" s="98">
        <v>1</v>
      </c>
      <c r="P118" s="98">
        <v>1</v>
      </c>
      <c r="Q118" s="106">
        <v>1.2388503468780971E-4</v>
      </c>
    </row>
    <row r="119" spans="1:17" x14ac:dyDescent="0.25">
      <c r="A119" s="98">
        <v>354870</v>
      </c>
      <c r="B119" s="98" t="s">
        <v>573</v>
      </c>
      <c r="C119" s="98" t="s">
        <v>517</v>
      </c>
      <c r="D119" s="98">
        <v>0</v>
      </c>
      <c r="E119" s="98">
        <v>0</v>
      </c>
      <c r="F119" s="98">
        <v>0</v>
      </c>
      <c r="G119" s="98">
        <v>0</v>
      </c>
      <c r="H119" s="98">
        <v>0</v>
      </c>
      <c r="I119" s="98">
        <v>0</v>
      </c>
      <c r="J119" s="98">
        <v>0</v>
      </c>
      <c r="K119" s="98">
        <v>0</v>
      </c>
      <c r="L119" s="98">
        <v>0</v>
      </c>
      <c r="M119" s="98">
        <v>0</v>
      </c>
      <c r="N119" s="98">
        <v>1</v>
      </c>
      <c r="O119" s="98">
        <v>0</v>
      </c>
      <c r="P119" s="98">
        <v>1</v>
      </c>
      <c r="Q119" s="106">
        <v>1.2388503468780971E-4</v>
      </c>
    </row>
    <row r="120" spans="1:17" x14ac:dyDescent="0.25">
      <c r="A120" s="98">
        <v>351960</v>
      </c>
      <c r="B120" s="98" t="s">
        <v>574</v>
      </c>
      <c r="C120" s="98" t="s">
        <v>517</v>
      </c>
      <c r="D120" s="98">
        <v>0</v>
      </c>
      <c r="E120" s="98">
        <v>0</v>
      </c>
      <c r="F120" s="98">
        <v>0</v>
      </c>
      <c r="G120" s="98">
        <v>0</v>
      </c>
      <c r="H120" s="98">
        <v>0</v>
      </c>
      <c r="I120" s="98">
        <v>0</v>
      </c>
      <c r="J120" s="98">
        <v>1</v>
      </c>
      <c r="K120" s="98">
        <v>0</v>
      </c>
      <c r="L120" s="98">
        <v>0</v>
      </c>
      <c r="M120" s="98">
        <v>0</v>
      </c>
      <c r="N120" s="98">
        <v>0</v>
      </c>
      <c r="O120" s="98">
        <v>0</v>
      </c>
      <c r="P120" s="98">
        <v>1</v>
      </c>
      <c r="Q120" s="106">
        <v>1.2388503468780971E-4</v>
      </c>
    </row>
    <row r="121" spans="1:17" x14ac:dyDescent="0.25">
      <c r="A121" s="98">
        <v>355070</v>
      </c>
      <c r="B121" s="98" t="s">
        <v>575</v>
      </c>
      <c r="C121" s="98" t="s">
        <v>517</v>
      </c>
      <c r="D121" s="98">
        <v>0</v>
      </c>
      <c r="E121" s="98">
        <v>0</v>
      </c>
      <c r="F121" s="98">
        <v>1</v>
      </c>
      <c r="G121" s="98">
        <v>0</v>
      </c>
      <c r="H121" s="98">
        <v>0</v>
      </c>
      <c r="I121" s="98">
        <v>0</v>
      </c>
      <c r="J121" s="98">
        <v>0</v>
      </c>
      <c r="K121" s="98">
        <v>0</v>
      </c>
      <c r="L121" s="98">
        <v>0</v>
      </c>
      <c r="M121" s="98">
        <v>0</v>
      </c>
      <c r="N121" s="98">
        <v>0</v>
      </c>
      <c r="O121" s="98">
        <v>0</v>
      </c>
      <c r="P121" s="98">
        <v>1</v>
      </c>
      <c r="Q121" s="106">
        <v>1.2388503468780971E-4</v>
      </c>
    </row>
    <row r="122" spans="1:17" x14ac:dyDescent="0.25">
      <c r="A122" s="98">
        <v>421880</v>
      </c>
      <c r="B122" s="98" t="s">
        <v>576</v>
      </c>
      <c r="C122" s="98" t="s">
        <v>577</v>
      </c>
      <c r="D122" s="98">
        <v>0</v>
      </c>
      <c r="E122" s="98">
        <v>0</v>
      </c>
      <c r="F122" s="98">
        <v>0</v>
      </c>
      <c r="G122" s="98">
        <v>0</v>
      </c>
      <c r="H122" s="98">
        <v>0</v>
      </c>
      <c r="I122" s="98">
        <v>0</v>
      </c>
      <c r="J122" s="98">
        <v>0</v>
      </c>
      <c r="K122" s="98">
        <v>0</v>
      </c>
      <c r="L122" s="98">
        <v>1</v>
      </c>
      <c r="M122" s="98">
        <v>0</v>
      </c>
      <c r="N122" s="98">
        <v>0</v>
      </c>
      <c r="O122" s="98">
        <v>0</v>
      </c>
      <c r="P122" s="98">
        <v>1</v>
      </c>
      <c r="Q122" s="106">
        <v>1.2388503468780971E-4</v>
      </c>
    </row>
    <row r="123" spans="1:17" x14ac:dyDescent="0.25">
      <c r="A123" s="98">
        <v>521000</v>
      </c>
      <c r="B123" s="98" t="s">
        <v>578</v>
      </c>
      <c r="C123" s="98" t="s">
        <v>579</v>
      </c>
      <c r="D123" s="98">
        <v>0</v>
      </c>
      <c r="E123" s="98">
        <v>0</v>
      </c>
      <c r="F123" s="98">
        <v>0</v>
      </c>
      <c r="G123" s="98">
        <v>0</v>
      </c>
      <c r="H123" s="98">
        <v>0</v>
      </c>
      <c r="I123" s="98">
        <v>0</v>
      </c>
      <c r="J123" s="98">
        <v>0</v>
      </c>
      <c r="K123" s="98">
        <v>0</v>
      </c>
      <c r="L123" s="98">
        <v>1</v>
      </c>
      <c r="M123" s="98">
        <v>0</v>
      </c>
      <c r="N123" s="98">
        <v>0</v>
      </c>
      <c r="O123" s="98">
        <v>0</v>
      </c>
      <c r="P123" s="98">
        <v>1</v>
      </c>
      <c r="Q123" s="106">
        <v>1.2388503468780971E-4</v>
      </c>
    </row>
    <row r="124" spans="1:17" x14ac:dyDescent="0.25">
      <c r="A124" s="98">
        <v>521090</v>
      </c>
      <c r="B124" s="98" t="s">
        <v>580</v>
      </c>
      <c r="C124" s="98" t="s">
        <v>579</v>
      </c>
      <c r="D124" s="98">
        <v>0</v>
      </c>
      <c r="E124" s="98">
        <v>0</v>
      </c>
      <c r="F124" s="98">
        <v>0</v>
      </c>
      <c r="G124" s="98">
        <v>0</v>
      </c>
      <c r="H124" s="98">
        <v>0</v>
      </c>
      <c r="I124" s="98">
        <v>0</v>
      </c>
      <c r="J124" s="98">
        <v>0</v>
      </c>
      <c r="K124" s="98">
        <v>0</v>
      </c>
      <c r="L124" s="98">
        <v>0</v>
      </c>
      <c r="M124" s="98">
        <v>0</v>
      </c>
      <c r="N124" s="98">
        <v>0</v>
      </c>
      <c r="O124" s="98">
        <v>1</v>
      </c>
      <c r="P124" s="98">
        <v>1</v>
      </c>
      <c r="Q124" s="106">
        <v>1.2388503468780971E-4</v>
      </c>
    </row>
    <row r="125" spans="1:17" x14ac:dyDescent="0.25">
      <c r="A125" s="98">
        <v>530010</v>
      </c>
      <c r="B125" s="98" t="s">
        <v>581</v>
      </c>
      <c r="C125" s="98" t="s">
        <v>582</v>
      </c>
      <c r="D125" s="98">
        <v>0</v>
      </c>
      <c r="E125" s="98">
        <v>1</v>
      </c>
      <c r="F125" s="98">
        <v>0</v>
      </c>
      <c r="G125" s="98">
        <v>0</v>
      </c>
      <c r="H125" s="98">
        <v>0</v>
      </c>
      <c r="I125" s="98">
        <v>0</v>
      </c>
      <c r="J125" s="98">
        <v>0</v>
      </c>
      <c r="K125" s="98">
        <v>0</v>
      </c>
      <c r="L125" s="98">
        <v>0</v>
      </c>
      <c r="M125" s="98">
        <v>0</v>
      </c>
      <c r="N125" s="98">
        <v>0</v>
      </c>
      <c r="O125" s="98">
        <v>0</v>
      </c>
      <c r="P125" s="98">
        <v>1</v>
      </c>
      <c r="Q125" s="106">
        <v>1.2388503468780971E-4</v>
      </c>
    </row>
    <row r="126" spans="1:17" x14ac:dyDescent="0.25">
      <c r="A126" s="98"/>
      <c r="B126" s="98" t="s">
        <v>443</v>
      </c>
      <c r="C126" s="98" t="s">
        <v>583</v>
      </c>
      <c r="D126" s="98">
        <v>2</v>
      </c>
      <c r="E126" s="98">
        <v>9</v>
      </c>
      <c r="F126" s="98">
        <v>12</v>
      </c>
      <c r="G126" s="98">
        <v>9</v>
      </c>
      <c r="H126" s="98">
        <v>6</v>
      </c>
      <c r="I126" s="98">
        <v>11</v>
      </c>
      <c r="J126" s="98">
        <v>15</v>
      </c>
      <c r="K126" s="98">
        <v>8</v>
      </c>
      <c r="L126" s="98">
        <v>12</v>
      </c>
      <c r="M126" s="98">
        <v>12</v>
      </c>
      <c r="N126" s="98">
        <v>11</v>
      </c>
      <c r="O126" s="98">
        <v>11</v>
      </c>
      <c r="P126" s="98">
        <v>118</v>
      </c>
      <c r="Q126" s="106">
        <v>1.4618434093161546E-2</v>
      </c>
    </row>
    <row r="127" spans="1:17" x14ac:dyDescent="0.25">
      <c r="A127" s="98"/>
      <c r="B127" s="98" t="s">
        <v>388</v>
      </c>
      <c r="C127" s="98"/>
      <c r="D127" s="100">
        <v>492</v>
      </c>
      <c r="E127" s="100">
        <v>633</v>
      </c>
      <c r="F127" s="100">
        <v>633</v>
      </c>
      <c r="G127" s="100">
        <v>690</v>
      </c>
      <c r="H127" s="100">
        <v>704</v>
      </c>
      <c r="I127" s="100">
        <v>730</v>
      </c>
      <c r="J127" s="100">
        <v>734</v>
      </c>
      <c r="K127" s="100">
        <v>646</v>
      </c>
      <c r="L127" s="100">
        <v>707</v>
      </c>
      <c r="M127" s="100">
        <v>730</v>
      </c>
      <c r="N127" s="100">
        <v>657</v>
      </c>
      <c r="O127" s="100">
        <v>716</v>
      </c>
      <c r="P127" s="100">
        <v>8072</v>
      </c>
      <c r="Q127" s="100"/>
    </row>
    <row r="128" spans="1:17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</row>
    <row r="129" spans="1:17" ht="18.75" x14ac:dyDescent="0.3">
      <c r="A129" s="28"/>
      <c r="B129" s="28"/>
      <c r="C129" s="167" t="s">
        <v>584</v>
      </c>
      <c r="D129" s="167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</row>
    <row r="130" spans="1:17" x14ac:dyDescent="0.25">
      <c r="A130" s="28"/>
      <c r="B130" s="28"/>
      <c r="C130" s="103" t="s">
        <v>585</v>
      </c>
      <c r="D130" s="103" t="s">
        <v>1</v>
      </c>
      <c r="E130" s="103" t="s">
        <v>2</v>
      </c>
      <c r="F130" s="103" t="s">
        <v>3</v>
      </c>
      <c r="G130" s="103" t="s">
        <v>4</v>
      </c>
      <c r="H130" s="103" t="s">
        <v>152</v>
      </c>
      <c r="I130" s="103" t="s">
        <v>5</v>
      </c>
      <c r="J130" s="103" t="s">
        <v>23</v>
      </c>
      <c r="K130" s="103" t="s">
        <v>7</v>
      </c>
      <c r="L130" s="103" t="s">
        <v>8</v>
      </c>
      <c r="M130" s="103" t="s">
        <v>9</v>
      </c>
      <c r="N130" s="103" t="s">
        <v>10</v>
      </c>
      <c r="O130" s="103" t="s">
        <v>11</v>
      </c>
      <c r="P130" s="103">
        <v>2016</v>
      </c>
      <c r="Q130" s="103" t="s">
        <v>444</v>
      </c>
    </row>
    <row r="131" spans="1:17" x14ac:dyDescent="0.25">
      <c r="A131" s="28"/>
      <c r="B131" s="28"/>
      <c r="C131" s="98" t="s">
        <v>449</v>
      </c>
      <c r="D131" s="100">
        <v>318</v>
      </c>
      <c r="E131" s="100">
        <v>378</v>
      </c>
      <c r="F131" s="100">
        <v>366</v>
      </c>
      <c r="G131" s="100">
        <v>420</v>
      </c>
      <c r="H131" s="100">
        <v>416</v>
      </c>
      <c r="I131" s="100">
        <v>450</v>
      </c>
      <c r="J131" s="100">
        <v>451</v>
      </c>
      <c r="K131" s="100">
        <v>385</v>
      </c>
      <c r="L131" s="100">
        <v>427</v>
      </c>
      <c r="M131" s="100">
        <v>437</v>
      </c>
      <c r="N131" s="100">
        <v>412</v>
      </c>
      <c r="O131" s="100">
        <v>470</v>
      </c>
      <c r="P131" s="100">
        <v>4930</v>
      </c>
      <c r="Q131" s="106">
        <v>0.6107532210109019</v>
      </c>
    </row>
    <row r="132" spans="1:17" x14ac:dyDescent="0.25">
      <c r="A132" s="28"/>
      <c r="B132" s="28"/>
      <c r="C132" s="98" t="s">
        <v>451</v>
      </c>
      <c r="D132" s="100">
        <v>169</v>
      </c>
      <c r="E132" s="100">
        <v>244</v>
      </c>
      <c r="F132" s="100">
        <v>248</v>
      </c>
      <c r="G132" s="100">
        <v>259</v>
      </c>
      <c r="H132" s="100">
        <v>280</v>
      </c>
      <c r="I132" s="100">
        <v>265</v>
      </c>
      <c r="J132" s="100">
        <v>264</v>
      </c>
      <c r="K132" s="100">
        <v>252</v>
      </c>
      <c r="L132" s="100">
        <v>265</v>
      </c>
      <c r="M132" s="100">
        <v>278</v>
      </c>
      <c r="N132" s="100">
        <v>229</v>
      </c>
      <c r="O132" s="100">
        <v>229</v>
      </c>
      <c r="P132" s="100">
        <v>2982</v>
      </c>
      <c r="Q132" s="106">
        <v>0.36942517343904857</v>
      </c>
    </row>
    <row r="133" spans="1:17" x14ac:dyDescent="0.25">
      <c r="A133" s="28"/>
      <c r="B133" s="28"/>
      <c r="C133" s="98" t="s">
        <v>512</v>
      </c>
      <c r="D133" s="100">
        <v>0</v>
      </c>
      <c r="E133" s="100">
        <v>0</v>
      </c>
      <c r="F133" s="100">
        <v>2</v>
      </c>
      <c r="G133" s="100">
        <v>1</v>
      </c>
      <c r="H133" s="100">
        <v>1</v>
      </c>
      <c r="I133" s="100">
        <v>1</v>
      </c>
      <c r="J133" s="100">
        <v>1</v>
      </c>
      <c r="K133" s="100">
        <v>1</v>
      </c>
      <c r="L133" s="100">
        <v>1</v>
      </c>
      <c r="M133" s="100">
        <v>1</v>
      </c>
      <c r="N133" s="100">
        <v>2</v>
      </c>
      <c r="O133" s="100">
        <v>0</v>
      </c>
      <c r="P133" s="100">
        <v>11</v>
      </c>
      <c r="Q133" s="106">
        <v>1.3627353815659068E-3</v>
      </c>
    </row>
    <row r="134" spans="1:17" x14ac:dyDescent="0.25">
      <c r="A134" s="28"/>
      <c r="B134" s="28"/>
      <c r="C134" s="98" t="s">
        <v>506</v>
      </c>
      <c r="D134" s="100">
        <v>1</v>
      </c>
      <c r="E134" s="100">
        <v>0</v>
      </c>
      <c r="F134" s="100">
        <v>3</v>
      </c>
      <c r="G134" s="100">
        <v>1</v>
      </c>
      <c r="H134" s="100">
        <v>1</v>
      </c>
      <c r="I134" s="100">
        <v>0</v>
      </c>
      <c r="J134" s="100">
        <v>1</v>
      </c>
      <c r="K134" s="100">
        <v>0</v>
      </c>
      <c r="L134" s="100">
        <v>0</v>
      </c>
      <c r="M134" s="100">
        <v>1</v>
      </c>
      <c r="N134" s="100">
        <v>2</v>
      </c>
      <c r="O134" s="100">
        <v>1</v>
      </c>
      <c r="P134" s="100">
        <v>11</v>
      </c>
      <c r="Q134" s="106">
        <v>1.3627353815659068E-3</v>
      </c>
    </row>
    <row r="135" spans="1:17" x14ac:dyDescent="0.25">
      <c r="A135" s="28"/>
      <c r="B135" s="28"/>
      <c r="C135" s="98" t="s">
        <v>517</v>
      </c>
      <c r="D135" s="100">
        <v>2</v>
      </c>
      <c r="E135" s="100">
        <v>0</v>
      </c>
      <c r="F135" s="100">
        <v>1</v>
      </c>
      <c r="G135" s="100">
        <v>0</v>
      </c>
      <c r="H135" s="100">
        <v>0</v>
      </c>
      <c r="I135" s="100">
        <v>2</v>
      </c>
      <c r="J135" s="100">
        <v>1</v>
      </c>
      <c r="K135" s="100">
        <v>0</v>
      </c>
      <c r="L135" s="100">
        <v>0</v>
      </c>
      <c r="M135" s="100">
        <v>0</v>
      </c>
      <c r="N135" s="100">
        <v>1</v>
      </c>
      <c r="O135" s="100">
        <v>1</v>
      </c>
      <c r="P135" s="100">
        <v>8</v>
      </c>
      <c r="Q135" s="106">
        <v>9.9108027750247768E-4</v>
      </c>
    </row>
    <row r="136" spans="1:17" x14ac:dyDescent="0.25">
      <c r="A136" s="28"/>
      <c r="B136" s="28"/>
      <c r="C136" s="98" t="s">
        <v>529</v>
      </c>
      <c r="D136" s="100">
        <v>0</v>
      </c>
      <c r="E136" s="100">
        <v>0</v>
      </c>
      <c r="F136" s="100">
        <v>0</v>
      </c>
      <c r="G136" s="100">
        <v>0</v>
      </c>
      <c r="H136" s="100">
        <v>0</v>
      </c>
      <c r="I136" s="100">
        <v>1</v>
      </c>
      <c r="J136" s="100">
        <v>1</v>
      </c>
      <c r="K136" s="100">
        <v>0</v>
      </c>
      <c r="L136" s="100">
        <v>0</v>
      </c>
      <c r="M136" s="100">
        <v>0</v>
      </c>
      <c r="N136" s="100">
        <v>0</v>
      </c>
      <c r="O136" s="100">
        <v>1</v>
      </c>
      <c r="P136" s="100">
        <v>3</v>
      </c>
      <c r="Q136" s="106">
        <v>3.7165510406342913E-4</v>
      </c>
    </row>
    <row r="137" spans="1:17" x14ac:dyDescent="0.25">
      <c r="A137" s="28"/>
      <c r="B137" s="28"/>
      <c r="C137" s="98" t="s">
        <v>524</v>
      </c>
      <c r="D137" s="100">
        <v>0</v>
      </c>
      <c r="E137" s="100">
        <v>1</v>
      </c>
      <c r="F137" s="100">
        <v>0</v>
      </c>
      <c r="G137" s="100">
        <v>0</v>
      </c>
      <c r="H137" s="100">
        <v>0</v>
      </c>
      <c r="I137" s="100">
        <v>0</v>
      </c>
      <c r="J137" s="100">
        <v>0</v>
      </c>
      <c r="K137" s="100">
        <v>0</v>
      </c>
      <c r="L137" s="100">
        <v>0</v>
      </c>
      <c r="M137" s="100">
        <v>0</v>
      </c>
      <c r="N137" s="100">
        <v>0</v>
      </c>
      <c r="O137" s="100">
        <v>1</v>
      </c>
      <c r="P137" s="100">
        <v>2</v>
      </c>
      <c r="Q137" s="106">
        <v>2.4777006937561942E-4</v>
      </c>
    </row>
    <row r="138" spans="1:17" x14ac:dyDescent="0.25">
      <c r="A138" s="28"/>
      <c r="B138" s="28"/>
      <c r="C138" s="98" t="s">
        <v>579</v>
      </c>
      <c r="D138" s="100">
        <v>0</v>
      </c>
      <c r="E138" s="100">
        <v>0</v>
      </c>
      <c r="F138" s="100">
        <v>0</v>
      </c>
      <c r="G138" s="100">
        <v>0</v>
      </c>
      <c r="H138" s="100">
        <v>0</v>
      </c>
      <c r="I138" s="100">
        <v>0</v>
      </c>
      <c r="J138" s="100">
        <v>0</v>
      </c>
      <c r="K138" s="100">
        <v>0</v>
      </c>
      <c r="L138" s="100">
        <v>1</v>
      </c>
      <c r="M138" s="100">
        <v>0</v>
      </c>
      <c r="N138" s="100">
        <v>0</v>
      </c>
      <c r="O138" s="100">
        <v>1</v>
      </c>
      <c r="P138" s="100">
        <v>2</v>
      </c>
      <c r="Q138" s="106">
        <v>2.4777006937561942E-4</v>
      </c>
    </row>
    <row r="139" spans="1:17" x14ac:dyDescent="0.25">
      <c r="A139" s="28"/>
      <c r="B139" s="28"/>
      <c r="C139" s="98" t="s">
        <v>531</v>
      </c>
      <c r="D139" s="100">
        <v>0</v>
      </c>
      <c r="E139" s="100">
        <v>0</v>
      </c>
      <c r="F139" s="100">
        <v>0</v>
      </c>
      <c r="G139" s="100">
        <v>0</v>
      </c>
      <c r="H139" s="100">
        <v>0</v>
      </c>
      <c r="I139" s="100">
        <v>0</v>
      </c>
      <c r="J139" s="100">
        <v>0</v>
      </c>
      <c r="K139" s="100">
        <v>0</v>
      </c>
      <c r="L139" s="100">
        <v>0</v>
      </c>
      <c r="M139" s="100">
        <v>0</v>
      </c>
      <c r="N139" s="100">
        <v>0</v>
      </c>
      <c r="O139" s="100">
        <v>1</v>
      </c>
      <c r="P139" s="100">
        <v>1</v>
      </c>
      <c r="Q139" s="106">
        <v>1.2388503468780971E-4</v>
      </c>
    </row>
    <row r="140" spans="1:17" x14ac:dyDescent="0.25">
      <c r="A140" s="28"/>
      <c r="B140" s="28"/>
      <c r="C140" s="98" t="s">
        <v>537</v>
      </c>
      <c r="D140" s="100">
        <v>0</v>
      </c>
      <c r="E140" s="100">
        <v>0</v>
      </c>
      <c r="F140" s="100">
        <v>0</v>
      </c>
      <c r="G140" s="100">
        <v>0</v>
      </c>
      <c r="H140" s="100">
        <v>0</v>
      </c>
      <c r="I140" s="100">
        <v>0</v>
      </c>
      <c r="J140" s="100">
        <v>0</v>
      </c>
      <c r="K140" s="100">
        <v>0</v>
      </c>
      <c r="L140" s="100">
        <v>0</v>
      </c>
      <c r="M140" s="100">
        <v>1</v>
      </c>
      <c r="N140" s="100">
        <v>0</v>
      </c>
      <c r="O140" s="100">
        <v>0</v>
      </c>
      <c r="P140" s="100">
        <v>1</v>
      </c>
      <c r="Q140" s="106">
        <v>1.2388503468780971E-4</v>
      </c>
    </row>
    <row r="141" spans="1:17" x14ac:dyDescent="0.25">
      <c r="A141" s="28"/>
      <c r="B141" s="28"/>
      <c r="C141" s="98" t="s">
        <v>569</v>
      </c>
      <c r="D141" s="100">
        <v>0</v>
      </c>
      <c r="E141" s="100">
        <v>0</v>
      </c>
      <c r="F141" s="100">
        <v>1</v>
      </c>
      <c r="G141" s="100">
        <v>0</v>
      </c>
      <c r="H141" s="100">
        <v>0</v>
      </c>
      <c r="I141" s="100">
        <v>0</v>
      </c>
      <c r="J141" s="100">
        <v>0</v>
      </c>
      <c r="K141" s="100">
        <v>0</v>
      </c>
      <c r="L141" s="100">
        <v>0</v>
      </c>
      <c r="M141" s="100">
        <v>0</v>
      </c>
      <c r="N141" s="100">
        <v>0</v>
      </c>
      <c r="O141" s="100">
        <v>0</v>
      </c>
      <c r="P141" s="100">
        <v>1</v>
      </c>
      <c r="Q141" s="106">
        <v>1.2388503468780971E-4</v>
      </c>
    </row>
    <row r="142" spans="1:17" x14ac:dyDescent="0.25">
      <c r="A142" s="28"/>
      <c r="B142" s="28"/>
      <c r="C142" s="98" t="s">
        <v>577</v>
      </c>
      <c r="D142" s="100">
        <v>0</v>
      </c>
      <c r="E142" s="100">
        <v>0</v>
      </c>
      <c r="F142" s="100">
        <v>0</v>
      </c>
      <c r="G142" s="100">
        <v>0</v>
      </c>
      <c r="H142" s="100">
        <v>0</v>
      </c>
      <c r="I142" s="100">
        <v>0</v>
      </c>
      <c r="J142" s="100">
        <v>0</v>
      </c>
      <c r="K142" s="100">
        <v>0</v>
      </c>
      <c r="L142" s="100">
        <v>1</v>
      </c>
      <c r="M142" s="100">
        <v>0</v>
      </c>
      <c r="N142" s="100">
        <v>0</v>
      </c>
      <c r="O142" s="100">
        <v>0</v>
      </c>
      <c r="P142" s="100">
        <v>1</v>
      </c>
      <c r="Q142" s="106">
        <v>1.2388503468780971E-4</v>
      </c>
    </row>
    <row r="143" spans="1:17" x14ac:dyDescent="0.25">
      <c r="A143" s="28"/>
      <c r="B143" s="28"/>
      <c r="C143" s="98" t="s">
        <v>582</v>
      </c>
      <c r="D143" s="100">
        <v>0</v>
      </c>
      <c r="E143" s="100">
        <v>1</v>
      </c>
      <c r="F143" s="100">
        <v>0</v>
      </c>
      <c r="G143" s="100">
        <v>0</v>
      </c>
      <c r="H143" s="100">
        <v>0</v>
      </c>
      <c r="I143" s="100">
        <v>0</v>
      </c>
      <c r="J143" s="100">
        <v>0</v>
      </c>
      <c r="K143" s="100">
        <v>0</v>
      </c>
      <c r="L143" s="100">
        <v>0</v>
      </c>
      <c r="M143" s="100">
        <v>0</v>
      </c>
      <c r="N143" s="100">
        <v>0</v>
      </c>
      <c r="O143" s="100">
        <v>0</v>
      </c>
      <c r="P143" s="100">
        <v>1</v>
      </c>
      <c r="Q143" s="106">
        <v>1.2388503468780971E-4</v>
      </c>
    </row>
    <row r="144" spans="1:17" x14ac:dyDescent="0.25">
      <c r="A144" s="28"/>
      <c r="B144" s="28"/>
      <c r="C144" s="98" t="s">
        <v>443</v>
      </c>
      <c r="D144" s="100">
        <v>2</v>
      </c>
      <c r="E144" s="100">
        <v>9</v>
      </c>
      <c r="F144" s="100">
        <v>12</v>
      </c>
      <c r="G144" s="100">
        <v>9</v>
      </c>
      <c r="H144" s="100">
        <v>6</v>
      </c>
      <c r="I144" s="100">
        <v>11</v>
      </c>
      <c r="J144" s="100">
        <v>15</v>
      </c>
      <c r="K144" s="100">
        <v>8</v>
      </c>
      <c r="L144" s="100">
        <v>12</v>
      </c>
      <c r="M144" s="100">
        <v>12</v>
      </c>
      <c r="N144" s="100">
        <v>11</v>
      </c>
      <c r="O144" s="100">
        <v>11</v>
      </c>
      <c r="P144" s="100">
        <v>118</v>
      </c>
      <c r="Q144" s="106">
        <v>1.4618434093161546E-2</v>
      </c>
    </row>
    <row r="145" spans="1:17" x14ac:dyDescent="0.25">
      <c r="A145" s="28"/>
      <c r="B145" s="28"/>
      <c r="C145" s="98" t="s">
        <v>388</v>
      </c>
      <c r="D145" s="100">
        <v>492</v>
      </c>
      <c r="E145" s="100">
        <v>633</v>
      </c>
      <c r="F145" s="100">
        <v>633</v>
      </c>
      <c r="G145" s="100">
        <v>690</v>
      </c>
      <c r="H145" s="100">
        <v>704</v>
      </c>
      <c r="I145" s="100">
        <v>730</v>
      </c>
      <c r="J145" s="100">
        <v>734</v>
      </c>
      <c r="K145" s="100">
        <v>646</v>
      </c>
      <c r="L145" s="100">
        <v>707</v>
      </c>
      <c r="M145" s="100">
        <v>730</v>
      </c>
      <c r="N145" s="100">
        <v>657</v>
      </c>
      <c r="O145" s="100">
        <v>716</v>
      </c>
      <c r="P145" s="100">
        <v>8072</v>
      </c>
      <c r="Q145" s="98"/>
    </row>
    <row r="146" spans="1:17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</row>
    <row r="147" spans="1:17" ht="18.75" x14ac:dyDescent="0.3">
      <c r="A147" s="167" t="s">
        <v>586</v>
      </c>
      <c r="B147" s="167"/>
      <c r="C147" s="167"/>
      <c r="D147" s="167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</row>
    <row r="148" spans="1:17" x14ac:dyDescent="0.25">
      <c r="A148" s="103" t="s">
        <v>446</v>
      </c>
      <c r="B148" s="103" t="s">
        <v>447</v>
      </c>
      <c r="C148" s="103" t="s">
        <v>585</v>
      </c>
      <c r="D148" s="103" t="s">
        <v>1</v>
      </c>
      <c r="E148" s="103" t="s">
        <v>2</v>
      </c>
      <c r="F148" s="103" t="s">
        <v>3</v>
      </c>
      <c r="G148" s="103" t="s">
        <v>4</v>
      </c>
      <c r="H148" s="103" t="s">
        <v>152</v>
      </c>
      <c r="I148" s="103" t="s">
        <v>5</v>
      </c>
      <c r="J148" s="103" t="s">
        <v>23</v>
      </c>
      <c r="K148" s="103" t="s">
        <v>7</v>
      </c>
      <c r="L148" s="103" t="s">
        <v>8</v>
      </c>
      <c r="M148" s="103" t="s">
        <v>9</v>
      </c>
      <c r="N148" s="103" t="s">
        <v>10</v>
      </c>
      <c r="O148" s="103" t="s">
        <v>11</v>
      </c>
      <c r="P148" s="103">
        <v>2016</v>
      </c>
      <c r="Q148" s="103" t="s">
        <v>444</v>
      </c>
    </row>
    <row r="149" spans="1:17" x14ac:dyDescent="0.25">
      <c r="A149" s="98">
        <v>261110</v>
      </c>
      <c r="B149" s="98" t="s">
        <v>448</v>
      </c>
      <c r="C149" s="98" t="s">
        <v>449</v>
      </c>
      <c r="D149" s="107">
        <v>286</v>
      </c>
      <c r="E149" s="107">
        <v>305</v>
      </c>
      <c r="F149" s="107">
        <v>297</v>
      </c>
      <c r="G149" s="107">
        <v>327</v>
      </c>
      <c r="H149" s="107">
        <v>323</v>
      </c>
      <c r="I149" s="107">
        <v>351</v>
      </c>
      <c r="J149" s="107">
        <v>346</v>
      </c>
      <c r="K149" s="107">
        <v>305</v>
      </c>
      <c r="L149" s="107">
        <v>321</v>
      </c>
      <c r="M149" s="107">
        <v>349</v>
      </c>
      <c r="N149" s="107">
        <v>321</v>
      </c>
      <c r="O149" s="107">
        <v>344</v>
      </c>
      <c r="P149" s="107">
        <v>3875</v>
      </c>
      <c r="Q149" s="108">
        <v>0.50272444213803835</v>
      </c>
    </row>
    <row r="150" spans="1:17" x14ac:dyDescent="0.25">
      <c r="A150" s="98">
        <v>291840</v>
      </c>
      <c r="B150" s="98" t="s">
        <v>450</v>
      </c>
      <c r="C150" s="98" t="s">
        <v>451</v>
      </c>
      <c r="D150" s="107">
        <v>72</v>
      </c>
      <c r="E150" s="107">
        <v>94</v>
      </c>
      <c r="F150" s="107">
        <v>104</v>
      </c>
      <c r="G150" s="107">
        <v>109</v>
      </c>
      <c r="H150" s="107">
        <v>97</v>
      </c>
      <c r="I150" s="107">
        <v>114</v>
      </c>
      <c r="J150" s="107">
        <v>97</v>
      </c>
      <c r="K150" s="107">
        <v>83</v>
      </c>
      <c r="L150" s="107">
        <v>95</v>
      </c>
      <c r="M150" s="107">
        <v>104</v>
      </c>
      <c r="N150" s="107">
        <v>95</v>
      </c>
      <c r="O150" s="107">
        <v>100</v>
      </c>
      <c r="P150" s="107">
        <v>1164</v>
      </c>
      <c r="Q150" s="108">
        <v>0.15101193565127141</v>
      </c>
    </row>
    <row r="151" spans="1:17" x14ac:dyDescent="0.25">
      <c r="A151" s="98">
        <v>290720</v>
      </c>
      <c r="B151" s="98" t="s">
        <v>452</v>
      </c>
      <c r="C151" s="98" t="s">
        <v>451</v>
      </c>
      <c r="D151" s="107">
        <v>11</v>
      </c>
      <c r="E151" s="107">
        <v>20</v>
      </c>
      <c r="F151" s="107">
        <v>11</v>
      </c>
      <c r="G151" s="107">
        <v>14</v>
      </c>
      <c r="H151" s="107">
        <v>22</v>
      </c>
      <c r="I151" s="107">
        <v>17</v>
      </c>
      <c r="J151" s="107">
        <v>16</v>
      </c>
      <c r="K151" s="107">
        <v>12</v>
      </c>
      <c r="L151" s="107">
        <v>20</v>
      </c>
      <c r="M151" s="107">
        <v>25</v>
      </c>
      <c r="N151" s="107">
        <v>14</v>
      </c>
      <c r="O151" s="107">
        <v>15</v>
      </c>
      <c r="P151" s="107">
        <v>197</v>
      </c>
      <c r="Q151" s="108">
        <v>2.555786196159834E-2</v>
      </c>
    </row>
    <row r="152" spans="1:17" x14ac:dyDescent="0.25">
      <c r="A152" s="98">
        <v>293010</v>
      </c>
      <c r="B152" s="98" t="s">
        <v>453</v>
      </c>
      <c r="C152" s="98" t="s">
        <v>451</v>
      </c>
      <c r="D152" s="107">
        <v>6</v>
      </c>
      <c r="E152" s="107">
        <v>17</v>
      </c>
      <c r="F152" s="107">
        <v>13</v>
      </c>
      <c r="G152" s="107">
        <v>10</v>
      </c>
      <c r="H152" s="107">
        <v>13</v>
      </c>
      <c r="I152" s="107">
        <v>15</v>
      </c>
      <c r="J152" s="107">
        <v>21</v>
      </c>
      <c r="K152" s="107">
        <v>18</v>
      </c>
      <c r="L152" s="107">
        <v>17</v>
      </c>
      <c r="M152" s="107">
        <v>17</v>
      </c>
      <c r="N152" s="107">
        <v>7</v>
      </c>
      <c r="O152" s="107">
        <v>11</v>
      </c>
      <c r="P152" s="107">
        <v>165</v>
      </c>
      <c r="Q152" s="108">
        <v>2.1406331084587442E-2</v>
      </c>
    </row>
    <row r="153" spans="1:17" x14ac:dyDescent="0.25">
      <c r="A153" s="98">
        <v>290600</v>
      </c>
      <c r="B153" s="98" t="s">
        <v>454</v>
      </c>
      <c r="C153" s="98" t="s">
        <v>451</v>
      </c>
      <c r="D153" s="107">
        <v>7</v>
      </c>
      <c r="E153" s="107">
        <v>12</v>
      </c>
      <c r="F153" s="107">
        <v>12</v>
      </c>
      <c r="G153" s="107">
        <v>11</v>
      </c>
      <c r="H153" s="107">
        <v>16</v>
      </c>
      <c r="I153" s="107">
        <v>11</v>
      </c>
      <c r="J153" s="107">
        <v>10</v>
      </c>
      <c r="K153" s="107">
        <v>9</v>
      </c>
      <c r="L153" s="107">
        <v>18</v>
      </c>
      <c r="M153" s="107">
        <v>11</v>
      </c>
      <c r="N153" s="107">
        <v>19</v>
      </c>
      <c r="O153" s="107">
        <v>7</v>
      </c>
      <c r="P153" s="107">
        <v>143</v>
      </c>
      <c r="Q153" s="108">
        <v>1.855215360664245E-2</v>
      </c>
    </row>
    <row r="154" spans="1:17" x14ac:dyDescent="0.25">
      <c r="A154" s="98">
        <v>293077</v>
      </c>
      <c r="B154" s="98" t="s">
        <v>455</v>
      </c>
      <c r="C154" s="98" t="s">
        <v>451</v>
      </c>
      <c r="D154" s="107">
        <v>7</v>
      </c>
      <c r="E154" s="107">
        <v>9</v>
      </c>
      <c r="F154" s="107">
        <v>12</v>
      </c>
      <c r="G154" s="107">
        <v>8</v>
      </c>
      <c r="H154" s="107">
        <v>11</v>
      </c>
      <c r="I154" s="107">
        <v>9</v>
      </c>
      <c r="J154" s="107">
        <v>13</v>
      </c>
      <c r="K154" s="107">
        <v>17</v>
      </c>
      <c r="L154" s="107">
        <v>4</v>
      </c>
      <c r="M154" s="107">
        <v>6</v>
      </c>
      <c r="N154" s="107">
        <v>10</v>
      </c>
      <c r="O154" s="107">
        <v>8</v>
      </c>
      <c r="P154" s="107">
        <v>114</v>
      </c>
      <c r="Q154" s="108">
        <v>1.4789828749351324E-2</v>
      </c>
    </row>
    <row r="155" spans="1:17" x14ac:dyDescent="0.25">
      <c r="A155" s="98">
        <v>292600</v>
      </c>
      <c r="B155" s="98" t="s">
        <v>456</v>
      </c>
      <c r="C155" s="98" t="s">
        <v>451</v>
      </c>
      <c r="D155" s="107">
        <v>2</v>
      </c>
      <c r="E155" s="107">
        <v>11</v>
      </c>
      <c r="F155" s="107">
        <v>10</v>
      </c>
      <c r="G155" s="107">
        <v>10</v>
      </c>
      <c r="H155" s="107">
        <v>5</v>
      </c>
      <c r="I155" s="107">
        <v>11</v>
      </c>
      <c r="J155" s="107">
        <v>13</v>
      </c>
      <c r="K155" s="107">
        <v>5</v>
      </c>
      <c r="L155" s="107">
        <v>11</v>
      </c>
      <c r="M155" s="107">
        <v>14</v>
      </c>
      <c r="N155" s="107">
        <v>3</v>
      </c>
      <c r="O155" s="107">
        <v>6</v>
      </c>
      <c r="P155" s="107">
        <v>101</v>
      </c>
      <c r="Q155" s="108">
        <v>1.3103269330565647E-2</v>
      </c>
    </row>
    <row r="156" spans="1:17" x14ac:dyDescent="0.25">
      <c r="A156" s="98">
        <v>261260</v>
      </c>
      <c r="B156" s="98" t="s">
        <v>457</v>
      </c>
      <c r="C156" s="98" t="s">
        <v>449</v>
      </c>
      <c r="D156" s="107">
        <v>1</v>
      </c>
      <c r="E156" s="107">
        <v>11</v>
      </c>
      <c r="F156" s="107">
        <v>7</v>
      </c>
      <c r="G156" s="107">
        <v>11</v>
      </c>
      <c r="H156" s="107">
        <v>13</v>
      </c>
      <c r="I156" s="107">
        <v>8</v>
      </c>
      <c r="J156" s="107">
        <v>10</v>
      </c>
      <c r="K156" s="107">
        <v>5</v>
      </c>
      <c r="L156" s="107">
        <v>9</v>
      </c>
      <c r="M156" s="107">
        <v>11</v>
      </c>
      <c r="N156" s="107">
        <v>3</v>
      </c>
      <c r="O156" s="107">
        <v>10</v>
      </c>
      <c r="P156" s="107">
        <v>99</v>
      </c>
      <c r="Q156" s="108">
        <v>1.2843798650752466E-2</v>
      </c>
    </row>
    <row r="157" spans="1:17" x14ac:dyDescent="0.25">
      <c r="A157" s="98">
        <v>290990</v>
      </c>
      <c r="B157" s="98" t="s">
        <v>458</v>
      </c>
      <c r="C157" s="98" t="s">
        <v>451</v>
      </c>
      <c r="D157" s="107">
        <v>2</v>
      </c>
      <c r="E157" s="107">
        <v>4</v>
      </c>
      <c r="F157" s="107">
        <v>5</v>
      </c>
      <c r="G157" s="107">
        <v>15</v>
      </c>
      <c r="H157" s="107">
        <v>15</v>
      </c>
      <c r="I157" s="107">
        <v>11</v>
      </c>
      <c r="J157" s="107">
        <v>11</v>
      </c>
      <c r="K157" s="107">
        <v>6</v>
      </c>
      <c r="L157" s="107">
        <v>7</v>
      </c>
      <c r="M157" s="107">
        <v>4</v>
      </c>
      <c r="N157" s="107">
        <v>1</v>
      </c>
      <c r="O157" s="107">
        <v>9</v>
      </c>
      <c r="P157" s="107">
        <v>90</v>
      </c>
      <c r="Q157" s="108">
        <v>1.1676180591593151E-2</v>
      </c>
    </row>
    <row r="158" spans="1:17" x14ac:dyDescent="0.25">
      <c r="A158" s="98">
        <v>291700</v>
      </c>
      <c r="B158" s="98" t="s">
        <v>461</v>
      </c>
      <c r="C158" s="98" t="s">
        <v>451</v>
      </c>
      <c r="D158" s="107">
        <v>3</v>
      </c>
      <c r="E158" s="107">
        <v>5</v>
      </c>
      <c r="F158" s="107">
        <v>8</v>
      </c>
      <c r="G158" s="107">
        <v>8</v>
      </c>
      <c r="H158" s="107">
        <v>6</v>
      </c>
      <c r="I158" s="107">
        <v>5</v>
      </c>
      <c r="J158" s="107">
        <v>9</v>
      </c>
      <c r="K158" s="107">
        <v>10</v>
      </c>
      <c r="L158" s="107">
        <v>8</v>
      </c>
      <c r="M158" s="107">
        <v>10</v>
      </c>
      <c r="N158" s="107">
        <v>5</v>
      </c>
      <c r="O158" s="107">
        <v>8</v>
      </c>
      <c r="P158" s="107">
        <v>85</v>
      </c>
      <c r="Q158" s="108">
        <v>1.1027503892060198E-2</v>
      </c>
    </row>
    <row r="159" spans="1:17" x14ac:dyDescent="0.25">
      <c r="A159" s="98">
        <v>260300</v>
      </c>
      <c r="B159" s="98" t="s">
        <v>460</v>
      </c>
      <c r="C159" s="98" t="s">
        <v>449</v>
      </c>
      <c r="D159" s="107">
        <v>4</v>
      </c>
      <c r="E159" s="107">
        <v>7</v>
      </c>
      <c r="F159" s="107">
        <v>9</v>
      </c>
      <c r="G159" s="107">
        <v>8</v>
      </c>
      <c r="H159" s="107">
        <v>7</v>
      </c>
      <c r="I159" s="107">
        <v>6</v>
      </c>
      <c r="J159" s="107">
        <v>12</v>
      </c>
      <c r="K159" s="107">
        <v>4</v>
      </c>
      <c r="L159" s="107">
        <v>7</v>
      </c>
      <c r="M159" s="107">
        <v>2</v>
      </c>
      <c r="N159" s="107">
        <v>8</v>
      </c>
      <c r="O159" s="107">
        <v>6</v>
      </c>
      <c r="P159" s="107">
        <v>80</v>
      </c>
      <c r="Q159" s="108">
        <v>1.0378827192527244E-2</v>
      </c>
    </row>
    <row r="160" spans="1:17" x14ac:dyDescent="0.25">
      <c r="A160" s="98">
        <v>260515</v>
      </c>
      <c r="B160" s="98" t="s">
        <v>459</v>
      </c>
      <c r="C160" s="98" t="s">
        <v>449</v>
      </c>
      <c r="D160" s="107">
        <v>2</v>
      </c>
      <c r="E160" s="107">
        <v>7</v>
      </c>
      <c r="F160" s="107">
        <v>5</v>
      </c>
      <c r="G160" s="107">
        <v>7</v>
      </c>
      <c r="H160" s="107">
        <v>6</v>
      </c>
      <c r="I160" s="107">
        <v>12</v>
      </c>
      <c r="J160" s="107">
        <v>11</v>
      </c>
      <c r="K160" s="107">
        <v>6</v>
      </c>
      <c r="L160" s="107">
        <v>8</v>
      </c>
      <c r="M160" s="107">
        <v>4</v>
      </c>
      <c r="N160" s="107">
        <v>6</v>
      </c>
      <c r="O160" s="107">
        <v>2</v>
      </c>
      <c r="P160" s="107">
        <v>76</v>
      </c>
      <c r="Q160" s="108">
        <v>9.8598858329008825E-3</v>
      </c>
    </row>
    <row r="161" spans="1:17" x14ac:dyDescent="0.25">
      <c r="A161" s="98">
        <v>260875</v>
      </c>
      <c r="B161" s="98" t="s">
        <v>462</v>
      </c>
      <c r="C161" s="98" t="s">
        <v>449</v>
      </c>
      <c r="D161" s="107">
        <v>4</v>
      </c>
      <c r="E161" s="107">
        <v>5</v>
      </c>
      <c r="F161" s="107">
        <v>6</v>
      </c>
      <c r="G161" s="107">
        <v>9</v>
      </c>
      <c r="H161" s="107">
        <v>3</v>
      </c>
      <c r="I161" s="107">
        <v>3</v>
      </c>
      <c r="J161" s="107">
        <v>8</v>
      </c>
      <c r="K161" s="107">
        <v>10</v>
      </c>
      <c r="L161" s="107">
        <v>8</v>
      </c>
      <c r="M161" s="107">
        <v>4</v>
      </c>
      <c r="N161" s="107">
        <v>9</v>
      </c>
      <c r="O161" s="107">
        <v>7</v>
      </c>
      <c r="P161" s="107">
        <v>76</v>
      </c>
      <c r="Q161" s="108">
        <v>9.8598858329008825E-3</v>
      </c>
    </row>
    <row r="162" spans="1:17" x14ac:dyDescent="0.25">
      <c r="A162" s="98">
        <v>293200</v>
      </c>
      <c r="B162" s="98" t="s">
        <v>463</v>
      </c>
      <c r="C162" s="98" t="s">
        <v>451</v>
      </c>
      <c r="D162" s="107">
        <v>3</v>
      </c>
      <c r="E162" s="107">
        <v>8</v>
      </c>
      <c r="F162" s="107">
        <v>3</v>
      </c>
      <c r="G162" s="107">
        <v>7</v>
      </c>
      <c r="H162" s="107">
        <v>13</v>
      </c>
      <c r="I162" s="107">
        <v>6</v>
      </c>
      <c r="J162" s="107">
        <v>4</v>
      </c>
      <c r="K162" s="107">
        <v>7</v>
      </c>
      <c r="L162" s="107">
        <v>10</v>
      </c>
      <c r="M162" s="107">
        <v>5</v>
      </c>
      <c r="N162" s="107">
        <v>2</v>
      </c>
      <c r="O162" s="107">
        <v>3</v>
      </c>
      <c r="P162" s="107">
        <v>71</v>
      </c>
      <c r="Q162" s="108">
        <v>9.2112091333679293E-3</v>
      </c>
    </row>
    <row r="163" spans="1:17" x14ac:dyDescent="0.25">
      <c r="A163" s="98">
        <v>291770</v>
      </c>
      <c r="B163" s="98" t="s">
        <v>464</v>
      </c>
      <c r="C163" s="98" t="s">
        <v>451</v>
      </c>
      <c r="D163" s="107">
        <v>3</v>
      </c>
      <c r="E163" s="107">
        <v>7</v>
      </c>
      <c r="F163" s="107">
        <v>2</v>
      </c>
      <c r="G163" s="107">
        <v>8</v>
      </c>
      <c r="H163" s="107">
        <v>7</v>
      </c>
      <c r="I163" s="107">
        <v>7</v>
      </c>
      <c r="J163" s="107">
        <v>2</v>
      </c>
      <c r="K163" s="107">
        <v>5</v>
      </c>
      <c r="L163" s="107">
        <v>8</v>
      </c>
      <c r="M163" s="107">
        <v>8</v>
      </c>
      <c r="N163" s="107">
        <v>6</v>
      </c>
      <c r="O163" s="107">
        <v>7</v>
      </c>
      <c r="P163" s="107">
        <v>70</v>
      </c>
      <c r="Q163" s="108">
        <v>9.0814737934613397E-3</v>
      </c>
    </row>
    <row r="164" spans="1:17" x14ac:dyDescent="0.25">
      <c r="A164" s="98">
        <v>293020</v>
      </c>
      <c r="B164" s="98" t="s">
        <v>465</v>
      </c>
      <c r="C164" s="98" t="s">
        <v>451</v>
      </c>
      <c r="D164" s="107">
        <v>3</v>
      </c>
      <c r="E164" s="107">
        <v>5</v>
      </c>
      <c r="F164" s="107">
        <v>6</v>
      </c>
      <c r="G164" s="107">
        <v>7</v>
      </c>
      <c r="H164" s="107">
        <v>4</v>
      </c>
      <c r="I164" s="107">
        <v>5</v>
      </c>
      <c r="J164" s="107">
        <v>6</v>
      </c>
      <c r="K164" s="107">
        <v>6</v>
      </c>
      <c r="L164" s="107">
        <v>6</v>
      </c>
      <c r="M164" s="107">
        <v>9</v>
      </c>
      <c r="N164" s="107">
        <v>5</v>
      </c>
      <c r="O164" s="107">
        <v>6</v>
      </c>
      <c r="P164" s="107">
        <v>68</v>
      </c>
      <c r="Q164" s="108">
        <v>8.822003113648157E-3</v>
      </c>
    </row>
    <row r="165" spans="1:17" x14ac:dyDescent="0.25">
      <c r="A165" s="98">
        <v>290590</v>
      </c>
      <c r="B165" s="98" t="s">
        <v>466</v>
      </c>
      <c r="C165" s="98" t="s">
        <v>451</v>
      </c>
      <c r="D165" s="107">
        <v>6</v>
      </c>
      <c r="E165" s="107">
        <v>7</v>
      </c>
      <c r="F165" s="107">
        <v>7</v>
      </c>
      <c r="G165" s="107">
        <v>7</v>
      </c>
      <c r="H165" s="107">
        <v>8</v>
      </c>
      <c r="I165" s="107">
        <v>5</v>
      </c>
      <c r="J165" s="107">
        <v>2</v>
      </c>
      <c r="K165" s="107">
        <v>1</v>
      </c>
      <c r="L165" s="107">
        <v>5</v>
      </c>
      <c r="M165" s="107">
        <v>4</v>
      </c>
      <c r="N165" s="107">
        <v>6</v>
      </c>
      <c r="O165" s="107">
        <v>4</v>
      </c>
      <c r="P165" s="107">
        <v>62</v>
      </c>
      <c r="Q165" s="108">
        <v>8.0435910742086142E-3</v>
      </c>
    </row>
    <row r="166" spans="1:17" x14ac:dyDescent="0.25">
      <c r="A166" s="98">
        <v>261220</v>
      </c>
      <c r="B166" s="98" t="s">
        <v>467</v>
      </c>
      <c r="C166" s="98" t="s">
        <v>449</v>
      </c>
      <c r="D166" s="107">
        <v>1</v>
      </c>
      <c r="E166" s="107">
        <v>9</v>
      </c>
      <c r="F166" s="107">
        <v>3</v>
      </c>
      <c r="G166" s="107">
        <v>8</v>
      </c>
      <c r="H166" s="107">
        <v>4</v>
      </c>
      <c r="I166" s="107">
        <v>5</v>
      </c>
      <c r="J166" s="107">
        <v>5</v>
      </c>
      <c r="K166" s="107">
        <v>4</v>
      </c>
      <c r="L166" s="107">
        <v>8</v>
      </c>
      <c r="M166" s="107">
        <v>2</v>
      </c>
      <c r="N166" s="107">
        <v>5</v>
      </c>
      <c r="O166" s="107">
        <v>8</v>
      </c>
      <c r="P166" s="107">
        <v>62</v>
      </c>
      <c r="Q166" s="108">
        <v>8.0435910742086142E-3</v>
      </c>
    </row>
    <row r="167" spans="1:17" x14ac:dyDescent="0.25">
      <c r="A167" s="98">
        <v>292460</v>
      </c>
      <c r="B167" s="98" t="s">
        <v>468</v>
      </c>
      <c r="C167" s="98" t="s">
        <v>451</v>
      </c>
      <c r="D167" s="107">
        <v>6</v>
      </c>
      <c r="E167" s="107">
        <v>5</v>
      </c>
      <c r="F167" s="107">
        <v>4</v>
      </c>
      <c r="G167" s="107">
        <v>5</v>
      </c>
      <c r="H167" s="107">
        <v>10</v>
      </c>
      <c r="I167" s="107">
        <v>5</v>
      </c>
      <c r="J167" s="107">
        <v>1</v>
      </c>
      <c r="K167" s="107">
        <v>4</v>
      </c>
      <c r="L167" s="107">
        <v>1</v>
      </c>
      <c r="M167" s="107">
        <v>7</v>
      </c>
      <c r="N167" s="107">
        <v>6</v>
      </c>
      <c r="O167" s="107">
        <v>7</v>
      </c>
      <c r="P167" s="107">
        <v>61</v>
      </c>
      <c r="Q167" s="108">
        <v>7.9138557343020246E-3</v>
      </c>
    </row>
    <row r="168" spans="1:17" x14ac:dyDescent="0.25">
      <c r="A168" s="98">
        <v>292400</v>
      </c>
      <c r="B168" s="98" t="s">
        <v>469</v>
      </c>
      <c r="C168" s="98" t="s">
        <v>451</v>
      </c>
      <c r="D168" s="107">
        <v>3</v>
      </c>
      <c r="E168" s="107">
        <v>2</v>
      </c>
      <c r="F168" s="107">
        <v>6</v>
      </c>
      <c r="G168" s="107">
        <v>6</v>
      </c>
      <c r="H168" s="107">
        <v>5</v>
      </c>
      <c r="I168" s="107">
        <v>7</v>
      </c>
      <c r="J168" s="107">
        <v>8</v>
      </c>
      <c r="K168" s="107">
        <v>8</v>
      </c>
      <c r="L168" s="107">
        <v>4</v>
      </c>
      <c r="M168" s="107">
        <v>3</v>
      </c>
      <c r="N168" s="107">
        <v>5</v>
      </c>
      <c r="O168" s="107">
        <v>0</v>
      </c>
      <c r="P168" s="107">
        <v>57</v>
      </c>
      <c r="Q168" s="108">
        <v>7.3949143746756619E-3</v>
      </c>
    </row>
    <row r="169" spans="1:17" x14ac:dyDescent="0.25">
      <c r="A169" s="98">
        <v>260110</v>
      </c>
      <c r="B169" s="98" t="s">
        <v>470</v>
      </c>
      <c r="C169" s="98" t="s">
        <v>449</v>
      </c>
      <c r="D169" s="107">
        <v>3</v>
      </c>
      <c r="E169" s="107">
        <v>2</v>
      </c>
      <c r="F169" s="107">
        <v>3</v>
      </c>
      <c r="G169" s="107">
        <v>6</v>
      </c>
      <c r="H169" s="107">
        <v>3</v>
      </c>
      <c r="I169" s="107">
        <v>7</v>
      </c>
      <c r="J169" s="107">
        <v>6</v>
      </c>
      <c r="K169" s="107">
        <v>6</v>
      </c>
      <c r="L169" s="107">
        <v>4</v>
      </c>
      <c r="M169" s="107">
        <v>5</v>
      </c>
      <c r="N169" s="107">
        <v>1</v>
      </c>
      <c r="O169" s="107">
        <v>8</v>
      </c>
      <c r="P169" s="107">
        <v>54</v>
      </c>
      <c r="Q169" s="108">
        <v>7.0057083549558896E-3</v>
      </c>
    </row>
    <row r="170" spans="1:17" x14ac:dyDescent="0.25">
      <c r="A170" s="98">
        <v>291085</v>
      </c>
      <c r="B170" s="98" t="s">
        <v>471</v>
      </c>
      <c r="C170" s="98" t="s">
        <v>451</v>
      </c>
      <c r="D170" s="107">
        <v>5</v>
      </c>
      <c r="E170" s="107">
        <v>2</v>
      </c>
      <c r="F170" s="107">
        <v>7</v>
      </c>
      <c r="G170" s="107">
        <v>3</v>
      </c>
      <c r="H170" s="107">
        <v>5</v>
      </c>
      <c r="I170" s="107">
        <v>5</v>
      </c>
      <c r="J170" s="107">
        <v>3</v>
      </c>
      <c r="K170" s="107">
        <v>2</v>
      </c>
      <c r="L170" s="107">
        <v>6</v>
      </c>
      <c r="M170" s="107">
        <v>6</v>
      </c>
      <c r="N170" s="107">
        <v>1</v>
      </c>
      <c r="O170" s="107">
        <v>5</v>
      </c>
      <c r="P170" s="107">
        <v>50</v>
      </c>
      <c r="Q170" s="108">
        <v>6.4867669953295277E-3</v>
      </c>
    </row>
    <row r="171" spans="1:17" x14ac:dyDescent="0.25">
      <c r="A171" s="98">
        <v>292440</v>
      </c>
      <c r="B171" s="98" t="s">
        <v>474</v>
      </c>
      <c r="C171" s="98" t="s">
        <v>451</v>
      </c>
      <c r="D171" s="107">
        <v>3</v>
      </c>
      <c r="E171" s="107">
        <v>5</v>
      </c>
      <c r="F171" s="107">
        <v>2</v>
      </c>
      <c r="G171" s="107">
        <v>5</v>
      </c>
      <c r="H171" s="107">
        <v>4</v>
      </c>
      <c r="I171" s="107">
        <v>1</v>
      </c>
      <c r="J171" s="107">
        <v>7</v>
      </c>
      <c r="K171" s="107">
        <v>5</v>
      </c>
      <c r="L171" s="107">
        <v>4</v>
      </c>
      <c r="M171" s="107">
        <v>7</v>
      </c>
      <c r="N171" s="107">
        <v>1</v>
      </c>
      <c r="O171" s="107">
        <v>3</v>
      </c>
      <c r="P171" s="107">
        <v>47</v>
      </c>
      <c r="Q171" s="108">
        <v>6.0975609756097563E-3</v>
      </c>
    </row>
    <row r="172" spans="1:17" x14ac:dyDescent="0.25">
      <c r="A172" s="98">
        <v>260020</v>
      </c>
      <c r="B172" s="98" t="s">
        <v>473</v>
      </c>
      <c r="C172" s="98" t="s">
        <v>449</v>
      </c>
      <c r="D172" s="107">
        <v>0</v>
      </c>
      <c r="E172" s="107">
        <v>4</v>
      </c>
      <c r="F172" s="107">
        <v>5</v>
      </c>
      <c r="G172" s="107">
        <v>2</v>
      </c>
      <c r="H172" s="107">
        <v>3</v>
      </c>
      <c r="I172" s="107">
        <v>3</v>
      </c>
      <c r="J172" s="107">
        <v>6</v>
      </c>
      <c r="K172" s="107">
        <v>2</v>
      </c>
      <c r="L172" s="107">
        <v>11</v>
      </c>
      <c r="M172" s="107">
        <v>6</v>
      </c>
      <c r="N172" s="107">
        <v>3</v>
      </c>
      <c r="O172" s="107">
        <v>1</v>
      </c>
      <c r="P172" s="107">
        <v>46</v>
      </c>
      <c r="Q172" s="108">
        <v>5.9678256357031658E-3</v>
      </c>
    </row>
    <row r="173" spans="1:17" x14ac:dyDescent="0.25">
      <c r="A173" s="98">
        <v>290020</v>
      </c>
      <c r="B173" s="98" t="s">
        <v>475</v>
      </c>
      <c r="C173" s="98" t="s">
        <v>451</v>
      </c>
      <c r="D173" s="107">
        <v>3</v>
      </c>
      <c r="E173" s="107">
        <v>5</v>
      </c>
      <c r="F173" s="107">
        <v>4</v>
      </c>
      <c r="G173" s="107">
        <v>2</v>
      </c>
      <c r="H173" s="107">
        <v>7</v>
      </c>
      <c r="I173" s="107">
        <v>3</v>
      </c>
      <c r="J173" s="107">
        <v>6</v>
      </c>
      <c r="K173" s="107">
        <v>3</v>
      </c>
      <c r="L173" s="107">
        <v>4</v>
      </c>
      <c r="M173" s="107">
        <v>1</v>
      </c>
      <c r="N173" s="107">
        <v>3</v>
      </c>
      <c r="O173" s="107">
        <v>5</v>
      </c>
      <c r="P173" s="107">
        <v>46</v>
      </c>
      <c r="Q173" s="108">
        <v>5.9678256357031658E-3</v>
      </c>
    </row>
    <row r="174" spans="1:17" x14ac:dyDescent="0.25">
      <c r="A174" s="98">
        <v>292525</v>
      </c>
      <c r="B174" s="98" t="s">
        <v>472</v>
      </c>
      <c r="C174" s="98" t="s">
        <v>451</v>
      </c>
      <c r="D174" s="107">
        <v>3</v>
      </c>
      <c r="E174" s="107">
        <v>4</v>
      </c>
      <c r="F174" s="107">
        <v>3</v>
      </c>
      <c r="G174" s="107">
        <v>0</v>
      </c>
      <c r="H174" s="107">
        <v>4</v>
      </c>
      <c r="I174" s="107">
        <v>5</v>
      </c>
      <c r="J174" s="107">
        <v>7</v>
      </c>
      <c r="K174" s="107">
        <v>2</v>
      </c>
      <c r="L174" s="107">
        <v>5</v>
      </c>
      <c r="M174" s="107">
        <v>4</v>
      </c>
      <c r="N174" s="107">
        <v>8</v>
      </c>
      <c r="O174" s="107">
        <v>0</v>
      </c>
      <c r="P174" s="107">
        <v>45</v>
      </c>
      <c r="Q174" s="108">
        <v>5.8380902957965754E-3</v>
      </c>
    </row>
    <row r="175" spans="1:17" x14ac:dyDescent="0.25">
      <c r="A175" s="98">
        <v>260990</v>
      </c>
      <c r="B175" s="98" t="s">
        <v>476</v>
      </c>
      <c r="C175" s="98" t="s">
        <v>449</v>
      </c>
      <c r="D175" s="107">
        <v>1</v>
      </c>
      <c r="E175" s="107">
        <v>3</v>
      </c>
      <c r="F175" s="107">
        <v>2</v>
      </c>
      <c r="G175" s="107">
        <v>4</v>
      </c>
      <c r="H175" s="107">
        <v>3</v>
      </c>
      <c r="I175" s="107">
        <v>8</v>
      </c>
      <c r="J175" s="107">
        <v>4</v>
      </c>
      <c r="K175" s="107">
        <v>3</v>
      </c>
      <c r="L175" s="107">
        <v>4</v>
      </c>
      <c r="M175" s="107">
        <v>3</v>
      </c>
      <c r="N175" s="107">
        <v>4</v>
      </c>
      <c r="O175" s="107">
        <v>3</v>
      </c>
      <c r="P175" s="107">
        <v>42</v>
      </c>
      <c r="Q175" s="108">
        <v>5.4488842760768031E-3</v>
      </c>
    </row>
    <row r="176" spans="1:17" x14ac:dyDescent="0.25">
      <c r="A176" s="98">
        <v>290770</v>
      </c>
      <c r="B176" s="98" t="s">
        <v>478</v>
      </c>
      <c r="C176" s="98" t="s">
        <v>451</v>
      </c>
      <c r="D176" s="107">
        <v>2</v>
      </c>
      <c r="E176" s="107">
        <v>1</v>
      </c>
      <c r="F176" s="107">
        <v>5</v>
      </c>
      <c r="G176" s="107">
        <v>2</v>
      </c>
      <c r="H176" s="107">
        <v>2</v>
      </c>
      <c r="I176" s="107">
        <v>7</v>
      </c>
      <c r="J176" s="107">
        <v>7</v>
      </c>
      <c r="K176" s="107">
        <v>5</v>
      </c>
      <c r="L176" s="107">
        <v>0</v>
      </c>
      <c r="M176" s="107">
        <v>1</v>
      </c>
      <c r="N176" s="107">
        <v>3</v>
      </c>
      <c r="O176" s="107">
        <v>4</v>
      </c>
      <c r="P176" s="107">
        <v>39</v>
      </c>
      <c r="Q176" s="108">
        <v>5.0596782563570317E-3</v>
      </c>
    </row>
    <row r="177" spans="1:17" x14ac:dyDescent="0.25">
      <c r="A177" s="98">
        <v>290135</v>
      </c>
      <c r="B177" s="98" t="s">
        <v>477</v>
      </c>
      <c r="C177" s="98" t="s">
        <v>451</v>
      </c>
      <c r="D177" s="107">
        <v>3</v>
      </c>
      <c r="E177" s="107">
        <v>7</v>
      </c>
      <c r="F177" s="107">
        <v>5</v>
      </c>
      <c r="G177" s="107">
        <v>1</v>
      </c>
      <c r="H177" s="107">
        <v>2</v>
      </c>
      <c r="I177" s="107">
        <v>3</v>
      </c>
      <c r="J177" s="107">
        <v>3</v>
      </c>
      <c r="K177" s="107">
        <v>4</v>
      </c>
      <c r="L177" s="107">
        <v>1</v>
      </c>
      <c r="M177" s="107">
        <v>3</v>
      </c>
      <c r="N177" s="107">
        <v>2</v>
      </c>
      <c r="O177" s="107">
        <v>4</v>
      </c>
      <c r="P177" s="107">
        <v>38</v>
      </c>
      <c r="Q177" s="108">
        <v>4.9299429164504412E-3</v>
      </c>
    </row>
    <row r="178" spans="1:17" x14ac:dyDescent="0.25">
      <c r="A178" s="98">
        <v>290682</v>
      </c>
      <c r="B178" s="98" t="s">
        <v>479</v>
      </c>
      <c r="C178" s="98" t="s">
        <v>451</v>
      </c>
      <c r="D178" s="107">
        <v>1</v>
      </c>
      <c r="E178" s="107">
        <v>2</v>
      </c>
      <c r="F178" s="107">
        <v>3</v>
      </c>
      <c r="G178" s="107">
        <v>2</v>
      </c>
      <c r="H178" s="107">
        <v>4</v>
      </c>
      <c r="I178" s="107">
        <v>3</v>
      </c>
      <c r="J178" s="107">
        <v>1</v>
      </c>
      <c r="K178" s="107">
        <v>7</v>
      </c>
      <c r="L178" s="107">
        <v>2</v>
      </c>
      <c r="M178" s="107">
        <v>4</v>
      </c>
      <c r="N178" s="107">
        <v>7</v>
      </c>
      <c r="O178" s="107">
        <v>1</v>
      </c>
      <c r="P178" s="107">
        <v>37</v>
      </c>
      <c r="Q178" s="108">
        <v>4.8002075765438508E-3</v>
      </c>
    </row>
    <row r="179" spans="1:17" x14ac:dyDescent="0.25">
      <c r="A179" s="98">
        <v>291810</v>
      </c>
      <c r="B179" s="98" t="s">
        <v>480</v>
      </c>
      <c r="C179" s="98" t="s">
        <v>451</v>
      </c>
      <c r="D179" s="107">
        <v>1</v>
      </c>
      <c r="E179" s="107">
        <v>3</v>
      </c>
      <c r="F179" s="107">
        <v>0</v>
      </c>
      <c r="G179" s="107">
        <v>1</v>
      </c>
      <c r="H179" s="107">
        <v>4</v>
      </c>
      <c r="I179" s="107">
        <v>2</v>
      </c>
      <c r="J179" s="107">
        <v>4</v>
      </c>
      <c r="K179" s="107">
        <v>3</v>
      </c>
      <c r="L179" s="107">
        <v>5</v>
      </c>
      <c r="M179" s="107">
        <v>5</v>
      </c>
      <c r="N179" s="107">
        <v>4</v>
      </c>
      <c r="O179" s="107">
        <v>4</v>
      </c>
      <c r="P179" s="107">
        <v>36</v>
      </c>
      <c r="Q179" s="108">
        <v>4.6704722366372603E-3</v>
      </c>
    </row>
    <row r="180" spans="1:17" x14ac:dyDescent="0.25">
      <c r="A180" s="98">
        <v>260980</v>
      </c>
      <c r="B180" s="98" t="s">
        <v>481</v>
      </c>
      <c r="C180" s="98" t="s">
        <v>449</v>
      </c>
      <c r="D180" s="107">
        <v>2</v>
      </c>
      <c r="E180" s="107">
        <v>3</v>
      </c>
      <c r="F180" s="107">
        <v>1</v>
      </c>
      <c r="G180" s="107">
        <v>4</v>
      </c>
      <c r="H180" s="107">
        <v>4</v>
      </c>
      <c r="I180" s="107">
        <v>5</v>
      </c>
      <c r="J180" s="107">
        <v>1</v>
      </c>
      <c r="K180" s="107">
        <v>3</v>
      </c>
      <c r="L180" s="107">
        <v>4</v>
      </c>
      <c r="M180" s="107">
        <v>1</v>
      </c>
      <c r="N180" s="107">
        <v>2</v>
      </c>
      <c r="O180" s="107">
        <v>1</v>
      </c>
      <c r="P180" s="107">
        <v>31</v>
      </c>
      <c r="Q180" s="108">
        <v>4.0217955371043071E-3</v>
      </c>
    </row>
    <row r="181" spans="1:17" x14ac:dyDescent="0.25">
      <c r="A181" s="98">
        <v>260160</v>
      </c>
      <c r="B181" s="98" t="s">
        <v>482</v>
      </c>
      <c r="C181" s="98" t="s">
        <v>449</v>
      </c>
      <c r="D181" s="107">
        <v>2</v>
      </c>
      <c r="E181" s="107">
        <v>1</v>
      </c>
      <c r="F181" s="107">
        <v>2</v>
      </c>
      <c r="G181" s="107">
        <v>4</v>
      </c>
      <c r="H181" s="107">
        <v>1</v>
      </c>
      <c r="I181" s="107">
        <v>4</v>
      </c>
      <c r="J181" s="107">
        <v>2</v>
      </c>
      <c r="K181" s="107">
        <v>0</v>
      </c>
      <c r="L181" s="107">
        <v>4</v>
      </c>
      <c r="M181" s="107">
        <v>4</v>
      </c>
      <c r="N181" s="107">
        <v>2</v>
      </c>
      <c r="O181" s="107">
        <v>1</v>
      </c>
      <c r="P181" s="107">
        <v>27</v>
      </c>
      <c r="Q181" s="108">
        <v>3.5028541774779448E-3</v>
      </c>
    </row>
    <row r="182" spans="1:17" x14ac:dyDescent="0.25">
      <c r="A182" s="98">
        <v>261560</v>
      </c>
      <c r="B182" s="98" t="s">
        <v>483</v>
      </c>
      <c r="C182" s="98" t="s">
        <v>449</v>
      </c>
      <c r="D182" s="107">
        <v>0</v>
      </c>
      <c r="E182" s="107">
        <v>3</v>
      </c>
      <c r="F182" s="107">
        <v>1</v>
      </c>
      <c r="G182" s="107">
        <v>1</v>
      </c>
      <c r="H182" s="107">
        <v>4</v>
      </c>
      <c r="I182" s="107">
        <v>5</v>
      </c>
      <c r="J182" s="107">
        <v>0</v>
      </c>
      <c r="K182" s="107">
        <v>0</v>
      </c>
      <c r="L182" s="107">
        <v>2</v>
      </c>
      <c r="M182" s="107">
        <v>3</v>
      </c>
      <c r="N182" s="107">
        <v>2</v>
      </c>
      <c r="O182" s="107">
        <v>2</v>
      </c>
      <c r="P182" s="107">
        <v>23</v>
      </c>
      <c r="Q182" s="108">
        <v>2.9839128178515829E-3</v>
      </c>
    </row>
    <row r="183" spans="1:17" x14ac:dyDescent="0.25">
      <c r="A183" s="98">
        <v>260530</v>
      </c>
      <c r="B183" s="98" t="s">
        <v>484</v>
      </c>
      <c r="C183" s="98" t="s">
        <v>449</v>
      </c>
      <c r="D183" s="107">
        <v>1</v>
      </c>
      <c r="E183" s="107">
        <v>1</v>
      </c>
      <c r="F183" s="107">
        <v>1</v>
      </c>
      <c r="G183" s="107">
        <v>1</v>
      </c>
      <c r="H183" s="107">
        <v>1</v>
      </c>
      <c r="I183" s="107">
        <v>0</v>
      </c>
      <c r="J183" s="107">
        <v>2</v>
      </c>
      <c r="K183" s="107">
        <v>2</v>
      </c>
      <c r="L183" s="107">
        <v>2</v>
      </c>
      <c r="M183" s="107">
        <v>6</v>
      </c>
      <c r="N183" s="107">
        <v>1</v>
      </c>
      <c r="O183" s="107">
        <v>1</v>
      </c>
      <c r="P183" s="107">
        <v>19</v>
      </c>
      <c r="Q183" s="108">
        <v>2.4649714582252206E-3</v>
      </c>
    </row>
    <row r="184" spans="1:17" x14ac:dyDescent="0.25">
      <c r="A184" s="98">
        <v>260200</v>
      </c>
      <c r="B184" s="98" t="s">
        <v>487</v>
      </c>
      <c r="C184" s="98" t="s">
        <v>449</v>
      </c>
      <c r="D184" s="107">
        <v>0</v>
      </c>
      <c r="E184" s="107">
        <v>1</v>
      </c>
      <c r="F184" s="107">
        <v>3</v>
      </c>
      <c r="G184" s="107">
        <v>2</v>
      </c>
      <c r="H184" s="107">
        <v>3</v>
      </c>
      <c r="I184" s="107">
        <v>1</v>
      </c>
      <c r="J184" s="107">
        <v>0</v>
      </c>
      <c r="K184" s="107">
        <v>2</v>
      </c>
      <c r="L184" s="107">
        <v>1</v>
      </c>
      <c r="M184" s="107">
        <v>2</v>
      </c>
      <c r="N184" s="107">
        <v>0</v>
      </c>
      <c r="O184" s="107">
        <v>2</v>
      </c>
      <c r="P184" s="107">
        <v>17</v>
      </c>
      <c r="Q184" s="108">
        <v>2.2055007784120392E-3</v>
      </c>
    </row>
    <row r="185" spans="1:17" x14ac:dyDescent="0.25">
      <c r="A185" s="98">
        <v>261040</v>
      </c>
      <c r="B185" s="98" t="s">
        <v>485</v>
      </c>
      <c r="C185" s="98" t="s">
        <v>449</v>
      </c>
      <c r="D185" s="107">
        <v>0</v>
      </c>
      <c r="E185" s="107">
        <v>2</v>
      </c>
      <c r="F185" s="107">
        <v>4</v>
      </c>
      <c r="G185" s="107">
        <v>1</v>
      </c>
      <c r="H185" s="107">
        <v>2</v>
      </c>
      <c r="I185" s="107">
        <v>2</v>
      </c>
      <c r="J185" s="107">
        <v>1</v>
      </c>
      <c r="K185" s="107">
        <v>0</v>
      </c>
      <c r="L185" s="107">
        <v>1</v>
      </c>
      <c r="M185" s="107">
        <v>2</v>
      </c>
      <c r="N185" s="107">
        <v>1</v>
      </c>
      <c r="O185" s="107">
        <v>0</v>
      </c>
      <c r="P185" s="107">
        <v>16</v>
      </c>
      <c r="Q185" s="108">
        <v>2.0757654385054488E-3</v>
      </c>
    </row>
    <row r="186" spans="1:17" x14ac:dyDescent="0.25">
      <c r="A186" s="98">
        <v>290180</v>
      </c>
      <c r="B186" s="98" t="s">
        <v>486</v>
      </c>
      <c r="C186" s="98" t="s">
        <v>451</v>
      </c>
      <c r="D186" s="107">
        <v>4</v>
      </c>
      <c r="E186" s="107">
        <v>0</v>
      </c>
      <c r="F186" s="107">
        <v>0</v>
      </c>
      <c r="G186" s="107">
        <v>0</v>
      </c>
      <c r="H186" s="107">
        <v>1</v>
      </c>
      <c r="I186" s="107">
        <v>0</v>
      </c>
      <c r="J186" s="107">
        <v>2</v>
      </c>
      <c r="K186" s="107">
        <v>2</v>
      </c>
      <c r="L186" s="107">
        <v>2</v>
      </c>
      <c r="M186" s="107">
        <v>1</v>
      </c>
      <c r="N186" s="107">
        <v>3</v>
      </c>
      <c r="O186" s="107">
        <v>1</v>
      </c>
      <c r="P186" s="107">
        <v>16</v>
      </c>
      <c r="Q186" s="108">
        <v>2.0757654385054488E-3</v>
      </c>
    </row>
    <row r="187" spans="1:17" x14ac:dyDescent="0.25">
      <c r="A187" s="98">
        <v>261400</v>
      </c>
      <c r="B187" s="98" t="s">
        <v>488</v>
      </c>
      <c r="C187" s="98" t="s">
        <v>449</v>
      </c>
      <c r="D187" s="107">
        <v>4</v>
      </c>
      <c r="E187" s="107">
        <v>0</v>
      </c>
      <c r="F187" s="107">
        <v>0</v>
      </c>
      <c r="G187" s="107">
        <v>0</v>
      </c>
      <c r="H187" s="107">
        <v>3</v>
      </c>
      <c r="I187" s="107">
        <v>2</v>
      </c>
      <c r="J187" s="107">
        <v>1</v>
      </c>
      <c r="K187" s="107">
        <v>3</v>
      </c>
      <c r="L187" s="107">
        <v>1</v>
      </c>
      <c r="M187" s="107">
        <v>0</v>
      </c>
      <c r="N187" s="107">
        <v>0</v>
      </c>
      <c r="O187" s="107">
        <v>2</v>
      </c>
      <c r="P187" s="107">
        <v>16</v>
      </c>
      <c r="Q187" s="108">
        <v>2.0757654385054488E-3</v>
      </c>
    </row>
    <row r="188" spans="1:17" x14ac:dyDescent="0.25">
      <c r="A188" s="98">
        <v>260730</v>
      </c>
      <c r="B188" s="98" t="s">
        <v>489</v>
      </c>
      <c r="C188" s="98" t="s">
        <v>449</v>
      </c>
      <c r="D188" s="107">
        <v>1</v>
      </c>
      <c r="E188" s="107">
        <v>1</v>
      </c>
      <c r="F188" s="107">
        <v>1</v>
      </c>
      <c r="G188" s="107">
        <v>3</v>
      </c>
      <c r="H188" s="107">
        <v>1</v>
      </c>
      <c r="I188" s="107">
        <v>3</v>
      </c>
      <c r="J188" s="107">
        <v>0</v>
      </c>
      <c r="K188" s="107">
        <v>0</v>
      </c>
      <c r="L188" s="107">
        <v>1</v>
      </c>
      <c r="M188" s="107">
        <v>2</v>
      </c>
      <c r="N188" s="107">
        <v>0</v>
      </c>
      <c r="O188" s="107">
        <v>2</v>
      </c>
      <c r="P188" s="107">
        <v>15</v>
      </c>
      <c r="Q188" s="108">
        <v>1.9460300985988583E-3</v>
      </c>
    </row>
    <row r="189" spans="1:17" x14ac:dyDescent="0.25">
      <c r="A189" s="98">
        <v>291990</v>
      </c>
      <c r="B189" s="98" t="s">
        <v>491</v>
      </c>
      <c r="C189" s="98" t="s">
        <v>451</v>
      </c>
      <c r="D189" s="107">
        <v>0</v>
      </c>
      <c r="E189" s="107">
        <v>1</v>
      </c>
      <c r="F189" s="107">
        <v>3</v>
      </c>
      <c r="G189" s="107">
        <v>1</v>
      </c>
      <c r="H189" s="107">
        <v>1</v>
      </c>
      <c r="I189" s="107">
        <v>1</v>
      </c>
      <c r="J189" s="107">
        <v>1</v>
      </c>
      <c r="K189" s="107">
        <v>3</v>
      </c>
      <c r="L189" s="107">
        <v>1</v>
      </c>
      <c r="M189" s="107">
        <v>2</v>
      </c>
      <c r="N189" s="107">
        <v>0</v>
      </c>
      <c r="O189" s="107">
        <v>0</v>
      </c>
      <c r="P189" s="107">
        <v>14</v>
      </c>
      <c r="Q189" s="108">
        <v>1.8162947586922678E-3</v>
      </c>
    </row>
    <row r="190" spans="1:17" x14ac:dyDescent="0.25">
      <c r="A190" s="98">
        <v>261255</v>
      </c>
      <c r="B190" s="98" t="s">
        <v>492</v>
      </c>
      <c r="C190" s="98" t="s">
        <v>449</v>
      </c>
      <c r="D190" s="107">
        <v>1</v>
      </c>
      <c r="E190" s="107">
        <v>1</v>
      </c>
      <c r="F190" s="107">
        <v>2</v>
      </c>
      <c r="G190" s="107">
        <v>2</v>
      </c>
      <c r="H190" s="107">
        <v>0</v>
      </c>
      <c r="I190" s="107">
        <v>0</v>
      </c>
      <c r="J190" s="107">
        <v>1</v>
      </c>
      <c r="K190" s="107">
        <v>0</v>
      </c>
      <c r="L190" s="107">
        <v>1</v>
      </c>
      <c r="M190" s="107">
        <v>3</v>
      </c>
      <c r="N190" s="107">
        <v>3</v>
      </c>
      <c r="O190" s="107">
        <v>0</v>
      </c>
      <c r="P190" s="107">
        <v>14</v>
      </c>
      <c r="Q190" s="108">
        <v>1.8162947586922678E-3</v>
      </c>
    </row>
    <row r="191" spans="1:17" x14ac:dyDescent="0.25">
      <c r="A191" s="98">
        <v>261610</v>
      </c>
      <c r="B191" s="98" t="s">
        <v>490</v>
      </c>
      <c r="C191" s="98" t="s">
        <v>449</v>
      </c>
      <c r="D191" s="107">
        <v>0</v>
      </c>
      <c r="E191" s="107">
        <v>0</v>
      </c>
      <c r="F191" s="107">
        <v>2</v>
      </c>
      <c r="G191" s="107">
        <v>1</v>
      </c>
      <c r="H191" s="107">
        <v>0</v>
      </c>
      <c r="I191" s="107">
        <v>0</v>
      </c>
      <c r="J191" s="107">
        <v>1</v>
      </c>
      <c r="K191" s="107">
        <v>3</v>
      </c>
      <c r="L191" s="107">
        <v>1</v>
      </c>
      <c r="M191" s="107">
        <v>0</v>
      </c>
      <c r="N191" s="107">
        <v>1</v>
      </c>
      <c r="O191" s="107">
        <v>4</v>
      </c>
      <c r="P191" s="107">
        <v>13</v>
      </c>
      <c r="Q191" s="108">
        <v>1.6865594187856772E-3</v>
      </c>
    </row>
    <row r="192" spans="1:17" x14ac:dyDescent="0.25">
      <c r="A192" s="98">
        <v>292710</v>
      </c>
      <c r="B192" s="98" t="s">
        <v>493</v>
      </c>
      <c r="C192" s="98" t="s">
        <v>451</v>
      </c>
      <c r="D192" s="107">
        <v>1</v>
      </c>
      <c r="E192" s="107">
        <v>0</v>
      </c>
      <c r="F192" s="107">
        <v>3</v>
      </c>
      <c r="G192" s="107">
        <v>1</v>
      </c>
      <c r="H192" s="107">
        <v>1</v>
      </c>
      <c r="I192" s="107">
        <v>0</v>
      </c>
      <c r="J192" s="107">
        <v>1</v>
      </c>
      <c r="K192" s="107">
        <v>3</v>
      </c>
      <c r="L192" s="107">
        <v>1</v>
      </c>
      <c r="M192" s="107">
        <v>0</v>
      </c>
      <c r="N192" s="107">
        <v>0</v>
      </c>
      <c r="O192" s="107">
        <v>0</v>
      </c>
      <c r="P192" s="107">
        <v>11</v>
      </c>
      <c r="Q192" s="108">
        <v>1.427088738972496E-3</v>
      </c>
    </row>
    <row r="193" spans="1:17" x14ac:dyDescent="0.25">
      <c r="A193" s="98">
        <v>292760</v>
      </c>
      <c r="B193" s="98" t="s">
        <v>495</v>
      </c>
      <c r="C193" s="98" t="s">
        <v>451</v>
      </c>
      <c r="D193" s="107">
        <v>1</v>
      </c>
      <c r="E193" s="107">
        <v>0</v>
      </c>
      <c r="F193" s="107">
        <v>2</v>
      </c>
      <c r="G193" s="107">
        <v>1</v>
      </c>
      <c r="H193" s="107">
        <v>1</v>
      </c>
      <c r="I193" s="107">
        <v>0</v>
      </c>
      <c r="J193" s="107">
        <v>1</v>
      </c>
      <c r="K193" s="107">
        <v>2</v>
      </c>
      <c r="L193" s="107">
        <v>1</v>
      </c>
      <c r="M193" s="107">
        <v>1</v>
      </c>
      <c r="N193" s="107">
        <v>0</v>
      </c>
      <c r="O193" s="107">
        <v>0</v>
      </c>
      <c r="P193" s="107">
        <v>10</v>
      </c>
      <c r="Q193" s="108">
        <v>1.2973533990659055E-3</v>
      </c>
    </row>
    <row r="194" spans="1:17" x14ac:dyDescent="0.25">
      <c r="A194" s="98">
        <v>260930</v>
      </c>
      <c r="B194" s="98" t="s">
        <v>496</v>
      </c>
      <c r="C194" s="98" t="s">
        <v>449</v>
      </c>
      <c r="D194" s="107">
        <v>1</v>
      </c>
      <c r="E194" s="107">
        <v>2</v>
      </c>
      <c r="F194" s="107">
        <v>0</v>
      </c>
      <c r="G194" s="107">
        <v>2</v>
      </c>
      <c r="H194" s="107">
        <v>1</v>
      </c>
      <c r="I194" s="107">
        <v>0</v>
      </c>
      <c r="J194" s="107">
        <v>0</v>
      </c>
      <c r="K194" s="107">
        <v>1</v>
      </c>
      <c r="L194" s="107">
        <v>2</v>
      </c>
      <c r="M194" s="107">
        <v>1</v>
      </c>
      <c r="N194" s="107">
        <v>0</v>
      </c>
      <c r="O194" s="107">
        <v>0</v>
      </c>
      <c r="P194" s="107">
        <v>10</v>
      </c>
      <c r="Q194" s="108">
        <v>1.2973533990659055E-3</v>
      </c>
    </row>
    <row r="195" spans="1:17" x14ac:dyDescent="0.25">
      <c r="A195" s="98">
        <v>261520</v>
      </c>
      <c r="B195" s="98" t="s">
        <v>494</v>
      </c>
      <c r="C195" s="98" t="s">
        <v>449</v>
      </c>
      <c r="D195" s="107">
        <v>1</v>
      </c>
      <c r="E195" s="107">
        <v>1</v>
      </c>
      <c r="F195" s="107">
        <v>0</v>
      </c>
      <c r="G195" s="107">
        <v>0</v>
      </c>
      <c r="H195" s="107">
        <v>0</v>
      </c>
      <c r="I195" s="107">
        <v>2</v>
      </c>
      <c r="J195" s="107">
        <v>0</v>
      </c>
      <c r="K195" s="107">
        <v>0</v>
      </c>
      <c r="L195" s="107">
        <v>3</v>
      </c>
      <c r="M195" s="107">
        <v>3</v>
      </c>
      <c r="N195" s="107">
        <v>0</v>
      </c>
      <c r="O195" s="107">
        <v>0</v>
      </c>
      <c r="P195" s="107">
        <v>10</v>
      </c>
      <c r="Q195" s="108">
        <v>1.2973533990659055E-3</v>
      </c>
    </row>
    <row r="196" spans="1:17" x14ac:dyDescent="0.25">
      <c r="A196" s="98">
        <v>290550</v>
      </c>
      <c r="B196" s="98" t="s">
        <v>497</v>
      </c>
      <c r="C196" s="98" t="s">
        <v>451</v>
      </c>
      <c r="D196" s="107">
        <v>1</v>
      </c>
      <c r="E196" s="107">
        <v>0</v>
      </c>
      <c r="F196" s="107">
        <v>2</v>
      </c>
      <c r="G196" s="107">
        <v>1</v>
      </c>
      <c r="H196" s="107">
        <v>0</v>
      </c>
      <c r="I196" s="107">
        <v>0</v>
      </c>
      <c r="J196" s="107">
        <v>0</v>
      </c>
      <c r="K196" s="107">
        <v>2</v>
      </c>
      <c r="L196" s="107">
        <v>1</v>
      </c>
      <c r="M196" s="107">
        <v>0</v>
      </c>
      <c r="N196" s="107">
        <v>0</v>
      </c>
      <c r="O196" s="107">
        <v>1</v>
      </c>
      <c r="P196" s="107">
        <v>8</v>
      </c>
      <c r="Q196" s="108">
        <v>1.0378827192527244E-3</v>
      </c>
    </row>
    <row r="197" spans="1:17" x14ac:dyDescent="0.25">
      <c r="A197" s="98">
        <v>260430</v>
      </c>
      <c r="B197" s="98" t="s">
        <v>498</v>
      </c>
      <c r="C197" s="98" t="s">
        <v>449</v>
      </c>
      <c r="D197" s="107">
        <v>0</v>
      </c>
      <c r="E197" s="107">
        <v>1</v>
      </c>
      <c r="F197" s="107">
        <v>1</v>
      </c>
      <c r="G197" s="107">
        <v>2</v>
      </c>
      <c r="H197" s="107">
        <v>0</v>
      </c>
      <c r="I197" s="107">
        <v>1</v>
      </c>
      <c r="J197" s="107">
        <v>0</v>
      </c>
      <c r="K197" s="107">
        <v>0</v>
      </c>
      <c r="L197" s="107">
        <v>1</v>
      </c>
      <c r="M197" s="107">
        <v>1</v>
      </c>
      <c r="N197" s="107">
        <v>0</v>
      </c>
      <c r="O197" s="107">
        <v>1</v>
      </c>
      <c r="P197" s="107">
        <v>8</v>
      </c>
      <c r="Q197" s="108">
        <v>1.0378827192527244E-3</v>
      </c>
    </row>
    <row r="198" spans="1:17" x14ac:dyDescent="0.25">
      <c r="A198" s="98">
        <v>260630</v>
      </c>
      <c r="B198" s="98" t="s">
        <v>499</v>
      </c>
      <c r="C198" s="98" t="s">
        <v>449</v>
      </c>
      <c r="D198" s="107">
        <v>1</v>
      </c>
      <c r="E198" s="107">
        <v>1</v>
      </c>
      <c r="F198" s="107">
        <v>0</v>
      </c>
      <c r="G198" s="107">
        <v>0</v>
      </c>
      <c r="H198" s="107">
        <v>1</v>
      </c>
      <c r="I198" s="107">
        <v>0</v>
      </c>
      <c r="J198" s="107">
        <v>3</v>
      </c>
      <c r="K198" s="107">
        <v>1</v>
      </c>
      <c r="L198" s="107">
        <v>0</v>
      </c>
      <c r="M198" s="107">
        <v>0</v>
      </c>
      <c r="N198" s="107">
        <v>0</v>
      </c>
      <c r="O198" s="107">
        <v>0</v>
      </c>
      <c r="P198" s="107">
        <v>7</v>
      </c>
      <c r="Q198" s="108">
        <v>9.0814737934613392E-4</v>
      </c>
    </row>
    <row r="199" spans="1:17" x14ac:dyDescent="0.25">
      <c r="A199" s="98">
        <v>292980</v>
      </c>
      <c r="B199" s="98" t="s">
        <v>501</v>
      </c>
      <c r="C199" s="98" t="s">
        <v>451</v>
      </c>
      <c r="D199" s="107">
        <v>2</v>
      </c>
      <c r="E199" s="107">
        <v>0</v>
      </c>
      <c r="F199" s="107">
        <v>0</v>
      </c>
      <c r="G199" s="107">
        <v>1</v>
      </c>
      <c r="H199" s="107">
        <v>0</v>
      </c>
      <c r="I199" s="107">
        <v>0</v>
      </c>
      <c r="J199" s="107">
        <v>0</v>
      </c>
      <c r="K199" s="107">
        <v>0</v>
      </c>
      <c r="L199" s="107">
        <v>0</v>
      </c>
      <c r="M199" s="107">
        <v>2</v>
      </c>
      <c r="N199" s="107">
        <v>1</v>
      </c>
      <c r="O199" s="107">
        <v>0</v>
      </c>
      <c r="P199" s="107">
        <v>6</v>
      </c>
      <c r="Q199" s="108">
        <v>7.7841203943954335E-4</v>
      </c>
    </row>
    <row r="200" spans="1:17" x14ac:dyDescent="0.25">
      <c r="A200" s="98">
        <v>291140</v>
      </c>
      <c r="B200" s="98" t="s">
        <v>502</v>
      </c>
      <c r="C200" s="98" t="s">
        <v>451</v>
      </c>
      <c r="D200" s="107">
        <v>1</v>
      </c>
      <c r="E200" s="107">
        <v>1</v>
      </c>
      <c r="F200" s="107">
        <v>0</v>
      </c>
      <c r="G200" s="107">
        <v>1</v>
      </c>
      <c r="H200" s="107">
        <v>1</v>
      </c>
      <c r="I200" s="107">
        <v>0</v>
      </c>
      <c r="J200" s="107">
        <v>0</v>
      </c>
      <c r="K200" s="107">
        <v>0</v>
      </c>
      <c r="L200" s="107">
        <v>0</v>
      </c>
      <c r="M200" s="107">
        <v>0</v>
      </c>
      <c r="N200" s="107">
        <v>2</v>
      </c>
      <c r="O200" s="107">
        <v>0</v>
      </c>
      <c r="P200" s="107">
        <v>6</v>
      </c>
      <c r="Q200" s="108">
        <v>7.7841203943954335E-4</v>
      </c>
    </row>
    <row r="201" spans="1:17" x14ac:dyDescent="0.25">
      <c r="A201" s="98">
        <v>261245</v>
      </c>
      <c r="B201" s="98" t="s">
        <v>504</v>
      </c>
      <c r="C201" s="98" t="s">
        <v>449</v>
      </c>
      <c r="D201" s="107">
        <v>0</v>
      </c>
      <c r="E201" s="107">
        <v>0</v>
      </c>
      <c r="F201" s="107">
        <v>0</v>
      </c>
      <c r="G201" s="107">
        <v>0</v>
      </c>
      <c r="H201" s="107">
        <v>0</v>
      </c>
      <c r="I201" s="107">
        <v>0</v>
      </c>
      <c r="J201" s="107">
        <v>2</v>
      </c>
      <c r="K201" s="107">
        <v>0</v>
      </c>
      <c r="L201" s="107">
        <v>2</v>
      </c>
      <c r="M201" s="107">
        <v>0</v>
      </c>
      <c r="N201" s="107">
        <v>1</v>
      </c>
      <c r="O201" s="107">
        <v>0</v>
      </c>
      <c r="P201" s="107">
        <v>5</v>
      </c>
      <c r="Q201" s="108">
        <v>6.4867669953295277E-4</v>
      </c>
    </row>
    <row r="202" spans="1:17" x14ac:dyDescent="0.25">
      <c r="A202" s="98">
        <v>220780</v>
      </c>
      <c r="B202" s="98" t="s">
        <v>505</v>
      </c>
      <c r="C202" s="98" t="s">
        <v>506</v>
      </c>
      <c r="D202" s="107">
        <v>0</v>
      </c>
      <c r="E202" s="107">
        <v>0</v>
      </c>
      <c r="F202" s="107">
        <v>2</v>
      </c>
      <c r="G202" s="107">
        <v>1</v>
      </c>
      <c r="H202" s="107">
        <v>1</v>
      </c>
      <c r="I202" s="107">
        <v>0</v>
      </c>
      <c r="J202" s="107">
        <v>0</v>
      </c>
      <c r="K202" s="107">
        <v>0</v>
      </c>
      <c r="L202" s="107">
        <v>0</v>
      </c>
      <c r="M202" s="107">
        <v>0</v>
      </c>
      <c r="N202" s="107">
        <v>0</v>
      </c>
      <c r="O202" s="107">
        <v>1</v>
      </c>
      <c r="P202" s="107">
        <v>5</v>
      </c>
      <c r="Q202" s="108">
        <v>6.4867669953295277E-4</v>
      </c>
    </row>
    <row r="203" spans="1:17" x14ac:dyDescent="0.25">
      <c r="A203" s="98">
        <v>290680</v>
      </c>
      <c r="B203" s="98" t="s">
        <v>503</v>
      </c>
      <c r="C203" s="98" t="s">
        <v>451</v>
      </c>
      <c r="D203" s="107">
        <v>1</v>
      </c>
      <c r="E203" s="107">
        <v>1</v>
      </c>
      <c r="F203" s="107">
        <v>0</v>
      </c>
      <c r="G203" s="107">
        <v>0</v>
      </c>
      <c r="H203" s="107">
        <v>0</v>
      </c>
      <c r="I203" s="107">
        <v>0</v>
      </c>
      <c r="J203" s="107">
        <v>1</v>
      </c>
      <c r="K203" s="107">
        <v>1</v>
      </c>
      <c r="L203" s="107">
        <v>0</v>
      </c>
      <c r="M203" s="107">
        <v>0</v>
      </c>
      <c r="N203" s="107">
        <v>0</v>
      </c>
      <c r="O203" s="107">
        <v>0</v>
      </c>
      <c r="P203" s="107">
        <v>4</v>
      </c>
      <c r="Q203" s="108">
        <v>5.189413596263622E-4</v>
      </c>
    </row>
    <row r="204" spans="1:17" x14ac:dyDescent="0.25">
      <c r="A204" s="98">
        <v>292580</v>
      </c>
      <c r="B204" s="98" t="s">
        <v>507</v>
      </c>
      <c r="C204" s="98" t="s">
        <v>451</v>
      </c>
      <c r="D204" s="107">
        <v>0</v>
      </c>
      <c r="E204" s="107">
        <v>1</v>
      </c>
      <c r="F204" s="107">
        <v>0</v>
      </c>
      <c r="G204" s="107">
        <v>0</v>
      </c>
      <c r="H204" s="107">
        <v>1</v>
      </c>
      <c r="I204" s="107">
        <v>1</v>
      </c>
      <c r="J204" s="107">
        <v>0</v>
      </c>
      <c r="K204" s="107">
        <v>1</v>
      </c>
      <c r="L204" s="107">
        <v>0</v>
      </c>
      <c r="M204" s="107">
        <v>0</v>
      </c>
      <c r="N204" s="107">
        <v>0</v>
      </c>
      <c r="O204" s="107">
        <v>0</v>
      </c>
      <c r="P204" s="107">
        <v>4</v>
      </c>
      <c r="Q204" s="108">
        <v>5.189413596263622E-4</v>
      </c>
    </row>
    <row r="205" spans="1:17" x14ac:dyDescent="0.25">
      <c r="A205" s="98">
        <v>260392</v>
      </c>
      <c r="B205" s="98" t="s">
        <v>508</v>
      </c>
      <c r="C205" s="98" t="s">
        <v>449</v>
      </c>
      <c r="D205" s="107">
        <v>0</v>
      </c>
      <c r="E205" s="107">
        <v>0</v>
      </c>
      <c r="F205" s="107">
        <v>0</v>
      </c>
      <c r="G205" s="107">
        <v>0</v>
      </c>
      <c r="H205" s="107">
        <v>0</v>
      </c>
      <c r="I205" s="107">
        <v>0</v>
      </c>
      <c r="J205" s="107">
        <v>0</v>
      </c>
      <c r="K205" s="107">
        <v>0</v>
      </c>
      <c r="L205" s="107">
        <v>1</v>
      </c>
      <c r="M205" s="107">
        <v>1</v>
      </c>
      <c r="N205" s="107">
        <v>1</v>
      </c>
      <c r="O205" s="107">
        <v>1</v>
      </c>
      <c r="P205" s="107">
        <v>4</v>
      </c>
      <c r="Q205" s="108">
        <v>5.189413596263622E-4</v>
      </c>
    </row>
    <row r="206" spans="1:17" x14ac:dyDescent="0.25">
      <c r="A206" s="98">
        <v>290687</v>
      </c>
      <c r="B206" s="98" t="s">
        <v>509</v>
      </c>
      <c r="C206" s="98" t="s">
        <v>451</v>
      </c>
      <c r="D206" s="107">
        <v>0</v>
      </c>
      <c r="E206" s="107">
        <v>0</v>
      </c>
      <c r="F206" s="107">
        <v>0</v>
      </c>
      <c r="G206" s="107">
        <v>1</v>
      </c>
      <c r="H206" s="107">
        <v>2</v>
      </c>
      <c r="I206" s="107">
        <v>0</v>
      </c>
      <c r="J206" s="107">
        <v>0</v>
      </c>
      <c r="K206" s="107">
        <v>0</v>
      </c>
      <c r="L206" s="107">
        <v>0</v>
      </c>
      <c r="M206" s="107">
        <v>0</v>
      </c>
      <c r="N206" s="107">
        <v>0</v>
      </c>
      <c r="O206" s="107">
        <v>0</v>
      </c>
      <c r="P206" s="107">
        <v>3</v>
      </c>
      <c r="Q206" s="108">
        <v>3.8920601971977167E-4</v>
      </c>
    </row>
    <row r="207" spans="1:17" x14ac:dyDescent="0.25">
      <c r="A207" s="98">
        <v>261350</v>
      </c>
      <c r="B207" s="98" t="s">
        <v>510</v>
      </c>
      <c r="C207" s="98" t="s">
        <v>449</v>
      </c>
      <c r="D207" s="107">
        <v>1</v>
      </c>
      <c r="E207" s="107">
        <v>0</v>
      </c>
      <c r="F207" s="107">
        <v>0</v>
      </c>
      <c r="G207" s="107">
        <v>1</v>
      </c>
      <c r="H207" s="107">
        <v>0</v>
      </c>
      <c r="I207" s="107">
        <v>0</v>
      </c>
      <c r="J207" s="107">
        <v>0</v>
      </c>
      <c r="K207" s="107">
        <v>0</v>
      </c>
      <c r="L207" s="107">
        <v>1</v>
      </c>
      <c r="M207" s="107">
        <v>0</v>
      </c>
      <c r="N207" s="107">
        <v>0</v>
      </c>
      <c r="O207" s="107">
        <v>0</v>
      </c>
      <c r="P207" s="107">
        <v>3</v>
      </c>
      <c r="Q207" s="108">
        <v>3.8920601971977167E-4</v>
      </c>
    </row>
    <row r="208" spans="1:17" x14ac:dyDescent="0.25">
      <c r="A208" s="98">
        <v>292150</v>
      </c>
      <c r="B208" s="98" t="s">
        <v>500</v>
      </c>
      <c r="C208" s="98" t="s">
        <v>451</v>
      </c>
      <c r="D208" s="107">
        <v>0</v>
      </c>
      <c r="E208" s="107">
        <v>1</v>
      </c>
      <c r="F208" s="107">
        <v>0</v>
      </c>
      <c r="G208" s="107">
        <v>0</v>
      </c>
      <c r="H208" s="107">
        <v>0</v>
      </c>
      <c r="I208" s="107">
        <v>0</v>
      </c>
      <c r="J208" s="107">
        <v>1</v>
      </c>
      <c r="K208" s="107">
        <v>0</v>
      </c>
      <c r="L208" s="107">
        <v>0</v>
      </c>
      <c r="M208" s="107">
        <v>1</v>
      </c>
      <c r="N208" s="107">
        <v>0</v>
      </c>
      <c r="O208" s="107">
        <v>0</v>
      </c>
      <c r="P208" s="107">
        <v>3</v>
      </c>
      <c r="Q208" s="108">
        <v>3.8920601971977167E-4</v>
      </c>
    </row>
    <row r="209" spans="1:17" x14ac:dyDescent="0.25">
      <c r="A209" s="98">
        <v>230730</v>
      </c>
      <c r="B209" s="98" t="s">
        <v>511</v>
      </c>
      <c r="C209" s="98" t="s">
        <v>512</v>
      </c>
      <c r="D209" s="107">
        <v>0</v>
      </c>
      <c r="E209" s="107">
        <v>0</v>
      </c>
      <c r="F209" s="107">
        <v>0</v>
      </c>
      <c r="G209" s="107">
        <v>0</v>
      </c>
      <c r="H209" s="107">
        <v>0</v>
      </c>
      <c r="I209" s="107">
        <v>0</v>
      </c>
      <c r="J209" s="107">
        <v>0</v>
      </c>
      <c r="K209" s="107">
        <v>1</v>
      </c>
      <c r="L209" s="107">
        <v>0</v>
      </c>
      <c r="M209" s="107">
        <v>0</v>
      </c>
      <c r="N209" s="107">
        <v>2</v>
      </c>
      <c r="O209" s="107">
        <v>0</v>
      </c>
      <c r="P209" s="107">
        <v>3</v>
      </c>
      <c r="Q209" s="108">
        <v>3.8920601971977167E-4</v>
      </c>
    </row>
    <row r="210" spans="1:17" x14ac:dyDescent="0.25">
      <c r="A210" s="98">
        <v>220005</v>
      </c>
      <c r="B210" s="98" t="s">
        <v>513</v>
      </c>
      <c r="C210" s="98" t="s">
        <v>506</v>
      </c>
      <c r="D210" s="107">
        <v>0</v>
      </c>
      <c r="E210" s="107">
        <v>0</v>
      </c>
      <c r="F210" s="107">
        <v>0</v>
      </c>
      <c r="G210" s="107">
        <v>0</v>
      </c>
      <c r="H210" s="107">
        <v>0</v>
      </c>
      <c r="I210" s="107">
        <v>0</v>
      </c>
      <c r="J210" s="107">
        <v>0</v>
      </c>
      <c r="K210" s="107">
        <v>0</v>
      </c>
      <c r="L210" s="107">
        <v>0</v>
      </c>
      <c r="M210" s="107">
        <v>0</v>
      </c>
      <c r="N210" s="107">
        <v>2</v>
      </c>
      <c r="O210" s="107">
        <v>0</v>
      </c>
      <c r="P210" s="107">
        <v>2</v>
      </c>
      <c r="Q210" s="108">
        <v>2.594706798131811E-4</v>
      </c>
    </row>
    <row r="211" spans="1:17" x14ac:dyDescent="0.25">
      <c r="A211" s="98">
        <v>291070</v>
      </c>
      <c r="B211" s="98" t="s">
        <v>514</v>
      </c>
      <c r="C211" s="98" t="s">
        <v>451</v>
      </c>
      <c r="D211" s="107">
        <v>0</v>
      </c>
      <c r="E211" s="107">
        <v>0</v>
      </c>
      <c r="F211" s="107">
        <v>1</v>
      </c>
      <c r="G211" s="107">
        <v>1</v>
      </c>
      <c r="H211" s="107">
        <v>0</v>
      </c>
      <c r="I211" s="107">
        <v>0</v>
      </c>
      <c r="J211" s="107">
        <v>0</v>
      </c>
      <c r="K211" s="107">
        <v>0</v>
      </c>
      <c r="L211" s="107">
        <v>0</v>
      </c>
      <c r="M211" s="107">
        <v>0</v>
      </c>
      <c r="N211" s="107">
        <v>0</v>
      </c>
      <c r="O211" s="107">
        <v>0</v>
      </c>
      <c r="P211" s="107">
        <v>2</v>
      </c>
      <c r="Q211" s="108">
        <v>2.594706798131811E-4</v>
      </c>
    </row>
    <row r="212" spans="1:17" x14ac:dyDescent="0.25">
      <c r="A212" s="98">
        <v>291080</v>
      </c>
      <c r="B212" s="98" t="s">
        <v>515</v>
      </c>
      <c r="C212" s="98" t="s">
        <v>451</v>
      </c>
      <c r="D212" s="107">
        <v>0</v>
      </c>
      <c r="E212" s="107">
        <v>0</v>
      </c>
      <c r="F212" s="107">
        <v>0</v>
      </c>
      <c r="G212" s="107">
        <v>0</v>
      </c>
      <c r="H212" s="107">
        <v>0</v>
      </c>
      <c r="I212" s="107">
        <v>0</v>
      </c>
      <c r="J212" s="107">
        <v>2</v>
      </c>
      <c r="K212" s="107">
        <v>0</v>
      </c>
      <c r="L212" s="107">
        <v>0</v>
      </c>
      <c r="M212" s="107">
        <v>0</v>
      </c>
      <c r="N212" s="107">
        <v>0</v>
      </c>
      <c r="O212" s="107">
        <v>0</v>
      </c>
      <c r="P212" s="107">
        <v>2</v>
      </c>
      <c r="Q212" s="108">
        <v>2.594706798131811E-4</v>
      </c>
    </row>
    <row r="213" spans="1:17" x14ac:dyDescent="0.25">
      <c r="A213" s="98">
        <v>355030</v>
      </c>
      <c r="B213" s="98" t="s">
        <v>516</v>
      </c>
      <c r="C213" s="98" t="s">
        <v>517</v>
      </c>
      <c r="D213" s="107">
        <v>1</v>
      </c>
      <c r="E213" s="107">
        <v>0</v>
      </c>
      <c r="F213" s="107">
        <v>0</v>
      </c>
      <c r="G213" s="107">
        <v>0</v>
      </c>
      <c r="H213" s="107">
        <v>0</v>
      </c>
      <c r="I213" s="107">
        <v>1</v>
      </c>
      <c r="J213" s="107">
        <v>0</v>
      </c>
      <c r="K213" s="107">
        <v>0</v>
      </c>
      <c r="L213" s="107">
        <v>0</v>
      </c>
      <c r="M213" s="107">
        <v>0</v>
      </c>
      <c r="N213" s="107">
        <v>0</v>
      </c>
      <c r="O213" s="107">
        <v>0</v>
      </c>
      <c r="P213" s="107">
        <v>2</v>
      </c>
      <c r="Q213" s="108">
        <v>2.594706798131811E-4</v>
      </c>
    </row>
    <row r="214" spans="1:17" x14ac:dyDescent="0.25">
      <c r="A214" s="98">
        <v>292750</v>
      </c>
      <c r="B214" s="98" t="s">
        <v>518</v>
      </c>
      <c r="C214" s="98" t="s">
        <v>451</v>
      </c>
      <c r="D214" s="107">
        <v>1</v>
      </c>
      <c r="E214" s="107">
        <v>0</v>
      </c>
      <c r="F214" s="107">
        <v>0</v>
      </c>
      <c r="G214" s="107">
        <v>0</v>
      </c>
      <c r="H214" s="107">
        <v>0</v>
      </c>
      <c r="I214" s="107">
        <v>0</v>
      </c>
      <c r="J214" s="107">
        <v>0</v>
      </c>
      <c r="K214" s="107">
        <v>0</v>
      </c>
      <c r="L214" s="107">
        <v>1</v>
      </c>
      <c r="M214" s="107">
        <v>0</v>
      </c>
      <c r="N214" s="107">
        <v>0</v>
      </c>
      <c r="O214" s="107">
        <v>0</v>
      </c>
      <c r="P214" s="107">
        <v>2</v>
      </c>
      <c r="Q214" s="108">
        <v>2.594706798131811E-4</v>
      </c>
    </row>
    <row r="215" spans="1:17" x14ac:dyDescent="0.25">
      <c r="A215" s="98">
        <v>292950</v>
      </c>
      <c r="B215" s="98" t="s">
        <v>519</v>
      </c>
      <c r="C215" s="98" t="s">
        <v>451</v>
      </c>
      <c r="D215" s="107">
        <v>0</v>
      </c>
      <c r="E215" s="107">
        <v>0</v>
      </c>
      <c r="F215" s="107">
        <v>0</v>
      </c>
      <c r="G215" s="107">
        <v>0</v>
      </c>
      <c r="H215" s="107">
        <v>0</v>
      </c>
      <c r="I215" s="107">
        <v>1</v>
      </c>
      <c r="J215" s="107">
        <v>0</v>
      </c>
      <c r="K215" s="107">
        <v>0</v>
      </c>
      <c r="L215" s="107">
        <v>1</v>
      </c>
      <c r="M215" s="107">
        <v>0</v>
      </c>
      <c r="N215" s="107">
        <v>0</v>
      </c>
      <c r="O215" s="107">
        <v>0</v>
      </c>
      <c r="P215" s="107">
        <v>2</v>
      </c>
      <c r="Q215" s="108">
        <v>2.594706798131811E-4</v>
      </c>
    </row>
    <row r="216" spans="1:17" x14ac:dyDescent="0.25">
      <c r="A216" s="98">
        <v>260660</v>
      </c>
      <c r="B216" s="98" t="s">
        <v>520</v>
      </c>
      <c r="C216" s="98" t="s">
        <v>449</v>
      </c>
      <c r="D216" s="107">
        <v>0</v>
      </c>
      <c r="E216" s="107">
        <v>0</v>
      </c>
      <c r="F216" s="107">
        <v>0</v>
      </c>
      <c r="G216" s="107">
        <v>0</v>
      </c>
      <c r="H216" s="107">
        <v>0</v>
      </c>
      <c r="I216" s="107">
        <v>1</v>
      </c>
      <c r="J216" s="107">
        <v>0</v>
      </c>
      <c r="K216" s="107">
        <v>0</v>
      </c>
      <c r="L216" s="107">
        <v>0</v>
      </c>
      <c r="M216" s="107">
        <v>1</v>
      </c>
      <c r="N216" s="107">
        <v>0</v>
      </c>
      <c r="O216" s="107">
        <v>0</v>
      </c>
      <c r="P216" s="107">
        <v>2</v>
      </c>
      <c r="Q216" s="108">
        <v>2.594706798131811E-4</v>
      </c>
    </row>
    <row r="217" spans="1:17" x14ac:dyDescent="0.25">
      <c r="A217" s="98">
        <v>291750</v>
      </c>
      <c r="B217" s="98" t="s">
        <v>521</v>
      </c>
      <c r="C217" s="98" t="s">
        <v>451</v>
      </c>
      <c r="D217" s="107">
        <v>0</v>
      </c>
      <c r="E217" s="107">
        <v>0</v>
      </c>
      <c r="F217" s="107">
        <v>0</v>
      </c>
      <c r="G217" s="107">
        <v>1</v>
      </c>
      <c r="H217" s="107">
        <v>0</v>
      </c>
      <c r="I217" s="107">
        <v>0</v>
      </c>
      <c r="J217" s="107">
        <v>0</v>
      </c>
      <c r="K217" s="107">
        <v>0</v>
      </c>
      <c r="L217" s="107">
        <v>0</v>
      </c>
      <c r="M217" s="107">
        <v>0</v>
      </c>
      <c r="N217" s="107">
        <v>1</v>
      </c>
      <c r="O217" s="107">
        <v>0</v>
      </c>
      <c r="P217" s="107">
        <v>2</v>
      </c>
      <c r="Q217" s="108">
        <v>2.594706798131811E-4</v>
      </c>
    </row>
    <row r="218" spans="1:17" x14ac:dyDescent="0.25">
      <c r="A218" s="98">
        <v>292740</v>
      </c>
      <c r="B218" s="98" t="s">
        <v>522</v>
      </c>
      <c r="C218" s="98" t="s">
        <v>451</v>
      </c>
      <c r="D218" s="107">
        <v>0</v>
      </c>
      <c r="E218" s="107">
        <v>0</v>
      </c>
      <c r="F218" s="107">
        <v>0</v>
      </c>
      <c r="G218" s="107">
        <v>0</v>
      </c>
      <c r="H218" s="107">
        <v>0</v>
      </c>
      <c r="I218" s="107">
        <v>0</v>
      </c>
      <c r="J218" s="107">
        <v>0</v>
      </c>
      <c r="K218" s="107">
        <v>0</v>
      </c>
      <c r="L218" s="107">
        <v>1</v>
      </c>
      <c r="M218" s="107">
        <v>0</v>
      </c>
      <c r="N218" s="107">
        <v>0</v>
      </c>
      <c r="O218" s="107">
        <v>1</v>
      </c>
      <c r="P218" s="107">
        <v>2</v>
      </c>
      <c r="Q218" s="108">
        <v>2.594706798131811E-4</v>
      </c>
    </row>
    <row r="219" spans="1:17" x14ac:dyDescent="0.25">
      <c r="A219" s="98">
        <v>250700</v>
      </c>
      <c r="B219" s="98" t="s">
        <v>523</v>
      </c>
      <c r="C219" s="98" t="s">
        <v>524</v>
      </c>
      <c r="D219" s="107">
        <v>0</v>
      </c>
      <c r="E219" s="107">
        <v>0</v>
      </c>
      <c r="F219" s="107">
        <v>0</v>
      </c>
      <c r="G219" s="107">
        <v>0</v>
      </c>
      <c r="H219" s="107">
        <v>0</v>
      </c>
      <c r="I219" s="107">
        <v>0</v>
      </c>
      <c r="J219" s="107">
        <v>0</v>
      </c>
      <c r="K219" s="107">
        <v>0</v>
      </c>
      <c r="L219" s="107">
        <v>0</v>
      </c>
      <c r="M219" s="107">
        <v>0</v>
      </c>
      <c r="N219" s="107">
        <v>0</v>
      </c>
      <c r="O219" s="107">
        <v>1</v>
      </c>
      <c r="P219" s="107">
        <v>1</v>
      </c>
      <c r="Q219" s="108">
        <v>1.2973533990659055E-4</v>
      </c>
    </row>
    <row r="220" spans="1:17" x14ac:dyDescent="0.25">
      <c r="A220" s="98">
        <v>260570</v>
      </c>
      <c r="B220" s="98" t="s">
        <v>525</v>
      </c>
      <c r="C220" s="98" t="s">
        <v>449</v>
      </c>
      <c r="D220" s="107">
        <v>0</v>
      </c>
      <c r="E220" s="107">
        <v>0</v>
      </c>
      <c r="F220" s="107">
        <v>0</v>
      </c>
      <c r="G220" s="107">
        <v>0</v>
      </c>
      <c r="H220" s="107">
        <v>0</v>
      </c>
      <c r="I220" s="107">
        <v>0</v>
      </c>
      <c r="J220" s="107">
        <v>0</v>
      </c>
      <c r="K220" s="107">
        <v>0</v>
      </c>
      <c r="L220" s="107">
        <v>0</v>
      </c>
      <c r="M220" s="107">
        <v>0</v>
      </c>
      <c r="N220" s="107">
        <v>0</v>
      </c>
      <c r="O220" s="107">
        <v>1</v>
      </c>
      <c r="P220" s="107">
        <v>1</v>
      </c>
      <c r="Q220" s="108">
        <v>1.2973533990659055E-4</v>
      </c>
    </row>
    <row r="221" spans="1:17" x14ac:dyDescent="0.25">
      <c r="A221" s="98">
        <v>260790</v>
      </c>
      <c r="B221" s="98" t="s">
        <v>526</v>
      </c>
      <c r="C221" s="98" t="s">
        <v>449</v>
      </c>
      <c r="D221" s="107">
        <v>0</v>
      </c>
      <c r="E221" s="107">
        <v>0</v>
      </c>
      <c r="F221" s="107">
        <v>0</v>
      </c>
      <c r="G221" s="107">
        <v>0</v>
      </c>
      <c r="H221" s="107">
        <v>0</v>
      </c>
      <c r="I221" s="107">
        <v>0</v>
      </c>
      <c r="J221" s="107">
        <v>0</v>
      </c>
      <c r="K221" s="107">
        <v>0</v>
      </c>
      <c r="L221" s="107">
        <v>0</v>
      </c>
      <c r="M221" s="107">
        <v>0</v>
      </c>
      <c r="N221" s="107">
        <v>0</v>
      </c>
      <c r="O221" s="107">
        <v>1</v>
      </c>
      <c r="P221" s="107">
        <v>1</v>
      </c>
      <c r="Q221" s="108">
        <v>1.2973533990659055E-4</v>
      </c>
    </row>
    <row r="222" spans="1:17" x14ac:dyDescent="0.25">
      <c r="A222" s="98">
        <v>260960</v>
      </c>
      <c r="B222" s="98" t="s">
        <v>527</v>
      </c>
      <c r="C222" s="98" t="s">
        <v>449</v>
      </c>
      <c r="D222" s="107">
        <v>0</v>
      </c>
      <c r="E222" s="107">
        <v>0</v>
      </c>
      <c r="F222" s="107">
        <v>0</v>
      </c>
      <c r="G222" s="107">
        <v>0</v>
      </c>
      <c r="H222" s="107">
        <v>0</v>
      </c>
      <c r="I222" s="107">
        <v>0</v>
      </c>
      <c r="J222" s="107">
        <v>0</v>
      </c>
      <c r="K222" s="107">
        <v>0</v>
      </c>
      <c r="L222" s="107">
        <v>0</v>
      </c>
      <c r="M222" s="107">
        <v>0</v>
      </c>
      <c r="N222" s="107">
        <v>0</v>
      </c>
      <c r="O222" s="107">
        <v>1</v>
      </c>
      <c r="P222" s="107">
        <v>1</v>
      </c>
      <c r="Q222" s="108">
        <v>1.2973533990659055E-4</v>
      </c>
    </row>
    <row r="223" spans="1:17" x14ac:dyDescent="0.25">
      <c r="A223" s="98">
        <v>270030</v>
      </c>
      <c r="B223" s="98" t="s">
        <v>528</v>
      </c>
      <c r="C223" s="98" t="s">
        <v>529</v>
      </c>
      <c r="D223" s="107">
        <v>0</v>
      </c>
      <c r="E223" s="107">
        <v>0</v>
      </c>
      <c r="F223" s="107">
        <v>0</v>
      </c>
      <c r="G223" s="107">
        <v>0</v>
      </c>
      <c r="H223" s="107">
        <v>0</v>
      </c>
      <c r="I223" s="107">
        <v>0</v>
      </c>
      <c r="J223" s="107">
        <v>0</v>
      </c>
      <c r="K223" s="107">
        <v>0</v>
      </c>
      <c r="L223" s="107">
        <v>0</v>
      </c>
      <c r="M223" s="107">
        <v>0</v>
      </c>
      <c r="N223" s="107">
        <v>0</v>
      </c>
      <c r="O223" s="107">
        <v>1</v>
      </c>
      <c r="P223" s="107">
        <v>1</v>
      </c>
      <c r="Q223" s="108">
        <v>1.2973533990659055E-4</v>
      </c>
    </row>
    <row r="224" spans="1:17" x14ac:dyDescent="0.25">
      <c r="A224" s="98">
        <v>280030</v>
      </c>
      <c r="B224" s="98" t="s">
        <v>530</v>
      </c>
      <c r="C224" s="98" t="s">
        <v>531</v>
      </c>
      <c r="D224" s="107">
        <v>0</v>
      </c>
      <c r="E224" s="107">
        <v>0</v>
      </c>
      <c r="F224" s="107">
        <v>0</v>
      </c>
      <c r="G224" s="107">
        <v>0</v>
      </c>
      <c r="H224" s="107">
        <v>0</v>
      </c>
      <c r="I224" s="107">
        <v>0</v>
      </c>
      <c r="J224" s="107">
        <v>0</v>
      </c>
      <c r="K224" s="107">
        <v>0</v>
      </c>
      <c r="L224" s="107">
        <v>0</v>
      </c>
      <c r="M224" s="107">
        <v>0</v>
      </c>
      <c r="N224" s="107">
        <v>0</v>
      </c>
      <c r="O224" s="107">
        <v>1</v>
      </c>
      <c r="P224" s="107">
        <v>1</v>
      </c>
      <c r="Q224" s="108">
        <v>1.2973533990659055E-4</v>
      </c>
    </row>
    <row r="225" spans="1:17" x14ac:dyDescent="0.25">
      <c r="A225" s="98">
        <v>290920</v>
      </c>
      <c r="B225" s="98" t="s">
        <v>532</v>
      </c>
      <c r="C225" s="98" t="s">
        <v>451</v>
      </c>
      <c r="D225" s="107">
        <v>0</v>
      </c>
      <c r="E225" s="107">
        <v>0</v>
      </c>
      <c r="F225" s="107">
        <v>0</v>
      </c>
      <c r="G225" s="107">
        <v>0</v>
      </c>
      <c r="H225" s="107">
        <v>0</v>
      </c>
      <c r="I225" s="107">
        <v>0</v>
      </c>
      <c r="J225" s="107">
        <v>0</v>
      </c>
      <c r="K225" s="107">
        <v>0</v>
      </c>
      <c r="L225" s="107">
        <v>0</v>
      </c>
      <c r="M225" s="107">
        <v>0</v>
      </c>
      <c r="N225" s="107">
        <v>0</v>
      </c>
      <c r="O225" s="107">
        <v>1</v>
      </c>
      <c r="P225" s="107">
        <v>1</v>
      </c>
      <c r="Q225" s="108">
        <v>1.2973533990659055E-4</v>
      </c>
    </row>
    <row r="226" spans="1:17" x14ac:dyDescent="0.25">
      <c r="A226" s="98">
        <v>290570</v>
      </c>
      <c r="B226" s="98" t="s">
        <v>533</v>
      </c>
      <c r="C226" s="98" t="s">
        <v>451</v>
      </c>
      <c r="D226" s="107">
        <v>0</v>
      </c>
      <c r="E226" s="107">
        <v>0</v>
      </c>
      <c r="F226" s="107">
        <v>0</v>
      </c>
      <c r="G226" s="107">
        <v>0</v>
      </c>
      <c r="H226" s="107">
        <v>0</v>
      </c>
      <c r="I226" s="107">
        <v>0</v>
      </c>
      <c r="J226" s="107">
        <v>0</v>
      </c>
      <c r="K226" s="107">
        <v>0</v>
      </c>
      <c r="L226" s="107">
        <v>0</v>
      </c>
      <c r="M226" s="107">
        <v>0</v>
      </c>
      <c r="N226" s="107">
        <v>1</v>
      </c>
      <c r="O226" s="107">
        <v>0</v>
      </c>
      <c r="P226" s="107">
        <v>1</v>
      </c>
      <c r="Q226" s="108">
        <v>1.2973533990659055E-4</v>
      </c>
    </row>
    <row r="227" spans="1:17" x14ac:dyDescent="0.25">
      <c r="A227" s="98">
        <v>220345</v>
      </c>
      <c r="B227" s="98" t="s">
        <v>534</v>
      </c>
      <c r="C227" s="98" t="s">
        <v>506</v>
      </c>
      <c r="D227" s="107">
        <v>0</v>
      </c>
      <c r="E227" s="107">
        <v>0</v>
      </c>
      <c r="F227" s="107">
        <v>0</v>
      </c>
      <c r="G227" s="107">
        <v>0</v>
      </c>
      <c r="H227" s="107">
        <v>0</v>
      </c>
      <c r="I227" s="107">
        <v>0</v>
      </c>
      <c r="J227" s="107">
        <v>0</v>
      </c>
      <c r="K227" s="107">
        <v>0</v>
      </c>
      <c r="L227" s="107">
        <v>0</v>
      </c>
      <c r="M227" s="107">
        <v>1</v>
      </c>
      <c r="N227" s="107">
        <v>0</v>
      </c>
      <c r="O227" s="107">
        <v>0</v>
      </c>
      <c r="P227" s="107">
        <v>1</v>
      </c>
      <c r="Q227" s="108">
        <v>1.2973533990659055E-4</v>
      </c>
    </row>
    <row r="228" spans="1:17" x14ac:dyDescent="0.25">
      <c r="A228" s="98">
        <v>240860</v>
      </c>
      <c r="B228" s="98" t="s">
        <v>536</v>
      </c>
      <c r="C228" s="98" t="s">
        <v>537</v>
      </c>
      <c r="D228" s="107">
        <v>0</v>
      </c>
      <c r="E228" s="107">
        <v>0</v>
      </c>
      <c r="F228" s="107">
        <v>0</v>
      </c>
      <c r="G228" s="107">
        <v>0</v>
      </c>
      <c r="H228" s="107">
        <v>0</v>
      </c>
      <c r="I228" s="107">
        <v>0</v>
      </c>
      <c r="J228" s="107">
        <v>0</v>
      </c>
      <c r="K228" s="107">
        <v>0</v>
      </c>
      <c r="L228" s="107">
        <v>0</v>
      </c>
      <c r="M228" s="107">
        <v>1</v>
      </c>
      <c r="N228" s="107">
        <v>0</v>
      </c>
      <c r="O228" s="107">
        <v>0</v>
      </c>
      <c r="P228" s="107">
        <v>1</v>
      </c>
      <c r="Q228" s="108">
        <v>1.2973533990659055E-4</v>
      </c>
    </row>
    <row r="229" spans="1:17" x14ac:dyDescent="0.25">
      <c r="A229" s="98">
        <v>231340</v>
      </c>
      <c r="B229" s="98" t="s">
        <v>538</v>
      </c>
      <c r="C229" s="98" t="s">
        <v>512</v>
      </c>
      <c r="D229" s="107">
        <v>0</v>
      </c>
      <c r="E229" s="107">
        <v>0</v>
      </c>
      <c r="F229" s="107">
        <v>0</v>
      </c>
      <c r="G229" s="107">
        <v>0</v>
      </c>
      <c r="H229" s="107">
        <v>0</v>
      </c>
      <c r="I229" s="107">
        <v>0</v>
      </c>
      <c r="J229" s="107">
        <v>0</v>
      </c>
      <c r="K229" s="107">
        <v>0</v>
      </c>
      <c r="L229" s="107">
        <v>1</v>
      </c>
      <c r="M229" s="107">
        <v>0</v>
      </c>
      <c r="N229" s="107">
        <v>0</v>
      </c>
      <c r="O229" s="107">
        <v>0</v>
      </c>
      <c r="P229" s="107">
        <v>1</v>
      </c>
      <c r="Q229" s="108">
        <v>1.2973533990659055E-4</v>
      </c>
    </row>
    <row r="230" spans="1:17" x14ac:dyDescent="0.25">
      <c r="A230" s="98">
        <v>261100</v>
      </c>
      <c r="B230" s="98" t="s">
        <v>539</v>
      </c>
      <c r="C230" s="98" t="s">
        <v>449</v>
      </c>
      <c r="D230" s="107">
        <v>0</v>
      </c>
      <c r="E230" s="107">
        <v>0</v>
      </c>
      <c r="F230" s="107">
        <v>0</v>
      </c>
      <c r="G230" s="107">
        <v>0</v>
      </c>
      <c r="H230" s="107">
        <v>0</v>
      </c>
      <c r="I230" s="107">
        <v>0</v>
      </c>
      <c r="J230" s="107">
        <v>0</v>
      </c>
      <c r="K230" s="107">
        <v>0</v>
      </c>
      <c r="L230" s="107">
        <v>1</v>
      </c>
      <c r="M230" s="107">
        <v>0</v>
      </c>
      <c r="N230" s="107">
        <v>0</v>
      </c>
      <c r="O230" s="107">
        <v>0</v>
      </c>
      <c r="P230" s="107">
        <v>1</v>
      </c>
      <c r="Q230" s="108">
        <v>1.2973533990659055E-4</v>
      </c>
    </row>
    <row r="231" spans="1:17" x14ac:dyDescent="0.25">
      <c r="A231" s="98">
        <v>230380</v>
      </c>
      <c r="B231" s="98" t="s">
        <v>498</v>
      </c>
      <c r="C231" s="98" t="s">
        <v>512</v>
      </c>
      <c r="D231" s="107">
        <v>0</v>
      </c>
      <c r="E231" s="107">
        <v>0</v>
      </c>
      <c r="F231" s="107">
        <v>0</v>
      </c>
      <c r="G231" s="107">
        <v>0</v>
      </c>
      <c r="H231" s="107">
        <v>0</v>
      </c>
      <c r="I231" s="107">
        <v>1</v>
      </c>
      <c r="J231" s="107">
        <v>0</v>
      </c>
      <c r="K231" s="107">
        <v>0</v>
      </c>
      <c r="L231" s="107">
        <v>0</v>
      </c>
      <c r="M231" s="107">
        <v>0</v>
      </c>
      <c r="N231" s="107">
        <v>0</v>
      </c>
      <c r="O231" s="107">
        <v>0</v>
      </c>
      <c r="P231" s="107">
        <v>1</v>
      </c>
      <c r="Q231" s="108">
        <v>1.2973533990659055E-4</v>
      </c>
    </row>
    <row r="232" spans="1:17" x14ac:dyDescent="0.25">
      <c r="A232" s="98">
        <v>220173</v>
      </c>
      <c r="B232" s="98" t="s">
        <v>540</v>
      </c>
      <c r="C232" s="98" t="s">
        <v>506</v>
      </c>
      <c r="D232" s="107">
        <v>1</v>
      </c>
      <c r="E232" s="107">
        <v>0</v>
      </c>
      <c r="F232" s="107">
        <v>0</v>
      </c>
      <c r="G232" s="107">
        <v>0</v>
      </c>
      <c r="H232" s="107">
        <v>0</v>
      </c>
      <c r="I232" s="107">
        <v>0</v>
      </c>
      <c r="J232" s="107">
        <v>0</v>
      </c>
      <c r="K232" s="107">
        <v>0</v>
      </c>
      <c r="L232" s="107">
        <v>0</v>
      </c>
      <c r="M232" s="107">
        <v>0</v>
      </c>
      <c r="N232" s="107">
        <v>0</v>
      </c>
      <c r="O232" s="107">
        <v>0</v>
      </c>
      <c r="P232" s="107">
        <v>1</v>
      </c>
      <c r="Q232" s="108">
        <v>1.2973533990659055E-4</v>
      </c>
    </row>
    <row r="233" spans="1:17" x14ac:dyDescent="0.25">
      <c r="A233" s="98">
        <v>220450</v>
      </c>
      <c r="B233" s="98" t="s">
        <v>541</v>
      </c>
      <c r="C233" s="98" t="s">
        <v>506</v>
      </c>
      <c r="D233" s="107">
        <v>0</v>
      </c>
      <c r="E233" s="107">
        <v>0</v>
      </c>
      <c r="F233" s="107">
        <v>1</v>
      </c>
      <c r="G233" s="107">
        <v>0</v>
      </c>
      <c r="H233" s="107">
        <v>0</v>
      </c>
      <c r="I233" s="107">
        <v>0</v>
      </c>
      <c r="J233" s="107">
        <v>0</v>
      </c>
      <c r="K233" s="107">
        <v>0</v>
      </c>
      <c r="L233" s="107">
        <v>0</v>
      </c>
      <c r="M233" s="107">
        <v>0</v>
      </c>
      <c r="N233" s="107">
        <v>0</v>
      </c>
      <c r="O233" s="107">
        <v>0</v>
      </c>
      <c r="P233" s="107">
        <v>1</v>
      </c>
      <c r="Q233" s="108">
        <v>1.2973533990659055E-4</v>
      </c>
    </row>
    <row r="234" spans="1:17" x14ac:dyDescent="0.25">
      <c r="A234" s="98">
        <v>221100</v>
      </c>
      <c r="B234" s="98" t="s">
        <v>542</v>
      </c>
      <c r="C234" s="98" t="s">
        <v>506</v>
      </c>
      <c r="D234" s="107">
        <v>0</v>
      </c>
      <c r="E234" s="107">
        <v>0</v>
      </c>
      <c r="F234" s="107">
        <v>0</v>
      </c>
      <c r="G234" s="107">
        <v>0</v>
      </c>
      <c r="H234" s="107">
        <v>0</v>
      </c>
      <c r="I234" s="107">
        <v>0</v>
      </c>
      <c r="J234" s="107">
        <v>1</v>
      </c>
      <c r="K234" s="107">
        <v>0</v>
      </c>
      <c r="L234" s="107">
        <v>0</v>
      </c>
      <c r="M234" s="107">
        <v>0</v>
      </c>
      <c r="N234" s="107">
        <v>0</v>
      </c>
      <c r="O234" s="107">
        <v>0</v>
      </c>
      <c r="P234" s="107">
        <v>1</v>
      </c>
      <c r="Q234" s="108">
        <v>1.2973533990659055E-4</v>
      </c>
    </row>
    <row r="235" spans="1:17" x14ac:dyDescent="0.25">
      <c r="A235" s="98">
        <v>230160</v>
      </c>
      <c r="B235" s="98" t="s">
        <v>543</v>
      </c>
      <c r="C235" s="98" t="s">
        <v>512</v>
      </c>
      <c r="D235" s="107">
        <v>0</v>
      </c>
      <c r="E235" s="107">
        <v>0</v>
      </c>
      <c r="F235" s="107">
        <v>0</v>
      </c>
      <c r="G235" s="107">
        <v>1</v>
      </c>
      <c r="H235" s="107">
        <v>0</v>
      </c>
      <c r="I235" s="107">
        <v>0</v>
      </c>
      <c r="J235" s="107">
        <v>0</v>
      </c>
      <c r="K235" s="107">
        <v>0</v>
      </c>
      <c r="L235" s="107">
        <v>0</v>
      </c>
      <c r="M235" s="107">
        <v>0</v>
      </c>
      <c r="N235" s="107">
        <v>0</v>
      </c>
      <c r="O235" s="107">
        <v>0</v>
      </c>
      <c r="P235" s="107">
        <v>1</v>
      </c>
      <c r="Q235" s="108">
        <v>1.2973533990659055E-4</v>
      </c>
    </row>
    <row r="236" spans="1:17" x14ac:dyDescent="0.25">
      <c r="A236" s="98">
        <v>230420</v>
      </c>
      <c r="B236" s="98" t="s">
        <v>544</v>
      </c>
      <c r="C236" s="98" t="s">
        <v>512</v>
      </c>
      <c r="D236" s="107">
        <v>0</v>
      </c>
      <c r="E236" s="107">
        <v>0</v>
      </c>
      <c r="F236" s="107">
        <v>0</v>
      </c>
      <c r="G236" s="107">
        <v>0</v>
      </c>
      <c r="H236" s="107">
        <v>1</v>
      </c>
      <c r="I236" s="107">
        <v>0</v>
      </c>
      <c r="J236" s="107">
        <v>0</v>
      </c>
      <c r="K236" s="107">
        <v>0</v>
      </c>
      <c r="L236" s="107">
        <v>0</v>
      </c>
      <c r="M236" s="107">
        <v>0</v>
      </c>
      <c r="N236" s="107">
        <v>0</v>
      </c>
      <c r="O236" s="107">
        <v>0</v>
      </c>
      <c r="P236" s="107">
        <v>1</v>
      </c>
      <c r="Q236" s="108">
        <v>1.2973533990659055E-4</v>
      </c>
    </row>
    <row r="237" spans="1:17" x14ac:dyDescent="0.25">
      <c r="A237" s="98">
        <v>230440</v>
      </c>
      <c r="B237" s="98" t="s">
        <v>545</v>
      </c>
      <c r="C237" s="98" t="s">
        <v>512</v>
      </c>
      <c r="D237" s="107">
        <v>0</v>
      </c>
      <c r="E237" s="107">
        <v>0</v>
      </c>
      <c r="F237" s="107">
        <v>1</v>
      </c>
      <c r="G237" s="107">
        <v>0</v>
      </c>
      <c r="H237" s="107">
        <v>0</v>
      </c>
      <c r="I237" s="107">
        <v>0</v>
      </c>
      <c r="J237" s="107">
        <v>0</v>
      </c>
      <c r="K237" s="107">
        <v>0</v>
      </c>
      <c r="L237" s="107">
        <v>0</v>
      </c>
      <c r="M237" s="107">
        <v>0</v>
      </c>
      <c r="N237" s="107">
        <v>0</v>
      </c>
      <c r="O237" s="107">
        <v>0</v>
      </c>
      <c r="P237" s="107">
        <v>1</v>
      </c>
      <c r="Q237" s="108">
        <v>1.2973533990659055E-4</v>
      </c>
    </row>
    <row r="238" spans="1:17" x14ac:dyDescent="0.25">
      <c r="A238" s="98">
        <v>231180</v>
      </c>
      <c r="B238" s="98" t="s">
        <v>546</v>
      </c>
      <c r="C238" s="98" t="s">
        <v>512</v>
      </c>
      <c r="D238" s="107">
        <v>0</v>
      </c>
      <c r="E238" s="107">
        <v>0</v>
      </c>
      <c r="F238" s="107">
        <v>1</v>
      </c>
      <c r="G238" s="107">
        <v>0</v>
      </c>
      <c r="H238" s="107">
        <v>0</v>
      </c>
      <c r="I238" s="107">
        <v>0</v>
      </c>
      <c r="J238" s="107">
        <v>0</v>
      </c>
      <c r="K238" s="107">
        <v>0</v>
      </c>
      <c r="L238" s="107">
        <v>0</v>
      </c>
      <c r="M238" s="107">
        <v>0</v>
      </c>
      <c r="N238" s="107">
        <v>0</v>
      </c>
      <c r="O238" s="107">
        <v>0</v>
      </c>
      <c r="P238" s="107">
        <v>1</v>
      </c>
      <c r="Q238" s="108">
        <v>1.2973533990659055E-4</v>
      </c>
    </row>
    <row r="239" spans="1:17" x14ac:dyDescent="0.25">
      <c r="A239" s="98">
        <v>250770</v>
      </c>
      <c r="B239" s="98" t="s">
        <v>547</v>
      </c>
      <c r="C239" s="98" t="s">
        <v>524</v>
      </c>
      <c r="D239" s="107">
        <v>0</v>
      </c>
      <c r="E239" s="107">
        <v>1</v>
      </c>
      <c r="F239" s="107">
        <v>0</v>
      </c>
      <c r="G239" s="107">
        <v>0</v>
      </c>
      <c r="H239" s="107">
        <v>0</v>
      </c>
      <c r="I239" s="107">
        <v>0</v>
      </c>
      <c r="J239" s="107">
        <v>0</v>
      </c>
      <c r="K239" s="107">
        <v>0</v>
      </c>
      <c r="L239" s="107">
        <v>0</v>
      </c>
      <c r="M239" s="107">
        <v>0</v>
      </c>
      <c r="N239" s="107">
        <v>0</v>
      </c>
      <c r="O239" s="107">
        <v>0</v>
      </c>
      <c r="P239" s="107">
        <v>1</v>
      </c>
      <c r="Q239" s="108">
        <v>1.2973533990659055E-4</v>
      </c>
    </row>
    <row r="240" spans="1:17" x14ac:dyDescent="0.25">
      <c r="A240" s="98">
        <v>292140</v>
      </c>
      <c r="B240" s="98" t="s">
        <v>548</v>
      </c>
      <c r="C240" s="98" t="s">
        <v>451</v>
      </c>
      <c r="D240" s="107">
        <v>0</v>
      </c>
      <c r="E240" s="107">
        <v>0</v>
      </c>
      <c r="F240" s="107">
        <v>0</v>
      </c>
      <c r="G240" s="107">
        <v>0</v>
      </c>
      <c r="H240" s="107">
        <v>0</v>
      </c>
      <c r="I240" s="107">
        <v>0</v>
      </c>
      <c r="J240" s="107">
        <v>0</v>
      </c>
      <c r="K240" s="107">
        <v>0</v>
      </c>
      <c r="L240" s="107">
        <v>1</v>
      </c>
      <c r="M240" s="107">
        <v>0</v>
      </c>
      <c r="N240" s="107">
        <v>0</v>
      </c>
      <c r="O240" s="107">
        <v>0</v>
      </c>
      <c r="P240" s="107">
        <v>1</v>
      </c>
      <c r="Q240" s="108">
        <v>1.2973533990659055E-4</v>
      </c>
    </row>
    <row r="241" spans="1:17" x14ac:dyDescent="0.25">
      <c r="A241" s="98">
        <v>260180</v>
      </c>
      <c r="B241" s="98" t="s">
        <v>549</v>
      </c>
      <c r="C241" s="98" t="s">
        <v>449</v>
      </c>
      <c r="D241" s="107">
        <v>0</v>
      </c>
      <c r="E241" s="107">
        <v>0</v>
      </c>
      <c r="F241" s="107">
        <v>0</v>
      </c>
      <c r="G241" s="107">
        <v>0</v>
      </c>
      <c r="H241" s="107">
        <v>1</v>
      </c>
      <c r="I241" s="107">
        <v>0</v>
      </c>
      <c r="J241" s="107">
        <v>0</v>
      </c>
      <c r="K241" s="107">
        <v>0</v>
      </c>
      <c r="L241" s="107">
        <v>0</v>
      </c>
      <c r="M241" s="107">
        <v>0</v>
      </c>
      <c r="N241" s="107">
        <v>0</v>
      </c>
      <c r="O241" s="107">
        <v>0</v>
      </c>
      <c r="P241" s="107">
        <v>1</v>
      </c>
      <c r="Q241" s="108">
        <v>1.2973533990659055E-4</v>
      </c>
    </row>
    <row r="242" spans="1:17" x14ac:dyDescent="0.25">
      <c r="A242" s="98">
        <v>260390</v>
      </c>
      <c r="B242" s="98" t="s">
        <v>550</v>
      </c>
      <c r="C242" s="98" t="s">
        <v>449</v>
      </c>
      <c r="D242" s="107">
        <v>0</v>
      </c>
      <c r="E242" s="107">
        <v>1</v>
      </c>
      <c r="F242" s="107">
        <v>0</v>
      </c>
      <c r="G242" s="107">
        <v>0</v>
      </c>
      <c r="H242" s="107">
        <v>0</v>
      </c>
      <c r="I242" s="107">
        <v>0</v>
      </c>
      <c r="J242" s="107">
        <v>0</v>
      </c>
      <c r="K242" s="107">
        <v>0</v>
      </c>
      <c r="L242" s="107">
        <v>0</v>
      </c>
      <c r="M242" s="107">
        <v>0</v>
      </c>
      <c r="N242" s="107">
        <v>0</v>
      </c>
      <c r="O242" s="107">
        <v>0</v>
      </c>
      <c r="P242" s="107">
        <v>1</v>
      </c>
      <c r="Q242" s="108">
        <v>1.2973533990659055E-4</v>
      </c>
    </row>
    <row r="243" spans="1:17" x14ac:dyDescent="0.25">
      <c r="A243" s="98">
        <v>260410</v>
      </c>
      <c r="B243" s="98" t="s">
        <v>551</v>
      </c>
      <c r="C243" s="98" t="s">
        <v>449</v>
      </c>
      <c r="D243" s="107">
        <v>0</v>
      </c>
      <c r="E243" s="107">
        <v>0</v>
      </c>
      <c r="F243" s="107">
        <v>0</v>
      </c>
      <c r="G243" s="107">
        <v>0</v>
      </c>
      <c r="H243" s="107">
        <v>0</v>
      </c>
      <c r="I243" s="107">
        <v>1</v>
      </c>
      <c r="J243" s="107">
        <v>0</v>
      </c>
      <c r="K243" s="107">
        <v>0</v>
      </c>
      <c r="L243" s="107">
        <v>0</v>
      </c>
      <c r="M243" s="107">
        <v>0</v>
      </c>
      <c r="N243" s="107">
        <v>0</v>
      </c>
      <c r="O243" s="107">
        <v>0</v>
      </c>
      <c r="P243" s="107">
        <v>1</v>
      </c>
      <c r="Q243" s="108">
        <v>1.2973533990659055E-4</v>
      </c>
    </row>
    <row r="244" spans="1:17" x14ac:dyDescent="0.25">
      <c r="A244" s="98">
        <v>260740</v>
      </c>
      <c r="B244" s="98" t="s">
        <v>552</v>
      </c>
      <c r="C244" s="98" t="s">
        <v>449</v>
      </c>
      <c r="D244" s="107">
        <v>0</v>
      </c>
      <c r="E244" s="107">
        <v>0</v>
      </c>
      <c r="F244" s="107">
        <v>0</v>
      </c>
      <c r="G244" s="107">
        <v>0</v>
      </c>
      <c r="H244" s="107">
        <v>1</v>
      </c>
      <c r="I244" s="107">
        <v>0</v>
      </c>
      <c r="J244" s="107">
        <v>0</v>
      </c>
      <c r="K244" s="107">
        <v>0</v>
      </c>
      <c r="L244" s="107">
        <v>0</v>
      </c>
      <c r="M244" s="107">
        <v>0</v>
      </c>
      <c r="N244" s="107">
        <v>0</v>
      </c>
      <c r="O244" s="107">
        <v>0</v>
      </c>
      <c r="P244" s="107">
        <v>1</v>
      </c>
      <c r="Q244" s="108">
        <v>1.2973533990659055E-4</v>
      </c>
    </row>
    <row r="245" spans="1:17" x14ac:dyDescent="0.25">
      <c r="A245" s="98">
        <v>260805</v>
      </c>
      <c r="B245" s="98" t="s">
        <v>553</v>
      </c>
      <c r="C245" s="98" t="s">
        <v>449</v>
      </c>
      <c r="D245" s="107">
        <v>0</v>
      </c>
      <c r="E245" s="107">
        <v>0</v>
      </c>
      <c r="F245" s="107">
        <v>0</v>
      </c>
      <c r="G245" s="107">
        <v>0</v>
      </c>
      <c r="H245" s="107">
        <v>0</v>
      </c>
      <c r="I245" s="107">
        <v>0</v>
      </c>
      <c r="J245" s="107">
        <v>0</v>
      </c>
      <c r="K245" s="107">
        <v>1</v>
      </c>
      <c r="L245" s="107">
        <v>0</v>
      </c>
      <c r="M245" s="107">
        <v>0</v>
      </c>
      <c r="N245" s="107">
        <v>0</v>
      </c>
      <c r="O245" s="107">
        <v>0</v>
      </c>
      <c r="P245" s="107">
        <v>1</v>
      </c>
      <c r="Q245" s="108">
        <v>1.2973533990659055E-4</v>
      </c>
    </row>
    <row r="246" spans="1:17" x14ac:dyDescent="0.25">
      <c r="A246" s="98">
        <v>261090</v>
      </c>
      <c r="B246" s="98" t="s">
        <v>554</v>
      </c>
      <c r="C246" s="98" t="s">
        <v>449</v>
      </c>
      <c r="D246" s="107">
        <v>0</v>
      </c>
      <c r="E246" s="107">
        <v>0</v>
      </c>
      <c r="F246" s="107">
        <v>0</v>
      </c>
      <c r="G246" s="107">
        <v>0</v>
      </c>
      <c r="H246" s="107">
        <v>0</v>
      </c>
      <c r="I246" s="107">
        <v>1</v>
      </c>
      <c r="J246" s="107">
        <v>0</v>
      </c>
      <c r="K246" s="107">
        <v>0</v>
      </c>
      <c r="L246" s="107">
        <v>0</v>
      </c>
      <c r="M246" s="107">
        <v>0</v>
      </c>
      <c r="N246" s="107">
        <v>0</v>
      </c>
      <c r="O246" s="107">
        <v>0</v>
      </c>
      <c r="P246" s="107">
        <v>1</v>
      </c>
      <c r="Q246" s="108">
        <v>1.2973533990659055E-4</v>
      </c>
    </row>
    <row r="247" spans="1:17" x14ac:dyDescent="0.25">
      <c r="A247" s="98">
        <v>261390</v>
      </c>
      <c r="B247" s="98" t="s">
        <v>555</v>
      </c>
      <c r="C247" s="98" t="s">
        <v>449</v>
      </c>
      <c r="D247" s="107">
        <v>0</v>
      </c>
      <c r="E247" s="107">
        <v>0</v>
      </c>
      <c r="F247" s="107">
        <v>1</v>
      </c>
      <c r="G247" s="107">
        <v>0</v>
      </c>
      <c r="H247" s="107">
        <v>0</v>
      </c>
      <c r="I247" s="107">
        <v>0</v>
      </c>
      <c r="J247" s="107">
        <v>0</v>
      </c>
      <c r="K247" s="107">
        <v>0</v>
      </c>
      <c r="L247" s="107">
        <v>0</v>
      </c>
      <c r="M247" s="107">
        <v>0</v>
      </c>
      <c r="N247" s="107">
        <v>0</v>
      </c>
      <c r="O247" s="107">
        <v>0</v>
      </c>
      <c r="P247" s="107">
        <v>1</v>
      </c>
      <c r="Q247" s="108">
        <v>1.2973533990659055E-4</v>
      </c>
    </row>
    <row r="248" spans="1:17" x14ac:dyDescent="0.25">
      <c r="A248" s="98">
        <v>270410</v>
      </c>
      <c r="B248" s="98" t="s">
        <v>556</v>
      </c>
      <c r="C248" s="98" t="s">
        <v>529</v>
      </c>
      <c r="D248" s="107">
        <v>0</v>
      </c>
      <c r="E248" s="107">
        <v>0</v>
      </c>
      <c r="F248" s="107">
        <v>0</v>
      </c>
      <c r="G248" s="107">
        <v>0</v>
      </c>
      <c r="H248" s="107">
        <v>0</v>
      </c>
      <c r="I248" s="107">
        <v>0</v>
      </c>
      <c r="J248" s="107">
        <v>1</v>
      </c>
      <c r="K248" s="107">
        <v>0</v>
      </c>
      <c r="L248" s="107">
        <v>0</v>
      </c>
      <c r="M248" s="107">
        <v>0</v>
      </c>
      <c r="N248" s="107">
        <v>0</v>
      </c>
      <c r="O248" s="107">
        <v>0</v>
      </c>
      <c r="P248" s="107">
        <v>1</v>
      </c>
      <c r="Q248" s="108">
        <v>1.2973533990659055E-4</v>
      </c>
    </row>
    <row r="249" spans="1:17" x14ac:dyDescent="0.25">
      <c r="A249" s="98">
        <v>270790</v>
      </c>
      <c r="B249" s="98" t="s">
        <v>557</v>
      </c>
      <c r="C249" s="98" t="s">
        <v>529</v>
      </c>
      <c r="D249" s="107">
        <v>0</v>
      </c>
      <c r="E249" s="107">
        <v>0</v>
      </c>
      <c r="F249" s="107">
        <v>0</v>
      </c>
      <c r="G249" s="107">
        <v>0</v>
      </c>
      <c r="H249" s="107">
        <v>0</v>
      </c>
      <c r="I249" s="107">
        <v>1</v>
      </c>
      <c r="J249" s="107">
        <v>0</v>
      </c>
      <c r="K249" s="107">
        <v>0</v>
      </c>
      <c r="L249" s="107">
        <v>0</v>
      </c>
      <c r="M249" s="107">
        <v>0</v>
      </c>
      <c r="N249" s="107">
        <v>0</v>
      </c>
      <c r="O249" s="107">
        <v>0</v>
      </c>
      <c r="P249" s="107">
        <v>1</v>
      </c>
      <c r="Q249" s="108">
        <v>1.2973533990659055E-4</v>
      </c>
    </row>
    <row r="250" spans="1:17" x14ac:dyDescent="0.25">
      <c r="A250" s="98">
        <v>290510</v>
      </c>
      <c r="B250" s="98" t="s">
        <v>558</v>
      </c>
      <c r="C250" s="98" t="s">
        <v>451</v>
      </c>
      <c r="D250" s="107">
        <v>0</v>
      </c>
      <c r="E250" s="107">
        <v>0</v>
      </c>
      <c r="F250" s="107">
        <v>1</v>
      </c>
      <c r="G250" s="107">
        <v>0</v>
      </c>
      <c r="H250" s="107">
        <v>0</v>
      </c>
      <c r="I250" s="107">
        <v>0</v>
      </c>
      <c r="J250" s="107">
        <v>0</v>
      </c>
      <c r="K250" s="107">
        <v>0</v>
      </c>
      <c r="L250" s="107">
        <v>0</v>
      </c>
      <c r="M250" s="107">
        <v>0</v>
      </c>
      <c r="N250" s="107">
        <v>0</v>
      </c>
      <c r="O250" s="107">
        <v>0</v>
      </c>
      <c r="P250" s="107">
        <v>1</v>
      </c>
      <c r="Q250" s="108">
        <v>1.2973533990659055E-4</v>
      </c>
    </row>
    <row r="251" spans="1:17" x14ac:dyDescent="0.25">
      <c r="A251" s="98">
        <v>292910</v>
      </c>
      <c r="B251" s="98" t="s">
        <v>559</v>
      </c>
      <c r="C251" s="98" t="s">
        <v>451</v>
      </c>
      <c r="D251" s="107">
        <v>0</v>
      </c>
      <c r="E251" s="107">
        <v>0</v>
      </c>
      <c r="F251" s="107">
        <v>0</v>
      </c>
      <c r="G251" s="107">
        <v>0</v>
      </c>
      <c r="H251" s="107">
        <v>0</v>
      </c>
      <c r="I251" s="107">
        <v>0</v>
      </c>
      <c r="J251" s="107">
        <v>0</v>
      </c>
      <c r="K251" s="107">
        <v>0</v>
      </c>
      <c r="L251" s="107">
        <v>0</v>
      </c>
      <c r="M251" s="107">
        <v>0</v>
      </c>
      <c r="N251" s="107">
        <v>0</v>
      </c>
      <c r="O251" s="107">
        <v>1</v>
      </c>
      <c r="P251" s="107">
        <v>1</v>
      </c>
      <c r="Q251" s="108">
        <v>1.2973533990659055E-4</v>
      </c>
    </row>
    <row r="252" spans="1:17" x14ac:dyDescent="0.25">
      <c r="A252" s="98">
        <v>290650</v>
      </c>
      <c r="B252" s="98" t="s">
        <v>560</v>
      </c>
      <c r="C252" s="98" t="s">
        <v>451</v>
      </c>
      <c r="D252" s="107">
        <v>0</v>
      </c>
      <c r="E252" s="107">
        <v>0</v>
      </c>
      <c r="F252" s="107">
        <v>1</v>
      </c>
      <c r="G252" s="107">
        <v>0</v>
      </c>
      <c r="H252" s="107">
        <v>0</v>
      </c>
      <c r="I252" s="107">
        <v>0</v>
      </c>
      <c r="J252" s="107">
        <v>0</v>
      </c>
      <c r="K252" s="107">
        <v>0</v>
      </c>
      <c r="L252" s="107">
        <v>0</v>
      </c>
      <c r="M252" s="107">
        <v>0</v>
      </c>
      <c r="N252" s="107">
        <v>0</v>
      </c>
      <c r="O252" s="107">
        <v>0</v>
      </c>
      <c r="P252" s="107">
        <v>1</v>
      </c>
      <c r="Q252" s="108">
        <v>1.2973533990659055E-4</v>
      </c>
    </row>
    <row r="253" spans="1:17" x14ac:dyDescent="0.25">
      <c r="A253" s="98">
        <v>290689</v>
      </c>
      <c r="B253" s="98" t="s">
        <v>561</v>
      </c>
      <c r="C253" s="98" t="s">
        <v>451</v>
      </c>
      <c r="D253" s="107">
        <v>0</v>
      </c>
      <c r="E253" s="107">
        <v>0</v>
      </c>
      <c r="F253" s="107">
        <v>0</v>
      </c>
      <c r="G253" s="107">
        <v>0</v>
      </c>
      <c r="H253" s="107">
        <v>0</v>
      </c>
      <c r="I253" s="107">
        <v>1</v>
      </c>
      <c r="J253" s="107">
        <v>0</v>
      </c>
      <c r="K253" s="107">
        <v>0</v>
      </c>
      <c r="L253" s="107">
        <v>0</v>
      </c>
      <c r="M253" s="107">
        <v>0</v>
      </c>
      <c r="N253" s="107">
        <v>0</v>
      </c>
      <c r="O253" s="107">
        <v>0</v>
      </c>
      <c r="P253" s="107">
        <v>1</v>
      </c>
      <c r="Q253" s="108">
        <v>1.2973533990659055E-4</v>
      </c>
    </row>
    <row r="254" spans="1:17" x14ac:dyDescent="0.25">
      <c r="A254" s="98">
        <v>291470</v>
      </c>
      <c r="B254" s="98" t="s">
        <v>562</v>
      </c>
      <c r="C254" s="98" t="s">
        <v>451</v>
      </c>
      <c r="D254" s="107">
        <v>0</v>
      </c>
      <c r="E254" s="107">
        <v>0</v>
      </c>
      <c r="F254" s="107">
        <v>0</v>
      </c>
      <c r="G254" s="107">
        <v>0</v>
      </c>
      <c r="H254" s="107">
        <v>0</v>
      </c>
      <c r="I254" s="107">
        <v>0</v>
      </c>
      <c r="J254" s="107">
        <v>0</v>
      </c>
      <c r="K254" s="107">
        <v>1</v>
      </c>
      <c r="L254" s="107">
        <v>0</v>
      </c>
      <c r="M254" s="107">
        <v>0</v>
      </c>
      <c r="N254" s="107">
        <v>0</v>
      </c>
      <c r="O254" s="107">
        <v>0</v>
      </c>
      <c r="P254" s="107">
        <v>1</v>
      </c>
      <c r="Q254" s="108">
        <v>1.2973533990659055E-4</v>
      </c>
    </row>
    <row r="255" spans="1:17" x14ac:dyDescent="0.25">
      <c r="A255" s="98">
        <v>292210</v>
      </c>
      <c r="B255" s="98" t="s">
        <v>563</v>
      </c>
      <c r="C255" s="98" t="s">
        <v>451</v>
      </c>
      <c r="D255" s="107">
        <v>0</v>
      </c>
      <c r="E255" s="107">
        <v>0</v>
      </c>
      <c r="F255" s="107">
        <v>0</v>
      </c>
      <c r="G255" s="107">
        <v>1</v>
      </c>
      <c r="H255" s="107">
        <v>0</v>
      </c>
      <c r="I255" s="107">
        <v>0</v>
      </c>
      <c r="J255" s="107">
        <v>0</v>
      </c>
      <c r="K255" s="107">
        <v>0</v>
      </c>
      <c r="L255" s="107">
        <v>0</v>
      </c>
      <c r="M255" s="107">
        <v>0</v>
      </c>
      <c r="N255" s="107">
        <v>0</v>
      </c>
      <c r="O255" s="107">
        <v>0</v>
      </c>
      <c r="P255" s="107">
        <v>1</v>
      </c>
      <c r="Q255" s="108">
        <v>1.2973533990659055E-4</v>
      </c>
    </row>
    <row r="256" spans="1:17" x14ac:dyDescent="0.25">
      <c r="A256" s="98">
        <v>292335</v>
      </c>
      <c r="B256" s="98" t="s">
        <v>564</v>
      </c>
      <c r="C256" s="98" t="s">
        <v>451</v>
      </c>
      <c r="D256" s="107">
        <v>0</v>
      </c>
      <c r="E256" s="107">
        <v>1</v>
      </c>
      <c r="F256" s="107">
        <v>0</v>
      </c>
      <c r="G256" s="107">
        <v>0</v>
      </c>
      <c r="H256" s="107">
        <v>0</v>
      </c>
      <c r="I256" s="107">
        <v>0</v>
      </c>
      <c r="J256" s="107">
        <v>0</v>
      </c>
      <c r="K256" s="107">
        <v>0</v>
      </c>
      <c r="L256" s="107">
        <v>0</v>
      </c>
      <c r="M256" s="107">
        <v>0</v>
      </c>
      <c r="N256" s="107">
        <v>0</v>
      </c>
      <c r="O256" s="107">
        <v>0</v>
      </c>
      <c r="P256" s="107">
        <v>1</v>
      </c>
      <c r="Q256" s="108">
        <v>1.2973533990659055E-4</v>
      </c>
    </row>
    <row r="257" spans="1:17" x14ac:dyDescent="0.25">
      <c r="A257" s="98">
        <v>292575</v>
      </c>
      <c r="B257" s="98" t="s">
        <v>565</v>
      </c>
      <c r="C257" s="98" t="s">
        <v>451</v>
      </c>
      <c r="D257" s="107">
        <v>0</v>
      </c>
      <c r="E257" s="107">
        <v>0</v>
      </c>
      <c r="F257" s="107">
        <v>0</v>
      </c>
      <c r="G257" s="107">
        <v>0</v>
      </c>
      <c r="H257" s="107">
        <v>0</v>
      </c>
      <c r="I257" s="107">
        <v>0</v>
      </c>
      <c r="J257" s="107">
        <v>0</v>
      </c>
      <c r="K257" s="107">
        <v>1</v>
      </c>
      <c r="L257" s="107">
        <v>0</v>
      </c>
      <c r="M257" s="107">
        <v>0</v>
      </c>
      <c r="N257" s="107">
        <v>0</v>
      </c>
      <c r="O257" s="107">
        <v>0</v>
      </c>
      <c r="P257" s="107">
        <v>1</v>
      </c>
      <c r="Q257" s="108">
        <v>1.2973533990659055E-4</v>
      </c>
    </row>
    <row r="258" spans="1:17" x14ac:dyDescent="0.25">
      <c r="A258" s="98">
        <v>293300</v>
      </c>
      <c r="B258" s="98" t="s">
        <v>566</v>
      </c>
      <c r="C258" s="98" t="s">
        <v>451</v>
      </c>
      <c r="D258" s="107">
        <v>0</v>
      </c>
      <c r="E258" s="107">
        <v>0</v>
      </c>
      <c r="F258" s="107">
        <v>0</v>
      </c>
      <c r="G258" s="107">
        <v>0</v>
      </c>
      <c r="H258" s="107">
        <v>0</v>
      </c>
      <c r="I258" s="107">
        <v>0</v>
      </c>
      <c r="J258" s="107">
        <v>0</v>
      </c>
      <c r="K258" s="107">
        <v>0</v>
      </c>
      <c r="L258" s="107">
        <v>0</v>
      </c>
      <c r="M258" s="107">
        <v>0</v>
      </c>
      <c r="N258" s="107">
        <v>0</v>
      </c>
      <c r="O258" s="107">
        <v>1</v>
      </c>
      <c r="P258" s="107">
        <v>1</v>
      </c>
      <c r="Q258" s="108">
        <v>1.2973533990659055E-4</v>
      </c>
    </row>
    <row r="259" spans="1:17" x14ac:dyDescent="0.25">
      <c r="A259" s="98">
        <v>293070</v>
      </c>
      <c r="B259" s="98" t="s">
        <v>567</v>
      </c>
      <c r="C259" s="98" t="s">
        <v>451</v>
      </c>
      <c r="D259" s="107">
        <v>0</v>
      </c>
      <c r="E259" s="107">
        <v>0</v>
      </c>
      <c r="F259" s="107">
        <v>0</v>
      </c>
      <c r="G259" s="107">
        <v>0</v>
      </c>
      <c r="H259" s="107">
        <v>0</v>
      </c>
      <c r="I259" s="107">
        <v>0</v>
      </c>
      <c r="J259" s="107">
        <v>0</v>
      </c>
      <c r="K259" s="107">
        <v>1</v>
      </c>
      <c r="L259" s="107">
        <v>0</v>
      </c>
      <c r="M259" s="107">
        <v>0</v>
      </c>
      <c r="N259" s="107">
        <v>0</v>
      </c>
      <c r="O259" s="107">
        <v>0</v>
      </c>
      <c r="P259" s="107">
        <v>1</v>
      </c>
      <c r="Q259" s="108">
        <v>1.2973533990659055E-4</v>
      </c>
    </row>
    <row r="260" spans="1:17" x14ac:dyDescent="0.25">
      <c r="A260" s="98">
        <v>330200</v>
      </c>
      <c r="B260" s="98" t="s">
        <v>568</v>
      </c>
      <c r="C260" s="98" t="s">
        <v>569</v>
      </c>
      <c r="D260" s="107">
        <v>0</v>
      </c>
      <c r="E260" s="107">
        <v>0</v>
      </c>
      <c r="F260" s="107">
        <v>1</v>
      </c>
      <c r="G260" s="107">
        <v>0</v>
      </c>
      <c r="H260" s="107">
        <v>0</v>
      </c>
      <c r="I260" s="107">
        <v>0</v>
      </c>
      <c r="J260" s="107">
        <v>0</v>
      </c>
      <c r="K260" s="107">
        <v>0</v>
      </c>
      <c r="L260" s="107">
        <v>0</v>
      </c>
      <c r="M260" s="107">
        <v>0</v>
      </c>
      <c r="N260" s="107">
        <v>0</v>
      </c>
      <c r="O260" s="107">
        <v>0</v>
      </c>
      <c r="P260" s="107">
        <v>1</v>
      </c>
      <c r="Q260" s="108">
        <v>1.2973533990659055E-4</v>
      </c>
    </row>
    <row r="261" spans="1:17" x14ac:dyDescent="0.25">
      <c r="A261" s="98">
        <v>350200</v>
      </c>
      <c r="B261" s="98" t="s">
        <v>570</v>
      </c>
      <c r="C261" s="98" t="s">
        <v>517</v>
      </c>
      <c r="D261" s="107">
        <v>1</v>
      </c>
      <c r="E261" s="107">
        <v>0</v>
      </c>
      <c r="F261" s="107">
        <v>0</v>
      </c>
      <c r="G261" s="107">
        <v>0</v>
      </c>
      <c r="H261" s="107">
        <v>0</v>
      </c>
      <c r="I261" s="107">
        <v>0</v>
      </c>
      <c r="J261" s="107">
        <v>0</v>
      </c>
      <c r="K261" s="107">
        <v>0</v>
      </c>
      <c r="L261" s="107">
        <v>0</v>
      </c>
      <c r="M261" s="107">
        <v>0</v>
      </c>
      <c r="N261" s="107">
        <v>0</v>
      </c>
      <c r="O261" s="107">
        <v>0</v>
      </c>
      <c r="P261" s="107">
        <v>1</v>
      </c>
      <c r="Q261" s="108">
        <v>1.2973533990659055E-4</v>
      </c>
    </row>
    <row r="262" spans="1:17" x14ac:dyDescent="0.25">
      <c r="A262" s="98">
        <v>351380</v>
      </c>
      <c r="B262" s="98" t="s">
        <v>571</v>
      </c>
      <c r="C262" s="98" t="s">
        <v>517</v>
      </c>
      <c r="D262" s="107">
        <v>0</v>
      </c>
      <c r="E262" s="107">
        <v>0</v>
      </c>
      <c r="F262" s="107">
        <v>0</v>
      </c>
      <c r="G262" s="107">
        <v>0</v>
      </c>
      <c r="H262" s="107">
        <v>0</v>
      </c>
      <c r="I262" s="107">
        <v>1</v>
      </c>
      <c r="J262" s="107">
        <v>0</v>
      </c>
      <c r="K262" s="107">
        <v>0</v>
      </c>
      <c r="L262" s="107">
        <v>0</v>
      </c>
      <c r="M262" s="107">
        <v>0</v>
      </c>
      <c r="N262" s="107">
        <v>0</v>
      </c>
      <c r="O262" s="107">
        <v>0</v>
      </c>
      <c r="P262" s="107">
        <v>1</v>
      </c>
      <c r="Q262" s="108">
        <v>1.2973533990659055E-4</v>
      </c>
    </row>
    <row r="263" spans="1:17" x14ac:dyDescent="0.25">
      <c r="A263" s="98">
        <v>354780</v>
      </c>
      <c r="B263" s="98" t="s">
        <v>572</v>
      </c>
      <c r="C263" s="98" t="s">
        <v>517</v>
      </c>
      <c r="D263" s="107">
        <v>0</v>
      </c>
      <c r="E263" s="107">
        <v>0</v>
      </c>
      <c r="F263" s="107">
        <v>0</v>
      </c>
      <c r="G263" s="107">
        <v>0</v>
      </c>
      <c r="H263" s="107">
        <v>0</v>
      </c>
      <c r="I263" s="107">
        <v>0</v>
      </c>
      <c r="J263" s="107">
        <v>0</v>
      </c>
      <c r="K263" s="107">
        <v>0</v>
      </c>
      <c r="L263" s="107">
        <v>0</v>
      </c>
      <c r="M263" s="107">
        <v>0</v>
      </c>
      <c r="N263" s="107">
        <v>0</v>
      </c>
      <c r="O263" s="107">
        <v>1</v>
      </c>
      <c r="P263" s="107">
        <v>1</v>
      </c>
      <c r="Q263" s="108">
        <v>1.2973533990659055E-4</v>
      </c>
    </row>
    <row r="264" spans="1:17" x14ac:dyDescent="0.25">
      <c r="A264" s="98">
        <v>354870</v>
      </c>
      <c r="B264" s="98" t="s">
        <v>573</v>
      </c>
      <c r="C264" s="98" t="s">
        <v>517</v>
      </c>
      <c r="D264" s="107">
        <v>0</v>
      </c>
      <c r="E264" s="107">
        <v>0</v>
      </c>
      <c r="F264" s="107">
        <v>0</v>
      </c>
      <c r="G264" s="107">
        <v>0</v>
      </c>
      <c r="H264" s="107">
        <v>0</v>
      </c>
      <c r="I264" s="107">
        <v>0</v>
      </c>
      <c r="J264" s="107">
        <v>0</v>
      </c>
      <c r="K264" s="107">
        <v>0</v>
      </c>
      <c r="L264" s="107">
        <v>0</v>
      </c>
      <c r="M264" s="107">
        <v>0</v>
      </c>
      <c r="N264" s="107">
        <v>1</v>
      </c>
      <c r="O264" s="107">
        <v>0</v>
      </c>
      <c r="P264" s="107">
        <v>1</v>
      </c>
      <c r="Q264" s="108">
        <v>1.2973533990659055E-4</v>
      </c>
    </row>
    <row r="265" spans="1:17" x14ac:dyDescent="0.25">
      <c r="A265" s="98">
        <v>351960</v>
      </c>
      <c r="B265" s="98" t="s">
        <v>574</v>
      </c>
      <c r="C265" s="98" t="s">
        <v>517</v>
      </c>
      <c r="D265" s="107">
        <v>0</v>
      </c>
      <c r="E265" s="107">
        <v>0</v>
      </c>
      <c r="F265" s="107">
        <v>0</v>
      </c>
      <c r="G265" s="107">
        <v>0</v>
      </c>
      <c r="H265" s="107">
        <v>0</v>
      </c>
      <c r="I265" s="107">
        <v>0</v>
      </c>
      <c r="J265" s="107">
        <v>1</v>
      </c>
      <c r="K265" s="107">
        <v>0</v>
      </c>
      <c r="L265" s="107">
        <v>0</v>
      </c>
      <c r="M265" s="107">
        <v>0</v>
      </c>
      <c r="N265" s="107">
        <v>0</v>
      </c>
      <c r="O265" s="107">
        <v>0</v>
      </c>
      <c r="P265" s="107">
        <v>1</v>
      </c>
      <c r="Q265" s="108">
        <v>1.2973533990659055E-4</v>
      </c>
    </row>
    <row r="266" spans="1:17" x14ac:dyDescent="0.25">
      <c r="A266" s="98">
        <v>355070</v>
      </c>
      <c r="B266" s="98" t="s">
        <v>575</v>
      </c>
      <c r="C266" s="98" t="s">
        <v>517</v>
      </c>
      <c r="D266" s="107">
        <v>0</v>
      </c>
      <c r="E266" s="107">
        <v>0</v>
      </c>
      <c r="F266" s="107">
        <v>1</v>
      </c>
      <c r="G266" s="107">
        <v>0</v>
      </c>
      <c r="H266" s="107">
        <v>0</v>
      </c>
      <c r="I266" s="107">
        <v>0</v>
      </c>
      <c r="J266" s="107">
        <v>0</v>
      </c>
      <c r="K266" s="107">
        <v>0</v>
      </c>
      <c r="L266" s="107">
        <v>0</v>
      </c>
      <c r="M266" s="107">
        <v>0</v>
      </c>
      <c r="N266" s="107">
        <v>0</v>
      </c>
      <c r="O266" s="107">
        <v>0</v>
      </c>
      <c r="P266" s="107">
        <v>1</v>
      </c>
      <c r="Q266" s="108">
        <v>1.2973533990659055E-4</v>
      </c>
    </row>
    <row r="267" spans="1:17" x14ac:dyDescent="0.25">
      <c r="A267" s="98">
        <v>421880</v>
      </c>
      <c r="B267" s="98" t="s">
        <v>576</v>
      </c>
      <c r="C267" s="98" t="s">
        <v>577</v>
      </c>
      <c r="D267" s="107">
        <v>0</v>
      </c>
      <c r="E267" s="107">
        <v>0</v>
      </c>
      <c r="F267" s="107">
        <v>0</v>
      </c>
      <c r="G267" s="107">
        <v>0</v>
      </c>
      <c r="H267" s="107">
        <v>0</v>
      </c>
      <c r="I267" s="107">
        <v>0</v>
      </c>
      <c r="J267" s="107">
        <v>0</v>
      </c>
      <c r="K267" s="107">
        <v>0</v>
      </c>
      <c r="L267" s="107">
        <v>1</v>
      </c>
      <c r="M267" s="107">
        <v>0</v>
      </c>
      <c r="N267" s="107">
        <v>0</v>
      </c>
      <c r="O267" s="107">
        <v>0</v>
      </c>
      <c r="P267" s="107">
        <v>1</v>
      </c>
      <c r="Q267" s="108">
        <v>1.2973533990659055E-4</v>
      </c>
    </row>
    <row r="268" spans="1:17" x14ac:dyDescent="0.25">
      <c r="A268" s="98">
        <v>521000</v>
      </c>
      <c r="B268" s="98" t="s">
        <v>578</v>
      </c>
      <c r="C268" s="98" t="s">
        <v>579</v>
      </c>
      <c r="D268" s="107">
        <v>0</v>
      </c>
      <c r="E268" s="107">
        <v>0</v>
      </c>
      <c r="F268" s="107">
        <v>0</v>
      </c>
      <c r="G268" s="107">
        <v>0</v>
      </c>
      <c r="H268" s="107">
        <v>0</v>
      </c>
      <c r="I268" s="107">
        <v>0</v>
      </c>
      <c r="J268" s="107">
        <v>0</v>
      </c>
      <c r="K268" s="107">
        <v>0</v>
      </c>
      <c r="L268" s="107">
        <v>1</v>
      </c>
      <c r="M268" s="107">
        <v>0</v>
      </c>
      <c r="N268" s="107">
        <v>0</v>
      </c>
      <c r="O268" s="107">
        <v>0</v>
      </c>
      <c r="P268" s="107">
        <v>1</v>
      </c>
      <c r="Q268" s="108">
        <v>1.2973533990659055E-4</v>
      </c>
    </row>
    <row r="269" spans="1:17" x14ac:dyDescent="0.25">
      <c r="A269" s="98">
        <v>521090</v>
      </c>
      <c r="B269" s="98" t="s">
        <v>580</v>
      </c>
      <c r="C269" s="98" t="s">
        <v>579</v>
      </c>
      <c r="D269" s="107">
        <v>0</v>
      </c>
      <c r="E269" s="107">
        <v>0</v>
      </c>
      <c r="F269" s="107">
        <v>0</v>
      </c>
      <c r="G269" s="107">
        <v>0</v>
      </c>
      <c r="H269" s="107">
        <v>0</v>
      </c>
      <c r="I269" s="107">
        <v>0</v>
      </c>
      <c r="J269" s="107">
        <v>0</v>
      </c>
      <c r="K269" s="107">
        <v>0</v>
      </c>
      <c r="L269" s="107">
        <v>0</v>
      </c>
      <c r="M269" s="107">
        <v>0</v>
      </c>
      <c r="N269" s="107">
        <v>0</v>
      </c>
      <c r="O269" s="107">
        <v>1</v>
      </c>
      <c r="P269" s="107">
        <v>1</v>
      </c>
      <c r="Q269" s="108">
        <v>1.2973533990659055E-4</v>
      </c>
    </row>
    <row r="270" spans="1:17" x14ac:dyDescent="0.25">
      <c r="A270" s="98">
        <v>530010</v>
      </c>
      <c r="B270" s="98" t="s">
        <v>581</v>
      </c>
      <c r="C270" s="98" t="s">
        <v>582</v>
      </c>
      <c r="D270" s="107">
        <v>0</v>
      </c>
      <c r="E270" s="107">
        <v>1</v>
      </c>
      <c r="F270" s="107">
        <v>0</v>
      </c>
      <c r="G270" s="107">
        <v>0</v>
      </c>
      <c r="H270" s="107">
        <v>0</v>
      </c>
      <c r="I270" s="107">
        <v>0</v>
      </c>
      <c r="J270" s="107">
        <v>0</v>
      </c>
      <c r="K270" s="107">
        <v>0</v>
      </c>
      <c r="L270" s="107">
        <v>0</v>
      </c>
      <c r="M270" s="107">
        <v>0</v>
      </c>
      <c r="N270" s="107">
        <v>0</v>
      </c>
      <c r="O270" s="107">
        <v>0</v>
      </c>
      <c r="P270" s="107">
        <v>1</v>
      </c>
      <c r="Q270" s="108">
        <v>1.2973533990659055E-4</v>
      </c>
    </row>
    <row r="271" spans="1:17" x14ac:dyDescent="0.25">
      <c r="A271" s="98"/>
      <c r="B271" s="98" t="s">
        <v>443</v>
      </c>
      <c r="C271" s="98" t="s">
        <v>583</v>
      </c>
      <c r="D271" s="107">
        <v>2</v>
      </c>
      <c r="E271" s="107">
        <v>9</v>
      </c>
      <c r="F271" s="107">
        <v>11</v>
      </c>
      <c r="G271" s="107">
        <v>8</v>
      </c>
      <c r="H271" s="107">
        <v>5</v>
      </c>
      <c r="I271" s="107">
        <v>9</v>
      </c>
      <c r="J271" s="107">
        <v>15</v>
      </c>
      <c r="K271" s="107">
        <v>8</v>
      </c>
      <c r="L271" s="107">
        <v>12</v>
      </c>
      <c r="M271" s="107">
        <v>12</v>
      </c>
      <c r="N271" s="107">
        <v>10</v>
      </c>
      <c r="O271" s="107">
        <v>10</v>
      </c>
      <c r="P271" s="107">
        <v>111</v>
      </c>
      <c r="Q271" s="108">
        <v>1.4400622729631551E-2</v>
      </c>
    </row>
    <row r="272" spans="1:17" x14ac:dyDescent="0.25">
      <c r="A272" s="98"/>
      <c r="B272" s="98" t="s">
        <v>388</v>
      </c>
      <c r="C272" s="98"/>
      <c r="D272" s="107">
        <v>489</v>
      </c>
      <c r="E272" s="107">
        <v>624</v>
      </c>
      <c r="F272" s="107">
        <v>619</v>
      </c>
      <c r="G272" s="107">
        <v>667</v>
      </c>
      <c r="H272" s="107">
        <v>667</v>
      </c>
      <c r="I272" s="107">
        <v>705</v>
      </c>
      <c r="J272" s="107">
        <v>700</v>
      </c>
      <c r="K272" s="107">
        <v>609</v>
      </c>
      <c r="L272" s="107">
        <v>675</v>
      </c>
      <c r="M272" s="107">
        <v>695</v>
      </c>
      <c r="N272" s="107">
        <v>610</v>
      </c>
      <c r="O272" s="107">
        <v>648</v>
      </c>
      <c r="P272" s="107">
        <v>7708</v>
      </c>
      <c r="Q272" s="98"/>
    </row>
    <row r="273" spans="1:17" x14ac:dyDescent="0.25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</row>
    <row r="274" spans="1:17" ht="18.75" x14ac:dyDescent="0.3">
      <c r="A274" s="28"/>
      <c r="B274" s="28"/>
      <c r="C274" s="167" t="s">
        <v>587</v>
      </c>
      <c r="D274" s="167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</row>
    <row r="275" spans="1:17" x14ac:dyDescent="0.25">
      <c r="A275" s="28"/>
      <c r="B275" s="28"/>
      <c r="C275" s="103" t="s">
        <v>585</v>
      </c>
      <c r="D275" s="103" t="s">
        <v>1</v>
      </c>
      <c r="E275" s="103" t="s">
        <v>2</v>
      </c>
      <c r="F275" s="103" t="s">
        <v>3</v>
      </c>
      <c r="G275" s="103" t="s">
        <v>4</v>
      </c>
      <c r="H275" s="103" t="s">
        <v>152</v>
      </c>
      <c r="I275" s="103" t="s">
        <v>5</v>
      </c>
      <c r="J275" s="103" t="s">
        <v>23</v>
      </c>
      <c r="K275" s="103" t="s">
        <v>7</v>
      </c>
      <c r="L275" s="103" t="s">
        <v>8</v>
      </c>
      <c r="M275" s="103" t="s">
        <v>9</v>
      </c>
      <c r="N275" s="103" t="s">
        <v>10</v>
      </c>
      <c r="O275" s="103" t="s">
        <v>11</v>
      </c>
      <c r="P275" s="103">
        <v>2016</v>
      </c>
      <c r="Q275" s="103" t="s">
        <v>444</v>
      </c>
    </row>
    <row r="276" spans="1:17" x14ac:dyDescent="0.25">
      <c r="A276" s="28"/>
      <c r="B276" s="28"/>
      <c r="C276" s="98" t="s">
        <v>449</v>
      </c>
      <c r="D276" s="107">
        <v>317</v>
      </c>
      <c r="E276" s="107">
        <v>372</v>
      </c>
      <c r="F276" s="107">
        <v>356</v>
      </c>
      <c r="G276" s="107">
        <v>406</v>
      </c>
      <c r="H276" s="107">
        <v>388</v>
      </c>
      <c r="I276" s="107">
        <v>431</v>
      </c>
      <c r="J276" s="107">
        <v>422</v>
      </c>
      <c r="K276" s="107">
        <v>361</v>
      </c>
      <c r="L276" s="107">
        <v>409</v>
      </c>
      <c r="M276" s="107">
        <v>416</v>
      </c>
      <c r="N276" s="107">
        <v>374</v>
      </c>
      <c r="O276" s="107">
        <v>409</v>
      </c>
      <c r="P276" s="107">
        <v>4661</v>
      </c>
      <c r="Q276" s="108">
        <v>0.60469641930461859</v>
      </c>
    </row>
    <row r="277" spans="1:17" x14ac:dyDescent="0.25">
      <c r="A277" s="28"/>
      <c r="B277" s="28"/>
      <c r="C277" s="98" t="s">
        <v>451</v>
      </c>
      <c r="D277" s="107">
        <v>167</v>
      </c>
      <c r="E277" s="107">
        <v>241</v>
      </c>
      <c r="F277" s="107">
        <v>245</v>
      </c>
      <c r="G277" s="107">
        <v>251</v>
      </c>
      <c r="H277" s="107">
        <v>272</v>
      </c>
      <c r="I277" s="107">
        <v>261</v>
      </c>
      <c r="J277" s="107">
        <v>260</v>
      </c>
      <c r="K277" s="107">
        <v>239</v>
      </c>
      <c r="L277" s="107">
        <v>251</v>
      </c>
      <c r="M277" s="107">
        <v>265</v>
      </c>
      <c r="N277" s="107">
        <v>221</v>
      </c>
      <c r="O277" s="107">
        <v>223</v>
      </c>
      <c r="P277" s="107">
        <v>2896</v>
      </c>
      <c r="Q277" s="108">
        <v>0.37571354436948623</v>
      </c>
    </row>
    <row r="278" spans="1:17" x14ac:dyDescent="0.25">
      <c r="A278" s="28"/>
      <c r="B278" s="28"/>
      <c r="C278" s="98" t="s">
        <v>506</v>
      </c>
      <c r="D278" s="107">
        <v>1</v>
      </c>
      <c r="E278" s="107">
        <v>0</v>
      </c>
      <c r="F278" s="107">
        <v>3</v>
      </c>
      <c r="G278" s="107">
        <v>1</v>
      </c>
      <c r="H278" s="107">
        <v>1</v>
      </c>
      <c r="I278" s="107">
        <v>0</v>
      </c>
      <c r="J278" s="107">
        <v>1</v>
      </c>
      <c r="K278" s="107">
        <v>0</v>
      </c>
      <c r="L278" s="107">
        <v>0</v>
      </c>
      <c r="M278" s="107">
        <v>1</v>
      </c>
      <c r="N278" s="107">
        <v>2</v>
      </c>
      <c r="O278" s="107">
        <v>1</v>
      </c>
      <c r="P278" s="107">
        <v>11</v>
      </c>
      <c r="Q278" s="108">
        <v>1.427088738972496E-3</v>
      </c>
    </row>
    <row r="279" spans="1:17" x14ac:dyDescent="0.25">
      <c r="A279" s="28"/>
      <c r="B279" s="28"/>
      <c r="C279" s="98" t="s">
        <v>512</v>
      </c>
      <c r="D279" s="107">
        <v>0</v>
      </c>
      <c r="E279" s="107">
        <v>0</v>
      </c>
      <c r="F279" s="107">
        <v>2</v>
      </c>
      <c r="G279" s="107">
        <v>1</v>
      </c>
      <c r="H279" s="107">
        <v>1</v>
      </c>
      <c r="I279" s="107">
        <v>1</v>
      </c>
      <c r="J279" s="107">
        <v>0</v>
      </c>
      <c r="K279" s="107">
        <v>1</v>
      </c>
      <c r="L279" s="107">
        <v>1</v>
      </c>
      <c r="M279" s="107">
        <v>0</v>
      </c>
      <c r="N279" s="107">
        <v>2</v>
      </c>
      <c r="O279" s="107">
        <v>0</v>
      </c>
      <c r="P279" s="107">
        <v>9</v>
      </c>
      <c r="Q279" s="108">
        <v>1.1676180591593151E-3</v>
      </c>
    </row>
    <row r="280" spans="1:17" x14ac:dyDescent="0.25">
      <c r="A280" s="28"/>
      <c r="B280" s="28"/>
      <c r="C280" s="98" t="s">
        <v>517</v>
      </c>
      <c r="D280" s="107">
        <v>2</v>
      </c>
      <c r="E280" s="107">
        <v>0</v>
      </c>
      <c r="F280" s="107">
        <v>1</v>
      </c>
      <c r="G280" s="107">
        <v>0</v>
      </c>
      <c r="H280" s="107">
        <v>0</v>
      </c>
      <c r="I280" s="107">
        <v>2</v>
      </c>
      <c r="J280" s="107">
        <v>1</v>
      </c>
      <c r="K280" s="107">
        <v>0</v>
      </c>
      <c r="L280" s="107">
        <v>0</v>
      </c>
      <c r="M280" s="107">
        <v>0</v>
      </c>
      <c r="N280" s="107">
        <v>1</v>
      </c>
      <c r="O280" s="107">
        <v>1</v>
      </c>
      <c r="P280" s="107">
        <v>8</v>
      </c>
      <c r="Q280" s="108">
        <v>1.0378827192527244E-3</v>
      </c>
    </row>
    <row r="281" spans="1:17" x14ac:dyDescent="0.25">
      <c r="A281" s="28"/>
      <c r="B281" s="28"/>
      <c r="C281" s="98" t="s">
        <v>529</v>
      </c>
      <c r="D281" s="107">
        <v>0</v>
      </c>
      <c r="E281" s="107">
        <v>0</v>
      </c>
      <c r="F281" s="107">
        <v>0</v>
      </c>
      <c r="G281" s="107">
        <v>0</v>
      </c>
      <c r="H281" s="107">
        <v>0</v>
      </c>
      <c r="I281" s="107">
        <v>1</v>
      </c>
      <c r="J281" s="107">
        <v>1</v>
      </c>
      <c r="K281" s="107">
        <v>0</v>
      </c>
      <c r="L281" s="107">
        <v>0</v>
      </c>
      <c r="M281" s="107">
        <v>0</v>
      </c>
      <c r="N281" s="107">
        <v>0</v>
      </c>
      <c r="O281" s="107">
        <v>1</v>
      </c>
      <c r="P281" s="107">
        <v>3</v>
      </c>
      <c r="Q281" s="108">
        <v>3.8920601971977167E-4</v>
      </c>
    </row>
    <row r="282" spans="1:17" x14ac:dyDescent="0.25">
      <c r="A282" s="28"/>
      <c r="B282" s="28"/>
      <c r="C282" s="98" t="s">
        <v>524</v>
      </c>
      <c r="D282" s="107">
        <v>0</v>
      </c>
      <c r="E282" s="107">
        <v>1</v>
      </c>
      <c r="F282" s="107">
        <v>0</v>
      </c>
      <c r="G282" s="107">
        <v>0</v>
      </c>
      <c r="H282" s="107">
        <v>0</v>
      </c>
      <c r="I282" s="107">
        <v>0</v>
      </c>
      <c r="J282" s="107">
        <v>0</v>
      </c>
      <c r="K282" s="107">
        <v>0</v>
      </c>
      <c r="L282" s="107">
        <v>0</v>
      </c>
      <c r="M282" s="107">
        <v>0</v>
      </c>
      <c r="N282" s="107">
        <v>0</v>
      </c>
      <c r="O282" s="107">
        <v>1</v>
      </c>
      <c r="P282" s="107">
        <v>2</v>
      </c>
      <c r="Q282" s="108">
        <v>2.594706798131811E-4</v>
      </c>
    </row>
    <row r="283" spans="1:17" x14ac:dyDescent="0.25">
      <c r="A283" s="28"/>
      <c r="B283" s="28"/>
      <c r="C283" s="98" t="s">
        <v>579</v>
      </c>
      <c r="D283" s="107">
        <v>0</v>
      </c>
      <c r="E283" s="107">
        <v>0</v>
      </c>
      <c r="F283" s="107">
        <v>0</v>
      </c>
      <c r="G283" s="107">
        <v>0</v>
      </c>
      <c r="H283" s="107">
        <v>0</v>
      </c>
      <c r="I283" s="107">
        <v>0</v>
      </c>
      <c r="J283" s="107">
        <v>0</v>
      </c>
      <c r="K283" s="107">
        <v>0</v>
      </c>
      <c r="L283" s="107">
        <v>1</v>
      </c>
      <c r="M283" s="107">
        <v>0</v>
      </c>
      <c r="N283" s="107">
        <v>0</v>
      </c>
      <c r="O283" s="107">
        <v>1</v>
      </c>
      <c r="P283" s="107">
        <v>2</v>
      </c>
      <c r="Q283" s="108">
        <v>2.594706798131811E-4</v>
      </c>
    </row>
    <row r="284" spans="1:17" x14ac:dyDescent="0.25">
      <c r="A284" s="28"/>
      <c r="B284" s="28"/>
      <c r="C284" s="98" t="s">
        <v>531</v>
      </c>
      <c r="D284" s="107">
        <v>0</v>
      </c>
      <c r="E284" s="107">
        <v>0</v>
      </c>
      <c r="F284" s="107">
        <v>0</v>
      </c>
      <c r="G284" s="107">
        <v>0</v>
      </c>
      <c r="H284" s="107">
        <v>0</v>
      </c>
      <c r="I284" s="107">
        <v>0</v>
      </c>
      <c r="J284" s="107">
        <v>0</v>
      </c>
      <c r="K284" s="107">
        <v>0</v>
      </c>
      <c r="L284" s="107">
        <v>0</v>
      </c>
      <c r="M284" s="107">
        <v>0</v>
      </c>
      <c r="N284" s="107">
        <v>0</v>
      </c>
      <c r="O284" s="107">
        <v>1</v>
      </c>
      <c r="P284" s="107">
        <v>1</v>
      </c>
      <c r="Q284" s="108">
        <v>1.2973533990659055E-4</v>
      </c>
    </row>
    <row r="285" spans="1:17" x14ac:dyDescent="0.25">
      <c r="A285" s="28"/>
      <c r="B285" s="28"/>
      <c r="C285" s="98" t="s">
        <v>537</v>
      </c>
      <c r="D285" s="107">
        <v>0</v>
      </c>
      <c r="E285" s="107">
        <v>0</v>
      </c>
      <c r="F285" s="107">
        <v>0</v>
      </c>
      <c r="G285" s="107">
        <v>0</v>
      </c>
      <c r="H285" s="107">
        <v>0</v>
      </c>
      <c r="I285" s="107">
        <v>0</v>
      </c>
      <c r="J285" s="107">
        <v>0</v>
      </c>
      <c r="K285" s="107">
        <v>0</v>
      </c>
      <c r="L285" s="107">
        <v>0</v>
      </c>
      <c r="M285" s="107">
        <v>1</v>
      </c>
      <c r="N285" s="107">
        <v>0</v>
      </c>
      <c r="O285" s="107">
        <v>0</v>
      </c>
      <c r="P285" s="107">
        <v>1</v>
      </c>
      <c r="Q285" s="108">
        <v>1.2973533990659055E-4</v>
      </c>
    </row>
    <row r="286" spans="1:17" x14ac:dyDescent="0.25">
      <c r="A286" s="28"/>
      <c r="B286" s="28"/>
      <c r="C286" s="98" t="s">
        <v>569</v>
      </c>
      <c r="D286" s="107">
        <v>0</v>
      </c>
      <c r="E286" s="107">
        <v>0</v>
      </c>
      <c r="F286" s="107">
        <v>1</v>
      </c>
      <c r="G286" s="107">
        <v>0</v>
      </c>
      <c r="H286" s="107">
        <v>0</v>
      </c>
      <c r="I286" s="107">
        <v>0</v>
      </c>
      <c r="J286" s="107">
        <v>0</v>
      </c>
      <c r="K286" s="107">
        <v>0</v>
      </c>
      <c r="L286" s="107">
        <v>0</v>
      </c>
      <c r="M286" s="107">
        <v>0</v>
      </c>
      <c r="N286" s="107">
        <v>0</v>
      </c>
      <c r="O286" s="107">
        <v>0</v>
      </c>
      <c r="P286" s="107">
        <v>1</v>
      </c>
      <c r="Q286" s="108">
        <v>1.2973533990659055E-4</v>
      </c>
    </row>
    <row r="287" spans="1:17" x14ac:dyDescent="0.25">
      <c r="A287" s="28"/>
      <c r="B287" s="28"/>
      <c r="C287" s="98" t="s">
        <v>577</v>
      </c>
      <c r="D287" s="107">
        <v>0</v>
      </c>
      <c r="E287" s="107">
        <v>0</v>
      </c>
      <c r="F287" s="107">
        <v>0</v>
      </c>
      <c r="G287" s="107">
        <v>0</v>
      </c>
      <c r="H287" s="107">
        <v>0</v>
      </c>
      <c r="I287" s="107">
        <v>0</v>
      </c>
      <c r="J287" s="107">
        <v>0</v>
      </c>
      <c r="K287" s="107">
        <v>0</v>
      </c>
      <c r="L287" s="107">
        <v>1</v>
      </c>
      <c r="M287" s="107">
        <v>0</v>
      </c>
      <c r="N287" s="107">
        <v>0</v>
      </c>
      <c r="O287" s="107">
        <v>0</v>
      </c>
      <c r="P287" s="107">
        <v>1</v>
      </c>
      <c r="Q287" s="108">
        <v>1.2973533990659055E-4</v>
      </c>
    </row>
    <row r="288" spans="1:17" x14ac:dyDescent="0.25">
      <c r="A288" s="28"/>
      <c r="B288" s="28"/>
      <c r="C288" s="98" t="s">
        <v>582</v>
      </c>
      <c r="D288" s="107">
        <v>0</v>
      </c>
      <c r="E288" s="107">
        <v>1</v>
      </c>
      <c r="F288" s="107">
        <v>0</v>
      </c>
      <c r="G288" s="107">
        <v>0</v>
      </c>
      <c r="H288" s="107">
        <v>0</v>
      </c>
      <c r="I288" s="107">
        <v>0</v>
      </c>
      <c r="J288" s="107">
        <v>0</v>
      </c>
      <c r="K288" s="107">
        <v>0</v>
      </c>
      <c r="L288" s="107">
        <v>0</v>
      </c>
      <c r="M288" s="107">
        <v>0</v>
      </c>
      <c r="N288" s="107">
        <v>0</v>
      </c>
      <c r="O288" s="107">
        <v>0</v>
      </c>
      <c r="P288" s="107">
        <v>1</v>
      </c>
      <c r="Q288" s="108">
        <v>1.2973533990659055E-4</v>
      </c>
    </row>
    <row r="289" spans="1:17" x14ac:dyDescent="0.25">
      <c r="A289" s="28"/>
      <c r="B289" s="28"/>
      <c r="C289" s="98" t="s">
        <v>443</v>
      </c>
      <c r="D289" s="107">
        <v>2</v>
      </c>
      <c r="E289" s="107">
        <v>9</v>
      </c>
      <c r="F289" s="107">
        <v>11</v>
      </c>
      <c r="G289" s="107">
        <v>8</v>
      </c>
      <c r="H289" s="107">
        <v>5</v>
      </c>
      <c r="I289" s="107">
        <v>9</v>
      </c>
      <c r="J289" s="107">
        <v>15</v>
      </c>
      <c r="K289" s="107">
        <v>8</v>
      </c>
      <c r="L289" s="107">
        <v>12</v>
      </c>
      <c r="M289" s="107">
        <v>12</v>
      </c>
      <c r="N289" s="107">
        <v>10</v>
      </c>
      <c r="O289" s="107">
        <v>10</v>
      </c>
      <c r="P289" s="107">
        <v>111</v>
      </c>
      <c r="Q289" s="108">
        <v>1.4400622729631551E-2</v>
      </c>
    </row>
    <row r="290" spans="1:17" x14ac:dyDescent="0.25">
      <c r="A290" s="28"/>
      <c r="B290" s="28"/>
      <c r="C290" s="98" t="s">
        <v>388</v>
      </c>
      <c r="D290" s="107">
        <v>489</v>
      </c>
      <c r="E290" s="107">
        <v>624</v>
      </c>
      <c r="F290" s="107">
        <v>619</v>
      </c>
      <c r="G290" s="107">
        <v>667</v>
      </c>
      <c r="H290" s="107">
        <v>667</v>
      </c>
      <c r="I290" s="107">
        <v>705</v>
      </c>
      <c r="J290" s="107">
        <v>700</v>
      </c>
      <c r="K290" s="107">
        <v>609</v>
      </c>
      <c r="L290" s="107">
        <v>675</v>
      </c>
      <c r="M290" s="107">
        <v>695</v>
      </c>
      <c r="N290" s="107">
        <v>610</v>
      </c>
      <c r="O290" s="107">
        <v>648</v>
      </c>
      <c r="P290" s="107">
        <v>7708</v>
      </c>
      <c r="Q290" s="98"/>
    </row>
    <row r="291" spans="1:17" x14ac:dyDescent="0.25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</row>
    <row r="292" spans="1:17" ht="18.75" x14ac:dyDescent="0.3">
      <c r="A292" s="167" t="s">
        <v>588</v>
      </c>
      <c r="B292" s="167"/>
      <c r="C292" s="167"/>
      <c r="D292" s="167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</row>
    <row r="293" spans="1:17" x14ac:dyDescent="0.25">
      <c r="A293" s="103" t="s">
        <v>446</v>
      </c>
      <c r="B293" s="103" t="s">
        <v>447</v>
      </c>
      <c r="C293" s="103" t="s">
        <v>585</v>
      </c>
      <c r="D293" s="103" t="s">
        <v>1</v>
      </c>
      <c r="E293" s="103" t="s">
        <v>2</v>
      </c>
      <c r="F293" s="103" t="s">
        <v>3</v>
      </c>
      <c r="G293" s="103" t="s">
        <v>4</v>
      </c>
      <c r="H293" s="103" t="s">
        <v>152</v>
      </c>
      <c r="I293" s="103" t="s">
        <v>5</v>
      </c>
      <c r="J293" s="103" t="s">
        <v>23</v>
      </c>
      <c r="K293" s="103" t="s">
        <v>7</v>
      </c>
      <c r="L293" s="103" t="s">
        <v>8</v>
      </c>
      <c r="M293" s="103" t="s">
        <v>9</v>
      </c>
      <c r="N293" s="103" t="s">
        <v>10</v>
      </c>
      <c r="O293" s="103" t="s">
        <v>11</v>
      </c>
      <c r="P293" s="103">
        <v>2016</v>
      </c>
      <c r="Q293" s="103" t="s">
        <v>444</v>
      </c>
    </row>
    <row r="294" spans="1:17" x14ac:dyDescent="0.25">
      <c r="A294" s="98">
        <v>261110</v>
      </c>
      <c r="B294" s="98" t="s">
        <v>448</v>
      </c>
      <c r="C294" s="98" t="s">
        <v>449</v>
      </c>
      <c r="D294" s="107">
        <v>1</v>
      </c>
      <c r="E294" s="107">
        <v>6</v>
      </c>
      <c r="F294" s="107">
        <v>7</v>
      </c>
      <c r="G294" s="107">
        <v>11</v>
      </c>
      <c r="H294" s="107">
        <v>20</v>
      </c>
      <c r="I294" s="107">
        <v>17</v>
      </c>
      <c r="J294" s="107">
        <v>24</v>
      </c>
      <c r="K294" s="107">
        <v>19</v>
      </c>
      <c r="L294" s="107">
        <v>16</v>
      </c>
      <c r="M294" s="107">
        <v>17</v>
      </c>
      <c r="N294" s="107">
        <v>28</v>
      </c>
      <c r="O294" s="107">
        <v>50</v>
      </c>
      <c r="P294" s="107">
        <v>216</v>
      </c>
      <c r="Q294" s="108">
        <v>0.59668508287292821</v>
      </c>
    </row>
    <row r="295" spans="1:17" x14ac:dyDescent="0.25">
      <c r="A295" s="98">
        <v>291840</v>
      </c>
      <c r="B295" s="98" t="s">
        <v>450</v>
      </c>
      <c r="C295" s="98" t="s">
        <v>451</v>
      </c>
      <c r="D295" s="107">
        <v>1</v>
      </c>
      <c r="E295" s="107">
        <v>1</v>
      </c>
      <c r="F295" s="107">
        <v>0</v>
      </c>
      <c r="G295" s="107">
        <v>2</v>
      </c>
      <c r="H295" s="107">
        <v>5</v>
      </c>
      <c r="I295" s="107">
        <v>1</v>
      </c>
      <c r="J295" s="107">
        <v>2</v>
      </c>
      <c r="K295" s="107">
        <v>2</v>
      </c>
      <c r="L295" s="107">
        <v>5</v>
      </c>
      <c r="M295" s="107">
        <v>3</v>
      </c>
      <c r="N295" s="107">
        <v>2</v>
      </c>
      <c r="O295" s="107">
        <v>2</v>
      </c>
      <c r="P295" s="107">
        <v>26</v>
      </c>
      <c r="Q295" s="108">
        <v>7.18232044198895E-2</v>
      </c>
    </row>
    <row r="296" spans="1:17" x14ac:dyDescent="0.25">
      <c r="A296" s="98">
        <v>260515</v>
      </c>
      <c r="B296" s="98" t="s">
        <v>459</v>
      </c>
      <c r="C296" s="98" t="s">
        <v>449</v>
      </c>
      <c r="D296" s="107">
        <v>0</v>
      </c>
      <c r="E296" s="107">
        <v>0</v>
      </c>
      <c r="F296" s="107">
        <v>0</v>
      </c>
      <c r="G296" s="107">
        <v>1</v>
      </c>
      <c r="H296" s="107">
        <v>2</v>
      </c>
      <c r="I296" s="107">
        <v>0</v>
      </c>
      <c r="J296" s="107">
        <v>1</v>
      </c>
      <c r="K296" s="107">
        <v>1</v>
      </c>
      <c r="L296" s="107">
        <v>0</v>
      </c>
      <c r="M296" s="107">
        <v>1</v>
      </c>
      <c r="N296" s="107">
        <v>5</v>
      </c>
      <c r="O296" s="107">
        <v>4</v>
      </c>
      <c r="P296" s="107">
        <v>15</v>
      </c>
      <c r="Q296" s="108">
        <v>4.1436464088397788E-2</v>
      </c>
    </row>
    <row r="297" spans="1:17" x14ac:dyDescent="0.25">
      <c r="A297" s="98">
        <v>260875</v>
      </c>
      <c r="B297" s="98" t="s">
        <v>462</v>
      </c>
      <c r="C297" s="98" t="s">
        <v>449</v>
      </c>
      <c r="D297" s="107">
        <v>0</v>
      </c>
      <c r="E297" s="107">
        <v>0</v>
      </c>
      <c r="F297" s="107">
        <v>1</v>
      </c>
      <c r="G297" s="107">
        <v>0</v>
      </c>
      <c r="H297" s="107">
        <v>0</v>
      </c>
      <c r="I297" s="107">
        <v>1</v>
      </c>
      <c r="J297" s="107">
        <v>2</v>
      </c>
      <c r="K297" s="107">
        <v>1</v>
      </c>
      <c r="L297" s="107">
        <v>1</v>
      </c>
      <c r="M297" s="107">
        <v>1</v>
      </c>
      <c r="N297" s="107">
        <v>3</v>
      </c>
      <c r="O297" s="107">
        <v>0</v>
      </c>
      <c r="P297" s="107">
        <v>10</v>
      </c>
      <c r="Q297" s="108">
        <v>2.7624309392265192E-2</v>
      </c>
    </row>
    <row r="298" spans="1:17" x14ac:dyDescent="0.25">
      <c r="A298" s="98">
        <v>260300</v>
      </c>
      <c r="B298" s="98" t="s">
        <v>460</v>
      </c>
      <c r="C298" s="98" t="s">
        <v>449</v>
      </c>
      <c r="D298" s="107">
        <v>0</v>
      </c>
      <c r="E298" s="107">
        <v>0</v>
      </c>
      <c r="F298" s="107">
        <v>1</v>
      </c>
      <c r="G298" s="107">
        <v>2</v>
      </c>
      <c r="H298" s="107">
        <v>1</v>
      </c>
      <c r="I298" s="107">
        <v>0</v>
      </c>
      <c r="J298" s="107">
        <v>1</v>
      </c>
      <c r="K298" s="107">
        <v>0</v>
      </c>
      <c r="L298" s="107">
        <v>0</v>
      </c>
      <c r="M298" s="107">
        <v>1</v>
      </c>
      <c r="N298" s="107">
        <v>1</v>
      </c>
      <c r="O298" s="107">
        <v>2</v>
      </c>
      <c r="P298" s="107">
        <v>9</v>
      </c>
      <c r="Q298" s="108">
        <v>2.4861878453038673E-2</v>
      </c>
    </row>
    <row r="299" spans="1:17" x14ac:dyDescent="0.25">
      <c r="A299" s="98">
        <v>293010</v>
      </c>
      <c r="B299" s="98" t="s">
        <v>453</v>
      </c>
      <c r="C299" s="98" t="s">
        <v>451</v>
      </c>
      <c r="D299" s="107">
        <v>0</v>
      </c>
      <c r="E299" s="107">
        <v>1</v>
      </c>
      <c r="F299" s="107">
        <v>0</v>
      </c>
      <c r="G299" s="107">
        <v>1</v>
      </c>
      <c r="H299" s="107">
        <v>1</v>
      </c>
      <c r="I299" s="107">
        <v>1</v>
      </c>
      <c r="J299" s="107">
        <v>0</v>
      </c>
      <c r="K299" s="107">
        <v>0</v>
      </c>
      <c r="L299" s="107">
        <v>1</v>
      </c>
      <c r="M299" s="107">
        <v>1</v>
      </c>
      <c r="N299" s="107">
        <v>1</v>
      </c>
      <c r="O299" s="107">
        <v>1</v>
      </c>
      <c r="P299" s="107">
        <v>8</v>
      </c>
      <c r="Q299" s="108">
        <v>2.2099447513812154E-2</v>
      </c>
    </row>
    <row r="300" spans="1:17" x14ac:dyDescent="0.25">
      <c r="A300" s="98">
        <v>290720</v>
      </c>
      <c r="B300" s="98" t="s">
        <v>452</v>
      </c>
      <c r="C300" s="98" t="s">
        <v>451</v>
      </c>
      <c r="D300" s="107">
        <v>0</v>
      </c>
      <c r="E300" s="107">
        <v>1</v>
      </c>
      <c r="F300" s="107">
        <v>0</v>
      </c>
      <c r="G300" s="107">
        <v>0</v>
      </c>
      <c r="H300" s="107">
        <v>0</v>
      </c>
      <c r="I300" s="107">
        <v>1</v>
      </c>
      <c r="J300" s="107">
        <v>0</v>
      </c>
      <c r="K300" s="107">
        <v>1</v>
      </c>
      <c r="L300" s="107">
        <v>1</v>
      </c>
      <c r="M300" s="107">
        <v>2</v>
      </c>
      <c r="N300" s="107">
        <v>0</v>
      </c>
      <c r="O300" s="107">
        <v>0</v>
      </c>
      <c r="P300" s="107">
        <v>6</v>
      </c>
      <c r="Q300" s="108">
        <v>1.6574585635359115E-2</v>
      </c>
    </row>
    <row r="301" spans="1:17" x14ac:dyDescent="0.25">
      <c r="A301" s="98">
        <v>261260</v>
      </c>
      <c r="B301" s="98" t="s">
        <v>457</v>
      </c>
      <c r="C301" s="98" t="s">
        <v>449</v>
      </c>
      <c r="D301" s="107">
        <v>0</v>
      </c>
      <c r="E301" s="107">
        <v>0</v>
      </c>
      <c r="F301" s="107">
        <v>1</v>
      </c>
      <c r="G301" s="107">
        <v>0</v>
      </c>
      <c r="H301" s="107">
        <v>1</v>
      </c>
      <c r="I301" s="107">
        <v>0</v>
      </c>
      <c r="J301" s="107">
        <v>0</v>
      </c>
      <c r="K301" s="107">
        <v>2</v>
      </c>
      <c r="L301" s="107">
        <v>1</v>
      </c>
      <c r="M301" s="107">
        <v>0</v>
      </c>
      <c r="N301" s="107">
        <v>0</v>
      </c>
      <c r="O301" s="107">
        <v>0</v>
      </c>
      <c r="P301" s="107">
        <v>5</v>
      </c>
      <c r="Q301" s="108">
        <v>1.3812154696132596E-2</v>
      </c>
    </row>
    <row r="302" spans="1:17" x14ac:dyDescent="0.25">
      <c r="A302" s="98">
        <v>293077</v>
      </c>
      <c r="B302" s="98" t="s">
        <v>455</v>
      </c>
      <c r="C302" s="98" t="s">
        <v>451</v>
      </c>
      <c r="D302" s="107">
        <v>0</v>
      </c>
      <c r="E302" s="107">
        <v>0</v>
      </c>
      <c r="F302" s="107">
        <v>0</v>
      </c>
      <c r="G302" s="107">
        <v>0</v>
      </c>
      <c r="H302" s="107">
        <v>0</v>
      </c>
      <c r="I302" s="107">
        <v>0</v>
      </c>
      <c r="J302" s="107">
        <v>0</v>
      </c>
      <c r="K302" s="107">
        <v>1</v>
      </c>
      <c r="L302" s="107">
        <v>1</v>
      </c>
      <c r="M302" s="107">
        <v>1</v>
      </c>
      <c r="N302" s="107">
        <v>1</v>
      </c>
      <c r="O302" s="107">
        <v>1</v>
      </c>
      <c r="P302" s="107">
        <v>5</v>
      </c>
      <c r="Q302" s="108">
        <v>1.3812154696132596E-2</v>
      </c>
    </row>
    <row r="303" spans="1:17" x14ac:dyDescent="0.25">
      <c r="A303" s="98">
        <v>292525</v>
      </c>
      <c r="B303" s="98" t="s">
        <v>472</v>
      </c>
      <c r="C303" s="98" t="s">
        <v>451</v>
      </c>
      <c r="D303" s="107">
        <v>0</v>
      </c>
      <c r="E303" s="107">
        <v>0</v>
      </c>
      <c r="F303" s="107">
        <v>0</v>
      </c>
      <c r="G303" s="107">
        <v>1</v>
      </c>
      <c r="H303" s="107">
        <v>0</v>
      </c>
      <c r="I303" s="107">
        <v>0</v>
      </c>
      <c r="J303" s="107">
        <v>1</v>
      </c>
      <c r="K303" s="107">
        <v>2</v>
      </c>
      <c r="L303" s="107">
        <v>0</v>
      </c>
      <c r="M303" s="107">
        <v>0</v>
      </c>
      <c r="N303" s="107">
        <v>0</v>
      </c>
      <c r="O303" s="107">
        <v>0</v>
      </c>
      <c r="P303" s="107">
        <v>4</v>
      </c>
      <c r="Q303" s="108">
        <v>1.1049723756906077E-2</v>
      </c>
    </row>
    <row r="304" spans="1:17" x14ac:dyDescent="0.25">
      <c r="A304" s="98">
        <v>293200</v>
      </c>
      <c r="B304" s="98" t="s">
        <v>463</v>
      </c>
      <c r="C304" s="98" t="s">
        <v>451</v>
      </c>
      <c r="D304" s="107">
        <v>0</v>
      </c>
      <c r="E304" s="107">
        <v>0</v>
      </c>
      <c r="F304" s="107">
        <v>0</v>
      </c>
      <c r="G304" s="107">
        <v>0</v>
      </c>
      <c r="H304" s="107">
        <v>0</v>
      </c>
      <c r="I304" s="107">
        <v>1</v>
      </c>
      <c r="J304" s="107">
        <v>0</v>
      </c>
      <c r="K304" s="107">
        <v>0</v>
      </c>
      <c r="L304" s="107">
        <v>2</v>
      </c>
      <c r="M304" s="107">
        <v>0</v>
      </c>
      <c r="N304" s="107">
        <v>1</v>
      </c>
      <c r="O304" s="107">
        <v>0</v>
      </c>
      <c r="P304" s="107">
        <v>4</v>
      </c>
      <c r="Q304" s="108">
        <v>1.1049723756906077E-2</v>
      </c>
    </row>
    <row r="305" spans="1:17" x14ac:dyDescent="0.25">
      <c r="A305" s="98">
        <v>292600</v>
      </c>
      <c r="B305" s="98" t="s">
        <v>456</v>
      </c>
      <c r="C305" s="98" t="s">
        <v>451</v>
      </c>
      <c r="D305" s="107">
        <v>0</v>
      </c>
      <c r="E305" s="107">
        <v>0</v>
      </c>
      <c r="F305" s="107">
        <v>1</v>
      </c>
      <c r="G305" s="107">
        <v>0</v>
      </c>
      <c r="H305" s="107">
        <v>0</v>
      </c>
      <c r="I305" s="107">
        <v>0</v>
      </c>
      <c r="J305" s="107">
        <v>0</v>
      </c>
      <c r="K305" s="107">
        <v>1</v>
      </c>
      <c r="L305" s="107">
        <v>1</v>
      </c>
      <c r="M305" s="107">
        <v>0</v>
      </c>
      <c r="N305" s="107">
        <v>0</v>
      </c>
      <c r="O305" s="107">
        <v>1</v>
      </c>
      <c r="P305" s="107">
        <v>4</v>
      </c>
      <c r="Q305" s="108">
        <v>1.1049723756906077E-2</v>
      </c>
    </row>
    <row r="306" spans="1:17" x14ac:dyDescent="0.25">
      <c r="A306" s="98">
        <v>291770</v>
      </c>
      <c r="B306" s="98" t="s">
        <v>464</v>
      </c>
      <c r="C306" s="98" t="s">
        <v>451</v>
      </c>
      <c r="D306" s="107">
        <v>0</v>
      </c>
      <c r="E306" s="107">
        <v>0</v>
      </c>
      <c r="F306" s="107">
        <v>0</v>
      </c>
      <c r="G306" s="107">
        <v>1</v>
      </c>
      <c r="H306" s="107">
        <v>1</v>
      </c>
      <c r="I306" s="107">
        <v>0</v>
      </c>
      <c r="J306" s="107">
        <v>0</v>
      </c>
      <c r="K306" s="107">
        <v>0</v>
      </c>
      <c r="L306" s="107">
        <v>1</v>
      </c>
      <c r="M306" s="107">
        <v>0</v>
      </c>
      <c r="N306" s="107">
        <v>0</v>
      </c>
      <c r="O306" s="107">
        <v>0</v>
      </c>
      <c r="P306" s="107">
        <v>3</v>
      </c>
      <c r="Q306" s="108">
        <v>8.2872928176795577E-3</v>
      </c>
    </row>
    <row r="307" spans="1:17" x14ac:dyDescent="0.25">
      <c r="A307" s="98">
        <v>292150</v>
      </c>
      <c r="B307" s="98" t="s">
        <v>500</v>
      </c>
      <c r="C307" s="98" t="s">
        <v>451</v>
      </c>
      <c r="D307" s="107">
        <v>0</v>
      </c>
      <c r="E307" s="107">
        <v>0</v>
      </c>
      <c r="F307" s="107">
        <v>0</v>
      </c>
      <c r="G307" s="107">
        <v>1</v>
      </c>
      <c r="H307" s="107">
        <v>1</v>
      </c>
      <c r="I307" s="107">
        <v>0</v>
      </c>
      <c r="J307" s="107">
        <v>0</v>
      </c>
      <c r="K307" s="107">
        <v>0</v>
      </c>
      <c r="L307" s="107">
        <v>1</v>
      </c>
      <c r="M307" s="107">
        <v>0</v>
      </c>
      <c r="N307" s="107">
        <v>0</v>
      </c>
      <c r="O307" s="107">
        <v>0</v>
      </c>
      <c r="P307" s="107">
        <v>3</v>
      </c>
      <c r="Q307" s="108">
        <v>8.2872928176795577E-3</v>
      </c>
    </row>
    <row r="308" spans="1:17" x14ac:dyDescent="0.25">
      <c r="A308" s="98">
        <v>291700</v>
      </c>
      <c r="B308" s="98" t="s">
        <v>461</v>
      </c>
      <c r="C308" s="98" t="s">
        <v>451</v>
      </c>
      <c r="D308" s="107">
        <v>0</v>
      </c>
      <c r="E308" s="107">
        <v>0</v>
      </c>
      <c r="F308" s="107">
        <v>0</v>
      </c>
      <c r="G308" s="107">
        <v>1</v>
      </c>
      <c r="H308" s="107">
        <v>0</v>
      </c>
      <c r="I308" s="107">
        <v>0</v>
      </c>
      <c r="J308" s="107">
        <v>0</v>
      </c>
      <c r="K308" s="107">
        <v>1</v>
      </c>
      <c r="L308" s="107">
        <v>0</v>
      </c>
      <c r="M308" s="107">
        <v>1</v>
      </c>
      <c r="N308" s="107">
        <v>0</v>
      </c>
      <c r="O308" s="107">
        <v>0</v>
      </c>
      <c r="P308" s="107">
        <v>3</v>
      </c>
      <c r="Q308" s="108">
        <v>8.2872928176795577E-3</v>
      </c>
    </row>
    <row r="309" spans="1:17" x14ac:dyDescent="0.25">
      <c r="A309" s="98">
        <v>290990</v>
      </c>
      <c r="B309" s="98" t="s">
        <v>458</v>
      </c>
      <c r="C309" s="98" t="s">
        <v>451</v>
      </c>
      <c r="D309" s="107">
        <v>0</v>
      </c>
      <c r="E309" s="107">
        <v>0</v>
      </c>
      <c r="F309" s="107">
        <v>1</v>
      </c>
      <c r="G309" s="107">
        <v>0</v>
      </c>
      <c r="H309" s="107">
        <v>0</v>
      </c>
      <c r="I309" s="107">
        <v>0</v>
      </c>
      <c r="J309" s="107">
        <v>0</v>
      </c>
      <c r="K309" s="107">
        <v>1</v>
      </c>
      <c r="L309" s="107">
        <v>0</v>
      </c>
      <c r="M309" s="107">
        <v>0</v>
      </c>
      <c r="N309" s="107">
        <v>1</v>
      </c>
      <c r="O309" s="107">
        <v>0</v>
      </c>
      <c r="P309" s="107">
        <v>3</v>
      </c>
      <c r="Q309" s="108">
        <v>8.2872928176795577E-3</v>
      </c>
    </row>
    <row r="310" spans="1:17" x14ac:dyDescent="0.25">
      <c r="A310" s="98">
        <v>260020</v>
      </c>
      <c r="B310" s="98" t="s">
        <v>473</v>
      </c>
      <c r="C310" s="98" t="s">
        <v>449</v>
      </c>
      <c r="D310" s="107">
        <v>0</v>
      </c>
      <c r="E310" s="107">
        <v>0</v>
      </c>
      <c r="F310" s="107">
        <v>0</v>
      </c>
      <c r="G310" s="107">
        <v>0</v>
      </c>
      <c r="H310" s="107">
        <v>0</v>
      </c>
      <c r="I310" s="107">
        <v>1</v>
      </c>
      <c r="J310" s="107">
        <v>0</v>
      </c>
      <c r="K310" s="107">
        <v>0</v>
      </c>
      <c r="L310" s="107">
        <v>0</v>
      </c>
      <c r="M310" s="107">
        <v>0</v>
      </c>
      <c r="N310" s="107">
        <v>1</v>
      </c>
      <c r="O310" s="107">
        <v>1</v>
      </c>
      <c r="P310" s="107">
        <v>3</v>
      </c>
      <c r="Q310" s="108">
        <v>8.2872928176795577E-3</v>
      </c>
    </row>
    <row r="311" spans="1:17" x14ac:dyDescent="0.25">
      <c r="A311" s="98">
        <v>290135</v>
      </c>
      <c r="B311" s="98" t="s">
        <v>477</v>
      </c>
      <c r="C311" s="98" t="s">
        <v>451</v>
      </c>
      <c r="D311" s="107">
        <v>0</v>
      </c>
      <c r="E311" s="107">
        <v>0</v>
      </c>
      <c r="F311" s="107">
        <v>1</v>
      </c>
      <c r="G311" s="107">
        <v>0</v>
      </c>
      <c r="H311" s="107">
        <v>0</v>
      </c>
      <c r="I311" s="107">
        <v>0</v>
      </c>
      <c r="J311" s="107">
        <v>0</v>
      </c>
      <c r="K311" s="107">
        <v>1</v>
      </c>
      <c r="L311" s="107">
        <v>0</v>
      </c>
      <c r="M311" s="107">
        <v>0</v>
      </c>
      <c r="N311" s="107">
        <v>0</v>
      </c>
      <c r="O311" s="107">
        <v>0</v>
      </c>
      <c r="P311" s="107">
        <v>2</v>
      </c>
      <c r="Q311" s="108">
        <v>5.5248618784530384E-3</v>
      </c>
    </row>
    <row r="312" spans="1:17" x14ac:dyDescent="0.25">
      <c r="A312" s="98">
        <v>261610</v>
      </c>
      <c r="B312" s="98" t="s">
        <v>490</v>
      </c>
      <c r="C312" s="98" t="s">
        <v>449</v>
      </c>
      <c r="D312" s="107">
        <v>0</v>
      </c>
      <c r="E312" s="107">
        <v>0</v>
      </c>
      <c r="F312" s="107">
        <v>0</v>
      </c>
      <c r="G312" s="107">
        <v>0</v>
      </c>
      <c r="H312" s="107">
        <v>2</v>
      </c>
      <c r="I312" s="107">
        <v>0</v>
      </c>
      <c r="J312" s="107">
        <v>0</v>
      </c>
      <c r="K312" s="107">
        <v>0</v>
      </c>
      <c r="L312" s="107">
        <v>0</v>
      </c>
      <c r="M312" s="107">
        <v>0</v>
      </c>
      <c r="N312" s="107">
        <v>0</v>
      </c>
      <c r="O312" s="107">
        <v>0</v>
      </c>
      <c r="P312" s="107">
        <v>2</v>
      </c>
      <c r="Q312" s="108">
        <v>5.5248618784530384E-3</v>
      </c>
    </row>
    <row r="313" spans="1:17" x14ac:dyDescent="0.25">
      <c r="A313" s="98">
        <v>291085</v>
      </c>
      <c r="B313" s="98" t="s">
        <v>471</v>
      </c>
      <c r="C313" s="98" t="s">
        <v>451</v>
      </c>
      <c r="D313" s="107">
        <v>1</v>
      </c>
      <c r="E313" s="107">
        <v>0</v>
      </c>
      <c r="F313" s="107">
        <v>0</v>
      </c>
      <c r="G313" s="107">
        <v>0</v>
      </c>
      <c r="H313" s="107">
        <v>0</v>
      </c>
      <c r="I313" s="107">
        <v>0</v>
      </c>
      <c r="J313" s="107">
        <v>0</v>
      </c>
      <c r="K313" s="107">
        <v>0</v>
      </c>
      <c r="L313" s="107">
        <v>0</v>
      </c>
      <c r="M313" s="107">
        <v>1</v>
      </c>
      <c r="N313" s="107">
        <v>0</v>
      </c>
      <c r="O313" s="107">
        <v>0</v>
      </c>
      <c r="P313" s="107">
        <v>2</v>
      </c>
      <c r="Q313" s="108">
        <v>5.5248618784530384E-3</v>
      </c>
    </row>
    <row r="314" spans="1:17" x14ac:dyDescent="0.25">
      <c r="A314" s="98">
        <v>290600</v>
      </c>
      <c r="B314" s="98" t="s">
        <v>454</v>
      </c>
      <c r="C314" s="98" t="s">
        <v>451</v>
      </c>
      <c r="D314" s="107">
        <v>0</v>
      </c>
      <c r="E314" s="107">
        <v>0</v>
      </c>
      <c r="F314" s="107">
        <v>0</v>
      </c>
      <c r="G314" s="107">
        <v>0</v>
      </c>
      <c r="H314" s="107">
        <v>0</v>
      </c>
      <c r="I314" s="107">
        <v>0</v>
      </c>
      <c r="J314" s="107">
        <v>0</v>
      </c>
      <c r="K314" s="107">
        <v>0</v>
      </c>
      <c r="L314" s="107">
        <v>0</v>
      </c>
      <c r="M314" s="107">
        <v>2</v>
      </c>
      <c r="N314" s="107">
        <v>0</v>
      </c>
      <c r="O314" s="107">
        <v>0</v>
      </c>
      <c r="P314" s="107">
        <v>2</v>
      </c>
      <c r="Q314" s="108">
        <v>5.5248618784530384E-3</v>
      </c>
    </row>
    <row r="315" spans="1:17" x14ac:dyDescent="0.25">
      <c r="A315" s="98">
        <v>260980</v>
      </c>
      <c r="B315" s="98" t="s">
        <v>481</v>
      </c>
      <c r="C315" s="98" t="s">
        <v>449</v>
      </c>
      <c r="D315" s="107">
        <v>0</v>
      </c>
      <c r="E315" s="107">
        <v>0</v>
      </c>
      <c r="F315" s="107">
        <v>0</v>
      </c>
      <c r="G315" s="107">
        <v>0</v>
      </c>
      <c r="H315" s="107">
        <v>0</v>
      </c>
      <c r="I315" s="107">
        <v>0</v>
      </c>
      <c r="J315" s="107">
        <v>0</v>
      </c>
      <c r="K315" s="107">
        <v>1</v>
      </c>
      <c r="L315" s="107">
        <v>0</v>
      </c>
      <c r="M315" s="107">
        <v>0</v>
      </c>
      <c r="N315" s="107">
        <v>0</v>
      </c>
      <c r="O315" s="107">
        <v>1</v>
      </c>
      <c r="P315" s="107">
        <v>2</v>
      </c>
      <c r="Q315" s="108">
        <v>5.5248618784530384E-3</v>
      </c>
    </row>
    <row r="316" spans="1:17" x14ac:dyDescent="0.25">
      <c r="A316" s="98">
        <v>260110</v>
      </c>
      <c r="B316" s="98" t="s">
        <v>470</v>
      </c>
      <c r="C316" s="98" t="s">
        <v>449</v>
      </c>
      <c r="D316" s="107">
        <v>0</v>
      </c>
      <c r="E316" s="107">
        <v>0</v>
      </c>
      <c r="F316" s="107">
        <v>0</v>
      </c>
      <c r="G316" s="107">
        <v>0</v>
      </c>
      <c r="H316" s="107">
        <v>0</v>
      </c>
      <c r="I316" s="107">
        <v>0</v>
      </c>
      <c r="J316" s="107">
        <v>0</v>
      </c>
      <c r="K316" s="107">
        <v>0</v>
      </c>
      <c r="L316" s="107">
        <v>0</v>
      </c>
      <c r="M316" s="107">
        <v>1</v>
      </c>
      <c r="N316" s="107">
        <v>0</v>
      </c>
      <c r="O316" s="107">
        <v>1</v>
      </c>
      <c r="P316" s="107">
        <v>2</v>
      </c>
      <c r="Q316" s="108">
        <v>5.5248618784530384E-3</v>
      </c>
    </row>
    <row r="317" spans="1:17" x14ac:dyDescent="0.25">
      <c r="A317" s="98">
        <v>290590</v>
      </c>
      <c r="B317" s="98" t="s">
        <v>466</v>
      </c>
      <c r="C317" s="98" t="s">
        <v>451</v>
      </c>
      <c r="D317" s="107">
        <v>0</v>
      </c>
      <c r="E317" s="107">
        <v>0</v>
      </c>
      <c r="F317" s="107">
        <v>0</v>
      </c>
      <c r="G317" s="107">
        <v>0</v>
      </c>
      <c r="H317" s="107">
        <v>0</v>
      </c>
      <c r="I317" s="107">
        <v>0</v>
      </c>
      <c r="J317" s="107">
        <v>0</v>
      </c>
      <c r="K317" s="107">
        <v>1</v>
      </c>
      <c r="L317" s="107">
        <v>0</v>
      </c>
      <c r="M317" s="107">
        <v>0</v>
      </c>
      <c r="N317" s="107">
        <v>0</v>
      </c>
      <c r="O317" s="107">
        <v>0</v>
      </c>
      <c r="P317" s="107">
        <v>1</v>
      </c>
      <c r="Q317" s="108">
        <v>2.7624309392265192E-3</v>
      </c>
    </row>
    <row r="318" spans="1:17" x14ac:dyDescent="0.25">
      <c r="A318" s="98">
        <v>292460</v>
      </c>
      <c r="B318" s="98" t="s">
        <v>468</v>
      </c>
      <c r="C318" s="98" t="s">
        <v>451</v>
      </c>
      <c r="D318" s="107">
        <v>0</v>
      </c>
      <c r="E318" s="107">
        <v>0</v>
      </c>
      <c r="F318" s="107">
        <v>0</v>
      </c>
      <c r="G318" s="107">
        <v>0</v>
      </c>
      <c r="H318" s="107">
        <v>0</v>
      </c>
      <c r="I318" s="107">
        <v>0</v>
      </c>
      <c r="J318" s="107">
        <v>0</v>
      </c>
      <c r="K318" s="107">
        <v>1</v>
      </c>
      <c r="L318" s="107">
        <v>0</v>
      </c>
      <c r="M318" s="107">
        <v>0</v>
      </c>
      <c r="N318" s="107">
        <v>0</v>
      </c>
      <c r="O318" s="107">
        <v>0</v>
      </c>
      <c r="P318" s="107">
        <v>1</v>
      </c>
      <c r="Q318" s="108">
        <v>2.7624309392265192E-3</v>
      </c>
    </row>
    <row r="319" spans="1:17" x14ac:dyDescent="0.25">
      <c r="A319" s="98">
        <v>261220</v>
      </c>
      <c r="B319" s="98" t="s">
        <v>467</v>
      </c>
      <c r="C319" s="98" t="s">
        <v>449</v>
      </c>
      <c r="D319" s="107">
        <v>0</v>
      </c>
      <c r="E319" s="107">
        <v>0</v>
      </c>
      <c r="F319" s="107">
        <v>0</v>
      </c>
      <c r="G319" s="107">
        <v>0</v>
      </c>
      <c r="H319" s="107">
        <v>0</v>
      </c>
      <c r="I319" s="107">
        <v>0</v>
      </c>
      <c r="J319" s="107">
        <v>1</v>
      </c>
      <c r="K319" s="107">
        <v>0</v>
      </c>
      <c r="L319" s="107">
        <v>0</v>
      </c>
      <c r="M319" s="107">
        <v>0</v>
      </c>
      <c r="N319" s="107">
        <v>0</v>
      </c>
      <c r="O319" s="107">
        <v>0</v>
      </c>
      <c r="P319" s="107">
        <v>1</v>
      </c>
      <c r="Q319" s="108">
        <v>2.7624309392265192E-3</v>
      </c>
    </row>
    <row r="320" spans="1:17" x14ac:dyDescent="0.25">
      <c r="A320" s="98">
        <v>290770</v>
      </c>
      <c r="B320" s="98" t="s">
        <v>478</v>
      </c>
      <c r="C320" s="98" t="s">
        <v>451</v>
      </c>
      <c r="D320" s="107">
        <v>0</v>
      </c>
      <c r="E320" s="107">
        <v>0</v>
      </c>
      <c r="F320" s="107">
        <v>0</v>
      </c>
      <c r="G320" s="107">
        <v>1</v>
      </c>
      <c r="H320" s="107">
        <v>0</v>
      </c>
      <c r="I320" s="107">
        <v>0</v>
      </c>
      <c r="J320" s="107">
        <v>0</v>
      </c>
      <c r="K320" s="107">
        <v>0</v>
      </c>
      <c r="L320" s="107">
        <v>0</v>
      </c>
      <c r="M320" s="107">
        <v>0</v>
      </c>
      <c r="N320" s="107">
        <v>0</v>
      </c>
      <c r="O320" s="107">
        <v>0</v>
      </c>
      <c r="P320" s="107">
        <v>1</v>
      </c>
      <c r="Q320" s="108">
        <v>2.7624309392265192E-3</v>
      </c>
    </row>
    <row r="321" spans="1:17" x14ac:dyDescent="0.25">
      <c r="A321" s="98">
        <v>260990</v>
      </c>
      <c r="B321" s="98" t="s">
        <v>476</v>
      </c>
      <c r="C321" s="98" t="s">
        <v>449</v>
      </c>
      <c r="D321" s="107">
        <v>0</v>
      </c>
      <c r="E321" s="107">
        <v>0</v>
      </c>
      <c r="F321" s="107">
        <v>0</v>
      </c>
      <c r="G321" s="107">
        <v>0</v>
      </c>
      <c r="H321" s="107">
        <v>1</v>
      </c>
      <c r="I321" s="107">
        <v>0</v>
      </c>
      <c r="J321" s="107">
        <v>0</v>
      </c>
      <c r="K321" s="107">
        <v>0</v>
      </c>
      <c r="L321" s="107">
        <v>0</v>
      </c>
      <c r="M321" s="107">
        <v>0</v>
      </c>
      <c r="N321" s="107">
        <v>0</v>
      </c>
      <c r="O321" s="107">
        <v>0</v>
      </c>
      <c r="P321" s="107">
        <v>1</v>
      </c>
      <c r="Q321" s="108">
        <v>2.7624309392265192E-3</v>
      </c>
    </row>
    <row r="322" spans="1:17" x14ac:dyDescent="0.25">
      <c r="A322" s="98">
        <v>290682</v>
      </c>
      <c r="B322" s="98" t="s">
        <v>479</v>
      </c>
      <c r="C322" s="98" t="s">
        <v>451</v>
      </c>
      <c r="D322" s="107">
        <v>0</v>
      </c>
      <c r="E322" s="107">
        <v>0</v>
      </c>
      <c r="F322" s="107">
        <v>0</v>
      </c>
      <c r="G322" s="107">
        <v>0</v>
      </c>
      <c r="H322" s="107">
        <v>0</v>
      </c>
      <c r="I322" s="107">
        <v>0</v>
      </c>
      <c r="J322" s="107">
        <v>0</v>
      </c>
      <c r="K322" s="107">
        <v>0</v>
      </c>
      <c r="L322" s="107">
        <v>1</v>
      </c>
      <c r="M322" s="107">
        <v>0</v>
      </c>
      <c r="N322" s="107">
        <v>0</v>
      </c>
      <c r="O322" s="107">
        <v>0</v>
      </c>
      <c r="P322" s="107">
        <v>1</v>
      </c>
      <c r="Q322" s="108">
        <v>2.7624309392265192E-3</v>
      </c>
    </row>
    <row r="323" spans="1:17" x14ac:dyDescent="0.25">
      <c r="A323" s="98">
        <v>260160</v>
      </c>
      <c r="B323" s="98" t="s">
        <v>482</v>
      </c>
      <c r="C323" s="98" t="s">
        <v>449</v>
      </c>
      <c r="D323" s="107">
        <v>0</v>
      </c>
      <c r="E323" s="107">
        <v>0</v>
      </c>
      <c r="F323" s="107">
        <v>0</v>
      </c>
      <c r="G323" s="107">
        <v>0</v>
      </c>
      <c r="H323" s="107">
        <v>1</v>
      </c>
      <c r="I323" s="107">
        <v>0</v>
      </c>
      <c r="J323" s="107">
        <v>0</v>
      </c>
      <c r="K323" s="107">
        <v>0</v>
      </c>
      <c r="L323" s="107">
        <v>0</v>
      </c>
      <c r="M323" s="107">
        <v>0</v>
      </c>
      <c r="N323" s="107">
        <v>0</v>
      </c>
      <c r="O323" s="107">
        <v>0</v>
      </c>
      <c r="P323" s="107">
        <v>1</v>
      </c>
      <c r="Q323" s="108">
        <v>2.7624309392265192E-3</v>
      </c>
    </row>
    <row r="324" spans="1:17" x14ac:dyDescent="0.25">
      <c r="A324" s="98">
        <v>290180</v>
      </c>
      <c r="B324" s="98" t="s">
        <v>486</v>
      </c>
      <c r="C324" s="98" t="s">
        <v>451</v>
      </c>
      <c r="D324" s="107">
        <v>0</v>
      </c>
      <c r="E324" s="107">
        <v>0</v>
      </c>
      <c r="F324" s="107">
        <v>0</v>
      </c>
      <c r="G324" s="107">
        <v>0</v>
      </c>
      <c r="H324" s="107">
        <v>0</v>
      </c>
      <c r="I324" s="107">
        <v>0</v>
      </c>
      <c r="J324" s="107">
        <v>1</v>
      </c>
      <c r="K324" s="107">
        <v>0</v>
      </c>
      <c r="L324" s="107">
        <v>0</v>
      </c>
      <c r="M324" s="107">
        <v>0</v>
      </c>
      <c r="N324" s="107">
        <v>0</v>
      </c>
      <c r="O324" s="107">
        <v>0</v>
      </c>
      <c r="P324" s="107">
        <v>1</v>
      </c>
      <c r="Q324" s="108">
        <v>2.7624309392265192E-3</v>
      </c>
    </row>
    <row r="325" spans="1:17" x14ac:dyDescent="0.25">
      <c r="A325" s="98">
        <v>290680</v>
      </c>
      <c r="B325" s="98" t="s">
        <v>503</v>
      </c>
      <c r="C325" s="98" t="s">
        <v>451</v>
      </c>
      <c r="D325" s="107">
        <v>0</v>
      </c>
      <c r="E325" s="107">
        <v>0</v>
      </c>
      <c r="F325" s="107">
        <v>0</v>
      </c>
      <c r="G325" s="107">
        <v>0</v>
      </c>
      <c r="H325" s="107">
        <v>0</v>
      </c>
      <c r="I325" s="107">
        <v>0</v>
      </c>
      <c r="J325" s="107">
        <v>0</v>
      </c>
      <c r="K325" s="107">
        <v>1</v>
      </c>
      <c r="L325" s="107">
        <v>0</v>
      </c>
      <c r="M325" s="107">
        <v>0</v>
      </c>
      <c r="N325" s="107">
        <v>0</v>
      </c>
      <c r="O325" s="107">
        <v>0</v>
      </c>
      <c r="P325" s="107">
        <v>1</v>
      </c>
      <c r="Q325" s="108">
        <v>2.7624309392265192E-3</v>
      </c>
    </row>
    <row r="326" spans="1:17" x14ac:dyDescent="0.25">
      <c r="A326" s="98">
        <v>230380</v>
      </c>
      <c r="B326" s="98" t="s">
        <v>498</v>
      </c>
      <c r="C326" s="98" t="s">
        <v>512</v>
      </c>
      <c r="D326" s="107">
        <v>0</v>
      </c>
      <c r="E326" s="107">
        <v>0</v>
      </c>
      <c r="F326" s="107">
        <v>0</v>
      </c>
      <c r="G326" s="107">
        <v>0</v>
      </c>
      <c r="H326" s="107">
        <v>0</v>
      </c>
      <c r="I326" s="107">
        <v>0</v>
      </c>
      <c r="J326" s="107">
        <v>1</v>
      </c>
      <c r="K326" s="107">
        <v>0</v>
      </c>
      <c r="L326" s="107">
        <v>0</v>
      </c>
      <c r="M326" s="107">
        <v>0</v>
      </c>
      <c r="N326" s="107">
        <v>0</v>
      </c>
      <c r="O326" s="107">
        <v>0</v>
      </c>
      <c r="P326" s="107">
        <v>1</v>
      </c>
      <c r="Q326" s="108">
        <v>2.7624309392265192E-3</v>
      </c>
    </row>
    <row r="327" spans="1:17" x14ac:dyDescent="0.25">
      <c r="A327" s="98">
        <v>231195</v>
      </c>
      <c r="B327" s="98" t="s">
        <v>535</v>
      </c>
      <c r="C327" s="98" t="s">
        <v>512</v>
      </c>
      <c r="D327" s="107">
        <v>0</v>
      </c>
      <c r="E327" s="107">
        <v>0</v>
      </c>
      <c r="F327" s="107">
        <v>0</v>
      </c>
      <c r="G327" s="107">
        <v>0</v>
      </c>
      <c r="H327" s="107">
        <v>0</v>
      </c>
      <c r="I327" s="107">
        <v>0</v>
      </c>
      <c r="J327" s="107">
        <v>0</v>
      </c>
      <c r="K327" s="107">
        <v>0</v>
      </c>
      <c r="L327" s="107">
        <v>0</v>
      </c>
      <c r="M327" s="107">
        <v>1</v>
      </c>
      <c r="N327" s="107">
        <v>0</v>
      </c>
      <c r="O327" s="107">
        <v>0</v>
      </c>
      <c r="P327" s="107">
        <v>1</v>
      </c>
      <c r="Q327" s="108">
        <v>2.7624309392265192E-3</v>
      </c>
    </row>
    <row r="328" spans="1:17" x14ac:dyDescent="0.25">
      <c r="A328" s="98">
        <v>293020</v>
      </c>
      <c r="B328" s="98" t="s">
        <v>465</v>
      </c>
      <c r="C328" s="98" t="s">
        <v>451</v>
      </c>
      <c r="D328" s="107">
        <v>0</v>
      </c>
      <c r="E328" s="107">
        <v>0</v>
      </c>
      <c r="F328" s="107">
        <v>0</v>
      </c>
      <c r="G328" s="107">
        <v>0</v>
      </c>
      <c r="H328" s="107">
        <v>0</v>
      </c>
      <c r="I328" s="107">
        <v>0</v>
      </c>
      <c r="J328" s="107">
        <v>0</v>
      </c>
      <c r="K328" s="107">
        <v>0</v>
      </c>
      <c r="L328" s="107">
        <v>0</v>
      </c>
      <c r="M328" s="107">
        <v>0</v>
      </c>
      <c r="N328" s="107">
        <v>0</v>
      </c>
      <c r="O328" s="107">
        <v>1</v>
      </c>
      <c r="P328" s="107">
        <v>1</v>
      </c>
      <c r="Q328" s="108">
        <v>2.7624309392265192E-3</v>
      </c>
    </row>
    <row r="329" spans="1:17" x14ac:dyDescent="0.25">
      <c r="A329" s="98">
        <v>290020</v>
      </c>
      <c r="B329" s="98" t="s">
        <v>475</v>
      </c>
      <c r="C329" s="98" t="s">
        <v>451</v>
      </c>
      <c r="D329" s="107">
        <v>0</v>
      </c>
      <c r="E329" s="107">
        <v>0</v>
      </c>
      <c r="F329" s="107">
        <v>0</v>
      </c>
      <c r="G329" s="107">
        <v>0</v>
      </c>
      <c r="H329" s="107">
        <v>0</v>
      </c>
      <c r="I329" s="107">
        <v>0</v>
      </c>
      <c r="J329" s="107">
        <v>0</v>
      </c>
      <c r="K329" s="107">
        <v>0</v>
      </c>
      <c r="L329" s="107">
        <v>0</v>
      </c>
      <c r="M329" s="107">
        <v>1</v>
      </c>
      <c r="N329" s="107">
        <v>0</v>
      </c>
      <c r="O329" s="107">
        <v>0</v>
      </c>
      <c r="P329" s="107">
        <v>1</v>
      </c>
      <c r="Q329" s="108">
        <v>2.7624309392265192E-3</v>
      </c>
    </row>
    <row r="330" spans="1:17" x14ac:dyDescent="0.25">
      <c r="A330" s="98">
        <v>292440</v>
      </c>
      <c r="B330" s="98" t="s">
        <v>474</v>
      </c>
      <c r="C330" s="98" t="s">
        <v>451</v>
      </c>
      <c r="D330" s="107">
        <v>0</v>
      </c>
      <c r="E330" s="107">
        <v>0</v>
      </c>
      <c r="F330" s="107">
        <v>0</v>
      </c>
      <c r="G330" s="107">
        <v>0</v>
      </c>
      <c r="H330" s="107">
        <v>0</v>
      </c>
      <c r="I330" s="107">
        <v>0</v>
      </c>
      <c r="J330" s="107">
        <v>0</v>
      </c>
      <c r="K330" s="107">
        <v>0</v>
      </c>
      <c r="L330" s="107">
        <v>0</v>
      </c>
      <c r="M330" s="107">
        <v>0</v>
      </c>
      <c r="N330" s="107">
        <v>1</v>
      </c>
      <c r="O330" s="107">
        <v>0</v>
      </c>
      <c r="P330" s="107">
        <v>1</v>
      </c>
      <c r="Q330" s="108">
        <v>2.7624309392265192E-3</v>
      </c>
    </row>
    <row r="331" spans="1:17" x14ac:dyDescent="0.25">
      <c r="A331" s="98">
        <v>261040</v>
      </c>
      <c r="B331" s="98" t="s">
        <v>485</v>
      </c>
      <c r="C331" s="98" t="s">
        <v>449</v>
      </c>
      <c r="D331" s="107">
        <v>0</v>
      </c>
      <c r="E331" s="107">
        <v>0</v>
      </c>
      <c r="F331" s="107">
        <v>0</v>
      </c>
      <c r="G331" s="107">
        <v>0</v>
      </c>
      <c r="H331" s="107">
        <v>0</v>
      </c>
      <c r="I331" s="107">
        <v>0</v>
      </c>
      <c r="J331" s="107">
        <v>0</v>
      </c>
      <c r="K331" s="107">
        <v>0</v>
      </c>
      <c r="L331" s="107">
        <v>0</v>
      </c>
      <c r="M331" s="107">
        <v>0</v>
      </c>
      <c r="N331" s="107">
        <v>0</v>
      </c>
      <c r="O331" s="107">
        <v>1</v>
      </c>
      <c r="P331" s="107">
        <v>1</v>
      </c>
      <c r="Q331" s="108">
        <v>2.7624309392265192E-3</v>
      </c>
    </row>
    <row r="332" spans="1:17" x14ac:dyDescent="0.25">
      <c r="A332" s="98">
        <v>261520</v>
      </c>
      <c r="B332" s="98" t="s">
        <v>494</v>
      </c>
      <c r="C332" s="98" t="s">
        <v>449</v>
      </c>
      <c r="D332" s="107">
        <v>0</v>
      </c>
      <c r="E332" s="107">
        <v>0</v>
      </c>
      <c r="F332" s="107">
        <v>0</v>
      </c>
      <c r="G332" s="107">
        <v>0</v>
      </c>
      <c r="H332" s="107">
        <v>0</v>
      </c>
      <c r="I332" s="107">
        <v>0</v>
      </c>
      <c r="J332" s="107">
        <v>0</v>
      </c>
      <c r="K332" s="107">
        <v>0</v>
      </c>
      <c r="L332" s="107">
        <v>0</v>
      </c>
      <c r="M332" s="107">
        <v>0</v>
      </c>
      <c r="N332" s="107">
        <v>0</v>
      </c>
      <c r="O332" s="107">
        <v>1</v>
      </c>
      <c r="P332" s="107">
        <v>1</v>
      </c>
      <c r="Q332" s="108">
        <v>2.7624309392265192E-3</v>
      </c>
    </row>
    <row r="333" spans="1:17" x14ac:dyDescent="0.25">
      <c r="A333" s="98"/>
      <c r="B333" s="98" t="s">
        <v>443</v>
      </c>
      <c r="C333" s="98" t="s">
        <v>583</v>
      </c>
      <c r="D333" s="107">
        <v>0</v>
      </c>
      <c r="E333" s="107">
        <v>0</v>
      </c>
      <c r="F333" s="107">
        <v>1</v>
      </c>
      <c r="G333" s="107">
        <v>1</v>
      </c>
      <c r="H333" s="107">
        <v>1</v>
      </c>
      <c r="I333" s="107">
        <v>2</v>
      </c>
      <c r="J333" s="107">
        <v>0</v>
      </c>
      <c r="K333" s="107">
        <v>0</v>
      </c>
      <c r="L333" s="107">
        <v>0</v>
      </c>
      <c r="M333" s="107">
        <v>0</v>
      </c>
      <c r="N333" s="107">
        <v>1</v>
      </c>
      <c r="O333" s="107">
        <v>1</v>
      </c>
      <c r="P333" s="107">
        <v>7</v>
      </c>
      <c r="Q333" s="108">
        <v>1.9337016574585635E-2</v>
      </c>
    </row>
    <row r="334" spans="1:17" x14ac:dyDescent="0.25">
      <c r="A334" s="98"/>
      <c r="B334" s="98" t="s">
        <v>388</v>
      </c>
      <c r="C334" s="98"/>
      <c r="D334" s="107">
        <v>3</v>
      </c>
      <c r="E334" s="107">
        <v>9</v>
      </c>
      <c r="F334" s="107">
        <v>14</v>
      </c>
      <c r="G334" s="107">
        <v>23</v>
      </c>
      <c r="H334" s="107">
        <v>37</v>
      </c>
      <c r="I334" s="107">
        <v>25</v>
      </c>
      <c r="J334" s="107">
        <v>34</v>
      </c>
      <c r="K334" s="107">
        <v>37</v>
      </c>
      <c r="L334" s="107">
        <v>32</v>
      </c>
      <c r="M334" s="107">
        <v>34</v>
      </c>
      <c r="N334" s="107">
        <v>46</v>
      </c>
      <c r="O334" s="107">
        <v>68</v>
      </c>
      <c r="P334" s="107">
        <v>362</v>
      </c>
      <c r="Q334" s="98"/>
    </row>
    <row r="335" spans="1:17" x14ac:dyDescent="0.25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</row>
    <row r="336" spans="1:17" ht="18.75" x14ac:dyDescent="0.3">
      <c r="A336" s="28"/>
      <c r="B336" s="28"/>
      <c r="C336" s="167" t="s">
        <v>589</v>
      </c>
      <c r="D336" s="167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</row>
    <row r="337" spans="1:17" x14ac:dyDescent="0.25">
      <c r="A337" s="28"/>
      <c r="B337" s="28"/>
      <c r="C337" s="103" t="s">
        <v>585</v>
      </c>
      <c r="D337" s="103" t="s">
        <v>1</v>
      </c>
      <c r="E337" s="103" t="s">
        <v>2</v>
      </c>
      <c r="F337" s="103" t="s">
        <v>3</v>
      </c>
      <c r="G337" s="103" t="s">
        <v>4</v>
      </c>
      <c r="H337" s="103" t="s">
        <v>152</v>
      </c>
      <c r="I337" s="103" t="s">
        <v>5</v>
      </c>
      <c r="J337" s="103" t="s">
        <v>23</v>
      </c>
      <c r="K337" s="103" t="s">
        <v>7</v>
      </c>
      <c r="L337" s="103" t="s">
        <v>8</v>
      </c>
      <c r="M337" s="103" t="s">
        <v>9</v>
      </c>
      <c r="N337" s="103" t="s">
        <v>10</v>
      </c>
      <c r="O337" s="103" t="s">
        <v>11</v>
      </c>
      <c r="P337" s="103">
        <v>2016</v>
      </c>
      <c r="Q337" s="103" t="s">
        <v>444</v>
      </c>
    </row>
    <row r="338" spans="1:17" x14ac:dyDescent="0.25">
      <c r="A338" s="28"/>
      <c r="B338" s="28"/>
      <c r="C338" s="98" t="s">
        <v>449</v>
      </c>
      <c r="D338" s="107">
        <v>1</v>
      </c>
      <c r="E338" s="107">
        <v>6</v>
      </c>
      <c r="F338" s="107">
        <v>10</v>
      </c>
      <c r="G338" s="107">
        <v>14</v>
      </c>
      <c r="H338" s="107">
        <v>28</v>
      </c>
      <c r="I338" s="107">
        <v>19</v>
      </c>
      <c r="J338" s="107">
        <v>29</v>
      </c>
      <c r="K338" s="107">
        <v>24</v>
      </c>
      <c r="L338" s="107">
        <v>18</v>
      </c>
      <c r="M338" s="107">
        <v>21</v>
      </c>
      <c r="N338" s="107">
        <v>38</v>
      </c>
      <c r="O338" s="107">
        <v>61</v>
      </c>
      <c r="P338" s="107">
        <v>269</v>
      </c>
      <c r="Q338" s="108">
        <v>0.74309392265193375</v>
      </c>
    </row>
    <row r="339" spans="1:17" x14ac:dyDescent="0.25">
      <c r="A339" s="28"/>
      <c r="B339" s="28"/>
      <c r="C339" s="98" t="s">
        <v>451</v>
      </c>
      <c r="D339" s="107">
        <v>2</v>
      </c>
      <c r="E339" s="107">
        <v>3</v>
      </c>
      <c r="F339" s="107">
        <v>3</v>
      </c>
      <c r="G339" s="107">
        <v>8</v>
      </c>
      <c r="H339" s="107">
        <v>8</v>
      </c>
      <c r="I339" s="107">
        <v>4</v>
      </c>
      <c r="J339" s="107">
        <v>4</v>
      </c>
      <c r="K339" s="107">
        <v>13</v>
      </c>
      <c r="L339" s="107">
        <v>14</v>
      </c>
      <c r="M339" s="107">
        <v>12</v>
      </c>
      <c r="N339" s="107">
        <v>7</v>
      </c>
      <c r="O339" s="107">
        <v>6</v>
      </c>
      <c r="P339" s="107">
        <v>84</v>
      </c>
      <c r="Q339" s="108">
        <v>0.23204419889502761</v>
      </c>
    </row>
    <row r="340" spans="1:17" x14ac:dyDescent="0.25">
      <c r="A340" s="28"/>
      <c r="B340" s="28"/>
      <c r="C340" s="98" t="s">
        <v>512</v>
      </c>
      <c r="D340" s="107">
        <v>0</v>
      </c>
      <c r="E340" s="107">
        <v>0</v>
      </c>
      <c r="F340" s="107">
        <v>0</v>
      </c>
      <c r="G340" s="107">
        <v>0</v>
      </c>
      <c r="H340" s="107">
        <v>0</v>
      </c>
      <c r="I340" s="107">
        <v>0</v>
      </c>
      <c r="J340" s="107">
        <v>1</v>
      </c>
      <c r="K340" s="107">
        <v>0</v>
      </c>
      <c r="L340" s="107">
        <v>0</v>
      </c>
      <c r="M340" s="107">
        <v>1</v>
      </c>
      <c r="N340" s="107">
        <v>0</v>
      </c>
      <c r="O340" s="107">
        <v>0</v>
      </c>
      <c r="P340" s="107">
        <v>2</v>
      </c>
      <c r="Q340" s="108">
        <v>5.5248618784530384E-3</v>
      </c>
    </row>
    <row r="341" spans="1:17" x14ac:dyDescent="0.25">
      <c r="A341" s="28"/>
      <c r="B341" s="28"/>
      <c r="C341" s="98" t="s">
        <v>443</v>
      </c>
      <c r="D341" s="107">
        <v>0</v>
      </c>
      <c r="E341" s="107">
        <v>0</v>
      </c>
      <c r="F341" s="107">
        <v>1</v>
      </c>
      <c r="G341" s="107">
        <v>1</v>
      </c>
      <c r="H341" s="107">
        <v>1</v>
      </c>
      <c r="I341" s="107">
        <v>2</v>
      </c>
      <c r="J341" s="107">
        <v>0</v>
      </c>
      <c r="K341" s="107">
        <v>0</v>
      </c>
      <c r="L341" s="107">
        <v>0</v>
      </c>
      <c r="M341" s="107">
        <v>0</v>
      </c>
      <c r="N341" s="107">
        <v>1</v>
      </c>
      <c r="O341" s="107">
        <v>1</v>
      </c>
      <c r="P341" s="107">
        <v>7</v>
      </c>
      <c r="Q341" s="108">
        <v>1.9337016574585635E-2</v>
      </c>
    </row>
    <row r="342" spans="1:17" x14ac:dyDescent="0.25">
      <c r="A342" s="28"/>
      <c r="B342" s="28"/>
      <c r="C342" s="98" t="s">
        <v>388</v>
      </c>
      <c r="D342" s="107">
        <v>3</v>
      </c>
      <c r="E342" s="107">
        <v>9</v>
      </c>
      <c r="F342" s="107">
        <v>14</v>
      </c>
      <c r="G342" s="107">
        <v>23</v>
      </c>
      <c r="H342" s="107">
        <v>37</v>
      </c>
      <c r="I342" s="107">
        <v>25</v>
      </c>
      <c r="J342" s="107">
        <v>34</v>
      </c>
      <c r="K342" s="107">
        <v>37</v>
      </c>
      <c r="L342" s="107">
        <v>32</v>
      </c>
      <c r="M342" s="107">
        <v>34</v>
      </c>
      <c r="N342" s="107">
        <v>46</v>
      </c>
      <c r="O342" s="107">
        <v>68</v>
      </c>
      <c r="P342" s="107">
        <v>362</v>
      </c>
      <c r="Q342" s="98"/>
    </row>
    <row r="343" spans="1:17" x14ac:dyDescent="0.25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</row>
    <row r="344" spans="1:17" x14ac:dyDescent="0.25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</row>
    <row r="345" spans="1:17" x14ac:dyDescent="0.25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</row>
    <row r="346" spans="1:17" x14ac:dyDescent="0.25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</row>
    <row r="347" spans="1:17" x14ac:dyDescent="0.25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</row>
  </sheetData>
  <mergeCells count="6">
    <mergeCell ref="C336:Q336"/>
    <mergeCell ref="A1:Q1"/>
    <mergeCell ref="C129:Q129"/>
    <mergeCell ref="A147:Q147"/>
    <mergeCell ref="C274:Q274"/>
    <mergeCell ref="A292:Q29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2"/>
  <sheetViews>
    <sheetView showGridLines="0" zoomScale="70" zoomScaleNormal="70" workbookViewId="0">
      <selection sqref="A1:Q1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167" t="s">
        <v>590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17" x14ac:dyDescent="0.25">
      <c r="A2" s="103" t="s">
        <v>446</v>
      </c>
      <c r="B2" s="103" t="s">
        <v>447</v>
      </c>
      <c r="C2" s="103" t="s">
        <v>585</v>
      </c>
      <c r="D2" s="103" t="s">
        <v>1</v>
      </c>
      <c r="E2" s="103" t="s">
        <v>2</v>
      </c>
      <c r="F2" s="103" t="s">
        <v>3</v>
      </c>
      <c r="G2" s="103" t="s">
        <v>4</v>
      </c>
      <c r="H2" s="103" t="s">
        <v>152</v>
      </c>
      <c r="I2" s="103" t="s">
        <v>5</v>
      </c>
      <c r="J2" s="103" t="s">
        <v>23</v>
      </c>
      <c r="K2" s="103" t="s">
        <v>7</v>
      </c>
      <c r="L2" s="103" t="s">
        <v>8</v>
      </c>
      <c r="M2" s="103" t="s">
        <v>9</v>
      </c>
      <c r="N2" s="103" t="s">
        <v>10</v>
      </c>
      <c r="O2" s="103" t="s">
        <v>11</v>
      </c>
      <c r="P2" s="103">
        <v>2016</v>
      </c>
      <c r="Q2" s="103" t="s">
        <v>444</v>
      </c>
    </row>
    <row r="3" spans="1:17" x14ac:dyDescent="0.25">
      <c r="A3" s="98">
        <v>261110</v>
      </c>
      <c r="B3" s="98" t="s">
        <v>448</v>
      </c>
      <c r="C3" s="98" t="s">
        <v>449</v>
      </c>
      <c r="D3" s="107">
        <v>1118</v>
      </c>
      <c r="E3" s="107">
        <v>1156</v>
      </c>
      <c r="F3" s="107">
        <v>1511</v>
      </c>
      <c r="G3" s="107">
        <v>1341</v>
      </c>
      <c r="H3" s="107">
        <v>1441</v>
      </c>
      <c r="I3" s="107">
        <v>1353</v>
      </c>
      <c r="J3" s="107">
        <v>1015</v>
      </c>
      <c r="K3" s="107">
        <v>1359</v>
      </c>
      <c r="L3" s="107">
        <v>1300</v>
      </c>
      <c r="M3" s="107">
        <v>1285</v>
      </c>
      <c r="N3" s="107">
        <v>1339</v>
      </c>
      <c r="O3" s="107">
        <v>1232</v>
      </c>
      <c r="P3" s="107">
        <v>15450</v>
      </c>
      <c r="Q3" s="108">
        <v>0.68040692297529393</v>
      </c>
    </row>
    <row r="4" spans="1:17" x14ac:dyDescent="0.25">
      <c r="A4" s="98">
        <v>291840</v>
      </c>
      <c r="B4" s="98" t="s">
        <v>450</v>
      </c>
      <c r="C4" s="98" t="s">
        <v>451</v>
      </c>
      <c r="D4" s="107">
        <v>106</v>
      </c>
      <c r="E4" s="107">
        <v>142</v>
      </c>
      <c r="F4" s="107">
        <v>213</v>
      </c>
      <c r="G4" s="107">
        <v>176</v>
      </c>
      <c r="H4" s="107">
        <v>216</v>
      </c>
      <c r="I4" s="107">
        <v>207</v>
      </c>
      <c r="J4" s="107">
        <v>121</v>
      </c>
      <c r="K4" s="107">
        <v>176</v>
      </c>
      <c r="L4" s="107">
        <v>188</v>
      </c>
      <c r="M4" s="107">
        <v>227</v>
      </c>
      <c r="N4" s="107">
        <v>240</v>
      </c>
      <c r="O4" s="107">
        <v>221</v>
      </c>
      <c r="P4" s="107">
        <v>2233</v>
      </c>
      <c r="Q4" s="108">
        <v>9.8339719029374204E-2</v>
      </c>
    </row>
    <row r="5" spans="1:17" x14ac:dyDescent="0.25">
      <c r="A5" s="98">
        <v>260515</v>
      </c>
      <c r="B5" s="98" t="s">
        <v>459</v>
      </c>
      <c r="C5" s="98" t="s">
        <v>449</v>
      </c>
      <c r="D5" s="107">
        <v>7</v>
      </c>
      <c r="E5" s="107">
        <v>14</v>
      </c>
      <c r="F5" s="107">
        <v>22</v>
      </c>
      <c r="G5" s="107">
        <v>31</v>
      </c>
      <c r="H5" s="107">
        <v>17</v>
      </c>
      <c r="I5" s="107">
        <v>21</v>
      </c>
      <c r="J5" s="107">
        <v>26</v>
      </c>
      <c r="K5" s="107">
        <v>42</v>
      </c>
      <c r="L5" s="107">
        <v>50</v>
      </c>
      <c r="M5" s="107">
        <v>31</v>
      </c>
      <c r="N5" s="107">
        <v>39</v>
      </c>
      <c r="O5" s="107">
        <v>15</v>
      </c>
      <c r="P5" s="107">
        <v>315</v>
      </c>
      <c r="Q5" s="108">
        <v>1.3872374157748711E-2</v>
      </c>
    </row>
    <row r="6" spans="1:17" x14ac:dyDescent="0.25">
      <c r="A6" s="98">
        <v>261260</v>
      </c>
      <c r="B6" s="98" t="s">
        <v>457</v>
      </c>
      <c r="C6" s="98" t="s">
        <v>449</v>
      </c>
      <c r="D6" s="107">
        <v>12</v>
      </c>
      <c r="E6" s="107">
        <v>20</v>
      </c>
      <c r="F6" s="107">
        <v>19</v>
      </c>
      <c r="G6" s="107">
        <v>21</v>
      </c>
      <c r="H6" s="107">
        <v>32</v>
      </c>
      <c r="I6" s="107">
        <v>31</v>
      </c>
      <c r="J6" s="107">
        <v>24</v>
      </c>
      <c r="K6" s="107">
        <v>34</v>
      </c>
      <c r="L6" s="107">
        <v>35</v>
      </c>
      <c r="M6" s="107">
        <v>42</v>
      </c>
      <c r="N6" s="107">
        <v>20</v>
      </c>
      <c r="O6" s="107">
        <v>15</v>
      </c>
      <c r="P6" s="107">
        <v>305</v>
      </c>
      <c r="Q6" s="108">
        <v>1.3431981327343991E-2</v>
      </c>
    </row>
    <row r="7" spans="1:17" x14ac:dyDescent="0.25">
      <c r="A7" s="98">
        <v>293077</v>
      </c>
      <c r="B7" s="98" t="s">
        <v>455</v>
      </c>
      <c r="C7" s="98" t="s">
        <v>451</v>
      </c>
      <c r="D7" s="107">
        <v>11</v>
      </c>
      <c r="E7" s="107">
        <v>10</v>
      </c>
      <c r="F7" s="107">
        <v>14</v>
      </c>
      <c r="G7" s="107">
        <v>14</v>
      </c>
      <c r="H7" s="107">
        <v>26</v>
      </c>
      <c r="I7" s="107">
        <v>31</v>
      </c>
      <c r="J7" s="107">
        <v>28</v>
      </c>
      <c r="K7" s="107">
        <v>38</v>
      </c>
      <c r="L7" s="107">
        <v>27</v>
      </c>
      <c r="M7" s="107">
        <v>22</v>
      </c>
      <c r="N7" s="107">
        <v>41</v>
      </c>
      <c r="O7" s="107">
        <v>34</v>
      </c>
      <c r="P7" s="107">
        <v>296</v>
      </c>
      <c r="Q7" s="108">
        <v>1.3035627779979742E-2</v>
      </c>
    </row>
    <row r="8" spans="1:17" x14ac:dyDescent="0.25">
      <c r="A8" s="98">
        <v>293010</v>
      </c>
      <c r="B8" s="98" t="s">
        <v>453</v>
      </c>
      <c r="C8" s="98" t="s">
        <v>451</v>
      </c>
      <c r="D8" s="107">
        <v>15</v>
      </c>
      <c r="E8" s="107">
        <v>17</v>
      </c>
      <c r="F8" s="107">
        <v>20</v>
      </c>
      <c r="G8" s="107">
        <v>21</v>
      </c>
      <c r="H8" s="107">
        <v>24</v>
      </c>
      <c r="I8" s="107">
        <v>22</v>
      </c>
      <c r="J8" s="107">
        <v>18</v>
      </c>
      <c r="K8" s="107">
        <v>34</v>
      </c>
      <c r="L8" s="107">
        <v>22</v>
      </c>
      <c r="M8" s="107">
        <v>31</v>
      </c>
      <c r="N8" s="107">
        <v>24</v>
      </c>
      <c r="O8" s="107">
        <v>39</v>
      </c>
      <c r="P8" s="107">
        <v>287</v>
      </c>
      <c r="Q8" s="108">
        <v>1.2639274232615494E-2</v>
      </c>
    </row>
    <row r="9" spans="1:17" x14ac:dyDescent="0.25">
      <c r="A9" s="98">
        <v>290720</v>
      </c>
      <c r="B9" s="98" t="s">
        <v>452</v>
      </c>
      <c r="C9" s="98" t="s">
        <v>451</v>
      </c>
      <c r="D9" s="107">
        <v>22</v>
      </c>
      <c r="E9" s="107">
        <v>22</v>
      </c>
      <c r="F9" s="107">
        <v>32</v>
      </c>
      <c r="G9" s="107">
        <v>16</v>
      </c>
      <c r="H9" s="107">
        <v>25</v>
      </c>
      <c r="I9" s="107">
        <v>27</v>
      </c>
      <c r="J9" s="107">
        <v>16</v>
      </c>
      <c r="K9" s="107">
        <v>16</v>
      </c>
      <c r="L9" s="107">
        <v>18</v>
      </c>
      <c r="M9" s="107">
        <v>30</v>
      </c>
      <c r="N9" s="107">
        <v>35</v>
      </c>
      <c r="O9" s="107">
        <v>18</v>
      </c>
      <c r="P9" s="107">
        <v>277</v>
      </c>
      <c r="Q9" s="108">
        <v>1.2198881402210772E-2</v>
      </c>
    </row>
    <row r="10" spans="1:17" x14ac:dyDescent="0.25">
      <c r="A10" s="98">
        <v>260875</v>
      </c>
      <c r="B10" s="98" t="s">
        <v>462</v>
      </c>
      <c r="C10" s="98" t="s">
        <v>449</v>
      </c>
      <c r="D10" s="107">
        <v>22</v>
      </c>
      <c r="E10" s="107">
        <v>18</v>
      </c>
      <c r="F10" s="107">
        <v>23</v>
      </c>
      <c r="G10" s="107">
        <v>24</v>
      </c>
      <c r="H10" s="107">
        <v>33</v>
      </c>
      <c r="I10" s="107">
        <v>28</v>
      </c>
      <c r="J10" s="107">
        <v>17</v>
      </c>
      <c r="K10" s="107">
        <v>27</v>
      </c>
      <c r="L10" s="107">
        <v>12</v>
      </c>
      <c r="M10" s="107">
        <v>15</v>
      </c>
      <c r="N10" s="107">
        <v>30</v>
      </c>
      <c r="O10" s="107">
        <v>28</v>
      </c>
      <c r="P10" s="107">
        <v>277</v>
      </c>
      <c r="Q10" s="108">
        <v>1.2198881402210772E-2</v>
      </c>
    </row>
    <row r="11" spans="1:17" x14ac:dyDescent="0.25">
      <c r="A11" s="98">
        <v>290600</v>
      </c>
      <c r="B11" s="98" t="s">
        <v>454</v>
      </c>
      <c r="C11" s="98" t="s">
        <v>451</v>
      </c>
      <c r="D11" s="107">
        <v>12</v>
      </c>
      <c r="E11" s="107">
        <v>12</v>
      </c>
      <c r="F11" s="107">
        <v>16</v>
      </c>
      <c r="G11" s="107">
        <v>19</v>
      </c>
      <c r="H11" s="107">
        <v>14</v>
      </c>
      <c r="I11" s="107">
        <v>24</v>
      </c>
      <c r="J11" s="107">
        <v>11</v>
      </c>
      <c r="K11" s="107">
        <v>14</v>
      </c>
      <c r="L11" s="107">
        <v>19</v>
      </c>
      <c r="M11" s="107">
        <v>24</v>
      </c>
      <c r="N11" s="107">
        <v>24</v>
      </c>
      <c r="O11" s="107">
        <v>22</v>
      </c>
      <c r="P11" s="107">
        <v>211</v>
      </c>
      <c r="Q11" s="108">
        <v>9.2922887215396138E-3</v>
      </c>
    </row>
    <row r="12" spans="1:17" x14ac:dyDescent="0.25">
      <c r="A12" s="98">
        <v>260300</v>
      </c>
      <c r="B12" s="98" t="s">
        <v>460</v>
      </c>
      <c r="C12" s="98" t="s">
        <v>449</v>
      </c>
      <c r="D12" s="107">
        <v>9</v>
      </c>
      <c r="E12" s="107">
        <v>15</v>
      </c>
      <c r="F12" s="107">
        <v>25</v>
      </c>
      <c r="G12" s="107">
        <v>12</v>
      </c>
      <c r="H12" s="107">
        <v>14</v>
      </c>
      <c r="I12" s="107">
        <v>14</v>
      </c>
      <c r="J12" s="107">
        <v>12</v>
      </c>
      <c r="K12" s="107">
        <v>19</v>
      </c>
      <c r="L12" s="107">
        <v>17</v>
      </c>
      <c r="M12" s="107">
        <v>21</v>
      </c>
      <c r="N12" s="107">
        <v>28</v>
      </c>
      <c r="O12" s="107">
        <v>25</v>
      </c>
      <c r="P12" s="107">
        <v>211</v>
      </c>
      <c r="Q12" s="108">
        <v>9.2922887215396138E-3</v>
      </c>
    </row>
    <row r="13" spans="1:17" x14ac:dyDescent="0.25">
      <c r="A13" s="98">
        <v>292600</v>
      </c>
      <c r="B13" s="98" t="s">
        <v>456</v>
      </c>
      <c r="C13" s="98" t="s">
        <v>451</v>
      </c>
      <c r="D13" s="107">
        <v>6</v>
      </c>
      <c r="E13" s="107">
        <v>8</v>
      </c>
      <c r="F13" s="107">
        <v>10</v>
      </c>
      <c r="G13" s="107">
        <v>21</v>
      </c>
      <c r="H13" s="107">
        <v>15</v>
      </c>
      <c r="I13" s="107">
        <v>15</v>
      </c>
      <c r="J13" s="107">
        <v>7</v>
      </c>
      <c r="K13" s="107">
        <v>10</v>
      </c>
      <c r="L13" s="107">
        <v>23</v>
      </c>
      <c r="M13" s="107">
        <v>27</v>
      </c>
      <c r="N13" s="107">
        <v>26</v>
      </c>
      <c r="O13" s="107">
        <v>14</v>
      </c>
      <c r="P13" s="107">
        <v>182</v>
      </c>
      <c r="Q13" s="108">
        <v>8.0151495133659219E-3</v>
      </c>
    </row>
    <row r="14" spans="1:17" x14ac:dyDescent="0.25">
      <c r="A14" s="98">
        <v>290990</v>
      </c>
      <c r="B14" s="98" t="s">
        <v>458</v>
      </c>
      <c r="C14" s="98" t="s">
        <v>451</v>
      </c>
      <c r="D14" s="107">
        <v>5</v>
      </c>
      <c r="E14" s="107">
        <v>10</v>
      </c>
      <c r="F14" s="107">
        <v>20</v>
      </c>
      <c r="G14" s="107">
        <v>17</v>
      </c>
      <c r="H14" s="107">
        <v>18</v>
      </c>
      <c r="I14" s="107">
        <v>19</v>
      </c>
      <c r="J14" s="107">
        <v>11</v>
      </c>
      <c r="K14" s="107">
        <v>12</v>
      </c>
      <c r="L14" s="107">
        <v>14</v>
      </c>
      <c r="M14" s="107">
        <v>15</v>
      </c>
      <c r="N14" s="107">
        <v>17</v>
      </c>
      <c r="O14" s="107">
        <v>14</v>
      </c>
      <c r="P14" s="107">
        <v>172</v>
      </c>
      <c r="Q14" s="108">
        <v>7.5747566829612017E-3</v>
      </c>
    </row>
    <row r="15" spans="1:17" x14ac:dyDescent="0.25">
      <c r="A15" s="98">
        <v>291770</v>
      </c>
      <c r="B15" s="98" t="s">
        <v>464</v>
      </c>
      <c r="C15" s="98" t="s">
        <v>451</v>
      </c>
      <c r="D15" s="107">
        <v>2</v>
      </c>
      <c r="E15" s="107">
        <v>13</v>
      </c>
      <c r="F15" s="107">
        <v>18</v>
      </c>
      <c r="G15" s="107">
        <v>16</v>
      </c>
      <c r="H15" s="107">
        <v>11</v>
      </c>
      <c r="I15" s="107">
        <v>18</v>
      </c>
      <c r="J15" s="107">
        <v>10</v>
      </c>
      <c r="K15" s="107">
        <v>5</v>
      </c>
      <c r="L15" s="107">
        <v>15</v>
      </c>
      <c r="M15" s="107">
        <v>7</v>
      </c>
      <c r="N15" s="107">
        <v>9</v>
      </c>
      <c r="O15" s="107">
        <v>10</v>
      </c>
      <c r="P15" s="107">
        <v>134</v>
      </c>
      <c r="Q15" s="108">
        <v>5.9012639274232618E-3</v>
      </c>
    </row>
    <row r="16" spans="1:17" x14ac:dyDescent="0.25">
      <c r="A16" s="98">
        <v>291700</v>
      </c>
      <c r="B16" s="98" t="s">
        <v>461</v>
      </c>
      <c r="C16" s="98" t="s">
        <v>451</v>
      </c>
      <c r="D16" s="107">
        <v>4</v>
      </c>
      <c r="E16" s="107">
        <v>4</v>
      </c>
      <c r="F16" s="107">
        <v>8</v>
      </c>
      <c r="G16" s="107">
        <v>15</v>
      </c>
      <c r="H16" s="107">
        <v>12</v>
      </c>
      <c r="I16" s="107">
        <v>8</v>
      </c>
      <c r="J16" s="107">
        <v>7</v>
      </c>
      <c r="K16" s="107">
        <v>11</v>
      </c>
      <c r="L16" s="107">
        <v>18</v>
      </c>
      <c r="M16" s="107">
        <v>15</v>
      </c>
      <c r="N16" s="107">
        <v>15</v>
      </c>
      <c r="O16" s="107">
        <v>14</v>
      </c>
      <c r="P16" s="107">
        <v>131</v>
      </c>
      <c r="Q16" s="108">
        <v>5.7691460783018452E-3</v>
      </c>
    </row>
    <row r="17" spans="1:17" x14ac:dyDescent="0.25">
      <c r="A17" s="98">
        <v>293200</v>
      </c>
      <c r="B17" s="98" t="s">
        <v>463</v>
      </c>
      <c r="C17" s="98" t="s">
        <v>451</v>
      </c>
      <c r="D17" s="107">
        <v>6</v>
      </c>
      <c r="E17" s="107">
        <v>8</v>
      </c>
      <c r="F17" s="107">
        <v>7</v>
      </c>
      <c r="G17" s="107">
        <v>15</v>
      </c>
      <c r="H17" s="107">
        <v>12</v>
      </c>
      <c r="I17" s="107">
        <v>19</v>
      </c>
      <c r="J17" s="107">
        <v>6</v>
      </c>
      <c r="K17" s="107">
        <v>9</v>
      </c>
      <c r="L17" s="107">
        <v>12</v>
      </c>
      <c r="M17" s="107">
        <v>18</v>
      </c>
      <c r="N17" s="107">
        <v>9</v>
      </c>
      <c r="O17" s="107">
        <v>2</v>
      </c>
      <c r="P17" s="107">
        <v>123</v>
      </c>
      <c r="Q17" s="108">
        <v>5.4168318139780685E-3</v>
      </c>
    </row>
    <row r="18" spans="1:17" x14ac:dyDescent="0.25">
      <c r="A18" s="98">
        <v>261220</v>
      </c>
      <c r="B18" s="98" t="s">
        <v>467</v>
      </c>
      <c r="C18" s="98" t="s">
        <v>449</v>
      </c>
      <c r="D18" s="107">
        <v>9</v>
      </c>
      <c r="E18" s="107">
        <v>7</v>
      </c>
      <c r="F18" s="107">
        <v>10</v>
      </c>
      <c r="G18" s="107">
        <v>11</v>
      </c>
      <c r="H18" s="107">
        <v>12</v>
      </c>
      <c r="I18" s="107">
        <v>14</v>
      </c>
      <c r="J18" s="107">
        <v>4</v>
      </c>
      <c r="K18" s="107">
        <v>10</v>
      </c>
      <c r="L18" s="107">
        <v>8</v>
      </c>
      <c r="M18" s="107">
        <v>8</v>
      </c>
      <c r="N18" s="107">
        <v>9</v>
      </c>
      <c r="O18" s="107">
        <v>11</v>
      </c>
      <c r="P18" s="107">
        <v>113</v>
      </c>
      <c r="Q18" s="108">
        <v>4.9764389835733475E-3</v>
      </c>
    </row>
    <row r="19" spans="1:17" x14ac:dyDescent="0.25">
      <c r="A19" s="98">
        <v>260020</v>
      </c>
      <c r="B19" s="98" t="s">
        <v>473</v>
      </c>
      <c r="C19" s="98" t="s">
        <v>449</v>
      </c>
      <c r="D19" s="107">
        <v>6</v>
      </c>
      <c r="E19" s="107">
        <v>7</v>
      </c>
      <c r="F19" s="107">
        <v>14</v>
      </c>
      <c r="G19" s="107">
        <v>5</v>
      </c>
      <c r="H19" s="107">
        <v>14</v>
      </c>
      <c r="I19" s="107">
        <v>5</v>
      </c>
      <c r="J19" s="107">
        <v>4</v>
      </c>
      <c r="K19" s="107">
        <v>11</v>
      </c>
      <c r="L19" s="107">
        <v>12</v>
      </c>
      <c r="M19" s="107">
        <v>10</v>
      </c>
      <c r="N19" s="107">
        <v>7</v>
      </c>
      <c r="O19" s="107">
        <v>8</v>
      </c>
      <c r="P19" s="107">
        <v>103</v>
      </c>
      <c r="Q19" s="108">
        <v>4.5360461531686264E-3</v>
      </c>
    </row>
    <row r="20" spans="1:17" x14ac:dyDescent="0.25">
      <c r="A20" s="98">
        <v>291085</v>
      </c>
      <c r="B20" s="98" t="s">
        <v>471</v>
      </c>
      <c r="C20" s="98" t="s">
        <v>451</v>
      </c>
      <c r="D20" s="107">
        <v>9</v>
      </c>
      <c r="E20" s="107">
        <v>8</v>
      </c>
      <c r="F20" s="107">
        <v>8</v>
      </c>
      <c r="G20" s="107">
        <v>9</v>
      </c>
      <c r="H20" s="107">
        <v>8</v>
      </c>
      <c r="I20" s="107">
        <v>12</v>
      </c>
      <c r="J20" s="107">
        <v>8</v>
      </c>
      <c r="K20" s="107">
        <v>1</v>
      </c>
      <c r="L20" s="107">
        <v>9</v>
      </c>
      <c r="M20" s="107">
        <v>10</v>
      </c>
      <c r="N20" s="107">
        <v>10</v>
      </c>
      <c r="O20" s="107">
        <v>7</v>
      </c>
      <c r="P20" s="107">
        <v>99</v>
      </c>
      <c r="Q20" s="108">
        <v>4.3598890210067376E-3</v>
      </c>
    </row>
    <row r="21" spans="1:17" x14ac:dyDescent="0.25">
      <c r="A21" s="98">
        <v>290020</v>
      </c>
      <c r="B21" s="98" t="s">
        <v>475</v>
      </c>
      <c r="C21" s="98" t="s">
        <v>451</v>
      </c>
      <c r="D21" s="107">
        <v>6</v>
      </c>
      <c r="E21" s="107">
        <v>9</v>
      </c>
      <c r="F21" s="107">
        <v>15</v>
      </c>
      <c r="G21" s="107">
        <v>15</v>
      </c>
      <c r="H21" s="107">
        <v>6</v>
      </c>
      <c r="I21" s="107">
        <v>16</v>
      </c>
      <c r="J21" s="107">
        <v>3</v>
      </c>
      <c r="K21" s="107">
        <v>8</v>
      </c>
      <c r="L21" s="107">
        <v>6</v>
      </c>
      <c r="M21" s="107">
        <v>4</v>
      </c>
      <c r="N21" s="107">
        <v>6</v>
      </c>
      <c r="O21" s="107">
        <v>4</v>
      </c>
      <c r="P21" s="107">
        <v>98</v>
      </c>
      <c r="Q21" s="108">
        <v>4.3158497379662663E-3</v>
      </c>
    </row>
    <row r="22" spans="1:17" x14ac:dyDescent="0.25">
      <c r="A22" s="98">
        <v>292440</v>
      </c>
      <c r="B22" s="98" t="s">
        <v>474</v>
      </c>
      <c r="C22" s="98" t="s">
        <v>451</v>
      </c>
      <c r="D22" s="107">
        <v>4</v>
      </c>
      <c r="E22" s="107">
        <v>4</v>
      </c>
      <c r="F22" s="107">
        <v>4</v>
      </c>
      <c r="G22" s="107">
        <v>4</v>
      </c>
      <c r="H22" s="107">
        <v>7</v>
      </c>
      <c r="I22" s="107">
        <v>6</v>
      </c>
      <c r="J22" s="107">
        <v>3</v>
      </c>
      <c r="K22" s="107">
        <v>6</v>
      </c>
      <c r="L22" s="107">
        <v>6</v>
      </c>
      <c r="M22" s="107">
        <v>3</v>
      </c>
      <c r="N22" s="107">
        <v>17</v>
      </c>
      <c r="O22" s="107">
        <v>15</v>
      </c>
      <c r="P22" s="107">
        <v>79</v>
      </c>
      <c r="Q22" s="108">
        <v>3.4791033601972959E-3</v>
      </c>
    </row>
    <row r="23" spans="1:17" x14ac:dyDescent="0.25">
      <c r="A23" s="98">
        <v>290590</v>
      </c>
      <c r="B23" s="98" t="s">
        <v>466</v>
      </c>
      <c r="C23" s="98" t="s">
        <v>451</v>
      </c>
      <c r="D23" s="107">
        <v>6</v>
      </c>
      <c r="E23" s="107">
        <v>7</v>
      </c>
      <c r="F23" s="107">
        <v>5</v>
      </c>
      <c r="G23" s="107">
        <v>8</v>
      </c>
      <c r="H23" s="107">
        <v>6</v>
      </c>
      <c r="I23" s="107">
        <v>8</v>
      </c>
      <c r="J23" s="107">
        <v>6</v>
      </c>
      <c r="K23" s="107">
        <v>8</v>
      </c>
      <c r="L23" s="107">
        <v>10</v>
      </c>
      <c r="M23" s="107">
        <v>2</v>
      </c>
      <c r="N23" s="107">
        <v>6</v>
      </c>
      <c r="O23" s="107">
        <v>2</v>
      </c>
      <c r="P23" s="107">
        <v>74</v>
      </c>
      <c r="Q23" s="108">
        <v>3.2589069449949354E-3</v>
      </c>
    </row>
    <row r="24" spans="1:17" x14ac:dyDescent="0.25">
      <c r="A24" s="98">
        <v>260980</v>
      </c>
      <c r="B24" s="98" t="s">
        <v>481</v>
      </c>
      <c r="C24" s="98" t="s">
        <v>449</v>
      </c>
      <c r="D24" s="107">
        <v>3</v>
      </c>
      <c r="E24" s="107">
        <v>2</v>
      </c>
      <c r="F24" s="107">
        <v>7</v>
      </c>
      <c r="G24" s="107">
        <v>6</v>
      </c>
      <c r="H24" s="107">
        <v>6</v>
      </c>
      <c r="I24" s="107">
        <v>5</v>
      </c>
      <c r="J24" s="107">
        <v>9</v>
      </c>
      <c r="K24" s="107">
        <v>10</v>
      </c>
      <c r="L24" s="107">
        <v>4</v>
      </c>
      <c r="M24" s="107">
        <v>10</v>
      </c>
      <c r="N24" s="107">
        <v>6</v>
      </c>
      <c r="O24" s="107">
        <v>6</v>
      </c>
      <c r="P24" s="107">
        <v>74</v>
      </c>
      <c r="Q24" s="108">
        <v>3.2589069449949354E-3</v>
      </c>
    </row>
    <row r="25" spans="1:17" x14ac:dyDescent="0.25">
      <c r="A25" s="98">
        <v>292460</v>
      </c>
      <c r="B25" s="98" t="s">
        <v>468</v>
      </c>
      <c r="C25" s="98" t="s">
        <v>451</v>
      </c>
      <c r="D25" s="107">
        <v>5</v>
      </c>
      <c r="E25" s="107">
        <v>9</v>
      </c>
      <c r="F25" s="107">
        <v>4</v>
      </c>
      <c r="G25" s="107">
        <v>4</v>
      </c>
      <c r="H25" s="107">
        <v>8</v>
      </c>
      <c r="I25" s="107">
        <v>11</v>
      </c>
      <c r="J25" s="107">
        <v>5</v>
      </c>
      <c r="K25" s="107">
        <v>6</v>
      </c>
      <c r="L25" s="107">
        <v>6</v>
      </c>
      <c r="M25" s="107">
        <v>5</v>
      </c>
      <c r="N25" s="107">
        <v>5</v>
      </c>
      <c r="O25" s="107">
        <v>5</v>
      </c>
      <c r="P25" s="107">
        <v>73</v>
      </c>
      <c r="Q25" s="108">
        <v>3.2148676619544632E-3</v>
      </c>
    </row>
    <row r="26" spans="1:17" x14ac:dyDescent="0.25">
      <c r="A26" s="98">
        <v>293020</v>
      </c>
      <c r="B26" s="98" t="s">
        <v>465</v>
      </c>
      <c r="C26" s="98" t="s">
        <v>451</v>
      </c>
      <c r="D26" s="107">
        <v>4</v>
      </c>
      <c r="E26" s="107">
        <v>2</v>
      </c>
      <c r="F26" s="107">
        <v>4</v>
      </c>
      <c r="G26" s="107">
        <v>7</v>
      </c>
      <c r="H26" s="107">
        <v>5</v>
      </c>
      <c r="I26" s="107">
        <v>8</v>
      </c>
      <c r="J26" s="107">
        <v>6</v>
      </c>
      <c r="K26" s="107">
        <v>6</v>
      </c>
      <c r="L26" s="107">
        <v>4</v>
      </c>
      <c r="M26" s="107">
        <v>4</v>
      </c>
      <c r="N26" s="107">
        <v>9</v>
      </c>
      <c r="O26" s="107">
        <v>13</v>
      </c>
      <c r="P26" s="107">
        <v>72</v>
      </c>
      <c r="Q26" s="108">
        <v>3.1708283789139914E-3</v>
      </c>
    </row>
    <row r="27" spans="1:17" x14ac:dyDescent="0.25">
      <c r="A27" s="98">
        <v>290135</v>
      </c>
      <c r="B27" s="98" t="s">
        <v>477</v>
      </c>
      <c r="C27" s="98" t="s">
        <v>451</v>
      </c>
      <c r="D27" s="107">
        <v>7</v>
      </c>
      <c r="E27" s="107">
        <v>8</v>
      </c>
      <c r="F27" s="107">
        <v>10</v>
      </c>
      <c r="G27" s="107">
        <v>6</v>
      </c>
      <c r="H27" s="107">
        <v>5</v>
      </c>
      <c r="I27" s="107">
        <v>11</v>
      </c>
      <c r="J27" s="107">
        <v>4</v>
      </c>
      <c r="K27" s="107">
        <v>6</v>
      </c>
      <c r="L27" s="107">
        <v>3</v>
      </c>
      <c r="M27" s="107">
        <v>5</v>
      </c>
      <c r="N27" s="107">
        <v>2</v>
      </c>
      <c r="O27" s="107">
        <v>2</v>
      </c>
      <c r="P27" s="107">
        <v>69</v>
      </c>
      <c r="Q27" s="108">
        <v>3.0387105297925748E-3</v>
      </c>
    </row>
    <row r="28" spans="1:17" x14ac:dyDescent="0.25">
      <c r="A28" s="98">
        <v>260110</v>
      </c>
      <c r="B28" s="98" t="s">
        <v>470</v>
      </c>
      <c r="C28" s="98" t="s">
        <v>449</v>
      </c>
      <c r="D28" s="107">
        <v>3</v>
      </c>
      <c r="E28" s="107">
        <v>1</v>
      </c>
      <c r="F28" s="107">
        <v>3</v>
      </c>
      <c r="G28" s="107">
        <v>10</v>
      </c>
      <c r="H28" s="107">
        <v>3</v>
      </c>
      <c r="I28" s="107">
        <v>6</v>
      </c>
      <c r="J28" s="107">
        <v>6</v>
      </c>
      <c r="K28" s="107">
        <v>6</v>
      </c>
      <c r="L28" s="107">
        <v>5</v>
      </c>
      <c r="M28" s="107">
        <v>7</v>
      </c>
      <c r="N28" s="107">
        <v>8</v>
      </c>
      <c r="O28" s="107">
        <v>8</v>
      </c>
      <c r="P28" s="107">
        <v>66</v>
      </c>
      <c r="Q28" s="108">
        <v>2.9065926806711587E-3</v>
      </c>
    </row>
    <row r="29" spans="1:17" x14ac:dyDescent="0.25">
      <c r="A29" s="98">
        <v>260990</v>
      </c>
      <c r="B29" s="98" t="s">
        <v>476</v>
      </c>
      <c r="C29" s="98" t="s">
        <v>449</v>
      </c>
      <c r="D29" s="107">
        <v>4</v>
      </c>
      <c r="E29" s="107">
        <v>2</v>
      </c>
      <c r="F29" s="107">
        <v>9</v>
      </c>
      <c r="G29" s="107">
        <v>5</v>
      </c>
      <c r="H29" s="107">
        <v>4</v>
      </c>
      <c r="I29" s="107">
        <v>12</v>
      </c>
      <c r="J29" s="107">
        <v>5</v>
      </c>
      <c r="K29" s="107">
        <v>3</v>
      </c>
      <c r="L29" s="107">
        <v>5</v>
      </c>
      <c r="M29" s="107">
        <v>5</v>
      </c>
      <c r="N29" s="107">
        <v>7</v>
      </c>
      <c r="O29" s="107">
        <v>4</v>
      </c>
      <c r="P29" s="107">
        <v>65</v>
      </c>
      <c r="Q29" s="108">
        <v>2.8625533976306865E-3</v>
      </c>
    </row>
    <row r="30" spans="1:17" x14ac:dyDescent="0.25">
      <c r="A30" s="98">
        <v>261040</v>
      </c>
      <c r="B30" s="98" t="s">
        <v>485</v>
      </c>
      <c r="C30" s="98" t="s">
        <v>449</v>
      </c>
      <c r="D30" s="107">
        <v>4</v>
      </c>
      <c r="E30" s="107">
        <v>3</v>
      </c>
      <c r="F30" s="107">
        <v>6</v>
      </c>
      <c r="G30" s="107">
        <v>8</v>
      </c>
      <c r="H30" s="107">
        <v>5</v>
      </c>
      <c r="I30" s="107">
        <v>7</v>
      </c>
      <c r="J30" s="107">
        <v>4</v>
      </c>
      <c r="K30" s="107">
        <v>4</v>
      </c>
      <c r="L30" s="107">
        <v>4</v>
      </c>
      <c r="M30" s="107">
        <v>10</v>
      </c>
      <c r="N30" s="107">
        <v>3</v>
      </c>
      <c r="O30" s="107">
        <v>5</v>
      </c>
      <c r="P30" s="107">
        <v>63</v>
      </c>
      <c r="Q30" s="108">
        <v>2.7744748315497426E-3</v>
      </c>
    </row>
    <row r="31" spans="1:17" x14ac:dyDescent="0.25">
      <c r="A31" s="98">
        <v>290180</v>
      </c>
      <c r="B31" s="98" t="s">
        <v>486</v>
      </c>
      <c r="C31" s="98" t="s">
        <v>451</v>
      </c>
      <c r="D31" s="107">
        <v>0</v>
      </c>
      <c r="E31" s="107">
        <v>5</v>
      </c>
      <c r="F31" s="107">
        <v>6</v>
      </c>
      <c r="G31" s="107">
        <v>2</v>
      </c>
      <c r="H31" s="107">
        <v>8</v>
      </c>
      <c r="I31" s="107">
        <v>4</v>
      </c>
      <c r="J31" s="107">
        <v>1</v>
      </c>
      <c r="K31" s="107">
        <v>1</v>
      </c>
      <c r="L31" s="107">
        <v>3</v>
      </c>
      <c r="M31" s="107">
        <v>10</v>
      </c>
      <c r="N31" s="107">
        <v>13</v>
      </c>
      <c r="O31" s="107">
        <v>4</v>
      </c>
      <c r="P31" s="107">
        <v>57</v>
      </c>
      <c r="Q31" s="108">
        <v>2.5102391333069098E-3</v>
      </c>
    </row>
    <row r="32" spans="1:17" x14ac:dyDescent="0.25">
      <c r="A32" s="98">
        <v>260160</v>
      </c>
      <c r="B32" s="98" t="s">
        <v>482</v>
      </c>
      <c r="C32" s="98" t="s">
        <v>449</v>
      </c>
      <c r="D32" s="107">
        <v>3</v>
      </c>
      <c r="E32" s="107">
        <v>1</v>
      </c>
      <c r="F32" s="107">
        <v>7</v>
      </c>
      <c r="G32" s="107">
        <v>4</v>
      </c>
      <c r="H32" s="107">
        <v>5</v>
      </c>
      <c r="I32" s="107">
        <v>5</v>
      </c>
      <c r="J32" s="107">
        <v>5</v>
      </c>
      <c r="K32" s="107">
        <v>4</v>
      </c>
      <c r="L32" s="107">
        <v>4</v>
      </c>
      <c r="M32" s="107">
        <v>2</v>
      </c>
      <c r="N32" s="107">
        <v>8</v>
      </c>
      <c r="O32" s="107">
        <v>6</v>
      </c>
      <c r="P32" s="107">
        <v>54</v>
      </c>
      <c r="Q32" s="108">
        <v>2.3781212841854932E-3</v>
      </c>
    </row>
    <row r="33" spans="1:17" x14ac:dyDescent="0.25">
      <c r="A33" s="98">
        <v>261610</v>
      </c>
      <c r="B33" s="98" t="s">
        <v>490</v>
      </c>
      <c r="C33" s="98" t="s">
        <v>449</v>
      </c>
      <c r="D33" s="107">
        <v>3</v>
      </c>
      <c r="E33" s="107">
        <v>2</v>
      </c>
      <c r="F33" s="107">
        <v>5</v>
      </c>
      <c r="G33" s="107">
        <v>3</v>
      </c>
      <c r="H33" s="107">
        <v>9</v>
      </c>
      <c r="I33" s="107">
        <v>6</v>
      </c>
      <c r="J33" s="107">
        <v>3</v>
      </c>
      <c r="K33" s="107">
        <v>2</v>
      </c>
      <c r="L33" s="107">
        <v>9</v>
      </c>
      <c r="M33" s="107">
        <v>2</v>
      </c>
      <c r="N33" s="107">
        <v>3</v>
      </c>
      <c r="O33" s="107">
        <v>4</v>
      </c>
      <c r="P33" s="107">
        <v>51</v>
      </c>
      <c r="Q33" s="108">
        <v>2.2460034350640771E-3</v>
      </c>
    </row>
    <row r="34" spans="1:17" x14ac:dyDescent="0.25">
      <c r="A34" s="98">
        <v>291810</v>
      </c>
      <c r="B34" s="98" t="s">
        <v>480</v>
      </c>
      <c r="C34" s="98" t="s">
        <v>451</v>
      </c>
      <c r="D34" s="107">
        <v>2</v>
      </c>
      <c r="E34" s="107">
        <v>5</v>
      </c>
      <c r="F34" s="107">
        <v>6</v>
      </c>
      <c r="G34" s="107">
        <v>2</v>
      </c>
      <c r="H34" s="107">
        <v>2</v>
      </c>
      <c r="I34" s="107">
        <v>1</v>
      </c>
      <c r="J34" s="107">
        <v>8</v>
      </c>
      <c r="K34" s="107">
        <v>3</v>
      </c>
      <c r="L34" s="107">
        <v>2</v>
      </c>
      <c r="M34" s="107">
        <v>4</v>
      </c>
      <c r="N34" s="107">
        <v>4</v>
      </c>
      <c r="O34" s="107">
        <v>5</v>
      </c>
      <c r="P34" s="107">
        <v>44</v>
      </c>
      <c r="Q34" s="108">
        <v>1.9377284537807724E-3</v>
      </c>
    </row>
    <row r="35" spans="1:17" x14ac:dyDescent="0.25">
      <c r="A35" s="98">
        <v>290770</v>
      </c>
      <c r="B35" s="98" t="s">
        <v>478</v>
      </c>
      <c r="C35" s="98" t="s">
        <v>451</v>
      </c>
      <c r="D35" s="107">
        <v>3</v>
      </c>
      <c r="E35" s="107">
        <v>4</v>
      </c>
      <c r="F35" s="107">
        <v>5</v>
      </c>
      <c r="G35" s="107">
        <v>3</v>
      </c>
      <c r="H35" s="107">
        <v>3</v>
      </c>
      <c r="I35" s="107">
        <v>1</v>
      </c>
      <c r="J35" s="107">
        <v>3</v>
      </c>
      <c r="K35" s="107">
        <v>4</v>
      </c>
      <c r="L35" s="107">
        <v>4</v>
      </c>
      <c r="M35" s="107">
        <v>4</v>
      </c>
      <c r="N35" s="107">
        <v>3</v>
      </c>
      <c r="O35" s="107">
        <v>3</v>
      </c>
      <c r="P35" s="107">
        <v>40</v>
      </c>
      <c r="Q35" s="108">
        <v>1.7615713216188841E-3</v>
      </c>
    </row>
    <row r="36" spans="1:17" x14ac:dyDescent="0.25">
      <c r="A36" s="98">
        <v>290682</v>
      </c>
      <c r="B36" s="98" t="s">
        <v>479</v>
      </c>
      <c r="C36" s="98" t="s">
        <v>451</v>
      </c>
      <c r="D36" s="107">
        <v>1</v>
      </c>
      <c r="E36" s="107">
        <v>3</v>
      </c>
      <c r="F36" s="107">
        <v>1</v>
      </c>
      <c r="G36" s="107">
        <v>3</v>
      </c>
      <c r="H36" s="107">
        <v>2</v>
      </c>
      <c r="I36" s="107">
        <v>3</v>
      </c>
      <c r="J36" s="107">
        <v>1</v>
      </c>
      <c r="K36" s="107">
        <v>2</v>
      </c>
      <c r="L36" s="107">
        <v>8</v>
      </c>
      <c r="M36" s="107">
        <v>4</v>
      </c>
      <c r="N36" s="107">
        <v>9</v>
      </c>
      <c r="O36" s="107">
        <v>3</v>
      </c>
      <c r="P36" s="107">
        <v>40</v>
      </c>
      <c r="Q36" s="108">
        <v>1.7615713216188841E-3</v>
      </c>
    </row>
    <row r="37" spans="1:17" x14ac:dyDescent="0.25">
      <c r="A37" s="98">
        <v>292400</v>
      </c>
      <c r="B37" s="98" t="s">
        <v>469</v>
      </c>
      <c r="C37" s="98" t="s">
        <v>451</v>
      </c>
      <c r="D37" s="107">
        <v>1</v>
      </c>
      <c r="E37" s="107">
        <v>2</v>
      </c>
      <c r="F37" s="107">
        <v>1</v>
      </c>
      <c r="G37" s="107">
        <v>2</v>
      </c>
      <c r="H37" s="107">
        <v>6</v>
      </c>
      <c r="I37" s="107">
        <v>4</v>
      </c>
      <c r="J37" s="107">
        <v>3</v>
      </c>
      <c r="K37" s="107">
        <v>6</v>
      </c>
      <c r="L37" s="107">
        <v>4</v>
      </c>
      <c r="M37" s="107">
        <v>3</v>
      </c>
      <c r="N37" s="107">
        <v>4</v>
      </c>
      <c r="O37" s="107">
        <v>2</v>
      </c>
      <c r="P37" s="107">
        <v>38</v>
      </c>
      <c r="Q37" s="108">
        <v>1.6734927555379399E-3</v>
      </c>
    </row>
    <row r="38" spans="1:17" x14ac:dyDescent="0.25">
      <c r="A38" s="98">
        <v>261560</v>
      </c>
      <c r="B38" s="98" t="s">
        <v>483</v>
      </c>
      <c r="C38" s="98" t="s">
        <v>449</v>
      </c>
      <c r="D38" s="107">
        <v>5</v>
      </c>
      <c r="E38" s="107">
        <v>3</v>
      </c>
      <c r="F38" s="107">
        <v>3</v>
      </c>
      <c r="G38" s="107">
        <v>2</v>
      </c>
      <c r="H38" s="107">
        <v>5</v>
      </c>
      <c r="I38" s="107">
        <v>1</v>
      </c>
      <c r="J38" s="107">
        <v>2</v>
      </c>
      <c r="K38" s="107">
        <v>3</v>
      </c>
      <c r="L38" s="107">
        <v>4</v>
      </c>
      <c r="M38" s="107">
        <v>4</v>
      </c>
      <c r="N38" s="107">
        <v>3</v>
      </c>
      <c r="O38" s="107">
        <v>2</v>
      </c>
      <c r="P38" s="107">
        <v>37</v>
      </c>
      <c r="Q38" s="108">
        <v>1.6294534724974677E-3</v>
      </c>
    </row>
    <row r="39" spans="1:17" x14ac:dyDescent="0.25">
      <c r="A39" s="98">
        <v>292525</v>
      </c>
      <c r="B39" s="98" t="s">
        <v>472</v>
      </c>
      <c r="C39" s="98" t="s">
        <v>451</v>
      </c>
      <c r="D39" s="107">
        <v>0</v>
      </c>
      <c r="E39" s="107">
        <v>3</v>
      </c>
      <c r="F39" s="107">
        <v>4</v>
      </c>
      <c r="G39" s="107">
        <v>5</v>
      </c>
      <c r="H39" s="107">
        <v>5</v>
      </c>
      <c r="I39" s="107">
        <v>5</v>
      </c>
      <c r="J39" s="107">
        <v>2</v>
      </c>
      <c r="K39" s="107">
        <v>3</v>
      </c>
      <c r="L39" s="107">
        <v>4</v>
      </c>
      <c r="M39" s="107">
        <v>0</v>
      </c>
      <c r="N39" s="107">
        <v>2</v>
      </c>
      <c r="O39" s="107">
        <v>2</v>
      </c>
      <c r="P39" s="107">
        <v>35</v>
      </c>
      <c r="Q39" s="108">
        <v>1.5413749064165235E-3</v>
      </c>
    </row>
    <row r="40" spans="1:17" x14ac:dyDescent="0.25">
      <c r="A40" s="98">
        <v>261520</v>
      </c>
      <c r="B40" s="98" t="s">
        <v>494</v>
      </c>
      <c r="C40" s="98" t="s">
        <v>449</v>
      </c>
      <c r="D40" s="107">
        <v>2</v>
      </c>
      <c r="E40" s="107">
        <v>1</v>
      </c>
      <c r="F40" s="107">
        <v>2</v>
      </c>
      <c r="G40" s="107">
        <v>3</v>
      </c>
      <c r="H40" s="107">
        <v>4</v>
      </c>
      <c r="I40" s="107">
        <v>1</v>
      </c>
      <c r="J40" s="107">
        <v>2</v>
      </c>
      <c r="K40" s="107">
        <v>2</v>
      </c>
      <c r="L40" s="107">
        <v>3</v>
      </c>
      <c r="M40" s="107">
        <v>5</v>
      </c>
      <c r="N40" s="107">
        <v>4</v>
      </c>
      <c r="O40" s="107">
        <v>3</v>
      </c>
      <c r="P40" s="107">
        <v>32</v>
      </c>
      <c r="Q40" s="108">
        <v>1.4092570572951072E-3</v>
      </c>
    </row>
    <row r="41" spans="1:17" x14ac:dyDescent="0.25">
      <c r="A41" s="98">
        <v>260430</v>
      </c>
      <c r="B41" s="98" t="s">
        <v>498</v>
      </c>
      <c r="C41" s="98" t="s">
        <v>449</v>
      </c>
      <c r="D41" s="107">
        <v>3</v>
      </c>
      <c r="E41" s="107">
        <v>3</v>
      </c>
      <c r="F41" s="107">
        <v>2</v>
      </c>
      <c r="G41" s="107">
        <v>1</v>
      </c>
      <c r="H41" s="107">
        <v>6</v>
      </c>
      <c r="I41" s="107">
        <v>1</v>
      </c>
      <c r="J41" s="107">
        <v>5</v>
      </c>
      <c r="K41" s="107">
        <v>3</v>
      </c>
      <c r="L41" s="107">
        <v>2</v>
      </c>
      <c r="M41" s="107">
        <v>0</v>
      </c>
      <c r="N41" s="107">
        <v>0</v>
      </c>
      <c r="O41" s="107">
        <v>2</v>
      </c>
      <c r="P41" s="107">
        <v>28</v>
      </c>
      <c r="Q41" s="108">
        <v>1.2330999251332188E-3</v>
      </c>
    </row>
    <row r="42" spans="1:17" x14ac:dyDescent="0.25">
      <c r="A42" s="98">
        <v>261255</v>
      </c>
      <c r="B42" s="98" t="s">
        <v>492</v>
      </c>
      <c r="C42" s="98" t="s">
        <v>449</v>
      </c>
      <c r="D42" s="107">
        <v>1</v>
      </c>
      <c r="E42" s="107">
        <v>2</v>
      </c>
      <c r="F42" s="107">
        <v>0</v>
      </c>
      <c r="G42" s="107">
        <v>4</v>
      </c>
      <c r="H42" s="107">
        <v>1</v>
      </c>
      <c r="I42" s="107">
        <v>3</v>
      </c>
      <c r="J42" s="107">
        <v>3</v>
      </c>
      <c r="K42" s="107">
        <v>1</v>
      </c>
      <c r="L42" s="107">
        <v>0</v>
      </c>
      <c r="M42" s="107">
        <v>1</v>
      </c>
      <c r="N42" s="107">
        <v>3</v>
      </c>
      <c r="O42" s="107">
        <v>3</v>
      </c>
      <c r="P42" s="107">
        <v>22</v>
      </c>
      <c r="Q42" s="108">
        <v>9.688642268903862E-4</v>
      </c>
    </row>
    <row r="43" spans="1:17" x14ac:dyDescent="0.25">
      <c r="A43" s="98">
        <v>260930</v>
      </c>
      <c r="B43" s="98" t="s">
        <v>496</v>
      </c>
      <c r="C43" s="98" t="s">
        <v>449</v>
      </c>
      <c r="D43" s="107">
        <v>0</v>
      </c>
      <c r="E43" s="107">
        <v>3</v>
      </c>
      <c r="F43" s="107">
        <v>5</v>
      </c>
      <c r="G43" s="107">
        <v>1</v>
      </c>
      <c r="H43" s="107">
        <v>1</v>
      </c>
      <c r="I43" s="107">
        <v>3</v>
      </c>
      <c r="J43" s="107">
        <v>2</v>
      </c>
      <c r="K43" s="107">
        <v>0</v>
      </c>
      <c r="L43" s="107">
        <v>2</v>
      </c>
      <c r="M43" s="107">
        <v>2</v>
      </c>
      <c r="N43" s="107">
        <v>0</v>
      </c>
      <c r="O43" s="107">
        <v>2</v>
      </c>
      <c r="P43" s="107">
        <v>21</v>
      </c>
      <c r="Q43" s="108">
        <v>9.2482494384991411E-4</v>
      </c>
    </row>
    <row r="44" spans="1:17" x14ac:dyDescent="0.25">
      <c r="A44" s="98">
        <v>261245</v>
      </c>
      <c r="B44" s="98" t="s">
        <v>504</v>
      </c>
      <c r="C44" s="98" t="s">
        <v>449</v>
      </c>
      <c r="D44" s="107">
        <v>2</v>
      </c>
      <c r="E44" s="107">
        <v>1</v>
      </c>
      <c r="F44" s="107">
        <v>4</v>
      </c>
      <c r="G44" s="107">
        <v>0</v>
      </c>
      <c r="H44" s="107">
        <v>1</v>
      </c>
      <c r="I44" s="107">
        <v>3</v>
      </c>
      <c r="J44" s="107">
        <v>2</v>
      </c>
      <c r="K44" s="107">
        <v>1</v>
      </c>
      <c r="L44" s="107">
        <v>1</v>
      </c>
      <c r="M44" s="107">
        <v>0</v>
      </c>
      <c r="N44" s="107">
        <v>3</v>
      </c>
      <c r="O44" s="107">
        <v>2</v>
      </c>
      <c r="P44" s="107">
        <v>20</v>
      </c>
      <c r="Q44" s="108">
        <v>8.8078566080944203E-4</v>
      </c>
    </row>
    <row r="45" spans="1:17" x14ac:dyDescent="0.25">
      <c r="A45" s="98">
        <v>261400</v>
      </c>
      <c r="B45" s="98" t="s">
        <v>488</v>
      </c>
      <c r="C45" s="98" t="s">
        <v>449</v>
      </c>
      <c r="D45" s="107">
        <v>1</v>
      </c>
      <c r="E45" s="107">
        <v>3</v>
      </c>
      <c r="F45" s="107">
        <v>2</v>
      </c>
      <c r="G45" s="107">
        <v>1</v>
      </c>
      <c r="H45" s="107">
        <v>1</v>
      </c>
      <c r="I45" s="107">
        <v>1</v>
      </c>
      <c r="J45" s="107">
        <v>1</v>
      </c>
      <c r="K45" s="107">
        <v>2</v>
      </c>
      <c r="L45" s="107">
        <v>4</v>
      </c>
      <c r="M45" s="107">
        <v>2</v>
      </c>
      <c r="N45" s="107">
        <v>1</v>
      </c>
      <c r="O45" s="107">
        <v>0</v>
      </c>
      <c r="P45" s="107">
        <v>19</v>
      </c>
      <c r="Q45" s="108">
        <v>8.3674637776896994E-4</v>
      </c>
    </row>
    <row r="46" spans="1:17" x14ac:dyDescent="0.25">
      <c r="A46" s="98">
        <v>292150</v>
      </c>
      <c r="B46" s="98" t="s">
        <v>500</v>
      </c>
      <c r="C46" s="98" t="s">
        <v>451</v>
      </c>
      <c r="D46" s="107">
        <v>1</v>
      </c>
      <c r="E46" s="107">
        <v>1</v>
      </c>
      <c r="F46" s="107">
        <v>0</v>
      </c>
      <c r="G46" s="107">
        <v>1</v>
      </c>
      <c r="H46" s="107">
        <v>3</v>
      </c>
      <c r="I46" s="107">
        <v>2</v>
      </c>
      <c r="J46" s="107">
        <v>3</v>
      </c>
      <c r="K46" s="107">
        <v>1</v>
      </c>
      <c r="L46" s="107">
        <v>2</v>
      </c>
      <c r="M46" s="107">
        <v>1</v>
      </c>
      <c r="N46" s="107">
        <v>2</v>
      </c>
      <c r="O46" s="107">
        <v>0</v>
      </c>
      <c r="P46" s="107">
        <v>17</v>
      </c>
      <c r="Q46" s="108">
        <v>7.4866781168802577E-4</v>
      </c>
    </row>
    <row r="47" spans="1:17" x14ac:dyDescent="0.25">
      <c r="A47" s="98">
        <v>292760</v>
      </c>
      <c r="B47" s="98" t="s">
        <v>495</v>
      </c>
      <c r="C47" s="98" t="s">
        <v>451</v>
      </c>
      <c r="D47" s="107">
        <v>0</v>
      </c>
      <c r="E47" s="107">
        <v>0</v>
      </c>
      <c r="F47" s="107">
        <v>1</v>
      </c>
      <c r="G47" s="107">
        <v>3</v>
      </c>
      <c r="H47" s="107">
        <v>0</v>
      </c>
      <c r="I47" s="107">
        <v>2</v>
      </c>
      <c r="J47" s="107">
        <v>1</v>
      </c>
      <c r="K47" s="107">
        <v>1</v>
      </c>
      <c r="L47" s="107">
        <v>2</v>
      </c>
      <c r="M47" s="107">
        <v>2</v>
      </c>
      <c r="N47" s="107">
        <v>3</v>
      </c>
      <c r="O47" s="107">
        <v>2</v>
      </c>
      <c r="P47" s="107">
        <v>17</v>
      </c>
      <c r="Q47" s="108">
        <v>7.4866781168802577E-4</v>
      </c>
    </row>
    <row r="48" spans="1:17" x14ac:dyDescent="0.25">
      <c r="A48" s="98">
        <v>260200</v>
      </c>
      <c r="B48" s="98" t="s">
        <v>487</v>
      </c>
      <c r="C48" s="98" t="s">
        <v>449</v>
      </c>
      <c r="D48" s="107">
        <v>3</v>
      </c>
      <c r="E48" s="107">
        <v>4</v>
      </c>
      <c r="F48" s="107">
        <v>0</v>
      </c>
      <c r="G48" s="107">
        <v>1</v>
      </c>
      <c r="H48" s="107">
        <v>3</v>
      </c>
      <c r="I48" s="107">
        <v>0</v>
      </c>
      <c r="J48" s="107">
        <v>0</v>
      </c>
      <c r="K48" s="107">
        <v>1</v>
      </c>
      <c r="L48" s="107">
        <v>0</v>
      </c>
      <c r="M48" s="107">
        <v>2</v>
      </c>
      <c r="N48" s="107">
        <v>1</v>
      </c>
      <c r="O48" s="107">
        <v>1</v>
      </c>
      <c r="P48" s="107">
        <v>16</v>
      </c>
      <c r="Q48" s="108">
        <v>7.0462852864755358E-4</v>
      </c>
    </row>
    <row r="49" spans="1:17" x14ac:dyDescent="0.25">
      <c r="A49" s="98">
        <v>260730</v>
      </c>
      <c r="B49" s="98" t="s">
        <v>489</v>
      </c>
      <c r="C49" s="98" t="s">
        <v>449</v>
      </c>
      <c r="D49" s="107">
        <v>2</v>
      </c>
      <c r="E49" s="107">
        <v>2</v>
      </c>
      <c r="F49" s="107">
        <v>3</v>
      </c>
      <c r="G49" s="107">
        <v>2</v>
      </c>
      <c r="H49" s="107">
        <v>1</v>
      </c>
      <c r="I49" s="107">
        <v>2</v>
      </c>
      <c r="J49" s="107">
        <v>1</v>
      </c>
      <c r="K49" s="107">
        <v>0</v>
      </c>
      <c r="L49" s="107">
        <v>1</v>
      </c>
      <c r="M49" s="107">
        <v>0</v>
      </c>
      <c r="N49" s="107">
        <v>0</v>
      </c>
      <c r="O49" s="107">
        <v>0</v>
      </c>
      <c r="P49" s="107">
        <v>14</v>
      </c>
      <c r="Q49" s="108">
        <v>6.1654996256660941E-4</v>
      </c>
    </row>
    <row r="50" spans="1:17" x14ac:dyDescent="0.25">
      <c r="A50" s="98">
        <v>355030</v>
      </c>
      <c r="B50" s="98" t="s">
        <v>516</v>
      </c>
      <c r="C50" s="98" t="s">
        <v>517</v>
      </c>
      <c r="D50" s="107">
        <v>0</v>
      </c>
      <c r="E50" s="107">
        <v>0</v>
      </c>
      <c r="F50" s="107">
        <v>1</v>
      </c>
      <c r="G50" s="107">
        <v>0</v>
      </c>
      <c r="H50" s="107">
        <v>0</v>
      </c>
      <c r="I50" s="107">
        <v>4</v>
      </c>
      <c r="J50" s="107">
        <v>3</v>
      </c>
      <c r="K50" s="107">
        <v>1</v>
      </c>
      <c r="L50" s="107">
        <v>1</v>
      </c>
      <c r="M50" s="107">
        <v>1</v>
      </c>
      <c r="N50" s="107">
        <v>1</v>
      </c>
      <c r="O50" s="107">
        <v>0</v>
      </c>
      <c r="P50" s="107">
        <v>12</v>
      </c>
      <c r="Q50" s="108">
        <v>5.2847139648566524E-4</v>
      </c>
    </row>
    <row r="51" spans="1:17" x14ac:dyDescent="0.25">
      <c r="A51" s="98">
        <v>291990</v>
      </c>
      <c r="B51" s="98" t="s">
        <v>491</v>
      </c>
      <c r="C51" s="98" t="s">
        <v>451</v>
      </c>
      <c r="D51" s="107">
        <v>1</v>
      </c>
      <c r="E51" s="107">
        <v>2</v>
      </c>
      <c r="F51" s="107">
        <v>1</v>
      </c>
      <c r="G51" s="107">
        <v>1</v>
      </c>
      <c r="H51" s="107">
        <v>3</v>
      </c>
      <c r="I51" s="107">
        <v>1</v>
      </c>
      <c r="J51" s="107">
        <v>1</v>
      </c>
      <c r="K51" s="107">
        <v>1</v>
      </c>
      <c r="L51" s="107">
        <v>0</v>
      </c>
      <c r="M51" s="107">
        <v>0</v>
      </c>
      <c r="N51" s="107">
        <v>0</v>
      </c>
      <c r="O51" s="107">
        <v>1</v>
      </c>
      <c r="P51" s="107">
        <v>12</v>
      </c>
      <c r="Q51" s="108">
        <v>5.2847139648566524E-4</v>
      </c>
    </row>
    <row r="52" spans="1:17" x14ac:dyDescent="0.25">
      <c r="A52" s="98">
        <v>260530</v>
      </c>
      <c r="B52" s="98" t="s">
        <v>484</v>
      </c>
      <c r="C52" s="98" t="s">
        <v>449</v>
      </c>
      <c r="D52" s="107">
        <v>0</v>
      </c>
      <c r="E52" s="107">
        <v>0</v>
      </c>
      <c r="F52" s="107">
        <v>1</v>
      </c>
      <c r="G52" s="107">
        <v>0</v>
      </c>
      <c r="H52" s="107">
        <v>1</v>
      </c>
      <c r="I52" s="107">
        <v>2</v>
      </c>
      <c r="J52" s="107">
        <v>0</v>
      </c>
      <c r="K52" s="107">
        <v>0</v>
      </c>
      <c r="L52" s="107">
        <v>0</v>
      </c>
      <c r="M52" s="107">
        <v>1</v>
      </c>
      <c r="N52" s="107">
        <v>3</v>
      </c>
      <c r="O52" s="107">
        <v>3</v>
      </c>
      <c r="P52" s="107">
        <v>11</v>
      </c>
      <c r="Q52" s="108">
        <v>4.844321134451931E-4</v>
      </c>
    </row>
    <row r="53" spans="1:17" x14ac:dyDescent="0.25">
      <c r="A53" s="98">
        <v>292710</v>
      </c>
      <c r="B53" s="98" t="s">
        <v>493</v>
      </c>
      <c r="C53" s="98" t="s">
        <v>451</v>
      </c>
      <c r="D53" s="107">
        <v>0</v>
      </c>
      <c r="E53" s="107">
        <v>0</v>
      </c>
      <c r="F53" s="107">
        <v>1</v>
      </c>
      <c r="G53" s="107">
        <v>1</v>
      </c>
      <c r="H53" s="107">
        <v>3</v>
      </c>
      <c r="I53" s="107">
        <v>0</v>
      </c>
      <c r="J53" s="107">
        <v>0</v>
      </c>
      <c r="K53" s="107">
        <v>1</v>
      </c>
      <c r="L53" s="107">
        <v>2</v>
      </c>
      <c r="M53" s="107">
        <v>0</v>
      </c>
      <c r="N53" s="107">
        <v>1</v>
      </c>
      <c r="O53" s="107">
        <v>1</v>
      </c>
      <c r="P53" s="107">
        <v>10</v>
      </c>
      <c r="Q53" s="108">
        <v>4.4039283040472101E-4</v>
      </c>
    </row>
    <row r="54" spans="1:17" x14ac:dyDescent="0.25">
      <c r="A54" s="98">
        <v>290550</v>
      </c>
      <c r="B54" s="98" t="s">
        <v>497</v>
      </c>
      <c r="C54" s="98" t="s">
        <v>451</v>
      </c>
      <c r="D54" s="107">
        <v>0</v>
      </c>
      <c r="E54" s="107">
        <v>2</v>
      </c>
      <c r="F54" s="107">
        <v>2</v>
      </c>
      <c r="G54" s="107">
        <v>2</v>
      </c>
      <c r="H54" s="107">
        <v>0</v>
      </c>
      <c r="I54" s="107">
        <v>0</v>
      </c>
      <c r="J54" s="107">
        <v>1</v>
      </c>
      <c r="K54" s="107">
        <v>0</v>
      </c>
      <c r="L54" s="107">
        <v>0</v>
      </c>
      <c r="M54" s="107">
        <v>1</v>
      </c>
      <c r="N54" s="107">
        <v>0</v>
      </c>
      <c r="O54" s="107">
        <v>2</v>
      </c>
      <c r="P54" s="107">
        <v>10</v>
      </c>
      <c r="Q54" s="108">
        <v>4.4039283040472101E-4</v>
      </c>
    </row>
    <row r="55" spans="1:17" x14ac:dyDescent="0.25">
      <c r="A55" s="98">
        <v>290680</v>
      </c>
      <c r="B55" s="98" t="s">
        <v>503</v>
      </c>
      <c r="C55" s="98" t="s">
        <v>451</v>
      </c>
      <c r="D55" s="107">
        <v>1</v>
      </c>
      <c r="E55" s="107">
        <v>0</v>
      </c>
      <c r="F55" s="107">
        <v>1</v>
      </c>
      <c r="G55" s="107">
        <v>1</v>
      </c>
      <c r="H55" s="107">
        <v>0</v>
      </c>
      <c r="I55" s="107">
        <v>0</v>
      </c>
      <c r="J55" s="107">
        <v>4</v>
      </c>
      <c r="K55" s="107">
        <v>2</v>
      </c>
      <c r="L55" s="107">
        <v>0</v>
      </c>
      <c r="M55" s="107">
        <v>0</v>
      </c>
      <c r="N55" s="107">
        <v>0</v>
      </c>
      <c r="O55" s="107">
        <v>0</v>
      </c>
      <c r="P55" s="107">
        <v>9</v>
      </c>
      <c r="Q55" s="108">
        <v>3.9635354736424893E-4</v>
      </c>
    </row>
    <row r="56" spans="1:17" x14ac:dyDescent="0.25">
      <c r="A56" s="98">
        <v>291140</v>
      </c>
      <c r="B56" s="98" t="s">
        <v>502</v>
      </c>
      <c r="C56" s="98" t="s">
        <v>451</v>
      </c>
      <c r="D56" s="107">
        <v>0</v>
      </c>
      <c r="E56" s="107">
        <v>1</v>
      </c>
      <c r="F56" s="107">
        <v>2</v>
      </c>
      <c r="G56" s="107">
        <v>1</v>
      </c>
      <c r="H56" s="107">
        <v>0</v>
      </c>
      <c r="I56" s="107">
        <v>2</v>
      </c>
      <c r="J56" s="107">
        <v>0</v>
      </c>
      <c r="K56" s="107">
        <v>1</v>
      </c>
      <c r="L56" s="107">
        <v>0</v>
      </c>
      <c r="M56" s="107">
        <v>0</v>
      </c>
      <c r="N56" s="107">
        <v>1</v>
      </c>
      <c r="O56" s="107">
        <v>0</v>
      </c>
      <c r="P56" s="107">
        <v>8</v>
      </c>
      <c r="Q56" s="108">
        <v>3.5231426432377679E-4</v>
      </c>
    </row>
    <row r="57" spans="1:17" x14ac:dyDescent="0.25">
      <c r="A57" s="98">
        <v>291080</v>
      </c>
      <c r="B57" s="98" t="s">
        <v>515</v>
      </c>
      <c r="C57" s="98" t="s">
        <v>451</v>
      </c>
      <c r="D57" s="107">
        <v>0</v>
      </c>
      <c r="E57" s="107">
        <v>0</v>
      </c>
      <c r="F57" s="107">
        <v>0</v>
      </c>
      <c r="G57" s="107">
        <v>0</v>
      </c>
      <c r="H57" s="107">
        <v>0</v>
      </c>
      <c r="I57" s="107">
        <v>0</v>
      </c>
      <c r="J57" s="107">
        <v>2</v>
      </c>
      <c r="K57" s="107">
        <v>4</v>
      </c>
      <c r="L57" s="107">
        <v>0</v>
      </c>
      <c r="M57" s="107">
        <v>0</v>
      </c>
      <c r="N57" s="107">
        <v>0</v>
      </c>
      <c r="O57" s="107">
        <v>0</v>
      </c>
      <c r="P57" s="107">
        <v>6</v>
      </c>
      <c r="Q57" s="108">
        <v>2.6423569824283262E-4</v>
      </c>
    </row>
    <row r="58" spans="1:17" x14ac:dyDescent="0.25">
      <c r="A58" s="98">
        <v>292335</v>
      </c>
      <c r="B58" s="98" t="s">
        <v>564</v>
      </c>
      <c r="C58" s="98" t="s">
        <v>451</v>
      </c>
      <c r="D58" s="107">
        <v>0</v>
      </c>
      <c r="E58" s="107">
        <v>1</v>
      </c>
      <c r="F58" s="107">
        <v>0</v>
      </c>
      <c r="G58" s="107">
        <v>0</v>
      </c>
      <c r="H58" s="107">
        <v>2</v>
      </c>
      <c r="I58" s="107">
        <v>0</v>
      </c>
      <c r="J58" s="107">
        <v>1</v>
      </c>
      <c r="K58" s="107">
        <v>2</v>
      </c>
      <c r="L58" s="107">
        <v>0</v>
      </c>
      <c r="M58" s="107">
        <v>0</v>
      </c>
      <c r="N58" s="107">
        <v>0</v>
      </c>
      <c r="O58" s="107">
        <v>0</v>
      </c>
      <c r="P58" s="107">
        <v>6</v>
      </c>
      <c r="Q58" s="108">
        <v>2.6423569824283262E-4</v>
      </c>
    </row>
    <row r="59" spans="1:17" x14ac:dyDescent="0.25">
      <c r="A59" s="98">
        <v>220005</v>
      </c>
      <c r="B59" s="98" t="s">
        <v>513</v>
      </c>
      <c r="C59" s="98" t="s">
        <v>506</v>
      </c>
      <c r="D59" s="107">
        <v>0</v>
      </c>
      <c r="E59" s="107">
        <v>0</v>
      </c>
      <c r="F59" s="107">
        <v>0</v>
      </c>
      <c r="G59" s="107">
        <v>0</v>
      </c>
      <c r="H59" s="107">
        <v>0</v>
      </c>
      <c r="I59" s="107">
        <v>1</v>
      </c>
      <c r="J59" s="107">
        <v>3</v>
      </c>
      <c r="K59" s="107">
        <v>0</v>
      </c>
      <c r="L59" s="107">
        <v>0</v>
      </c>
      <c r="M59" s="107">
        <v>0</v>
      </c>
      <c r="N59" s="107">
        <v>0</v>
      </c>
      <c r="O59" s="107">
        <v>0</v>
      </c>
      <c r="P59" s="107">
        <v>4</v>
      </c>
      <c r="Q59" s="108">
        <v>1.7615713216188839E-4</v>
      </c>
    </row>
    <row r="60" spans="1:17" x14ac:dyDescent="0.25">
      <c r="A60" s="98">
        <v>220780</v>
      </c>
      <c r="B60" s="98" t="s">
        <v>505</v>
      </c>
      <c r="C60" s="98" t="s">
        <v>506</v>
      </c>
      <c r="D60" s="107">
        <v>0</v>
      </c>
      <c r="E60" s="107">
        <v>0</v>
      </c>
      <c r="F60" s="107">
        <v>1</v>
      </c>
      <c r="G60" s="107">
        <v>1</v>
      </c>
      <c r="H60" s="107">
        <v>0</v>
      </c>
      <c r="I60" s="107">
        <v>0</v>
      </c>
      <c r="J60" s="107">
        <v>2</v>
      </c>
      <c r="K60" s="107">
        <v>0</v>
      </c>
      <c r="L60" s="107">
        <v>0</v>
      </c>
      <c r="M60" s="107">
        <v>0</v>
      </c>
      <c r="N60" s="107">
        <v>0</v>
      </c>
      <c r="O60" s="107">
        <v>0</v>
      </c>
      <c r="P60" s="107">
        <v>4</v>
      </c>
      <c r="Q60" s="108">
        <v>1.7615713216188839E-4</v>
      </c>
    </row>
    <row r="61" spans="1:17" x14ac:dyDescent="0.25">
      <c r="A61" s="98">
        <v>292750</v>
      </c>
      <c r="B61" s="98" t="s">
        <v>518</v>
      </c>
      <c r="C61" s="98" t="s">
        <v>451</v>
      </c>
      <c r="D61" s="107">
        <v>0</v>
      </c>
      <c r="E61" s="107">
        <v>0</v>
      </c>
      <c r="F61" s="107">
        <v>0</v>
      </c>
      <c r="G61" s="107">
        <v>0</v>
      </c>
      <c r="H61" s="107">
        <v>1</v>
      </c>
      <c r="I61" s="107">
        <v>1</v>
      </c>
      <c r="J61" s="107">
        <v>0</v>
      </c>
      <c r="K61" s="107">
        <v>0</v>
      </c>
      <c r="L61" s="107">
        <v>1</v>
      </c>
      <c r="M61" s="107">
        <v>1</v>
      </c>
      <c r="N61" s="107">
        <v>0</v>
      </c>
      <c r="O61" s="107">
        <v>0</v>
      </c>
      <c r="P61" s="107">
        <v>4</v>
      </c>
      <c r="Q61" s="108">
        <v>1.7615713216188839E-4</v>
      </c>
    </row>
    <row r="62" spans="1:17" x14ac:dyDescent="0.25">
      <c r="A62" s="98">
        <v>260392</v>
      </c>
      <c r="B62" s="98" t="s">
        <v>508</v>
      </c>
      <c r="C62" s="98" t="s">
        <v>449</v>
      </c>
      <c r="D62" s="107">
        <v>0</v>
      </c>
      <c r="E62" s="107">
        <v>0</v>
      </c>
      <c r="F62" s="107">
        <v>0</v>
      </c>
      <c r="G62" s="107">
        <v>0</v>
      </c>
      <c r="H62" s="107">
        <v>0</v>
      </c>
      <c r="I62" s="107">
        <v>0</v>
      </c>
      <c r="J62" s="107">
        <v>0</v>
      </c>
      <c r="K62" s="107">
        <v>0</v>
      </c>
      <c r="L62" s="107">
        <v>1</v>
      </c>
      <c r="M62" s="107">
        <v>1</v>
      </c>
      <c r="N62" s="107">
        <v>2</v>
      </c>
      <c r="O62" s="107">
        <v>0</v>
      </c>
      <c r="P62" s="107">
        <v>4</v>
      </c>
      <c r="Q62" s="108">
        <v>1.7615713216188839E-4</v>
      </c>
    </row>
    <row r="63" spans="1:17" x14ac:dyDescent="0.25">
      <c r="A63" s="98">
        <v>261160</v>
      </c>
      <c r="B63" s="98" t="s">
        <v>591</v>
      </c>
      <c r="C63" s="98" t="s">
        <v>449</v>
      </c>
      <c r="D63" s="107">
        <v>1</v>
      </c>
      <c r="E63" s="107">
        <v>1</v>
      </c>
      <c r="F63" s="107">
        <v>1</v>
      </c>
      <c r="G63" s="107">
        <v>0</v>
      </c>
      <c r="H63" s="107">
        <v>0</v>
      </c>
      <c r="I63" s="107">
        <v>0</v>
      </c>
      <c r="J63" s="107">
        <v>0</v>
      </c>
      <c r="K63" s="107">
        <v>0</v>
      </c>
      <c r="L63" s="107">
        <v>0</v>
      </c>
      <c r="M63" s="107">
        <v>0</v>
      </c>
      <c r="N63" s="107">
        <v>0</v>
      </c>
      <c r="O63" s="107">
        <v>0</v>
      </c>
      <c r="P63" s="107">
        <v>3</v>
      </c>
      <c r="Q63" s="108">
        <v>1.3211784912141631E-4</v>
      </c>
    </row>
    <row r="64" spans="1:17" x14ac:dyDescent="0.25">
      <c r="A64" s="98">
        <v>290687</v>
      </c>
      <c r="B64" s="98" t="s">
        <v>509</v>
      </c>
      <c r="C64" s="98" t="s">
        <v>451</v>
      </c>
      <c r="D64" s="107">
        <v>0</v>
      </c>
      <c r="E64" s="107">
        <v>0</v>
      </c>
      <c r="F64" s="107">
        <v>0</v>
      </c>
      <c r="G64" s="107">
        <v>0</v>
      </c>
      <c r="H64" s="107">
        <v>3</v>
      </c>
      <c r="I64" s="107">
        <v>0</v>
      </c>
      <c r="J64" s="107">
        <v>0</v>
      </c>
      <c r="K64" s="107">
        <v>0</v>
      </c>
      <c r="L64" s="107">
        <v>0</v>
      </c>
      <c r="M64" s="107">
        <v>0</v>
      </c>
      <c r="N64" s="107">
        <v>0</v>
      </c>
      <c r="O64" s="107">
        <v>0</v>
      </c>
      <c r="P64" s="107">
        <v>3</v>
      </c>
      <c r="Q64" s="108">
        <v>1.3211784912141631E-4</v>
      </c>
    </row>
    <row r="65" spans="1:17" x14ac:dyDescent="0.25">
      <c r="A65" s="98">
        <v>330200</v>
      </c>
      <c r="B65" s="98" t="s">
        <v>568</v>
      </c>
      <c r="C65" s="98" t="s">
        <v>569</v>
      </c>
      <c r="D65" s="107">
        <v>0</v>
      </c>
      <c r="E65" s="107">
        <v>0</v>
      </c>
      <c r="F65" s="107">
        <v>0</v>
      </c>
      <c r="G65" s="107">
        <v>0</v>
      </c>
      <c r="H65" s="107">
        <v>0</v>
      </c>
      <c r="I65" s="107">
        <v>1</v>
      </c>
      <c r="J65" s="107">
        <v>0</v>
      </c>
      <c r="K65" s="107">
        <v>1</v>
      </c>
      <c r="L65" s="107">
        <v>0</v>
      </c>
      <c r="M65" s="107">
        <v>0</v>
      </c>
      <c r="N65" s="107">
        <v>1</v>
      </c>
      <c r="O65" s="107">
        <v>0</v>
      </c>
      <c r="P65" s="107">
        <v>3</v>
      </c>
      <c r="Q65" s="108">
        <v>1.3211784912141631E-4</v>
      </c>
    </row>
    <row r="66" spans="1:17" x14ac:dyDescent="0.25">
      <c r="A66" s="98">
        <v>261350</v>
      </c>
      <c r="B66" s="98" t="s">
        <v>510</v>
      </c>
      <c r="C66" s="98" t="s">
        <v>449</v>
      </c>
      <c r="D66" s="107">
        <v>1</v>
      </c>
      <c r="E66" s="107">
        <v>0</v>
      </c>
      <c r="F66" s="107">
        <v>0</v>
      </c>
      <c r="G66" s="107">
        <v>0</v>
      </c>
      <c r="H66" s="107">
        <v>0</v>
      </c>
      <c r="I66" s="107">
        <v>0</v>
      </c>
      <c r="J66" s="107">
        <v>0</v>
      </c>
      <c r="K66" s="107">
        <v>0</v>
      </c>
      <c r="L66" s="107">
        <v>0</v>
      </c>
      <c r="M66" s="107">
        <v>1</v>
      </c>
      <c r="N66" s="107">
        <v>1</v>
      </c>
      <c r="O66" s="107">
        <v>0</v>
      </c>
      <c r="P66" s="107">
        <v>3</v>
      </c>
      <c r="Q66" s="108">
        <v>1.3211784912141631E-4</v>
      </c>
    </row>
    <row r="67" spans="1:17" x14ac:dyDescent="0.25">
      <c r="A67" s="98">
        <v>231195</v>
      </c>
      <c r="B67" s="98" t="s">
        <v>535</v>
      </c>
      <c r="C67" s="98" t="s">
        <v>512</v>
      </c>
      <c r="D67" s="107">
        <v>0</v>
      </c>
      <c r="E67" s="107">
        <v>0</v>
      </c>
      <c r="F67" s="107">
        <v>0</v>
      </c>
      <c r="G67" s="107">
        <v>0</v>
      </c>
      <c r="H67" s="107">
        <v>0</v>
      </c>
      <c r="I67" s="107">
        <v>0</v>
      </c>
      <c r="J67" s="107">
        <v>0</v>
      </c>
      <c r="K67" s="107">
        <v>0</v>
      </c>
      <c r="L67" s="107">
        <v>0</v>
      </c>
      <c r="M67" s="107">
        <v>1</v>
      </c>
      <c r="N67" s="107">
        <v>2</v>
      </c>
      <c r="O67" s="107">
        <v>0</v>
      </c>
      <c r="P67" s="107">
        <v>3</v>
      </c>
      <c r="Q67" s="108">
        <v>1.3211784912141631E-4</v>
      </c>
    </row>
    <row r="68" spans="1:17" x14ac:dyDescent="0.25">
      <c r="A68" s="98">
        <v>260660</v>
      </c>
      <c r="B68" s="98" t="s">
        <v>520</v>
      </c>
      <c r="C68" s="98" t="s">
        <v>449</v>
      </c>
      <c r="D68" s="107">
        <v>0</v>
      </c>
      <c r="E68" s="107">
        <v>0</v>
      </c>
      <c r="F68" s="107">
        <v>0</v>
      </c>
      <c r="G68" s="107">
        <v>0</v>
      </c>
      <c r="H68" s="107">
        <v>0</v>
      </c>
      <c r="I68" s="107">
        <v>0</v>
      </c>
      <c r="J68" s="107">
        <v>0</v>
      </c>
      <c r="K68" s="107">
        <v>0</v>
      </c>
      <c r="L68" s="107">
        <v>0</v>
      </c>
      <c r="M68" s="107">
        <v>0</v>
      </c>
      <c r="N68" s="107">
        <v>2</v>
      </c>
      <c r="O68" s="107">
        <v>1</v>
      </c>
      <c r="P68" s="107">
        <v>3</v>
      </c>
      <c r="Q68" s="108">
        <v>1.3211784912141631E-4</v>
      </c>
    </row>
    <row r="69" spans="1:17" x14ac:dyDescent="0.25">
      <c r="A69" s="98">
        <v>251230</v>
      </c>
      <c r="B69" s="98" t="s">
        <v>592</v>
      </c>
      <c r="C69" s="98" t="s">
        <v>524</v>
      </c>
      <c r="D69" s="107">
        <v>0</v>
      </c>
      <c r="E69" s="107">
        <v>0</v>
      </c>
      <c r="F69" s="107">
        <v>1</v>
      </c>
      <c r="G69" s="107">
        <v>0</v>
      </c>
      <c r="H69" s="107">
        <v>0</v>
      </c>
      <c r="I69" s="107">
        <v>0</v>
      </c>
      <c r="J69" s="107">
        <v>0</v>
      </c>
      <c r="K69" s="107">
        <v>1</v>
      </c>
      <c r="L69" s="107">
        <v>0</v>
      </c>
      <c r="M69" s="107">
        <v>0</v>
      </c>
      <c r="N69" s="107">
        <v>0</v>
      </c>
      <c r="O69" s="107">
        <v>0</v>
      </c>
      <c r="P69" s="107">
        <v>2</v>
      </c>
      <c r="Q69" s="108">
        <v>8.8078566080944197E-5</v>
      </c>
    </row>
    <row r="70" spans="1:17" x14ac:dyDescent="0.25">
      <c r="A70" s="98">
        <v>260290</v>
      </c>
      <c r="B70" s="98" t="s">
        <v>593</v>
      </c>
      <c r="C70" s="98" t="s">
        <v>449</v>
      </c>
      <c r="D70" s="107">
        <v>0</v>
      </c>
      <c r="E70" s="107">
        <v>0</v>
      </c>
      <c r="F70" s="107">
        <v>0</v>
      </c>
      <c r="G70" s="107">
        <v>0</v>
      </c>
      <c r="H70" s="107">
        <v>0</v>
      </c>
      <c r="I70" s="107">
        <v>1</v>
      </c>
      <c r="J70" s="107">
        <v>0</v>
      </c>
      <c r="K70" s="107">
        <v>1</v>
      </c>
      <c r="L70" s="107">
        <v>0</v>
      </c>
      <c r="M70" s="107">
        <v>0</v>
      </c>
      <c r="N70" s="107">
        <v>0</v>
      </c>
      <c r="O70" s="107">
        <v>0</v>
      </c>
      <c r="P70" s="107">
        <v>2</v>
      </c>
      <c r="Q70" s="108">
        <v>8.8078566080944197E-5</v>
      </c>
    </row>
    <row r="71" spans="1:17" x14ac:dyDescent="0.25">
      <c r="A71" s="98">
        <v>270240</v>
      </c>
      <c r="B71" s="98" t="s">
        <v>594</v>
      </c>
      <c r="C71" s="98" t="s">
        <v>529</v>
      </c>
      <c r="D71" s="107">
        <v>0</v>
      </c>
      <c r="E71" s="107">
        <v>0</v>
      </c>
      <c r="F71" s="107">
        <v>1</v>
      </c>
      <c r="G71" s="107">
        <v>1</v>
      </c>
      <c r="H71" s="107">
        <v>0</v>
      </c>
      <c r="I71" s="107">
        <v>0</v>
      </c>
      <c r="J71" s="107">
        <v>0</v>
      </c>
      <c r="K71" s="107">
        <v>0</v>
      </c>
      <c r="L71" s="107">
        <v>0</v>
      </c>
      <c r="M71" s="107">
        <v>0</v>
      </c>
      <c r="N71" s="107">
        <v>0</v>
      </c>
      <c r="O71" s="107">
        <v>0</v>
      </c>
      <c r="P71" s="107">
        <v>2</v>
      </c>
      <c r="Q71" s="108">
        <v>8.8078566080944197E-5</v>
      </c>
    </row>
    <row r="72" spans="1:17" x14ac:dyDescent="0.25">
      <c r="A72" s="98">
        <v>292980</v>
      </c>
      <c r="B72" s="98" t="s">
        <v>501</v>
      </c>
      <c r="C72" s="98" t="s">
        <v>451</v>
      </c>
      <c r="D72" s="107">
        <v>1</v>
      </c>
      <c r="E72" s="107">
        <v>0</v>
      </c>
      <c r="F72" s="107">
        <v>0</v>
      </c>
      <c r="G72" s="107">
        <v>1</v>
      </c>
      <c r="H72" s="107">
        <v>0</v>
      </c>
      <c r="I72" s="107">
        <v>0</v>
      </c>
      <c r="J72" s="107">
        <v>0</v>
      </c>
      <c r="K72" s="107">
        <v>0</v>
      </c>
      <c r="L72" s="107">
        <v>0</v>
      </c>
      <c r="M72" s="107">
        <v>0</v>
      </c>
      <c r="N72" s="107">
        <v>0</v>
      </c>
      <c r="O72" s="107">
        <v>0</v>
      </c>
      <c r="P72" s="107">
        <v>2</v>
      </c>
      <c r="Q72" s="108">
        <v>8.8078566080944197E-5</v>
      </c>
    </row>
    <row r="73" spans="1:17" x14ac:dyDescent="0.25">
      <c r="A73" s="98">
        <v>220450</v>
      </c>
      <c r="B73" s="98" t="s">
        <v>541</v>
      </c>
      <c r="C73" s="98" t="s">
        <v>506</v>
      </c>
      <c r="D73" s="107">
        <v>0</v>
      </c>
      <c r="E73" s="107">
        <v>0</v>
      </c>
      <c r="F73" s="107">
        <v>1</v>
      </c>
      <c r="G73" s="107">
        <v>1</v>
      </c>
      <c r="H73" s="107">
        <v>0</v>
      </c>
      <c r="I73" s="107">
        <v>0</v>
      </c>
      <c r="J73" s="107">
        <v>0</v>
      </c>
      <c r="K73" s="107">
        <v>0</v>
      </c>
      <c r="L73" s="107">
        <v>0</v>
      </c>
      <c r="M73" s="107">
        <v>0</v>
      </c>
      <c r="N73" s="107">
        <v>0</v>
      </c>
      <c r="O73" s="107">
        <v>0</v>
      </c>
      <c r="P73" s="107">
        <v>2</v>
      </c>
      <c r="Q73" s="108">
        <v>8.8078566080944197E-5</v>
      </c>
    </row>
    <row r="74" spans="1:17" x14ac:dyDescent="0.25">
      <c r="A74" s="98">
        <v>260740</v>
      </c>
      <c r="B74" s="98" t="s">
        <v>552</v>
      </c>
      <c r="C74" s="98" t="s">
        <v>449</v>
      </c>
      <c r="D74" s="107">
        <v>0</v>
      </c>
      <c r="E74" s="107">
        <v>0</v>
      </c>
      <c r="F74" s="107">
        <v>0</v>
      </c>
      <c r="G74" s="107">
        <v>0</v>
      </c>
      <c r="H74" s="107">
        <v>0</v>
      </c>
      <c r="I74" s="107">
        <v>2</v>
      </c>
      <c r="J74" s="107">
        <v>0</v>
      </c>
      <c r="K74" s="107">
        <v>0</v>
      </c>
      <c r="L74" s="107">
        <v>0</v>
      </c>
      <c r="M74" s="107">
        <v>0</v>
      </c>
      <c r="N74" s="107">
        <v>0</v>
      </c>
      <c r="O74" s="107">
        <v>0</v>
      </c>
      <c r="P74" s="107">
        <v>2</v>
      </c>
      <c r="Q74" s="108">
        <v>8.8078566080944197E-5</v>
      </c>
    </row>
    <row r="75" spans="1:17" x14ac:dyDescent="0.25">
      <c r="A75" s="98">
        <v>261090</v>
      </c>
      <c r="B75" s="98" t="s">
        <v>554</v>
      </c>
      <c r="C75" s="98" t="s">
        <v>449</v>
      </c>
      <c r="D75" s="107">
        <v>0</v>
      </c>
      <c r="E75" s="107">
        <v>0</v>
      </c>
      <c r="F75" s="107">
        <v>0</v>
      </c>
      <c r="G75" s="107">
        <v>0</v>
      </c>
      <c r="H75" s="107">
        <v>0</v>
      </c>
      <c r="I75" s="107">
        <v>1</v>
      </c>
      <c r="J75" s="107">
        <v>0</v>
      </c>
      <c r="K75" s="107">
        <v>1</v>
      </c>
      <c r="L75" s="107">
        <v>0</v>
      </c>
      <c r="M75" s="107">
        <v>0</v>
      </c>
      <c r="N75" s="107">
        <v>0</v>
      </c>
      <c r="O75" s="107">
        <v>0</v>
      </c>
      <c r="P75" s="107">
        <v>2</v>
      </c>
      <c r="Q75" s="108">
        <v>8.8078566080944197E-5</v>
      </c>
    </row>
    <row r="76" spans="1:17" x14ac:dyDescent="0.25">
      <c r="A76" s="98">
        <v>291750</v>
      </c>
      <c r="B76" s="98" t="s">
        <v>521</v>
      </c>
      <c r="C76" s="98" t="s">
        <v>451</v>
      </c>
      <c r="D76" s="107">
        <v>0</v>
      </c>
      <c r="E76" s="107">
        <v>0</v>
      </c>
      <c r="F76" s="107">
        <v>0</v>
      </c>
      <c r="G76" s="107">
        <v>1</v>
      </c>
      <c r="H76" s="107">
        <v>1</v>
      </c>
      <c r="I76" s="107">
        <v>0</v>
      </c>
      <c r="J76" s="107">
        <v>0</v>
      </c>
      <c r="K76" s="107">
        <v>0</v>
      </c>
      <c r="L76" s="107">
        <v>0</v>
      </c>
      <c r="M76" s="107">
        <v>0</v>
      </c>
      <c r="N76" s="107">
        <v>0</v>
      </c>
      <c r="O76" s="107">
        <v>0</v>
      </c>
      <c r="P76" s="107">
        <v>2</v>
      </c>
      <c r="Q76" s="108">
        <v>8.8078566080944197E-5</v>
      </c>
    </row>
    <row r="77" spans="1:17" x14ac:dyDescent="0.25">
      <c r="A77" s="98">
        <v>292580</v>
      </c>
      <c r="B77" s="98" t="s">
        <v>507</v>
      </c>
      <c r="C77" s="98" t="s">
        <v>451</v>
      </c>
      <c r="D77" s="107">
        <v>0</v>
      </c>
      <c r="E77" s="107">
        <v>0</v>
      </c>
      <c r="F77" s="107">
        <v>0</v>
      </c>
      <c r="G77" s="107">
        <v>0</v>
      </c>
      <c r="H77" s="107">
        <v>0</v>
      </c>
      <c r="I77" s="107">
        <v>1</v>
      </c>
      <c r="J77" s="107">
        <v>0</v>
      </c>
      <c r="K77" s="107">
        <v>0</v>
      </c>
      <c r="L77" s="107">
        <v>1</v>
      </c>
      <c r="M77" s="107">
        <v>0</v>
      </c>
      <c r="N77" s="107">
        <v>0</v>
      </c>
      <c r="O77" s="107">
        <v>0</v>
      </c>
      <c r="P77" s="107">
        <v>2</v>
      </c>
      <c r="Q77" s="108">
        <v>8.8078566080944197E-5</v>
      </c>
    </row>
    <row r="78" spans="1:17" x14ac:dyDescent="0.25">
      <c r="A78" s="98">
        <v>292950</v>
      </c>
      <c r="B78" s="98" t="s">
        <v>519</v>
      </c>
      <c r="C78" s="98" t="s">
        <v>451</v>
      </c>
      <c r="D78" s="107">
        <v>0</v>
      </c>
      <c r="E78" s="107">
        <v>0</v>
      </c>
      <c r="F78" s="107">
        <v>0</v>
      </c>
      <c r="G78" s="107">
        <v>0</v>
      </c>
      <c r="H78" s="107">
        <v>0</v>
      </c>
      <c r="I78" s="107">
        <v>0</v>
      </c>
      <c r="J78" s="107">
        <v>1</v>
      </c>
      <c r="K78" s="107">
        <v>0</v>
      </c>
      <c r="L78" s="107">
        <v>0</v>
      </c>
      <c r="M78" s="107">
        <v>1</v>
      </c>
      <c r="N78" s="107">
        <v>0</v>
      </c>
      <c r="O78" s="107">
        <v>0</v>
      </c>
      <c r="P78" s="107">
        <v>2</v>
      </c>
      <c r="Q78" s="108">
        <v>8.8078566080944197E-5</v>
      </c>
    </row>
    <row r="79" spans="1:17" x14ac:dyDescent="0.25">
      <c r="A79" s="98">
        <v>260630</v>
      </c>
      <c r="B79" s="98" t="s">
        <v>499</v>
      </c>
      <c r="C79" s="98" t="s">
        <v>449</v>
      </c>
      <c r="D79" s="107">
        <v>0</v>
      </c>
      <c r="E79" s="107">
        <v>0</v>
      </c>
      <c r="F79" s="107">
        <v>0</v>
      </c>
      <c r="G79" s="107">
        <v>0</v>
      </c>
      <c r="H79" s="107">
        <v>0</v>
      </c>
      <c r="I79" s="107">
        <v>0</v>
      </c>
      <c r="J79" s="107">
        <v>0</v>
      </c>
      <c r="K79" s="107">
        <v>0</v>
      </c>
      <c r="L79" s="107">
        <v>1</v>
      </c>
      <c r="M79" s="107">
        <v>1</v>
      </c>
      <c r="N79" s="107">
        <v>0</v>
      </c>
      <c r="O79" s="107">
        <v>0</v>
      </c>
      <c r="P79" s="107">
        <v>2</v>
      </c>
      <c r="Q79" s="108">
        <v>8.8078566080944197E-5</v>
      </c>
    </row>
    <row r="80" spans="1:17" x14ac:dyDescent="0.25">
      <c r="A80" s="98">
        <v>261100</v>
      </c>
      <c r="B80" s="98" t="s">
        <v>539</v>
      </c>
      <c r="C80" s="98" t="s">
        <v>449</v>
      </c>
      <c r="D80" s="107">
        <v>1</v>
      </c>
      <c r="E80" s="107">
        <v>0</v>
      </c>
      <c r="F80" s="107">
        <v>0</v>
      </c>
      <c r="G80" s="107">
        <v>0</v>
      </c>
      <c r="H80" s="107">
        <v>0</v>
      </c>
      <c r="I80" s="107">
        <v>0</v>
      </c>
      <c r="J80" s="107">
        <v>0</v>
      </c>
      <c r="K80" s="107">
        <v>0</v>
      </c>
      <c r="L80" s="107">
        <v>0</v>
      </c>
      <c r="M80" s="107">
        <v>0</v>
      </c>
      <c r="N80" s="107">
        <v>1</v>
      </c>
      <c r="O80" s="107">
        <v>0</v>
      </c>
      <c r="P80" s="107">
        <v>2</v>
      </c>
      <c r="Q80" s="108">
        <v>8.8078566080944197E-5</v>
      </c>
    </row>
    <row r="81" spans="1:17" x14ac:dyDescent="0.25">
      <c r="A81" s="98">
        <v>230730</v>
      </c>
      <c r="B81" s="98" t="s">
        <v>511</v>
      </c>
      <c r="C81" s="98" t="s">
        <v>512</v>
      </c>
      <c r="D81" s="107">
        <v>0</v>
      </c>
      <c r="E81" s="107">
        <v>0</v>
      </c>
      <c r="F81" s="107">
        <v>0</v>
      </c>
      <c r="G81" s="107">
        <v>0</v>
      </c>
      <c r="H81" s="107">
        <v>0</v>
      </c>
      <c r="I81" s="107">
        <v>0</v>
      </c>
      <c r="J81" s="107">
        <v>0</v>
      </c>
      <c r="K81" s="107">
        <v>0</v>
      </c>
      <c r="L81" s="107">
        <v>0</v>
      </c>
      <c r="M81" s="107">
        <v>0</v>
      </c>
      <c r="N81" s="107">
        <v>0</v>
      </c>
      <c r="O81" s="107">
        <v>2</v>
      </c>
      <c r="P81" s="107">
        <v>2</v>
      </c>
      <c r="Q81" s="108">
        <v>8.8078566080944197E-5</v>
      </c>
    </row>
    <row r="82" spans="1:17" x14ac:dyDescent="0.25">
      <c r="A82" s="98">
        <v>260570</v>
      </c>
      <c r="B82" s="98" t="s">
        <v>525</v>
      </c>
      <c r="C82" s="98" t="s">
        <v>449</v>
      </c>
      <c r="D82" s="107">
        <v>1</v>
      </c>
      <c r="E82" s="107">
        <v>0</v>
      </c>
      <c r="F82" s="107">
        <v>0</v>
      </c>
      <c r="G82" s="107">
        <v>0</v>
      </c>
      <c r="H82" s="107">
        <v>0</v>
      </c>
      <c r="I82" s="107">
        <v>0</v>
      </c>
      <c r="J82" s="107">
        <v>0</v>
      </c>
      <c r="K82" s="107">
        <v>0</v>
      </c>
      <c r="L82" s="107">
        <v>0</v>
      </c>
      <c r="M82" s="107">
        <v>0</v>
      </c>
      <c r="N82" s="107">
        <v>0</v>
      </c>
      <c r="O82" s="107">
        <v>0</v>
      </c>
      <c r="P82" s="107">
        <v>1</v>
      </c>
      <c r="Q82" s="108">
        <v>4.4039283040472099E-5</v>
      </c>
    </row>
    <row r="83" spans="1:17" x14ac:dyDescent="0.25">
      <c r="A83" s="98">
        <v>230380</v>
      </c>
      <c r="B83" s="98" t="s">
        <v>498</v>
      </c>
      <c r="C83" s="98" t="s">
        <v>512</v>
      </c>
      <c r="D83" s="107">
        <v>0</v>
      </c>
      <c r="E83" s="107">
        <v>0</v>
      </c>
      <c r="F83" s="107">
        <v>0</v>
      </c>
      <c r="G83" s="107">
        <v>0</v>
      </c>
      <c r="H83" s="107">
        <v>0</v>
      </c>
      <c r="I83" s="107">
        <v>0</v>
      </c>
      <c r="J83" s="107">
        <v>1</v>
      </c>
      <c r="K83" s="107">
        <v>0</v>
      </c>
      <c r="L83" s="107">
        <v>0</v>
      </c>
      <c r="M83" s="107">
        <v>0</v>
      </c>
      <c r="N83" s="107">
        <v>0</v>
      </c>
      <c r="O83" s="107">
        <v>0</v>
      </c>
      <c r="P83" s="107">
        <v>1</v>
      </c>
      <c r="Q83" s="108">
        <v>4.4039283040472099E-5</v>
      </c>
    </row>
    <row r="84" spans="1:17" x14ac:dyDescent="0.25">
      <c r="A84" s="98">
        <v>291070</v>
      </c>
      <c r="B84" s="98" t="s">
        <v>514</v>
      </c>
      <c r="C84" s="98" t="s">
        <v>451</v>
      </c>
      <c r="D84" s="107">
        <v>0</v>
      </c>
      <c r="E84" s="107">
        <v>0</v>
      </c>
      <c r="F84" s="107">
        <v>0</v>
      </c>
      <c r="G84" s="107">
        <v>0</v>
      </c>
      <c r="H84" s="107">
        <v>0</v>
      </c>
      <c r="I84" s="107">
        <v>1</v>
      </c>
      <c r="J84" s="107">
        <v>0</v>
      </c>
      <c r="K84" s="107">
        <v>0</v>
      </c>
      <c r="L84" s="107">
        <v>0</v>
      </c>
      <c r="M84" s="107">
        <v>0</v>
      </c>
      <c r="N84" s="107">
        <v>0</v>
      </c>
      <c r="O84" s="107">
        <v>0</v>
      </c>
      <c r="P84" s="107">
        <v>1</v>
      </c>
      <c r="Q84" s="108">
        <v>4.4039283040472099E-5</v>
      </c>
    </row>
    <row r="85" spans="1:17" x14ac:dyDescent="0.25">
      <c r="A85" s="98">
        <v>260180</v>
      </c>
      <c r="B85" s="98" t="s">
        <v>549</v>
      </c>
      <c r="C85" s="98" t="s">
        <v>449</v>
      </c>
      <c r="D85" s="107">
        <v>0</v>
      </c>
      <c r="E85" s="107">
        <v>0</v>
      </c>
      <c r="F85" s="107">
        <v>0</v>
      </c>
      <c r="G85" s="107">
        <v>0</v>
      </c>
      <c r="H85" s="107">
        <v>1</v>
      </c>
      <c r="I85" s="107">
        <v>0</v>
      </c>
      <c r="J85" s="107">
        <v>0</v>
      </c>
      <c r="K85" s="107">
        <v>0</v>
      </c>
      <c r="L85" s="107">
        <v>0</v>
      </c>
      <c r="M85" s="107">
        <v>0</v>
      </c>
      <c r="N85" s="107">
        <v>0</v>
      </c>
      <c r="O85" s="107">
        <v>0</v>
      </c>
      <c r="P85" s="107">
        <v>1</v>
      </c>
      <c r="Q85" s="108">
        <v>4.4039283040472099E-5</v>
      </c>
    </row>
    <row r="86" spans="1:17" x14ac:dyDescent="0.25">
      <c r="A86" s="98">
        <v>261390</v>
      </c>
      <c r="B86" s="98" t="s">
        <v>555</v>
      </c>
      <c r="C86" s="98" t="s">
        <v>449</v>
      </c>
      <c r="D86" s="107">
        <v>0</v>
      </c>
      <c r="E86" s="107">
        <v>1</v>
      </c>
      <c r="F86" s="107">
        <v>0</v>
      </c>
      <c r="G86" s="107">
        <v>0</v>
      </c>
      <c r="H86" s="107">
        <v>0</v>
      </c>
      <c r="I86" s="107">
        <v>0</v>
      </c>
      <c r="J86" s="107">
        <v>0</v>
      </c>
      <c r="K86" s="107">
        <v>0</v>
      </c>
      <c r="L86" s="107">
        <v>0</v>
      </c>
      <c r="M86" s="107">
        <v>0</v>
      </c>
      <c r="N86" s="107">
        <v>0</v>
      </c>
      <c r="O86" s="107">
        <v>0</v>
      </c>
      <c r="P86" s="107">
        <v>1</v>
      </c>
      <c r="Q86" s="108">
        <v>4.4039283040472099E-5</v>
      </c>
    </row>
    <row r="87" spans="1:17" x14ac:dyDescent="0.25">
      <c r="A87" s="98">
        <v>292740</v>
      </c>
      <c r="B87" s="98" t="s">
        <v>522</v>
      </c>
      <c r="C87" s="98" t="s">
        <v>451</v>
      </c>
      <c r="D87" s="107">
        <v>0</v>
      </c>
      <c r="E87" s="107">
        <v>0</v>
      </c>
      <c r="F87" s="107">
        <v>0</v>
      </c>
      <c r="G87" s="107">
        <v>0</v>
      </c>
      <c r="H87" s="107">
        <v>0</v>
      </c>
      <c r="I87" s="107">
        <v>0</v>
      </c>
      <c r="J87" s="107">
        <v>0</v>
      </c>
      <c r="K87" s="107">
        <v>1</v>
      </c>
      <c r="L87" s="107">
        <v>0</v>
      </c>
      <c r="M87" s="107">
        <v>0</v>
      </c>
      <c r="N87" s="107">
        <v>0</v>
      </c>
      <c r="O87" s="107">
        <v>0</v>
      </c>
      <c r="P87" s="107">
        <v>1</v>
      </c>
      <c r="Q87" s="108">
        <v>4.4039283040472099E-5</v>
      </c>
    </row>
    <row r="88" spans="1:17" x14ac:dyDescent="0.25">
      <c r="A88" s="98">
        <v>293105</v>
      </c>
      <c r="B88" s="98" t="s">
        <v>595</v>
      </c>
      <c r="C88" s="98" t="s">
        <v>451</v>
      </c>
      <c r="D88" s="107">
        <v>0</v>
      </c>
      <c r="E88" s="107">
        <v>1</v>
      </c>
      <c r="F88" s="107">
        <v>0</v>
      </c>
      <c r="G88" s="107">
        <v>0</v>
      </c>
      <c r="H88" s="107">
        <v>0</v>
      </c>
      <c r="I88" s="107">
        <v>0</v>
      </c>
      <c r="J88" s="107">
        <v>0</v>
      </c>
      <c r="K88" s="107">
        <v>0</v>
      </c>
      <c r="L88" s="107">
        <v>0</v>
      </c>
      <c r="M88" s="107">
        <v>0</v>
      </c>
      <c r="N88" s="107">
        <v>0</v>
      </c>
      <c r="O88" s="107">
        <v>0</v>
      </c>
      <c r="P88" s="107">
        <v>1</v>
      </c>
      <c r="Q88" s="108">
        <v>4.4039283040472099E-5</v>
      </c>
    </row>
    <row r="89" spans="1:17" x14ac:dyDescent="0.25">
      <c r="A89" s="98">
        <v>231180</v>
      </c>
      <c r="B89" s="98" t="s">
        <v>546</v>
      </c>
      <c r="C89" s="98" t="s">
        <v>512</v>
      </c>
      <c r="D89" s="107">
        <v>0</v>
      </c>
      <c r="E89" s="107">
        <v>0</v>
      </c>
      <c r="F89" s="107">
        <v>0</v>
      </c>
      <c r="G89" s="107">
        <v>0</v>
      </c>
      <c r="H89" s="107">
        <v>0</v>
      </c>
      <c r="I89" s="107">
        <v>0</v>
      </c>
      <c r="J89" s="107">
        <v>0</v>
      </c>
      <c r="K89" s="107">
        <v>0</v>
      </c>
      <c r="L89" s="107">
        <v>1</v>
      </c>
      <c r="M89" s="107">
        <v>0</v>
      </c>
      <c r="N89" s="107">
        <v>0</v>
      </c>
      <c r="O89" s="107">
        <v>0</v>
      </c>
      <c r="P89" s="107">
        <v>1</v>
      </c>
      <c r="Q89" s="108">
        <v>4.4039283040472099E-5</v>
      </c>
    </row>
    <row r="90" spans="1:17" x14ac:dyDescent="0.25">
      <c r="A90" s="98">
        <v>292575</v>
      </c>
      <c r="B90" s="98" t="s">
        <v>565</v>
      </c>
      <c r="C90" s="98" t="s">
        <v>451</v>
      </c>
      <c r="D90" s="107">
        <v>0</v>
      </c>
      <c r="E90" s="107">
        <v>0</v>
      </c>
      <c r="F90" s="107">
        <v>0</v>
      </c>
      <c r="G90" s="107">
        <v>0</v>
      </c>
      <c r="H90" s="107">
        <v>0</v>
      </c>
      <c r="I90" s="107">
        <v>0</v>
      </c>
      <c r="J90" s="107">
        <v>0</v>
      </c>
      <c r="K90" s="107">
        <v>0</v>
      </c>
      <c r="L90" s="107">
        <v>1</v>
      </c>
      <c r="M90" s="107">
        <v>0</v>
      </c>
      <c r="N90" s="107">
        <v>0</v>
      </c>
      <c r="O90" s="107">
        <v>0</v>
      </c>
      <c r="P90" s="107">
        <v>1</v>
      </c>
      <c r="Q90" s="108">
        <v>4.4039283040472099E-5</v>
      </c>
    </row>
    <row r="91" spans="1:17" x14ac:dyDescent="0.25">
      <c r="A91" s="98">
        <v>293170</v>
      </c>
      <c r="B91" s="98" t="s">
        <v>494</v>
      </c>
      <c r="C91" s="98" t="s">
        <v>451</v>
      </c>
      <c r="D91" s="107">
        <v>0</v>
      </c>
      <c r="E91" s="107">
        <v>0</v>
      </c>
      <c r="F91" s="107">
        <v>0</v>
      </c>
      <c r="G91" s="107">
        <v>0</v>
      </c>
      <c r="H91" s="107">
        <v>0</v>
      </c>
      <c r="I91" s="107">
        <v>0</v>
      </c>
      <c r="J91" s="107">
        <v>0</v>
      </c>
      <c r="K91" s="107">
        <v>0</v>
      </c>
      <c r="L91" s="107">
        <v>1</v>
      </c>
      <c r="M91" s="107">
        <v>0</v>
      </c>
      <c r="N91" s="107">
        <v>0</v>
      </c>
      <c r="O91" s="107">
        <v>0</v>
      </c>
      <c r="P91" s="107">
        <v>1</v>
      </c>
      <c r="Q91" s="108">
        <v>4.4039283040472099E-5</v>
      </c>
    </row>
    <row r="92" spans="1:17" x14ac:dyDescent="0.25">
      <c r="A92" s="98">
        <v>351960</v>
      </c>
      <c r="B92" s="98" t="s">
        <v>574</v>
      </c>
      <c r="C92" s="98" t="s">
        <v>517</v>
      </c>
      <c r="D92" s="107">
        <v>0</v>
      </c>
      <c r="E92" s="107">
        <v>0</v>
      </c>
      <c r="F92" s="107">
        <v>0</v>
      </c>
      <c r="G92" s="107">
        <v>0</v>
      </c>
      <c r="H92" s="107">
        <v>0</v>
      </c>
      <c r="I92" s="107">
        <v>0</v>
      </c>
      <c r="J92" s="107">
        <v>0</v>
      </c>
      <c r="K92" s="107">
        <v>0</v>
      </c>
      <c r="L92" s="107">
        <v>1</v>
      </c>
      <c r="M92" s="107">
        <v>0</v>
      </c>
      <c r="N92" s="107">
        <v>0</v>
      </c>
      <c r="O92" s="107">
        <v>0</v>
      </c>
      <c r="P92" s="107">
        <v>1</v>
      </c>
      <c r="Q92" s="108">
        <v>4.4039283040472099E-5</v>
      </c>
    </row>
    <row r="93" spans="1:17" x14ac:dyDescent="0.25">
      <c r="A93" s="98">
        <v>270030</v>
      </c>
      <c r="B93" s="98" t="s">
        <v>528</v>
      </c>
      <c r="C93" s="98" t="s">
        <v>529</v>
      </c>
      <c r="D93" s="107">
        <v>0</v>
      </c>
      <c r="E93" s="107">
        <v>0</v>
      </c>
      <c r="F93" s="107">
        <v>0</v>
      </c>
      <c r="G93" s="107">
        <v>0</v>
      </c>
      <c r="H93" s="107">
        <v>0</v>
      </c>
      <c r="I93" s="107">
        <v>0</v>
      </c>
      <c r="J93" s="107">
        <v>0</v>
      </c>
      <c r="K93" s="107">
        <v>0</v>
      </c>
      <c r="L93" s="107">
        <v>0</v>
      </c>
      <c r="M93" s="107">
        <v>0</v>
      </c>
      <c r="N93" s="107">
        <v>0</v>
      </c>
      <c r="O93" s="107">
        <v>1</v>
      </c>
      <c r="P93" s="107">
        <v>1</v>
      </c>
      <c r="Q93" s="108">
        <v>4.4039283040472099E-5</v>
      </c>
    </row>
    <row r="94" spans="1:17" x14ac:dyDescent="0.25">
      <c r="A94" s="98">
        <v>220345</v>
      </c>
      <c r="B94" s="98" t="s">
        <v>534</v>
      </c>
      <c r="C94" s="98" t="s">
        <v>506</v>
      </c>
      <c r="D94" s="107">
        <v>0</v>
      </c>
      <c r="E94" s="107">
        <v>0</v>
      </c>
      <c r="F94" s="107">
        <v>0</v>
      </c>
      <c r="G94" s="107">
        <v>0</v>
      </c>
      <c r="H94" s="107">
        <v>0</v>
      </c>
      <c r="I94" s="107">
        <v>0</v>
      </c>
      <c r="J94" s="107">
        <v>0</v>
      </c>
      <c r="K94" s="107">
        <v>0</v>
      </c>
      <c r="L94" s="107">
        <v>0</v>
      </c>
      <c r="M94" s="107">
        <v>0</v>
      </c>
      <c r="N94" s="107">
        <v>1</v>
      </c>
      <c r="O94" s="107">
        <v>0</v>
      </c>
      <c r="P94" s="107">
        <v>1</v>
      </c>
      <c r="Q94" s="108">
        <v>4.4039283040472099E-5</v>
      </c>
    </row>
    <row r="95" spans="1:17" x14ac:dyDescent="0.25">
      <c r="A95" s="98">
        <v>291930</v>
      </c>
      <c r="B95" s="98" t="s">
        <v>596</v>
      </c>
      <c r="C95" s="98" t="s">
        <v>451</v>
      </c>
      <c r="D95" s="107">
        <v>0</v>
      </c>
      <c r="E95" s="107">
        <v>0</v>
      </c>
      <c r="F95" s="107">
        <v>0</v>
      </c>
      <c r="G95" s="107">
        <v>0</v>
      </c>
      <c r="H95" s="107">
        <v>0</v>
      </c>
      <c r="I95" s="107">
        <v>0</v>
      </c>
      <c r="J95" s="107">
        <v>0</v>
      </c>
      <c r="K95" s="107">
        <v>0</v>
      </c>
      <c r="L95" s="107">
        <v>0</v>
      </c>
      <c r="M95" s="107">
        <v>1</v>
      </c>
      <c r="N95" s="107">
        <v>0</v>
      </c>
      <c r="O95" s="107">
        <v>0</v>
      </c>
      <c r="P95" s="107">
        <v>1</v>
      </c>
      <c r="Q95" s="108">
        <v>4.4039283040472099E-5</v>
      </c>
    </row>
    <row r="96" spans="1:17" x14ac:dyDescent="0.25">
      <c r="A96" s="98">
        <v>292120</v>
      </c>
      <c r="B96" s="98" t="s">
        <v>597</v>
      </c>
      <c r="C96" s="98" t="s">
        <v>451</v>
      </c>
      <c r="D96" s="107">
        <v>0</v>
      </c>
      <c r="E96" s="107">
        <v>0</v>
      </c>
      <c r="F96" s="107">
        <v>0</v>
      </c>
      <c r="G96" s="107">
        <v>0</v>
      </c>
      <c r="H96" s="107">
        <v>0</v>
      </c>
      <c r="I96" s="107">
        <v>0</v>
      </c>
      <c r="J96" s="107">
        <v>0</v>
      </c>
      <c r="K96" s="107">
        <v>0</v>
      </c>
      <c r="L96" s="107">
        <v>0</v>
      </c>
      <c r="M96" s="107">
        <v>0</v>
      </c>
      <c r="N96" s="107">
        <v>1</v>
      </c>
      <c r="O96" s="107">
        <v>0</v>
      </c>
      <c r="P96" s="107">
        <v>1</v>
      </c>
      <c r="Q96" s="108">
        <v>4.4039283040472099E-5</v>
      </c>
    </row>
    <row r="97" spans="1:17" x14ac:dyDescent="0.25">
      <c r="A97" s="98"/>
      <c r="B97" s="98" t="s">
        <v>443</v>
      </c>
      <c r="C97" s="98" t="s">
        <v>583</v>
      </c>
      <c r="D97" s="107">
        <v>13</v>
      </c>
      <c r="E97" s="107">
        <v>23</v>
      </c>
      <c r="F97" s="107">
        <v>37</v>
      </c>
      <c r="G97" s="107">
        <v>19</v>
      </c>
      <c r="H97" s="107">
        <v>28</v>
      </c>
      <c r="I97" s="107">
        <v>33</v>
      </c>
      <c r="J97" s="107">
        <v>15</v>
      </c>
      <c r="K97" s="107">
        <v>22</v>
      </c>
      <c r="L97" s="107">
        <v>21</v>
      </c>
      <c r="M97" s="107">
        <v>29</v>
      </c>
      <c r="N97" s="107">
        <v>24</v>
      </c>
      <c r="O97" s="107">
        <v>30</v>
      </c>
      <c r="P97" s="107">
        <v>294</v>
      </c>
      <c r="Q97" s="108">
        <v>1.2947549213898797E-2</v>
      </c>
    </row>
    <row r="98" spans="1:17" x14ac:dyDescent="0.25">
      <c r="A98" s="98"/>
      <c r="B98" s="98" t="s">
        <v>388</v>
      </c>
      <c r="C98" s="98"/>
      <c r="D98" s="107">
        <v>1480</v>
      </c>
      <c r="E98" s="107">
        <v>1618</v>
      </c>
      <c r="F98" s="107">
        <v>2165</v>
      </c>
      <c r="G98" s="107">
        <v>1930</v>
      </c>
      <c r="H98" s="107">
        <v>2108</v>
      </c>
      <c r="I98" s="107">
        <v>2057</v>
      </c>
      <c r="J98" s="107">
        <v>1478</v>
      </c>
      <c r="K98" s="107">
        <v>1970</v>
      </c>
      <c r="L98" s="107">
        <v>1943</v>
      </c>
      <c r="M98" s="107">
        <v>1980</v>
      </c>
      <c r="N98" s="107">
        <v>2098</v>
      </c>
      <c r="O98" s="107">
        <v>1880</v>
      </c>
      <c r="P98" s="107">
        <v>22707</v>
      </c>
      <c r="Q98" s="98"/>
    </row>
    <row r="99" spans="1:17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</row>
    <row r="100" spans="1:17" ht="18.75" x14ac:dyDescent="0.3">
      <c r="A100" s="28"/>
      <c r="B100" s="28"/>
      <c r="C100" s="167" t="s">
        <v>598</v>
      </c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</row>
    <row r="101" spans="1:17" x14ac:dyDescent="0.25">
      <c r="A101" s="28"/>
      <c r="B101" s="28"/>
      <c r="C101" s="103" t="s">
        <v>585</v>
      </c>
      <c r="D101" s="103" t="s">
        <v>1</v>
      </c>
      <c r="E101" s="103" t="s">
        <v>2</v>
      </c>
      <c r="F101" s="103" t="s">
        <v>3</v>
      </c>
      <c r="G101" s="103" t="s">
        <v>4</v>
      </c>
      <c r="H101" s="103" t="s">
        <v>152</v>
      </c>
      <c r="I101" s="103" t="s">
        <v>5</v>
      </c>
      <c r="J101" s="103" t="s">
        <v>23</v>
      </c>
      <c r="K101" s="103" t="s">
        <v>7</v>
      </c>
      <c r="L101" s="103" t="s">
        <v>8</v>
      </c>
      <c r="M101" s="103" t="s">
        <v>9</v>
      </c>
      <c r="N101" s="103" t="s">
        <v>10</v>
      </c>
      <c r="O101" s="103" t="s">
        <v>11</v>
      </c>
      <c r="P101" s="103">
        <v>2016</v>
      </c>
      <c r="Q101" s="103" t="s">
        <v>444</v>
      </c>
    </row>
    <row r="102" spans="1:17" x14ac:dyDescent="0.25">
      <c r="A102" s="28"/>
      <c r="B102" s="28"/>
      <c r="C102" s="98" t="s">
        <v>449</v>
      </c>
      <c r="D102" s="107">
        <v>1226</v>
      </c>
      <c r="E102" s="107">
        <v>1272</v>
      </c>
      <c r="F102" s="107">
        <v>1684</v>
      </c>
      <c r="G102" s="107">
        <v>1496</v>
      </c>
      <c r="H102" s="107">
        <v>1620</v>
      </c>
      <c r="I102" s="107">
        <v>1528</v>
      </c>
      <c r="J102" s="107">
        <v>1152</v>
      </c>
      <c r="K102" s="107">
        <v>1546</v>
      </c>
      <c r="L102" s="107">
        <v>1484</v>
      </c>
      <c r="M102" s="107">
        <v>1468</v>
      </c>
      <c r="N102" s="107">
        <v>1531</v>
      </c>
      <c r="O102" s="107">
        <v>1386</v>
      </c>
      <c r="P102" s="107">
        <v>17393</v>
      </c>
      <c r="Q102" s="108">
        <v>0.7659752499229312</v>
      </c>
    </row>
    <row r="103" spans="1:17" x14ac:dyDescent="0.25">
      <c r="A103" s="28"/>
      <c r="B103" s="28"/>
      <c r="C103" s="98" t="s">
        <v>451</v>
      </c>
      <c r="D103" s="107">
        <v>241</v>
      </c>
      <c r="E103" s="107">
        <v>323</v>
      </c>
      <c r="F103" s="107">
        <v>439</v>
      </c>
      <c r="G103" s="107">
        <v>412</v>
      </c>
      <c r="H103" s="107">
        <v>460</v>
      </c>
      <c r="I103" s="107">
        <v>490</v>
      </c>
      <c r="J103" s="107">
        <v>302</v>
      </c>
      <c r="K103" s="107">
        <v>399</v>
      </c>
      <c r="L103" s="107">
        <v>435</v>
      </c>
      <c r="M103" s="107">
        <v>481</v>
      </c>
      <c r="N103" s="107">
        <v>538</v>
      </c>
      <c r="O103" s="107">
        <v>461</v>
      </c>
      <c r="P103" s="107">
        <v>4981</v>
      </c>
      <c r="Q103" s="108">
        <v>0.21935966882459154</v>
      </c>
    </row>
    <row r="104" spans="1:17" x14ac:dyDescent="0.25">
      <c r="A104" s="28"/>
      <c r="B104" s="28"/>
      <c r="C104" s="98" t="s">
        <v>517</v>
      </c>
      <c r="D104" s="107">
        <v>0</v>
      </c>
      <c r="E104" s="107">
        <v>0</v>
      </c>
      <c r="F104" s="107">
        <v>1</v>
      </c>
      <c r="G104" s="107">
        <v>0</v>
      </c>
      <c r="H104" s="107">
        <v>0</v>
      </c>
      <c r="I104" s="107">
        <v>4</v>
      </c>
      <c r="J104" s="107">
        <v>3</v>
      </c>
      <c r="K104" s="107">
        <v>1</v>
      </c>
      <c r="L104" s="107">
        <v>2</v>
      </c>
      <c r="M104" s="107">
        <v>1</v>
      </c>
      <c r="N104" s="107">
        <v>1</v>
      </c>
      <c r="O104" s="107">
        <v>0</v>
      </c>
      <c r="P104" s="107">
        <v>13</v>
      </c>
      <c r="Q104" s="108">
        <v>5.7251067952613732E-4</v>
      </c>
    </row>
    <row r="105" spans="1:17" x14ac:dyDescent="0.25">
      <c r="A105" s="28"/>
      <c r="B105" s="28"/>
      <c r="C105" s="98" t="s">
        <v>506</v>
      </c>
      <c r="D105" s="107">
        <v>0</v>
      </c>
      <c r="E105" s="107">
        <v>0</v>
      </c>
      <c r="F105" s="107">
        <v>2</v>
      </c>
      <c r="G105" s="107">
        <v>2</v>
      </c>
      <c r="H105" s="107">
        <v>0</v>
      </c>
      <c r="I105" s="107">
        <v>1</v>
      </c>
      <c r="J105" s="107">
        <v>5</v>
      </c>
      <c r="K105" s="107">
        <v>0</v>
      </c>
      <c r="L105" s="107">
        <v>0</v>
      </c>
      <c r="M105" s="107">
        <v>0</v>
      </c>
      <c r="N105" s="107">
        <v>1</v>
      </c>
      <c r="O105" s="107">
        <v>0</v>
      </c>
      <c r="P105" s="107">
        <v>11</v>
      </c>
      <c r="Q105" s="108">
        <v>4.844321134451931E-4</v>
      </c>
    </row>
    <row r="106" spans="1:17" x14ac:dyDescent="0.25">
      <c r="A106" s="28"/>
      <c r="B106" s="28"/>
      <c r="C106" s="98" t="s">
        <v>512</v>
      </c>
      <c r="D106" s="107">
        <v>0</v>
      </c>
      <c r="E106" s="107">
        <v>0</v>
      </c>
      <c r="F106" s="107">
        <v>0</v>
      </c>
      <c r="G106" s="107">
        <v>0</v>
      </c>
      <c r="H106" s="107">
        <v>0</v>
      </c>
      <c r="I106" s="107">
        <v>0</v>
      </c>
      <c r="J106" s="107">
        <v>1</v>
      </c>
      <c r="K106" s="107">
        <v>0</v>
      </c>
      <c r="L106" s="107">
        <v>1</v>
      </c>
      <c r="M106" s="107">
        <v>1</v>
      </c>
      <c r="N106" s="107">
        <v>2</v>
      </c>
      <c r="O106" s="107">
        <v>2</v>
      </c>
      <c r="P106" s="107">
        <v>7</v>
      </c>
      <c r="Q106" s="108">
        <v>3.082749812833047E-4</v>
      </c>
    </row>
    <row r="107" spans="1:17" x14ac:dyDescent="0.25">
      <c r="A107" s="28"/>
      <c r="B107" s="28"/>
      <c r="C107" s="98" t="s">
        <v>569</v>
      </c>
      <c r="D107" s="107">
        <v>0</v>
      </c>
      <c r="E107" s="107">
        <v>0</v>
      </c>
      <c r="F107" s="107">
        <v>0</v>
      </c>
      <c r="G107" s="107">
        <v>0</v>
      </c>
      <c r="H107" s="107">
        <v>0</v>
      </c>
      <c r="I107" s="107">
        <v>1</v>
      </c>
      <c r="J107" s="107">
        <v>0</v>
      </c>
      <c r="K107" s="107">
        <v>1</v>
      </c>
      <c r="L107" s="107">
        <v>0</v>
      </c>
      <c r="M107" s="107">
        <v>0</v>
      </c>
      <c r="N107" s="107">
        <v>1</v>
      </c>
      <c r="O107" s="107">
        <v>0</v>
      </c>
      <c r="P107" s="107">
        <v>3</v>
      </c>
      <c r="Q107" s="108">
        <v>1.3211784912141631E-4</v>
      </c>
    </row>
    <row r="108" spans="1:17" x14ac:dyDescent="0.25">
      <c r="A108" s="28"/>
      <c r="B108" s="28"/>
      <c r="C108" s="98" t="s">
        <v>529</v>
      </c>
      <c r="D108" s="107">
        <v>0</v>
      </c>
      <c r="E108" s="107">
        <v>0</v>
      </c>
      <c r="F108" s="107">
        <v>1</v>
      </c>
      <c r="G108" s="107">
        <v>1</v>
      </c>
      <c r="H108" s="107">
        <v>0</v>
      </c>
      <c r="I108" s="107">
        <v>0</v>
      </c>
      <c r="J108" s="107">
        <v>0</v>
      </c>
      <c r="K108" s="107">
        <v>0</v>
      </c>
      <c r="L108" s="107">
        <v>0</v>
      </c>
      <c r="M108" s="107">
        <v>0</v>
      </c>
      <c r="N108" s="107">
        <v>0</v>
      </c>
      <c r="O108" s="107">
        <v>1</v>
      </c>
      <c r="P108" s="107">
        <v>3</v>
      </c>
      <c r="Q108" s="108">
        <v>1.3211784912141631E-4</v>
      </c>
    </row>
    <row r="109" spans="1:17" x14ac:dyDescent="0.25">
      <c r="A109" s="28"/>
      <c r="B109" s="28"/>
      <c r="C109" s="98" t="s">
        <v>524</v>
      </c>
      <c r="D109" s="107">
        <v>0</v>
      </c>
      <c r="E109" s="107">
        <v>0</v>
      </c>
      <c r="F109" s="107">
        <v>1</v>
      </c>
      <c r="G109" s="107">
        <v>0</v>
      </c>
      <c r="H109" s="107">
        <v>0</v>
      </c>
      <c r="I109" s="107">
        <v>0</v>
      </c>
      <c r="J109" s="107">
        <v>0</v>
      </c>
      <c r="K109" s="107">
        <v>1</v>
      </c>
      <c r="L109" s="107">
        <v>0</v>
      </c>
      <c r="M109" s="107">
        <v>0</v>
      </c>
      <c r="N109" s="107">
        <v>0</v>
      </c>
      <c r="O109" s="107">
        <v>0</v>
      </c>
      <c r="P109" s="107">
        <v>2</v>
      </c>
      <c r="Q109" s="108">
        <v>8.8078566080944197E-5</v>
      </c>
    </row>
    <row r="110" spans="1:17" x14ac:dyDescent="0.25">
      <c r="A110" s="28"/>
      <c r="B110" s="28"/>
      <c r="C110" s="98" t="s">
        <v>443</v>
      </c>
      <c r="D110" s="107">
        <v>13</v>
      </c>
      <c r="E110" s="107">
        <v>23</v>
      </c>
      <c r="F110" s="107">
        <v>37</v>
      </c>
      <c r="G110" s="107">
        <v>19</v>
      </c>
      <c r="H110" s="107">
        <v>28</v>
      </c>
      <c r="I110" s="107">
        <v>33</v>
      </c>
      <c r="J110" s="107">
        <v>15</v>
      </c>
      <c r="K110" s="107">
        <v>22</v>
      </c>
      <c r="L110" s="107">
        <v>21</v>
      </c>
      <c r="M110" s="107">
        <v>29</v>
      </c>
      <c r="N110" s="107">
        <v>24</v>
      </c>
      <c r="O110" s="107">
        <v>30</v>
      </c>
      <c r="P110" s="107">
        <v>294</v>
      </c>
      <c r="Q110" s="108">
        <v>1.2947549213898797E-2</v>
      </c>
    </row>
    <row r="111" spans="1:17" x14ac:dyDescent="0.25">
      <c r="A111" s="28"/>
      <c r="B111" s="28"/>
      <c r="C111" s="98" t="s">
        <v>388</v>
      </c>
      <c r="D111" s="107">
        <v>1480</v>
      </c>
      <c r="E111" s="107">
        <v>1618</v>
      </c>
      <c r="F111" s="107">
        <v>2165</v>
      </c>
      <c r="G111" s="107">
        <v>1930</v>
      </c>
      <c r="H111" s="107">
        <v>2108</v>
      </c>
      <c r="I111" s="107">
        <v>2057</v>
      </c>
      <c r="J111" s="107">
        <v>1478</v>
      </c>
      <c r="K111" s="107">
        <v>1970</v>
      </c>
      <c r="L111" s="107">
        <v>1943</v>
      </c>
      <c r="M111" s="107">
        <v>1980</v>
      </c>
      <c r="N111" s="107">
        <v>2098</v>
      </c>
      <c r="O111" s="107">
        <v>1880</v>
      </c>
      <c r="P111" s="107">
        <v>22707</v>
      </c>
      <c r="Q111" s="98"/>
    </row>
    <row r="112" spans="1:17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</row>
  </sheetData>
  <mergeCells count="2">
    <mergeCell ref="A1:Q1"/>
    <mergeCell ref="C100:Q100"/>
  </mergeCell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1"/>
  <sheetViews>
    <sheetView showGridLines="0" zoomScale="70" zoomScaleNormal="70" workbookViewId="0">
      <selection sqref="A1:Q1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167" t="s">
        <v>599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17" x14ac:dyDescent="0.25">
      <c r="A2" s="103" t="s">
        <v>446</v>
      </c>
      <c r="B2" s="103" t="s">
        <v>447</v>
      </c>
      <c r="C2" s="103" t="s">
        <v>585</v>
      </c>
      <c r="D2" s="103" t="s">
        <v>1</v>
      </c>
      <c r="E2" s="103" t="s">
        <v>2</v>
      </c>
      <c r="F2" s="103" t="s">
        <v>3</v>
      </c>
      <c r="G2" s="103" t="s">
        <v>4</v>
      </c>
      <c r="H2" s="103" t="s">
        <v>152</v>
      </c>
      <c r="I2" s="103" t="s">
        <v>5</v>
      </c>
      <c r="J2" s="103" t="s">
        <v>23</v>
      </c>
      <c r="K2" s="103" t="s">
        <v>7</v>
      </c>
      <c r="L2" s="103" t="s">
        <v>8</v>
      </c>
      <c r="M2" s="103" t="s">
        <v>9</v>
      </c>
      <c r="N2" s="103" t="s">
        <v>10</v>
      </c>
      <c r="O2" s="103" t="s">
        <v>11</v>
      </c>
      <c r="P2" s="103">
        <v>2016</v>
      </c>
      <c r="Q2" s="103" t="s">
        <v>444</v>
      </c>
    </row>
    <row r="3" spans="1:17" x14ac:dyDescent="0.25">
      <c r="A3" s="98">
        <v>261110</v>
      </c>
      <c r="B3" s="98" t="s">
        <v>448</v>
      </c>
      <c r="C3" s="98" t="s">
        <v>449</v>
      </c>
      <c r="D3" s="107">
        <v>2716</v>
      </c>
      <c r="E3" s="107">
        <v>2857</v>
      </c>
      <c r="F3" s="107">
        <v>2900</v>
      </c>
      <c r="G3" s="107">
        <v>2833</v>
      </c>
      <c r="H3" s="107">
        <v>2967</v>
      </c>
      <c r="I3" s="107">
        <v>2900</v>
      </c>
      <c r="J3" s="107">
        <v>2780</v>
      </c>
      <c r="K3" s="107">
        <v>2577</v>
      </c>
      <c r="L3" s="107">
        <v>2766</v>
      </c>
      <c r="M3" s="107">
        <v>2689</v>
      </c>
      <c r="N3" s="107">
        <v>2623</v>
      </c>
      <c r="O3" s="107">
        <v>2585</v>
      </c>
      <c r="P3" s="107">
        <v>33193</v>
      </c>
      <c r="Q3" s="108">
        <v>0.78886327447298998</v>
      </c>
    </row>
    <row r="4" spans="1:17" x14ac:dyDescent="0.25">
      <c r="A4" s="98">
        <v>291840</v>
      </c>
      <c r="B4" s="98" t="s">
        <v>450</v>
      </c>
      <c r="C4" s="98" t="s">
        <v>451</v>
      </c>
      <c r="D4" s="107">
        <v>247</v>
      </c>
      <c r="E4" s="107">
        <v>313</v>
      </c>
      <c r="F4" s="107">
        <v>359</v>
      </c>
      <c r="G4" s="107">
        <v>395</v>
      </c>
      <c r="H4" s="107">
        <v>378</v>
      </c>
      <c r="I4" s="107">
        <v>387</v>
      </c>
      <c r="J4" s="107">
        <v>360</v>
      </c>
      <c r="K4" s="107">
        <v>335</v>
      </c>
      <c r="L4" s="107">
        <v>357</v>
      </c>
      <c r="M4" s="107">
        <v>347</v>
      </c>
      <c r="N4" s="107">
        <v>341</v>
      </c>
      <c r="O4" s="107">
        <v>314</v>
      </c>
      <c r="P4" s="107">
        <v>4133</v>
      </c>
      <c r="Q4" s="108">
        <v>9.8224683318677661E-2</v>
      </c>
    </row>
    <row r="5" spans="1:17" x14ac:dyDescent="0.25">
      <c r="A5" s="98">
        <v>290720</v>
      </c>
      <c r="B5" s="98" t="s">
        <v>452</v>
      </c>
      <c r="C5" s="98" t="s">
        <v>451</v>
      </c>
      <c r="D5" s="107">
        <v>24</v>
      </c>
      <c r="E5" s="107">
        <v>28</v>
      </c>
      <c r="F5" s="107">
        <v>27</v>
      </c>
      <c r="G5" s="107">
        <v>24</v>
      </c>
      <c r="H5" s="107">
        <v>37</v>
      </c>
      <c r="I5" s="107">
        <v>25</v>
      </c>
      <c r="J5" s="107">
        <v>32</v>
      </c>
      <c r="K5" s="107">
        <v>38</v>
      </c>
      <c r="L5" s="107">
        <v>40</v>
      </c>
      <c r="M5" s="107">
        <v>41</v>
      </c>
      <c r="N5" s="107">
        <v>31</v>
      </c>
      <c r="O5" s="107">
        <v>23</v>
      </c>
      <c r="P5" s="107">
        <v>370</v>
      </c>
      <c r="Q5" s="108">
        <v>8.7934025714761031E-3</v>
      </c>
    </row>
    <row r="6" spans="1:17" x14ac:dyDescent="0.25">
      <c r="A6" s="98">
        <v>293077</v>
      </c>
      <c r="B6" s="98" t="s">
        <v>455</v>
      </c>
      <c r="C6" s="98" t="s">
        <v>451</v>
      </c>
      <c r="D6" s="107">
        <v>15</v>
      </c>
      <c r="E6" s="107">
        <v>21</v>
      </c>
      <c r="F6" s="107">
        <v>20</v>
      </c>
      <c r="G6" s="107">
        <v>24</v>
      </c>
      <c r="H6" s="107">
        <v>18</v>
      </c>
      <c r="I6" s="107">
        <v>21</v>
      </c>
      <c r="J6" s="107">
        <v>23</v>
      </c>
      <c r="K6" s="107">
        <v>28</v>
      </c>
      <c r="L6" s="107">
        <v>15</v>
      </c>
      <c r="M6" s="107">
        <v>21</v>
      </c>
      <c r="N6" s="107">
        <v>19</v>
      </c>
      <c r="O6" s="107">
        <v>14</v>
      </c>
      <c r="P6" s="107">
        <v>239</v>
      </c>
      <c r="Q6" s="108">
        <v>5.6800627421156455E-3</v>
      </c>
    </row>
    <row r="7" spans="1:17" x14ac:dyDescent="0.25">
      <c r="A7" s="98">
        <v>261260</v>
      </c>
      <c r="B7" s="98" t="s">
        <v>457</v>
      </c>
      <c r="C7" s="98" t="s">
        <v>449</v>
      </c>
      <c r="D7" s="107">
        <v>8</v>
      </c>
      <c r="E7" s="107">
        <v>21</v>
      </c>
      <c r="F7" s="107">
        <v>14</v>
      </c>
      <c r="G7" s="107">
        <v>25</v>
      </c>
      <c r="H7" s="107">
        <v>31</v>
      </c>
      <c r="I7" s="107">
        <v>27</v>
      </c>
      <c r="J7" s="107">
        <v>25</v>
      </c>
      <c r="K7" s="107">
        <v>12</v>
      </c>
      <c r="L7" s="107">
        <v>20</v>
      </c>
      <c r="M7" s="107">
        <v>18</v>
      </c>
      <c r="N7" s="107">
        <v>6</v>
      </c>
      <c r="O7" s="107">
        <v>21</v>
      </c>
      <c r="P7" s="107">
        <v>228</v>
      </c>
      <c r="Q7" s="108">
        <v>5.4186372602609504E-3</v>
      </c>
    </row>
    <row r="8" spans="1:17" x14ac:dyDescent="0.25">
      <c r="A8" s="98">
        <v>290600</v>
      </c>
      <c r="B8" s="98" t="s">
        <v>454</v>
      </c>
      <c r="C8" s="98" t="s">
        <v>451</v>
      </c>
      <c r="D8" s="107">
        <v>11</v>
      </c>
      <c r="E8" s="107">
        <v>18</v>
      </c>
      <c r="F8" s="107">
        <v>25</v>
      </c>
      <c r="G8" s="107">
        <v>13</v>
      </c>
      <c r="H8" s="107">
        <v>20</v>
      </c>
      <c r="I8" s="107">
        <v>14</v>
      </c>
      <c r="J8" s="107">
        <v>14</v>
      </c>
      <c r="K8" s="107">
        <v>17</v>
      </c>
      <c r="L8" s="107">
        <v>22</v>
      </c>
      <c r="M8" s="107">
        <v>24</v>
      </c>
      <c r="N8" s="107">
        <v>34</v>
      </c>
      <c r="O8" s="107">
        <v>13</v>
      </c>
      <c r="P8" s="107">
        <v>225</v>
      </c>
      <c r="Q8" s="108">
        <v>5.3473394015733063E-3</v>
      </c>
    </row>
    <row r="9" spans="1:17" x14ac:dyDescent="0.25">
      <c r="A9" s="98">
        <v>293010</v>
      </c>
      <c r="B9" s="98" t="s">
        <v>453</v>
      </c>
      <c r="C9" s="98" t="s">
        <v>451</v>
      </c>
      <c r="D9" s="107">
        <v>7</v>
      </c>
      <c r="E9" s="107">
        <v>23</v>
      </c>
      <c r="F9" s="107">
        <v>19</v>
      </c>
      <c r="G9" s="107">
        <v>21</v>
      </c>
      <c r="H9" s="107">
        <v>19</v>
      </c>
      <c r="I9" s="107">
        <v>19</v>
      </c>
      <c r="J9" s="107">
        <v>22</v>
      </c>
      <c r="K9" s="107">
        <v>20</v>
      </c>
      <c r="L9" s="107">
        <v>16</v>
      </c>
      <c r="M9" s="107">
        <v>23</v>
      </c>
      <c r="N9" s="107">
        <v>14</v>
      </c>
      <c r="O9" s="107">
        <v>16</v>
      </c>
      <c r="P9" s="107">
        <v>219</v>
      </c>
      <c r="Q9" s="108">
        <v>5.2047436841980181E-3</v>
      </c>
    </row>
    <row r="10" spans="1:17" x14ac:dyDescent="0.25">
      <c r="A10" s="98">
        <v>260875</v>
      </c>
      <c r="B10" s="98" t="s">
        <v>462</v>
      </c>
      <c r="C10" s="98" t="s">
        <v>449</v>
      </c>
      <c r="D10" s="107">
        <v>10</v>
      </c>
      <c r="E10" s="107">
        <v>13</v>
      </c>
      <c r="F10" s="107">
        <v>19</v>
      </c>
      <c r="G10" s="107">
        <v>20</v>
      </c>
      <c r="H10" s="107">
        <v>11</v>
      </c>
      <c r="I10" s="107">
        <v>13</v>
      </c>
      <c r="J10" s="107">
        <v>14</v>
      </c>
      <c r="K10" s="107">
        <v>13</v>
      </c>
      <c r="L10" s="107">
        <v>21</v>
      </c>
      <c r="M10" s="107">
        <v>11</v>
      </c>
      <c r="N10" s="107">
        <v>15</v>
      </c>
      <c r="O10" s="107">
        <v>20</v>
      </c>
      <c r="P10" s="107">
        <v>180</v>
      </c>
      <c r="Q10" s="108">
        <v>4.2778715212586447E-3</v>
      </c>
    </row>
    <row r="11" spans="1:17" x14ac:dyDescent="0.25">
      <c r="A11" s="98">
        <v>292600</v>
      </c>
      <c r="B11" s="98" t="s">
        <v>456</v>
      </c>
      <c r="C11" s="98" t="s">
        <v>451</v>
      </c>
      <c r="D11" s="107">
        <v>6</v>
      </c>
      <c r="E11" s="107">
        <v>12</v>
      </c>
      <c r="F11" s="107">
        <v>14</v>
      </c>
      <c r="G11" s="107">
        <v>14</v>
      </c>
      <c r="H11" s="107">
        <v>9</v>
      </c>
      <c r="I11" s="107">
        <v>15</v>
      </c>
      <c r="J11" s="107">
        <v>18</v>
      </c>
      <c r="K11" s="107">
        <v>11</v>
      </c>
      <c r="L11" s="107">
        <v>16</v>
      </c>
      <c r="M11" s="107">
        <v>19</v>
      </c>
      <c r="N11" s="107">
        <v>11</v>
      </c>
      <c r="O11" s="107">
        <v>11</v>
      </c>
      <c r="P11" s="107">
        <v>156</v>
      </c>
      <c r="Q11" s="108">
        <v>3.7074886517574923E-3</v>
      </c>
    </row>
    <row r="12" spans="1:17" x14ac:dyDescent="0.25">
      <c r="A12" s="98">
        <v>290990</v>
      </c>
      <c r="B12" s="98" t="s">
        <v>458</v>
      </c>
      <c r="C12" s="98" t="s">
        <v>451</v>
      </c>
      <c r="D12" s="107">
        <v>4</v>
      </c>
      <c r="E12" s="107">
        <v>9</v>
      </c>
      <c r="F12" s="107">
        <v>15</v>
      </c>
      <c r="G12" s="107">
        <v>17</v>
      </c>
      <c r="H12" s="107">
        <v>21</v>
      </c>
      <c r="I12" s="107">
        <v>18</v>
      </c>
      <c r="J12" s="107">
        <v>18</v>
      </c>
      <c r="K12" s="107">
        <v>16</v>
      </c>
      <c r="L12" s="107">
        <v>6</v>
      </c>
      <c r="M12" s="107">
        <v>9</v>
      </c>
      <c r="N12" s="107">
        <v>9</v>
      </c>
      <c r="O12" s="107">
        <v>11</v>
      </c>
      <c r="P12" s="107">
        <v>153</v>
      </c>
      <c r="Q12" s="108">
        <v>3.6361907930698482E-3</v>
      </c>
    </row>
    <row r="13" spans="1:17" x14ac:dyDescent="0.25">
      <c r="A13" s="98">
        <v>260300</v>
      </c>
      <c r="B13" s="98" t="s">
        <v>460</v>
      </c>
      <c r="C13" s="98" t="s">
        <v>449</v>
      </c>
      <c r="D13" s="107">
        <v>11</v>
      </c>
      <c r="E13" s="107">
        <v>16</v>
      </c>
      <c r="F13" s="107">
        <v>11</v>
      </c>
      <c r="G13" s="107">
        <v>9</v>
      </c>
      <c r="H13" s="107">
        <v>13</v>
      </c>
      <c r="I13" s="107">
        <v>11</v>
      </c>
      <c r="J13" s="107">
        <v>15</v>
      </c>
      <c r="K13" s="107">
        <v>9</v>
      </c>
      <c r="L13" s="107">
        <v>9</v>
      </c>
      <c r="M13" s="107">
        <v>8</v>
      </c>
      <c r="N13" s="107">
        <v>11</v>
      </c>
      <c r="O13" s="107">
        <v>9</v>
      </c>
      <c r="P13" s="107">
        <v>132</v>
      </c>
      <c r="Q13" s="108">
        <v>3.1371057822563394E-3</v>
      </c>
    </row>
    <row r="14" spans="1:17" x14ac:dyDescent="0.25">
      <c r="A14" s="98">
        <v>293020</v>
      </c>
      <c r="B14" s="98" t="s">
        <v>465</v>
      </c>
      <c r="C14" s="98" t="s">
        <v>451</v>
      </c>
      <c r="D14" s="107">
        <v>5</v>
      </c>
      <c r="E14" s="107">
        <v>9</v>
      </c>
      <c r="F14" s="107">
        <v>10</v>
      </c>
      <c r="G14" s="107">
        <v>10</v>
      </c>
      <c r="H14" s="107">
        <v>15</v>
      </c>
      <c r="I14" s="107">
        <v>12</v>
      </c>
      <c r="J14" s="107">
        <v>12</v>
      </c>
      <c r="K14" s="107">
        <v>11</v>
      </c>
      <c r="L14" s="107">
        <v>12</v>
      </c>
      <c r="M14" s="107">
        <v>13</v>
      </c>
      <c r="N14" s="107">
        <v>6</v>
      </c>
      <c r="O14" s="107">
        <v>14</v>
      </c>
      <c r="P14" s="107">
        <v>129</v>
      </c>
      <c r="Q14" s="108">
        <v>3.0658079235686953E-3</v>
      </c>
    </row>
    <row r="15" spans="1:17" x14ac:dyDescent="0.25">
      <c r="A15" s="98">
        <v>260515</v>
      </c>
      <c r="B15" s="98" t="s">
        <v>459</v>
      </c>
      <c r="C15" s="98" t="s">
        <v>449</v>
      </c>
      <c r="D15" s="107">
        <v>4</v>
      </c>
      <c r="E15" s="107">
        <v>13</v>
      </c>
      <c r="F15" s="107">
        <v>9</v>
      </c>
      <c r="G15" s="107">
        <v>7</v>
      </c>
      <c r="H15" s="107">
        <v>5</v>
      </c>
      <c r="I15" s="107">
        <v>15</v>
      </c>
      <c r="J15" s="107">
        <v>15</v>
      </c>
      <c r="K15" s="107">
        <v>15</v>
      </c>
      <c r="L15" s="107">
        <v>10</v>
      </c>
      <c r="M15" s="107">
        <v>8</v>
      </c>
      <c r="N15" s="107">
        <v>7</v>
      </c>
      <c r="O15" s="107">
        <v>8</v>
      </c>
      <c r="P15" s="107">
        <v>116</v>
      </c>
      <c r="Q15" s="108">
        <v>2.7568505359222379E-3</v>
      </c>
    </row>
    <row r="16" spans="1:17" x14ac:dyDescent="0.25">
      <c r="A16" s="98">
        <v>291700</v>
      </c>
      <c r="B16" s="98" t="s">
        <v>461</v>
      </c>
      <c r="C16" s="98" t="s">
        <v>451</v>
      </c>
      <c r="D16" s="107">
        <v>2</v>
      </c>
      <c r="E16" s="107">
        <v>5</v>
      </c>
      <c r="F16" s="107">
        <v>11</v>
      </c>
      <c r="G16" s="107">
        <v>7</v>
      </c>
      <c r="H16" s="107">
        <v>10</v>
      </c>
      <c r="I16" s="107">
        <v>10</v>
      </c>
      <c r="J16" s="107">
        <v>11</v>
      </c>
      <c r="K16" s="107">
        <v>14</v>
      </c>
      <c r="L16" s="107">
        <v>12</v>
      </c>
      <c r="M16" s="107">
        <v>13</v>
      </c>
      <c r="N16" s="107">
        <v>5</v>
      </c>
      <c r="O16" s="107">
        <v>11</v>
      </c>
      <c r="P16" s="107">
        <v>111</v>
      </c>
      <c r="Q16" s="108">
        <v>2.6380207714428311E-3</v>
      </c>
    </row>
    <row r="17" spans="1:17" x14ac:dyDescent="0.25">
      <c r="A17" s="98">
        <v>291770</v>
      </c>
      <c r="B17" s="98" t="s">
        <v>464</v>
      </c>
      <c r="C17" s="98" t="s">
        <v>451</v>
      </c>
      <c r="D17" s="107">
        <v>5</v>
      </c>
      <c r="E17" s="107">
        <v>14</v>
      </c>
      <c r="F17" s="107">
        <v>4</v>
      </c>
      <c r="G17" s="107">
        <v>9</v>
      </c>
      <c r="H17" s="107">
        <v>9</v>
      </c>
      <c r="I17" s="107">
        <v>11</v>
      </c>
      <c r="J17" s="107">
        <v>5</v>
      </c>
      <c r="K17" s="107">
        <v>9</v>
      </c>
      <c r="L17" s="107">
        <v>12</v>
      </c>
      <c r="M17" s="107">
        <v>11</v>
      </c>
      <c r="N17" s="107">
        <v>9</v>
      </c>
      <c r="O17" s="107">
        <v>6</v>
      </c>
      <c r="P17" s="107">
        <v>104</v>
      </c>
      <c r="Q17" s="108">
        <v>2.4716591011716615E-3</v>
      </c>
    </row>
    <row r="18" spans="1:17" x14ac:dyDescent="0.25">
      <c r="A18" s="98">
        <v>292460</v>
      </c>
      <c r="B18" s="98" t="s">
        <v>468</v>
      </c>
      <c r="C18" s="98" t="s">
        <v>451</v>
      </c>
      <c r="D18" s="107">
        <v>11</v>
      </c>
      <c r="E18" s="107">
        <v>6</v>
      </c>
      <c r="F18" s="107">
        <v>6</v>
      </c>
      <c r="G18" s="107">
        <v>6</v>
      </c>
      <c r="H18" s="107">
        <v>13</v>
      </c>
      <c r="I18" s="107">
        <v>12</v>
      </c>
      <c r="J18" s="107">
        <v>4</v>
      </c>
      <c r="K18" s="107">
        <v>8</v>
      </c>
      <c r="L18" s="107">
        <v>4</v>
      </c>
      <c r="M18" s="107">
        <v>13</v>
      </c>
      <c r="N18" s="107">
        <v>11</v>
      </c>
      <c r="O18" s="107">
        <v>9</v>
      </c>
      <c r="P18" s="107">
        <v>103</v>
      </c>
      <c r="Q18" s="108">
        <v>2.4478931482757801E-3</v>
      </c>
    </row>
    <row r="19" spans="1:17" x14ac:dyDescent="0.25">
      <c r="A19" s="98">
        <v>260020</v>
      </c>
      <c r="B19" s="98" t="s">
        <v>473</v>
      </c>
      <c r="C19" s="98" t="s">
        <v>449</v>
      </c>
      <c r="D19" s="107">
        <v>3</v>
      </c>
      <c r="E19" s="107">
        <v>8</v>
      </c>
      <c r="F19" s="107">
        <v>8</v>
      </c>
      <c r="G19" s="107">
        <v>7</v>
      </c>
      <c r="H19" s="107">
        <v>8</v>
      </c>
      <c r="I19" s="107">
        <v>5</v>
      </c>
      <c r="J19" s="107">
        <v>12</v>
      </c>
      <c r="K19" s="107">
        <v>6</v>
      </c>
      <c r="L19" s="107">
        <v>18</v>
      </c>
      <c r="M19" s="107">
        <v>11</v>
      </c>
      <c r="N19" s="107">
        <v>8</v>
      </c>
      <c r="O19" s="107">
        <v>7</v>
      </c>
      <c r="P19" s="107">
        <v>101</v>
      </c>
      <c r="Q19" s="108">
        <v>2.4003612424840174E-3</v>
      </c>
    </row>
    <row r="20" spans="1:17" x14ac:dyDescent="0.25">
      <c r="A20" s="98">
        <v>261220</v>
      </c>
      <c r="B20" s="98" t="s">
        <v>467</v>
      </c>
      <c r="C20" s="98" t="s">
        <v>449</v>
      </c>
      <c r="D20" s="107">
        <v>8</v>
      </c>
      <c r="E20" s="107">
        <v>13</v>
      </c>
      <c r="F20" s="107">
        <v>10</v>
      </c>
      <c r="G20" s="107">
        <v>7</v>
      </c>
      <c r="H20" s="107">
        <v>8</v>
      </c>
      <c r="I20" s="107">
        <v>6</v>
      </c>
      <c r="J20" s="107">
        <v>9</v>
      </c>
      <c r="K20" s="107">
        <v>4</v>
      </c>
      <c r="L20" s="107">
        <v>9</v>
      </c>
      <c r="M20" s="107">
        <v>4</v>
      </c>
      <c r="N20" s="107">
        <v>6</v>
      </c>
      <c r="O20" s="107">
        <v>14</v>
      </c>
      <c r="P20" s="107">
        <v>98</v>
      </c>
      <c r="Q20" s="108">
        <v>2.3290633837963733E-3</v>
      </c>
    </row>
    <row r="21" spans="1:17" x14ac:dyDescent="0.25">
      <c r="A21" s="98">
        <v>293200</v>
      </c>
      <c r="B21" s="98" t="s">
        <v>463</v>
      </c>
      <c r="C21" s="98" t="s">
        <v>451</v>
      </c>
      <c r="D21" s="107">
        <v>6</v>
      </c>
      <c r="E21" s="107">
        <v>13</v>
      </c>
      <c r="F21" s="107">
        <v>5</v>
      </c>
      <c r="G21" s="107">
        <v>9</v>
      </c>
      <c r="H21" s="107">
        <v>13</v>
      </c>
      <c r="I21" s="107">
        <v>7</v>
      </c>
      <c r="J21" s="107">
        <v>3</v>
      </c>
      <c r="K21" s="107">
        <v>12</v>
      </c>
      <c r="L21" s="107">
        <v>13</v>
      </c>
      <c r="M21" s="107">
        <v>6</v>
      </c>
      <c r="N21" s="107">
        <v>2</v>
      </c>
      <c r="O21" s="107">
        <v>7</v>
      </c>
      <c r="P21" s="107">
        <v>96</v>
      </c>
      <c r="Q21" s="108">
        <v>2.2815314780046106E-3</v>
      </c>
    </row>
    <row r="22" spans="1:17" x14ac:dyDescent="0.25">
      <c r="A22" s="98">
        <v>290590</v>
      </c>
      <c r="B22" s="98" t="s">
        <v>466</v>
      </c>
      <c r="C22" s="98" t="s">
        <v>451</v>
      </c>
      <c r="D22" s="107">
        <v>8</v>
      </c>
      <c r="E22" s="107">
        <v>8</v>
      </c>
      <c r="F22" s="107">
        <v>8</v>
      </c>
      <c r="G22" s="107">
        <v>9</v>
      </c>
      <c r="H22" s="107">
        <v>8</v>
      </c>
      <c r="I22" s="107">
        <v>7</v>
      </c>
      <c r="J22" s="107">
        <v>5</v>
      </c>
      <c r="K22" s="107">
        <v>2</v>
      </c>
      <c r="L22" s="107">
        <v>9</v>
      </c>
      <c r="M22" s="107">
        <v>7</v>
      </c>
      <c r="N22" s="107">
        <v>11</v>
      </c>
      <c r="O22" s="107">
        <v>4</v>
      </c>
      <c r="P22" s="107">
        <v>86</v>
      </c>
      <c r="Q22" s="108">
        <v>2.0438719490457969E-3</v>
      </c>
    </row>
    <row r="23" spans="1:17" x14ac:dyDescent="0.25">
      <c r="A23" s="98">
        <v>260990</v>
      </c>
      <c r="B23" s="98" t="s">
        <v>476</v>
      </c>
      <c r="C23" s="98" t="s">
        <v>449</v>
      </c>
      <c r="D23" s="107">
        <v>1</v>
      </c>
      <c r="E23" s="107">
        <v>10</v>
      </c>
      <c r="F23" s="107">
        <v>13</v>
      </c>
      <c r="G23" s="107">
        <v>8</v>
      </c>
      <c r="H23" s="107">
        <v>5</v>
      </c>
      <c r="I23" s="107">
        <v>13</v>
      </c>
      <c r="J23" s="107">
        <v>7</v>
      </c>
      <c r="K23" s="107">
        <v>4</v>
      </c>
      <c r="L23" s="107">
        <v>7</v>
      </c>
      <c r="M23" s="107">
        <v>5</v>
      </c>
      <c r="N23" s="107">
        <v>9</v>
      </c>
      <c r="O23" s="107">
        <v>3</v>
      </c>
      <c r="P23" s="107">
        <v>85</v>
      </c>
      <c r="Q23" s="108">
        <v>2.0201059961499155E-3</v>
      </c>
    </row>
    <row r="24" spans="1:17" x14ac:dyDescent="0.25">
      <c r="A24" s="98">
        <v>291085</v>
      </c>
      <c r="B24" s="98" t="s">
        <v>471</v>
      </c>
      <c r="C24" s="98" t="s">
        <v>451</v>
      </c>
      <c r="D24" s="107">
        <v>6</v>
      </c>
      <c r="E24" s="107">
        <v>7</v>
      </c>
      <c r="F24" s="107">
        <v>7</v>
      </c>
      <c r="G24" s="107">
        <v>7</v>
      </c>
      <c r="H24" s="107">
        <v>9</v>
      </c>
      <c r="I24" s="107">
        <v>6</v>
      </c>
      <c r="J24" s="107">
        <v>4</v>
      </c>
      <c r="K24" s="107">
        <v>6</v>
      </c>
      <c r="L24" s="107">
        <v>9</v>
      </c>
      <c r="M24" s="107">
        <v>13</v>
      </c>
      <c r="N24" s="107">
        <v>4</v>
      </c>
      <c r="O24" s="107">
        <v>6</v>
      </c>
      <c r="P24" s="107">
        <v>84</v>
      </c>
      <c r="Q24" s="108">
        <v>1.9963400432540341E-3</v>
      </c>
    </row>
    <row r="25" spans="1:17" x14ac:dyDescent="0.25">
      <c r="A25" s="98">
        <v>260110</v>
      </c>
      <c r="B25" s="98" t="s">
        <v>470</v>
      </c>
      <c r="C25" s="98" t="s">
        <v>449</v>
      </c>
      <c r="D25" s="107">
        <v>8</v>
      </c>
      <c r="E25" s="107">
        <v>4</v>
      </c>
      <c r="F25" s="107">
        <v>7</v>
      </c>
      <c r="G25" s="107">
        <v>7</v>
      </c>
      <c r="H25" s="107">
        <v>4</v>
      </c>
      <c r="I25" s="107">
        <v>7</v>
      </c>
      <c r="J25" s="107">
        <v>7</v>
      </c>
      <c r="K25" s="107">
        <v>9</v>
      </c>
      <c r="L25" s="107">
        <v>8</v>
      </c>
      <c r="M25" s="107">
        <v>6</v>
      </c>
      <c r="N25" s="107">
        <v>3</v>
      </c>
      <c r="O25" s="107">
        <v>12</v>
      </c>
      <c r="P25" s="107">
        <v>82</v>
      </c>
      <c r="Q25" s="108">
        <v>1.9488081374622716E-3</v>
      </c>
    </row>
    <row r="26" spans="1:17" x14ac:dyDescent="0.25">
      <c r="A26" s="98">
        <v>292440</v>
      </c>
      <c r="B26" s="98" t="s">
        <v>474</v>
      </c>
      <c r="C26" s="98" t="s">
        <v>451</v>
      </c>
      <c r="D26" s="107">
        <v>4</v>
      </c>
      <c r="E26" s="107">
        <v>6</v>
      </c>
      <c r="F26" s="107">
        <v>6</v>
      </c>
      <c r="G26" s="107">
        <v>8</v>
      </c>
      <c r="H26" s="107">
        <v>5</v>
      </c>
      <c r="I26" s="107">
        <v>4</v>
      </c>
      <c r="J26" s="107">
        <v>8</v>
      </c>
      <c r="K26" s="107">
        <v>11</v>
      </c>
      <c r="L26" s="107">
        <v>13</v>
      </c>
      <c r="M26" s="107">
        <v>9</v>
      </c>
      <c r="N26" s="107">
        <v>3</v>
      </c>
      <c r="O26" s="107">
        <v>3</v>
      </c>
      <c r="P26" s="107">
        <v>80</v>
      </c>
      <c r="Q26" s="108">
        <v>1.9012762316705089E-3</v>
      </c>
    </row>
    <row r="27" spans="1:17" x14ac:dyDescent="0.25">
      <c r="A27" s="98">
        <v>292400</v>
      </c>
      <c r="B27" s="98" t="s">
        <v>469</v>
      </c>
      <c r="C27" s="98" t="s">
        <v>451</v>
      </c>
      <c r="D27" s="107">
        <v>4</v>
      </c>
      <c r="E27" s="107">
        <v>7</v>
      </c>
      <c r="F27" s="107">
        <v>7</v>
      </c>
      <c r="G27" s="107">
        <v>7</v>
      </c>
      <c r="H27" s="107">
        <v>8</v>
      </c>
      <c r="I27" s="107">
        <v>9</v>
      </c>
      <c r="J27" s="107">
        <v>11</v>
      </c>
      <c r="K27" s="107">
        <v>10</v>
      </c>
      <c r="L27" s="107">
        <v>5</v>
      </c>
      <c r="M27" s="107">
        <v>4</v>
      </c>
      <c r="N27" s="107">
        <v>4</v>
      </c>
      <c r="O27" s="107">
        <v>1</v>
      </c>
      <c r="P27" s="107">
        <v>77</v>
      </c>
      <c r="Q27" s="108">
        <v>1.8299783729828648E-3</v>
      </c>
    </row>
    <row r="28" spans="1:17" x14ac:dyDescent="0.25">
      <c r="A28" s="98">
        <v>290020</v>
      </c>
      <c r="B28" s="98" t="s">
        <v>475</v>
      </c>
      <c r="C28" s="98" t="s">
        <v>451</v>
      </c>
      <c r="D28" s="107">
        <v>6</v>
      </c>
      <c r="E28" s="107">
        <v>9</v>
      </c>
      <c r="F28" s="107">
        <v>5</v>
      </c>
      <c r="G28" s="107">
        <v>2</v>
      </c>
      <c r="H28" s="107">
        <v>8</v>
      </c>
      <c r="I28" s="107">
        <v>7</v>
      </c>
      <c r="J28" s="107">
        <v>10</v>
      </c>
      <c r="K28" s="107">
        <v>8</v>
      </c>
      <c r="L28" s="107">
        <v>7</v>
      </c>
      <c r="M28" s="107">
        <v>2</v>
      </c>
      <c r="N28" s="107">
        <v>5</v>
      </c>
      <c r="O28" s="107">
        <v>8</v>
      </c>
      <c r="P28" s="107">
        <v>77</v>
      </c>
      <c r="Q28" s="108">
        <v>1.8299783729828648E-3</v>
      </c>
    </row>
    <row r="29" spans="1:17" x14ac:dyDescent="0.25">
      <c r="A29" s="98">
        <v>290770</v>
      </c>
      <c r="B29" s="98" t="s">
        <v>478</v>
      </c>
      <c r="C29" s="98" t="s">
        <v>451</v>
      </c>
      <c r="D29" s="107">
        <v>3</v>
      </c>
      <c r="E29" s="107">
        <v>1</v>
      </c>
      <c r="F29" s="107">
        <v>8</v>
      </c>
      <c r="G29" s="107">
        <v>4</v>
      </c>
      <c r="H29" s="107">
        <v>5</v>
      </c>
      <c r="I29" s="107">
        <v>9</v>
      </c>
      <c r="J29" s="107">
        <v>12</v>
      </c>
      <c r="K29" s="107">
        <v>8</v>
      </c>
      <c r="L29" s="107">
        <v>2</v>
      </c>
      <c r="M29" s="107">
        <v>3</v>
      </c>
      <c r="N29" s="107">
        <v>5</v>
      </c>
      <c r="O29" s="107">
        <v>6</v>
      </c>
      <c r="P29" s="107">
        <v>66</v>
      </c>
      <c r="Q29" s="108">
        <v>1.5685528911281697E-3</v>
      </c>
    </row>
    <row r="30" spans="1:17" x14ac:dyDescent="0.25">
      <c r="A30" s="98">
        <v>292525</v>
      </c>
      <c r="B30" s="98" t="s">
        <v>472</v>
      </c>
      <c r="C30" s="98" t="s">
        <v>451</v>
      </c>
      <c r="D30" s="107">
        <v>3</v>
      </c>
      <c r="E30" s="107">
        <v>10</v>
      </c>
      <c r="F30" s="107">
        <v>4</v>
      </c>
      <c r="G30" s="107">
        <v>2</v>
      </c>
      <c r="H30" s="107">
        <v>7</v>
      </c>
      <c r="I30" s="107">
        <v>6</v>
      </c>
      <c r="J30" s="107">
        <v>11</v>
      </c>
      <c r="K30" s="107">
        <v>2</v>
      </c>
      <c r="L30" s="107">
        <v>5</v>
      </c>
      <c r="M30" s="107">
        <v>5</v>
      </c>
      <c r="N30" s="107">
        <v>9</v>
      </c>
      <c r="O30" s="107">
        <v>0</v>
      </c>
      <c r="P30" s="107">
        <v>64</v>
      </c>
      <c r="Q30" s="108">
        <v>1.521020985336407E-3</v>
      </c>
    </row>
    <row r="31" spans="1:17" x14ac:dyDescent="0.25">
      <c r="A31" s="98">
        <v>290682</v>
      </c>
      <c r="B31" s="98" t="s">
        <v>479</v>
      </c>
      <c r="C31" s="98" t="s">
        <v>451</v>
      </c>
      <c r="D31" s="107">
        <v>1</v>
      </c>
      <c r="E31" s="107">
        <v>3</v>
      </c>
      <c r="F31" s="107">
        <v>4</v>
      </c>
      <c r="G31" s="107">
        <v>3</v>
      </c>
      <c r="H31" s="107">
        <v>4</v>
      </c>
      <c r="I31" s="107">
        <v>7</v>
      </c>
      <c r="J31" s="107">
        <v>3</v>
      </c>
      <c r="K31" s="107">
        <v>8</v>
      </c>
      <c r="L31" s="107">
        <v>4</v>
      </c>
      <c r="M31" s="107">
        <v>9</v>
      </c>
      <c r="N31" s="107">
        <v>8</v>
      </c>
      <c r="O31" s="107">
        <v>3</v>
      </c>
      <c r="P31" s="107">
        <v>57</v>
      </c>
      <c r="Q31" s="108">
        <v>1.3546593150652376E-3</v>
      </c>
    </row>
    <row r="32" spans="1:17" x14ac:dyDescent="0.25">
      <c r="A32" s="98">
        <v>260980</v>
      </c>
      <c r="B32" s="98" t="s">
        <v>481</v>
      </c>
      <c r="C32" s="98" t="s">
        <v>449</v>
      </c>
      <c r="D32" s="107">
        <v>2</v>
      </c>
      <c r="E32" s="107">
        <v>4</v>
      </c>
      <c r="F32" s="107">
        <v>4</v>
      </c>
      <c r="G32" s="107">
        <v>3</v>
      </c>
      <c r="H32" s="107">
        <v>7</v>
      </c>
      <c r="I32" s="107">
        <v>10</v>
      </c>
      <c r="J32" s="107">
        <v>3</v>
      </c>
      <c r="K32" s="107">
        <v>4</v>
      </c>
      <c r="L32" s="107">
        <v>6</v>
      </c>
      <c r="M32" s="107">
        <v>1</v>
      </c>
      <c r="N32" s="107">
        <v>6</v>
      </c>
      <c r="O32" s="107">
        <v>1</v>
      </c>
      <c r="P32" s="107">
        <v>51</v>
      </c>
      <c r="Q32" s="108">
        <v>1.2120635976899494E-3</v>
      </c>
    </row>
    <row r="33" spans="1:17" x14ac:dyDescent="0.25">
      <c r="A33" s="98">
        <v>260160</v>
      </c>
      <c r="B33" s="98" t="s">
        <v>482</v>
      </c>
      <c r="C33" s="98" t="s">
        <v>449</v>
      </c>
      <c r="D33" s="107">
        <v>4</v>
      </c>
      <c r="E33" s="107">
        <v>1</v>
      </c>
      <c r="F33" s="107">
        <v>2</v>
      </c>
      <c r="G33" s="107">
        <v>7</v>
      </c>
      <c r="H33" s="107">
        <v>2</v>
      </c>
      <c r="I33" s="107">
        <v>6</v>
      </c>
      <c r="J33" s="107">
        <v>5</v>
      </c>
      <c r="K33" s="107">
        <v>0</v>
      </c>
      <c r="L33" s="107">
        <v>9</v>
      </c>
      <c r="M33" s="107">
        <v>5</v>
      </c>
      <c r="N33" s="107">
        <v>5</v>
      </c>
      <c r="O33" s="107">
        <v>3</v>
      </c>
      <c r="P33" s="107">
        <v>49</v>
      </c>
      <c r="Q33" s="108">
        <v>1.1645316918981866E-3</v>
      </c>
    </row>
    <row r="34" spans="1:17" x14ac:dyDescent="0.25">
      <c r="A34" s="98">
        <v>291810</v>
      </c>
      <c r="B34" s="98" t="s">
        <v>480</v>
      </c>
      <c r="C34" s="98" t="s">
        <v>451</v>
      </c>
      <c r="D34" s="107">
        <v>1</v>
      </c>
      <c r="E34" s="107">
        <v>3</v>
      </c>
      <c r="F34" s="107">
        <v>1</v>
      </c>
      <c r="G34" s="107">
        <v>2</v>
      </c>
      <c r="H34" s="107">
        <v>5</v>
      </c>
      <c r="I34" s="107">
        <v>2</v>
      </c>
      <c r="J34" s="107">
        <v>6</v>
      </c>
      <c r="K34" s="107">
        <v>5</v>
      </c>
      <c r="L34" s="107">
        <v>6</v>
      </c>
      <c r="M34" s="107">
        <v>6</v>
      </c>
      <c r="N34" s="107">
        <v>5</v>
      </c>
      <c r="O34" s="107">
        <v>3</v>
      </c>
      <c r="P34" s="107">
        <v>45</v>
      </c>
      <c r="Q34" s="108">
        <v>1.0694678803146612E-3</v>
      </c>
    </row>
    <row r="35" spans="1:17" x14ac:dyDescent="0.25">
      <c r="A35" s="98">
        <v>290135</v>
      </c>
      <c r="B35" s="98" t="s">
        <v>477</v>
      </c>
      <c r="C35" s="98" t="s">
        <v>451</v>
      </c>
      <c r="D35" s="107">
        <v>1</v>
      </c>
      <c r="E35" s="107">
        <v>6</v>
      </c>
      <c r="F35" s="107">
        <v>3</v>
      </c>
      <c r="G35" s="107">
        <v>2</v>
      </c>
      <c r="H35" s="107">
        <v>5</v>
      </c>
      <c r="I35" s="107">
        <v>4</v>
      </c>
      <c r="J35" s="107">
        <v>3</v>
      </c>
      <c r="K35" s="107">
        <v>4</v>
      </c>
      <c r="L35" s="107">
        <v>2</v>
      </c>
      <c r="M35" s="107">
        <v>3</v>
      </c>
      <c r="N35" s="107">
        <v>3</v>
      </c>
      <c r="O35" s="107">
        <v>5</v>
      </c>
      <c r="P35" s="107">
        <v>41</v>
      </c>
      <c r="Q35" s="108">
        <v>9.744040687311358E-4</v>
      </c>
    </row>
    <row r="36" spans="1:17" x14ac:dyDescent="0.25">
      <c r="A36" s="98">
        <v>261560</v>
      </c>
      <c r="B36" s="98" t="s">
        <v>483</v>
      </c>
      <c r="C36" s="98" t="s">
        <v>449</v>
      </c>
      <c r="D36" s="107">
        <v>2</v>
      </c>
      <c r="E36" s="107">
        <v>3</v>
      </c>
      <c r="F36" s="107">
        <v>3</v>
      </c>
      <c r="G36" s="107">
        <v>2</v>
      </c>
      <c r="H36" s="107">
        <v>6</v>
      </c>
      <c r="I36" s="107">
        <v>6</v>
      </c>
      <c r="J36" s="107">
        <v>0</v>
      </c>
      <c r="K36" s="107">
        <v>0</v>
      </c>
      <c r="L36" s="107">
        <v>1</v>
      </c>
      <c r="M36" s="107">
        <v>7</v>
      </c>
      <c r="N36" s="107">
        <v>3</v>
      </c>
      <c r="O36" s="107">
        <v>3</v>
      </c>
      <c r="P36" s="107">
        <v>36</v>
      </c>
      <c r="Q36" s="108">
        <v>8.5557430425172896E-4</v>
      </c>
    </row>
    <row r="37" spans="1:17" x14ac:dyDescent="0.25">
      <c r="A37" s="98">
        <v>260200</v>
      </c>
      <c r="B37" s="98" t="s">
        <v>487</v>
      </c>
      <c r="C37" s="98" t="s">
        <v>449</v>
      </c>
      <c r="D37" s="107">
        <v>4</v>
      </c>
      <c r="E37" s="107">
        <v>3</v>
      </c>
      <c r="F37" s="107">
        <v>4</v>
      </c>
      <c r="G37" s="107">
        <v>4</v>
      </c>
      <c r="H37" s="107">
        <v>4</v>
      </c>
      <c r="I37" s="107">
        <v>1</v>
      </c>
      <c r="J37" s="107">
        <v>0</v>
      </c>
      <c r="K37" s="107">
        <v>2</v>
      </c>
      <c r="L37" s="107">
        <v>2</v>
      </c>
      <c r="M37" s="107">
        <v>3</v>
      </c>
      <c r="N37" s="107">
        <v>1</v>
      </c>
      <c r="O37" s="107">
        <v>3</v>
      </c>
      <c r="P37" s="107">
        <v>31</v>
      </c>
      <c r="Q37" s="108">
        <v>7.3674453977232222E-4</v>
      </c>
    </row>
    <row r="38" spans="1:17" x14ac:dyDescent="0.25">
      <c r="A38" s="98">
        <v>261400</v>
      </c>
      <c r="B38" s="98" t="s">
        <v>488</v>
      </c>
      <c r="C38" s="98" t="s">
        <v>449</v>
      </c>
      <c r="D38" s="107">
        <v>6</v>
      </c>
      <c r="E38" s="107">
        <v>1</v>
      </c>
      <c r="F38" s="107">
        <v>0</v>
      </c>
      <c r="G38" s="107">
        <v>0</v>
      </c>
      <c r="H38" s="107">
        <v>4</v>
      </c>
      <c r="I38" s="107">
        <v>2</v>
      </c>
      <c r="J38" s="107">
        <v>2</v>
      </c>
      <c r="K38" s="107">
        <v>7</v>
      </c>
      <c r="L38" s="107">
        <v>3</v>
      </c>
      <c r="M38" s="107">
        <v>0</v>
      </c>
      <c r="N38" s="107">
        <v>2</v>
      </c>
      <c r="O38" s="107">
        <v>2</v>
      </c>
      <c r="P38" s="107">
        <v>29</v>
      </c>
      <c r="Q38" s="108">
        <v>6.8921263398055948E-4</v>
      </c>
    </row>
    <row r="39" spans="1:17" x14ac:dyDescent="0.25">
      <c r="A39" s="98">
        <v>292740</v>
      </c>
      <c r="B39" s="98" t="s">
        <v>522</v>
      </c>
      <c r="C39" s="98" t="s">
        <v>451</v>
      </c>
      <c r="D39" s="107">
        <v>1</v>
      </c>
      <c r="E39" s="107">
        <v>3</v>
      </c>
      <c r="F39" s="107">
        <v>2</v>
      </c>
      <c r="G39" s="107">
        <v>4</v>
      </c>
      <c r="H39" s="107">
        <v>1</v>
      </c>
      <c r="I39" s="107">
        <v>2</v>
      </c>
      <c r="J39" s="107">
        <v>1</v>
      </c>
      <c r="K39" s="107">
        <v>0</v>
      </c>
      <c r="L39" s="107">
        <v>4</v>
      </c>
      <c r="M39" s="107">
        <v>4</v>
      </c>
      <c r="N39" s="107">
        <v>1</v>
      </c>
      <c r="O39" s="107">
        <v>5</v>
      </c>
      <c r="P39" s="107">
        <v>28</v>
      </c>
      <c r="Q39" s="108">
        <v>6.6544668108467812E-4</v>
      </c>
    </row>
    <row r="40" spans="1:17" x14ac:dyDescent="0.25">
      <c r="A40" s="98">
        <v>261040</v>
      </c>
      <c r="B40" s="98" t="s">
        <v>485</v>
      </c>
      <c r="C40" s="98" t="s">
        <v>449</v>
      </c>
      <c r="D40" s="107">
        <v>5</v>
      </c>
      <c r="E40" s="107">
        <v>3</v>
      </c>
      <c r="F40" s="107">
        <v>4</v>
      </c>
      <c r="G40" s="107">
        <v>1</v>
      </c>
      <c r="H40" s="107">
        <v>1</v>
      </c>
      <c r="I40" s="107">
        <v>3</v>
      </c>
      <c r="J40" s="107">
        <v>1</v>
      </c>
      <c r="K40" s="107">
        <v>0</v>
      </c>
      <c r="L40" s="107">
        <v>4</v>
      </c>
      <c r="M40" s="107">
        <v>4</v>
      </c>
      <c r="N40" s="107">
        <v>1</v>
      </c>
      <c r="O40" s="107">
        <v>0</v>
      </c>
      <c r="P40" s="107">
        <v>27</v>
      </c>
      <c r="Q40" s="108">
        <v>6.4168072818879675E-4</v>
      </c>
    </row>
    <row r="41" spans="1:17" x14ac:dyDescent="0.25">
      <c r="A41" s="98">
        <v>260730</v>
      </c>
      <c r="B41" s="98" t="s">
        <v>489</v>
      </c>
      <c r="C41" s="98" t="s">
        <v>449</v>
      </c>
      <c r="D41" s="107">
        <v>1</v>
      </c>
      <c r="E41" s="107">
        <v>3</v>
      </c>
      <c r="F41" s="107">
        <v>3</v>
      </c>
      <c r="G41" s="107">
        <v>4</v>
      </c>
      <c r="H41" s="107">
        <v>2</v>
      </c>
      <c r="I41" s="107">
        <v>5</v>
      </c>
      <c r="J41" s="107">
        <v>1</v>
      </c>
      <c r="K41" s="107">
        <v>0</v>
      </c>
      <c r="L41" s="107">
        <v>1</v>
      </c>
      <c r="M41" s="107">
        <v>3</v>
      </c>
      <c r="N41" s="107">
        <v>1</v>
      </c>
      <c r="O41" s="107">
        <v>2</v>
      </c>
      <c r="P41" s="107">
        <v>26</v>
      </c>
      <c r="Q41" s="108">
        <v>6.1791477529291538E-4</v>
      </c>
    </row>
    <row r="42" spans="1:17" x14ac:dyDescent="0.25">
      <c r="A42" s="98">
        <v>261520</v>
      </c>
      <c r="B42" s="98" t="s">
        <v>494</v>
      </c>
      <c r="C42" s="98" t="s">
        <v>449</v>
      </c>
      <c r="D42" s="107">
        <v>7</v>
      </c>
      <c r="E42" s="107">
        <v>3</v>
      </c>
      <c r="F42" s="107">
        <v>1</v>
      </c>
      <c r="G42" s="107">
        <v>2</v>
      </c>
      <c r="H42" s="107">
        <v>1</v>
      </c>
      <c r="I42" s="107">
        <v>2</v>
      </c>
      <c r="J42" s="107">
        <v>2</v>
      </c>
      <c r="K42" s="107">
        <v>0</v>
      </c>
      <c r="L42" s="107">
        <v>3</v>
      </c>
      <c r="M42" s="107">
        <v>3</v>
      </c>
      <c r="N42" s="107">
        <v>1</v>
      </c>
      <c r="O42" s="107">
        <v>0</v>
      </c>
      <c r="P42" s="107">
        <v>25</v>
      </c>
      <c r="Q42" s="108">
        <v>5.9414882239703401E-4</v>
      </c>
    </row>
    <row r="43" spans="1:17" x14ac:dyDescent="0.25">
      <c r="A43" s="98">
        <v>260530</v>
      </c>
      <c r="B43" s="98" t="s">
        <v>484</v>
      </c>
      <c r="C43" s="98" t="s">
        <v>449</v>
      </c>
      <c r="D43" s="107">
        <v>1</v>
      </c>
      <c r="E43" s="107">
        <v>1</v>
      </c>
      <c r="F43" s="107">
        <v>1</v>
      </c>
      <c r="G43" s="107">
        <v>1</v>
      </c>
      <c r="H43" s="107">
        <v>1</v>
      </c>
      <c r="I43" s="107">
        <v>0</v>
      </c>
      <c r="J43" s="107">
        <v>2</v>
      </c>
      <c r="K43" s="107">
        <v>2</v>
      </c>
      <c r="L43" s="107">
        <v>4</v>
      </c>
      <c r="M43" s="107">
        <v>7</v>
      </c>
      <c r="N43" s="107">
        <v>2</v>
      </c>
      <c r="O43" s="107">
        <v>3</v>
      </c>
      <c r="P43" s="107">
        <v>25</v>
      </c>
      <c r="Q43" s="108">
        <v>5.9414882239703401E-4</v>
      </c>
    </row>
    <row r="44" spans="1:17" x14ac:dyDescent="0.25">
      <c r="A44" s="98">
        <v>260930</v>
      </c>
      <c r="B44" s="98" t="s">
        <v>496</v>
      </c>
      <c r="C44" s="98" t="s">
        <v>449</v>
      </c>
      <c r="D44" s="107">
        <v>2</v>
      </c>
      <c r="E44" s="107">
        <v>2</v>
      </c>
      <c r="F44" s="107">
        <v>1</v>
      </c>
      <c r="G44" s="107">
        <v>2</v>
      </c>
      <c r="H44" s="107">
        <v>1</v>
      </c>
      <c r="I44" s="107">
        <v>1</v>
      </c>
      <c r="J44" s="107">
        <v>2</v>
      </c>
      <c r="K44" s="107">
        <v>1</v>
      </c>
      <c r="L44" s="107">
        <v>5</v>
      </c>
      <c r="M44" s="107">
        <v>4</v>
      </c>
      <c r="N44" s="107">
        <v>1</v>
      </c>
      <c r="O44" s="107">
        <v>0</v>
      </c>
      <c r="P44" s="107">
        <v>22</v>
      </c>
      <c r="Q44" s="108">
        <v>5.228509637093899E-4</v>
      </c>
    </row>
    <row r="45" spans="1:17" x14ac:dyDescent="0.25">
      <c r="A45" s="98">
        <v>261245</v>
      </c>
      <c r="B45" s="98" t="s">
        <v>504</v>
      </c>
      <c r="C45" s="98" t="s">
        <v>449</v>
      </c>
      <c r="D45" s="107">
        <v>0</v>
      </c>
      <c r="E45" s="107">
        <v>3</v>
      </c>
      <c r="F45" s="107">
        <v>4</v>
      </c>
      <c r="G45" s="107">
        <v>1</v>
      </c>
      <c r="H45" s="107">
        <v>4</v>
      </c>
      <c r="I45" s="107">
        <v>1</v>
      </c>
      <c r="J45" s="107">
        <v>2</v>
      </c>
      <c r="K45" s="107">
        <v>1</v>
      </c>
      <c r="L45" s="107">
        <v>4</v>
      </c>
      <c r="M45" s="107">
        <v>0</v>
      </c>
      <c r="N45" s="107">
        <v>0</v>
      </c>
      <c r="O45" s="107">
        <v>0</v>
      </c>
      <c r="P45" s="107">
        <v>20</v>
      </c>
      <c r="Q45" s="108">
        <v>4.7531905791762722E-4</v>
      </c>
    </row>
    <row r="46" spans="1:17" x14ac:dyDescent="0.25">
      <c r="A46" s="98">
        <v>261255</v>
      </c>
      <c r="B46" s="98" t="s">
        <v>492</v>
      </c>
      <c r="C46" s="98" t="s">
        <v>449</v>
      </c>
      <c r="D46" s="107">
        <v>1</v>
      </c>
      <c r="E46" s="107">
        <v>1</v>
      </c>
      <c r="F46" s="107">
        <v>5</v>
      </c>
      <c r="G46" s="107">
        <v>1</v>
      </c>
      <c r="H46" s="107">
        <v>0</v>
      </c>
      <c r="I46" s="107">
        <v>0</v>
      </c>
      <c r="J46" s="107">
        <v>1</v>
      </c>
      <c r="K46" s="107">
        <v>0</v>
      </c>
      <c r="L46" s="107">
        <v>1</v>
      </c>
      <c r="M46" s="107">
        <v>5</v>
      </c>
      <c r="N46" s="107">
        <v>5</v>
      </c>
      <c r="O46" s="107">
        <v>0</v>
      </c>
      <c r="P46" s="107">
        <v>20</v>
      </c>
      <c r="Q46" s="108">
        <v>4.7531905791762722E-4</v>
      </c>
    </row>
    <row r="47" spans="1:17" x14ac:dyDescent="0.25">
      <c r="A47" s="98">
        <v>291990</v>
      </c>
      <c r="B47" s="98" t="s">
        <v>491</v>
      </c>
      <c r="C47" s="98" t="s">
        <v>451</v>
      </c>
      <c r="D47" s="107">
        <v>0</v>
      </c>
      <c r="E47" s="107">
        <v>1</v>
      </c>
      <c r="F47" s="107">
        <v>3</v>
      </c>
      <c r="G47" s="107">
        <v>1</v>
      </c>
      <c r="H47" s="107">
        <v>1</v>
      </c>
      <c r="I47" s="107">
        <v>1</v>
      </c>
      <c r="J47" s="107">
        <v>1</v>
      </c>
      <c r="K47" s="107">
        <v>5</v>
      </c>
      <c r="L47" s="107">
        <v>2</v>
      </c>
      <c r="M47" s="107">
        <v>4</v>
      </c>
      <c r="N47" s="107">
        <v>0</v>
      </c>
      <c r="O47" s="107">
        <v>1</v>
      </c>
      <c r="P47" s="107">
        <v>20</v>
      </c>
      <c r="Q47" s="108">
        <v>4.7531905791762722E-4</v>
      </c>
    </row>
    <row r="48" spans="1:17" x14ac:dyDescent="0.25">
      <c r="A48" s="98">
        <v>260430</v>
      </c>
      <c r="B48" s="98" t="s">
        <v>498</v>
      </c>
      <c r="C48" s="98" t="s">
        <v>449</v>
      </c>
      <c r="D48" s="107">
        <v>0</v>
      </c>
      <c r="E48" s="107">
        <v>1</v>
      </c>
      <c r="F48" s="107">
        <v>4</v>
      </c>
      <c r="G48" s="107">
        <v>2</v>
      </c>
      <c r="H48" s="107">
        <v>3</v>
      </c>
      <c r="I48" s="107">
        <v>3</v>
      </c>
      <c r="J48" s="107">
        <v>0</v>
      </c>
      <c r="K48" s="107">
        <v>1</v>
      </c>
      <c r="L48" s="107">
        <v>2</v>
      </c>
      <c r="M48" s="107">
        <v>1</v>
      </c>
      <c r="N48" s="107">
        <v>0</v>
      </c>
      <c r="O48" s="107">
        <v>1</v>
      </c>
      <c r="P48" s="107">
        <v>18</v>
      </c>
      <c r="Q48" s="108">
        <v>4.2778715212586448E-4</v>
      </c>
    </row>
    <row r="49" spans="1:17" x14ac:dyDescent="0.25">
      <c r="A49" s="98">
        <v>290180</v>
      </c>
      <c r="B49" s="98" t="s">
        <v>486</v>
      </c>
      <c r="C49" s="98" t="s">
        <v>451</v>
      </c>
      <c r="D49" s="107">
        <v>4</v>
      </c>
      <c r="E49" s="107">
        <v>0</v>
      </c>
      <c r="F49" s="107">
        <v>0</v>
      </c>
      <c r="G49" s="107">
        <v>0</v>
      </c>
      <c r="H49" s="107">
        <v>2</v>
      </c>
      <c r="I49" s="107">
        <v>1</v>
      </c>
      <c r="J49" s="107">
        <v>2</v>
      </c>
      <c r="K49" s="107">
        <v>2</v>
      </c>
      <c r="L49" s="107">
        <v>2</v>
      </c>
      <c r="M49" s="107">
        <v>1</v>
      </c>
      <c r="N49" s="107">
        <v>3</v>
      </c>
      <c r="O49" s="107">
        <v>1</v>
      </c>
      <c r="P49" s="107">
        <v>18</v>
      </c>
      <c r="Q49" s="108">
        <v>4.2778715212586448E-4</v>
      </c>
    </row>
    <row r="50" spans="1:17" x14ac:dyDescent="0.25">
      <c r="A50" s="98">
        <v>292760</v>
      </c>
      <c r="B50" s="98" t="s">
        <v>495</v>
      </c>
      <c r="C50" s="98" t="s">
        <v>451</v>
      </c>
      <c r="D50" s="107">
        <v>1</v>
      </c>
      <c r="E50" s="107">
        <v>1</v>
      </c>
      <c r="F50" s="107">
        <v>2</v>
      </c>
      <c r="G50" s="107">
        <v>1</v>
      </c>
      <c r="H50" s="107">
        <v>1</v>
      </c>
      <c r="I50" s="107">
        <v>0</v>
      </c>
      <c r="J50" s="107">
        <v>4</v>
      </c>
      <c r="K50" s="107">
        <v>3</v>
      </c>
      <c r="L50" s="107">
        <v>2</v>
      </c>
      <c r="M50" s="107">
        <v>2</v>
      </c>
      <c r="N50" s="107">
        <v>0</v>
      </c>
      <c r="O50" s="107">
        <v>0</v>
      </c>
      <c r="P50" s="107">
        <v>17</v>
      </c>
      <c r="Q50" s="108">
        <v>4.0402119922998311E-4</v>
      </c>
    </row>
    <row r="51" spans="1:17" x14ac:dyDescent="0.25">
      <c r="A51" s="98">
        <v>261610</v>
      </c>
      <c r="B51" s="98" t="s">
        <v>490</v>
      </c>
      <c r="C51" s="98" t="s">
        <v>449</v>
      </c>
      <c r="D51" s="107">
        <v>1</v>
      </c>
      <c r="E51" s="107">
        <v>1</v>
      </c>
      <c r="F51" s="107">
        <v>2</v>
      </c>
      <c r="G51" s="107">
        <v>1</v>
      </c>
      <c r="H51" s="107">
        <v>0</v>
      </c>
      <c r="I51" s="107">
        <v>1</v>
      </c>
      <c r="J51" s="107">
        <v>2</v>
      </c>
      <c r="K51" s="107">
        <v>3</v>
      </c>
      <c r="L51" s="107">
        <v>0</v>
      </c>
      <c r="M51" s="107">
        <v>0</v>
      </c>
      <c r="N51" s="107">
        <v>1</v>
      </c>
      <c r="O51" s="107">
        <v>4</v>
      </c>
      <c r="P51" s="107">
        <v>16</v>
      </c>
      <c r="Q51" s="108">
        <v>3.8025524633410174E-4</v>
      </c>
    </row>
    <row r="52" spans="1:17" x14ac:dyDescent="0.25">
      <c r="A52" s="98">
        <v>290550</v>
      </c>
      <c r="B52" s="98" t="s">
        <v>497</v>
      </c>
      <c r="C52" s="98" t="s">
        <v>451</v>
      </c>
      <c r="D52" s="107">
        <v>2</v>
      </c>
      <c r="E52" s="107">
        <v>1</v>
      </c>
      <c r="F52" s="107">
        <v>2</v>
      </c>
      <c r="G52" s="107">
        <v>2</v>
      </c>
      <c r="H52" s="107">
        <v>0</v>
      </c>
      <c r="I52" s="107">
        <v>0</v>
      </c>
      <c r="J52" s="107">
        <v>1</v>
      </c>
      <c r="K52" s="107">
        <v>2</v>
      </c>
      <c r="L52" s="107">
        <v>1</v>
      </c>
      <c r="M52" s="107">
        <v>1</v>
      </c>
      <c r="N52" s="107">
        <v>1</v>
      </c>
      <c r="O52" s="107">
        <v>1</v>
      </c>
      <c r="P52" s="107">
        <v>14</v>
      </c>
      <c r="Q52" s="108">
        <v>3.3272334054233906E-4</v>
      </c>
    </row>
    <row r="53" spans="1:17" x14ac:dyDescent="0.25">
      <c r="A53" s="98">
        <v>292710</v>
      </c>
      <c r="B53" s="98" t="s">
        <v>493</v>
      </c>
      <c r="C53" s="98" t="s">
        <v>451</v>
      </c>
      <c r="D53" s="107">
        <v>1</v>
      </c>
      <c r="E53" s="107">
        <v>0</v>
      </c>
      <c r="F53" s="107">
        <v>3</v>
      </c>
      <c r="G53" s="107">
        <v>3</v>
      </c>
      <c r="H53" s="107">
        <v>1</v>
      </c>
      <c r="I53" s="107">
        <v>0</v>
      </c>
      <c r="J53" s="107">
        <v>1</v>
      </c>
      <c r="K53" s="107">
        <v>3</v>
      </c>
      <c r="L53" s="107">
        <v>1</v>
      </c>
      <c r="M53" s="107">
        <v>0</v>
      </c>
      <c r="N53" s="107">
        <v>0</v>
      </c>
      <c r="O53" s="107">
        <v>0</v>
      </c>
      <c r="P53" s="107">
        <v>13</v>
      </c>
      <c r="Q53" s="108">
        <v>3.0895738764645769E-4</v>
      </c>
    </row>
    <row r="54" spans="1:17" x14ac:dyDescent="0.25">
      <c r="A54" s="98">
        <v>260630</v>
      </c>
      <c r="B54" s="98" t="s">
        <v>499</v>
      </c>
      <c r="C54" s="98" t="s">
        <v>449</v>
      </c>
      <c r="D54" s="107">
        <v>2</v>
      </c>
      <c r="E54" s="107">
        <v>1</v>
      </c>
      <c r="F54" s="107">
        <v>0</v>
      </c>
      <c r="G54" s="107">
        <v>0</v>
      </c>
      <c r="H54" s="107">
        <v>1</v>
      </c>
      <c r="I54" s="107">
        <v>0</v>
      </c>
      <c r="J54" s="107">
        <v>7</v>
      </c>
      <c r="K54" s="107">
        <v>2</v>
      </c>
      <c r="L54" s="107">
        <v>0</v>
      </c>
      <c r="M54" s="107">
        <v>0</v>
      </c>
      <c r="N54" s="107">
        <v>0</v>
      </c>
      <c r="O54" s="107">
        <v>0</v>
      </c>
      <c r="P54" s="107">
        <v>13</v>
      </c>
      <c r="Q54" s="108">
        <v>3.0895738764645769E-4</v>
      </c>
    </row>
    <row r="55" spans="1:17" x14ac:dyDescent="0.25">
      <c r="A55" s="98">
        <v>355030</v>
      </c>
      <c r="B55" s="98" t="s">
        <v>516</v>
      </c>
      <c r="C55" s="98" t="s">
        <v>517</v>
      </c>
      <c r="D55" s="107">
        <v>1</v>
      </c>
      <c r="E55" s="107">
        <v>1</v>
      </c>
      <c r="F55" s="107">
        <v>0</v>
      </c>
      <c r="G55" s="107">
        <v>1</v>
      </c>
      <c r="H55" s="107">
        <v>2</v>
      </c>
      <c r="I55" s="107">
        <v>2</v>
      </c>
      <c r="J55" s="107">
        <v>2</v>
      </c>
      <c r="K55" s="107">
        <v>0</v>
      </c>
      <c r="L55" s="107">
        <v>1</v>
      </c>
      <c r="M55" s="107">
        <v>0</v>
      </c>
      <c r="N55" s="107">
        <v>1</v>
      </c>
      <c r="O55" s="107">
        <v>2</v>
      </c>
      <c r="P55" s="107">
        <v>13</v>
      </c>
      <c r="Q55" s="108">
        <v>3.0895738764645769E-4</v>
      </c>
    </row>
    <row r="56" spans="1:17" x14ac:dyDescent="0.25">
      <c r="A56" s="98">
        <v>230730</v>
      </c>
      <c r="B56" s="98" t="s">
        <v>511</v>
      </c>
      <c r="C56" s="98" t="s">
        <v>512</v>
      </c>
      <c r="D56" s="107">
        <v>0</v>
      </c>
      <c r="E56" s="107">
        <v>1</v>
      </c>
      <c r="F56" s="107">
        <v>0</v>
      </c>
      <c r="G56" s="107">
        <v>0</v>
      </c>
      <c r="H56" s="107">
        <v>0</v>
      </c>
      <c r="I56" s="107">
        <v>1</v>
      </c>
      <c r="J56" s="107">
        <v>0</v>
      </c>
      <c r="K56" s="107">
        <v>1</v>
      </c>
      <c r="L56" s="107">
        <v>0</v>
      </c>
      <c r="M56" s="107">
        <v>1</v>
      </c>
      <c r="N56" s="107">
        <v>6</v>
      </c>
      <c r="O56" s="107">
        <v>0</v>
      </c>
      <c r="P56" s="107">
        <v>10</v>
      </c>
      <c r="Q56" s="108">
        <v>2.3765952895881361E-4</v>
      </c>
    </row>
    <row r="57" spans="1:17" x14ac:dyDescent="0.25">
      <c r="A57" s="98">
        <v>291080</v>
      </c>
      <c r="B57" s="98" t="s">
        <v>515</v>
      </c>
      <c r="C57" s="98" t="s">
        <v>451</v>
      </c>
      <c r="D57" s="107">
        <v>2</v>
      </c>
      <c r="E57" s="107">
        <v>1</v>
      </c>
      <c r="F57" s="107">
        <v>0</v>
      </c>
      <c r="G57" s="107">
        <v>0</v>
      </c>
      <c r="H57" s="107">
        <v>0</v>
      </c>
      <c r="I57" s="107">
        <v>0</v>
      </c>
      <c r="J57" s="107">
        <v>3</v>
      </c>
      <c r="K57" s="107">
        <v>2</v>
      </c>
      <c r="L57" s="107">
        <v>1</v>
      </c>
      <c r="M57" s="107">
        <v>0</v>
      </c>
      <c r="N57" s="107">
        <v>0</v>
      </c>
      <c r="O57" s="107">
        <v>1</v>
      </c>
      <c r="P57" s="107">
        <v>10</v>
      </c>
      <c r="Q57" s="108">
        <v>2.3765952895881361E-4</v>
      </c>
    </row>
    <row r="58" spans="1:17" x14ac:dyDescent="0.25">
      <c r="A58" s="98">
        <v>292580</v>
      </c>
      <c r="B58" s="98" t="s">
        <v>507</v>
      </c>
      <c r="C58" s="98" t="s">
        <v>451</v>
      </c>
      <c r="D58" s="107">
        <v>0</v>
      </c>
      <c r="E58" s="107">
        <v>1</v>
      </c>
      <c r="F58" s="107">
        <v>0</v>
      </c>
      <c r="G58" s="107">
        <v>2</v>
      </c>
      <c r="H58" s="107">
        <v>2</v>
      </c>
      <c r="I58" s="107">
        <v>1</v>
      </c>
      <c r="J58" s="107">
        <v>2</v>
      </c>
      <c r="K58" s="107">
        <v>1</v>
      </c>
      <c r="L58" s="107">
        <v>0</v>
      </c>
      <c r="M58" s="107">
        <v>0</v>
      </c>
      <c r="N58" s="107">
        <v>0</v>
      </c>
      <c r="O58" s="107">
        <v>0</v>
      </c>
      <c r="P58" s="107">
        <v>9</v>
      </c>
      <c r="Q58" s="108">
        <v>2.1389357606293224E-4</v>
      </c>
    </row>
    <row r="59" spans="1:17" x14ac:dyDescent="0.25">
      <c r="A59" s="98">
        <v>261350</v>
      </c>
      <c r="B59" s="98" t="s">
        <v>510</v>
      </c>
      <c r="C59" s="98" t="s">
        <v>449</v>
      </c>
      <c r="D59" s="107">
        <v>1</v>
      </c>
      <c r="E59" s="107">
        <v>2</v>
      </c>
      <c r="F59" s="107">
        <v>0</v>
      </c>
      <c r="G59" s="107">
        <v>1</v>
      </c>
      <c r="H59" s="107">
        <v>0</v>
      </c>
      <c r="I59" s="107">
        <v>0</v>
      </c>
      <c r="J59" s="107">
        <v>0</v>
      </c>
      <c r="K59" s="107">
        <v>1</v>
      </c>
      <c r="L59" s="107">
        <v>3</v>
      </c>
      <c r="M59" s="107">
        <v>0</v>
      </c>
      <c r="N59" s="107">
        <v>0</v>
      </c>
      <c r="O59" s="107">
        <v>0</v>
      </c>
      <c r="P59" s="107">
        <v>8</v>
      </c>
      <c r="Q59" s="108">
        <v>1.9012762316705087E-4</v>
      </c>
    </row>
    <row r="60" spans="1:17" x14ac:dyDescent="0.25">
      <c r="A60" s="98">
        <v>292980</v>
      </c>
      <c r="B60" s="98" t="s">
        <v>501</v>
      </c>
      <c r="C60" s="98" t="s">
        <v>451</v>
      </c>
      <c r="D60" s="107">
        <v>1</v>
      </c>
      <c r="E60" s="107">
        <v>0</v>
      </c>
      <c r="F60" s="107">
        <v>2</v>
      </c>
      <c r="G60" s="107">
        <v>1</v>
      </c>
      <c r="H60" s="107">
        <v>0</v>
      </c>
      <c r="I60" s="107">
        <v>0</v>
      </c>
      <c r="J60" s="107">
        <v>0</v>
      </c>
      <c r="K60" s="107">
        <v>0</v>
      </c>
      <c r="L60" s="107">
        <v>0</v>
      </c>
      <c r="M60" s="107">
        <v>3</v>
      </c>
      <c r="N60" s="107">
        <v>1</v>
      </c>
      <c r="O60" s="107">
        <v>0</v>
      </c>
      <c r="P60" s="107">
        <v>8</v>
      </c>
      <c r="Q60" s="108">
        <v>1.9012762316705087E-4</v>
      </c>
    </row>
    <row r="61" spans="1:17" x14ac:dyDescent="0.25">
      <c r="A61" s="98">
        <v>220780</v>
      </c>
      <c r="B61" s="98" t="s">
        <v>505</v>
      </c>
      <c r="C61" s="98" t="s">
        <v>506</v>
      </c>
      <c r="D61" s="107">
        <v>0</v>
      </c>
      <c r="E61" s="107">
        <v>0</v>
      </c>
      <c r="F61" s="107">
        <v>1</v>
      </c>
      <c r="G61" s="107">
        <v>2</v>
      </c>
      <c r="H61" s="107">
        <v>1</v>
      </c>
      <c r="I61" s="107">
        <v>0</v>
      </c>
      <c r="J61" s="107">
        <v>1</v>
      </c>
      <c r="K61" s="107">
        <v>1</v>
      </c>
      <c r="L61" s="107">
        <v>0</v>
      </c>
      <c r="M61" s="107">
        <v>0</v>
      </c>
      <c r="N61" s="107">
        <v>1</v>
      </c>
      <c r="O61" s="107">
        <v>1</v>
      </c>
      <c r="P61" s="107">
        <v>8</v>
      </c>
      <c r="Q61" s="108">
        <v>1.9012762316705087E-4</v>
      </c>
    </row>
    <row r="62" spans="1:17" x14ac:dyDescent="0.25">
      <c r="A62" s="98">
        <v>291140</v>
      </c>
      <c r="B62" s="98" t="s">
        <v>502</v>
      </c>
      <c r="C62" s="98" t="s">
        <v>451</v>
      </c>
      <c r="D62" s="107">
        <v>1</v>
      </c>
      <c r="E62" s="107">
        <v>2</v>
      </c>
      <c r="F62" s="107">
        <v>0</v>
      </c>
      <c r="G62" s="107">
        <v>1</v>
      </c>
      <c r="H62" s="107">
        <v>1</v>
      </c>
      <c r="I62" s="107">
        <v>0</v>
      </c>
      <c r="J62" s="107">
        <v>0</v>
      </c>
      <c r="K62" s="107">
        <v>0</v>
      </c>
      <c r="L62" s="107">
        <v>0</v>
      </c>
      <c r="M62" s="107">
        <v>0</v>
      </c>
      <c r="N62" s="107">
        <v>2</v>
      </c>
      <c r="O62" s="107">
        <v>1</v>
      </c>
      <c r="P62" s="107">
        <v>8</v>
      </c>
      <c r="Q62" s="108">
        <v>1.9012762316705087E-4</v>
      </c>
    </row>
    <row r="63" spans="1:17" x14ac:dyDescent="0.25">
      <c r="A63" s="98">
        <v>260392</v>
      </c>
      <c r="B63" s="98" t="s">
        <v>508</v>
      </c>
      <c r="C63" s="98" t="s">
        <v>449</v>
      </c>
      <c r="D63" s="107">
        <v>0</v>
      </c>
      <c r="E63" s="107">
        <v>0</v>
      </c>
      <c r="F63" s="107">
        <v>0</v>
      </c>
      <c r="G63" s="107">
        <v>0</v>
      </c>
      <c r="H63" s="107">
        <v>0</v>
      </c>
      <c r="I63" s="107">
        <v>0</v>
      </c>
      <c r="J63" s="107">
        <v>0</v>
      </c>
      <c r="K63" s="107">
        <v>0</v>
      </c>
      <c r="L63" s="107">
        <v>3</v>
      </c>
      <c r="M63" s="107">
        <v>1</v>
      </c>
      <c r="N63" s="107">
        <v>2</v>
      </c>
      <c r="O63" s="107">
        <v>1</v>
      </c>
      <c r="P63" s="107">
        <v>7</v>
      </c>
      <c r="Q63" s="108">
        <v>1.6636167027116953E-4</v>
      </c>
    </row>
    <row r="64" spans="1:17" x14ac:dyDescent="0.25">
      <c r="A64" s="98">
        <v>230440</v>
      </c>
      <c r="B64" s="98" t="s">
        <v>545</v>
      </c>
      <c r="C64" s="98" t="s">
        <v>512</v>
      </c>
      <c r="D64" s="107">
        <v>1</v>
      </c>
      <c r="E64" s="107">
        <v>2</v>
      </c>
      <c r="F64" s="107">
        <v>1</v>
      </c>
      <c r="G64" s="107">
        <v>0</v>
      </c>
      <c r="H64" s="107">
        <v>0</v>
      </c>
      <c r="I64" s="107">
        <v>0</v>
      </c>
      <c r="J64" s="107">
        <v>1</v>
      </c>
      <c r="K64" s="107">
        <v>0</v>
      </c>
      <c r="L64" s="107">
        <v>0</v>
      </c>
      <c r="M64" s="107">
        <v>0</v>
      </c>
      <c r="N64" s="107">
        <v>1</v>
      </c>
      <c r="O64" s="107">
        <v>0</v>
      </c>
      <c r="P64" s="107">
        <v>6</v>
      </c>
      <c r="Q64" s="108">
        <v>1.4259571737528816E-4</v>
      </c>
    </row>
    <row r="65" spans="1:17" x14ac:dyDescent="0.25">
      <c r="A65" s="98">
        <v>292170</v>
      </c>
      <c r="B65" s="98" t="s">
        <v>600</v>
      </c>
      <c r="C65" s="98" t="s">
        <v>451</v>
      </c>
      <c r="D65" s="107">
        <v>0</v>
      </c>
      <c r="E65" s="107">
        <v>0</v>
      </c>
      <c r="F65" s="107">
        <v>0</v>
      </c>
      <c r="G65" s="107">
        <v>0</v>
      </c>
      <c r="H65" s="107">
        <v>0</v>
      </c>
      <c r="I65" s="107">
        <v>0</v>
      </c>
      <c r="J65" s="107">
        <v>0</v>
      </c>
      <c r="K65" s="107">
        <v>0</v>
      </c>
      <c r="L65" s="107">
        <v>0</v>
      </c>
      <c r="M65" s="107">
        <v>0</v>
      </c>
      <c r="N65" s="107">
        <v>0</v>
      </c>
      <c r="O65" s="107">
        <v>6</v>
      </c>
      <c r="P65" s="107">
        <v>6</v>
      </c>
      <c r="Q65" s="108">
        <v>1.4259571737528816E-4</v>
      </c>
    </row>
    <row r="66" spans="1:17" x14ac:dyDescent="0.25">
      <c r="A66" s="98">
        <v>290680</v>
      </c>
      <c r="B66" s="98" t="s">
        <v>503</v>
      </c>
      <c r="C66" s="98" t="s">
        <v>451</v>
      </c>
      <c r="D66" s="107">
        <v>0</v>
      </c>
      <c r="E66" s="107">
        <v>2</v>
      </c>
      <c r="F66" s="107">
        <v>2</v>
      </c>
      <c r="G66" s="107">
        <v>0</v>
      </c>
      <c r="H66" s="107">
        <v>0</v>
      </c>
      <c r="I66" s="107">
        <v>0</v>
      </c>
      <c r="J66" s="107">
        <v>0</v>
      </c>
      <c r="K66" s="107">
        <v>1</v>
      </c>
      <c r="L66" s="107">
        <v>0</v>
      </c>
      <c r="M66" s="107">
        <v>0</v>
      </c>
      <c r="N66" s="107">
        <v>0</v>
      </c>
      <c r="O66" s="107">
        <v>0</v>
      </c>
      <c r="P66" s="107">
        <v>5</v>
      </c>
      <c r="Q66" s="108">
        <v>1.188297644794068E-4</v>
      </c>
    </row>
    <row r="67" spans="1:17" x14ac:dyDescent="0.25">
      <c r="A67" s="98">
        <v>292150</v>
      </c>
      <c r="B67" s="98" t="s">
        <v>500</v>
      </c>
      <c r="C67" s="98" t="s">
        <v>451</v>
      </c>
      <c r="D67" s="107">
        <v>2</v>
      </c>
      <c r="E67" s="107">
        <v>1</v>
      </c>
      <c r="F67" s="107">
        <v>0</v>
      </c>
      <c r="G67" s="107">
        <v>0</v>
      </c>
      <c r="H67" s="107">
        <v>0</v>
      </c>
      <c r="I67" s="107">
        <v>0</v>
      </c>
      <c r="J67" s="107">
        <v>1</v>
      </c>
      <c r="K67" s="107">
        <v>0</v>
      </c>
      <c r="L67" s="107">
        <v>0</v>
      </c>
      <c r="M67" s="107">
        <v>1</v>
      </c>
      <c r="N67" s="107">
        <v>0</v>
      </c>
      <c r="O67" s="107">
        <v>0</v>
      </c>
      <c r="P67" s="107">
        <v>5</v>
      </c>
      <c r="Q67" s="108">
        <v>1.188297644794068E-4</v>
      </c>
    </row>
    <row r="68" spans="1:17" x14ac:dyDescent="0.25">
      <c r="A68" s="98">
        <v>292420</v>
      </c>
      <c r="B68" s="98" t="s">
        <v>601</v>
      </c>
      <c r="C68" s="98" t="s">
        <v>451</v>
      </c>
      <c r="D68" s="107">
        <v>0</v>
      </c>
      <c r="E68" s="107">
        <v>0</v>
      </c>
      <c r="F68" s="107">
        <v>0</v>
      </c>
      <c r="G68" s="107">
        <v>0</v>
      </c>
      <c r="H68" s="107">
        <v>0</v>
      </c>
      <c r="I68" s="107">
        <v>0</v>
      </c>
      <c r="J68" s="107">
        <v>0</v>
      </c>
      <c r="K68" s="107">
        <v>0</v>
      </c>
      <c r="L68" s="107">
        <v>0</v>
      </c>
      <c r="M68" s="107">
        <v>5</v>
      </c>
      <c r="N68" s="107">
        <v>0</v>
      </c>
      <c r="O68" s="107">
        <v>0</v>
      </c>
      <c r="P68" s="107">
        <v>5</v>
      </c>
      <c r="Q68" s="108">
        <v>1.188297644794068E-4</v>
      </c>
    </row>
    <row r="69" spans="1:17" x14ac:dyDescent="0.25">
      <c r="A69" s="98">
        <v>261100</v>
      </c>
      <c r="B69" s="98" t="s">
        <v>539</v>
      </c>
      <c r="C69" s="98" t="s">
        <v>449</v>
      </c>
      <c r="D69" s="107">
        <v>0</v>
      </c>
      <c r="E69" s="107">
        <v>0</v>
      </c>
      <c r="F69" s="107">
        <v>1</v>
      </c>
      <c r="G69" s="107">
        <v>0</v>
      </c>
      <c r="H69" s="107">
        <v>1</v>
      </c>
      <c r="I69" s="107">
        <v>0</v>
      </c>
      <c r="J69" s="107">
        <v>0</v>
      </c>
      <c r="K69" s="107">
        <v>0</v>
      </c>
      <c r="L69" s="107">
        <v>1</v>
      </c>
      <c r="M69" s="107">
        <v>1</v>
      </c>
      <c r="N69" s="107">
        <v>0</v>
      </c>
      <c r="O69" s="107">
        <v>1</v>
      </c>
      <c r="P69" s="107">
        <v>5</v>
      </c>
      <c r="Q69" s="108">
        <v>1.188297644794068E-4</v>
      </c>
    </row>
    <row r="70" spans="1:17" x14ac:dyDescent="0.25">
      <c r="A70" s="98">
        <v>270430</v>
      </c>
      <c r="B70" s="98" t="s">
        <v>602</v>
      </c>
      <c r="C70" s="98" t="s">
        <v>529</v>
      </c>
      <c r="D70" s="107">
        <v>0</v>
      </c>
      <c r="E70" s="107">
        <v>2</v>
      </c>
      <c r="F70" s="107">
        <v>0</v>
      </c>
      <c r="G70" s="107">
        <v>0</v>
      </c>
      <c r="H70" s="107">
        <v>0</v>
      </c>
      <c r="I70" s="107">
        <v>0</v>
      </c>
      <c r="J70" s="107">
        <v>0</v>
      </c>
      <c r="K70" s="107">
        <v>2</v>
      </c>
      <c r="L70" s="107">
        <v>0</v>
      </c>
      <c r="M70" s="107">
        <v>0</v>
      </c>
      <c r="N70" s="107">
        <v>0</v>
      </c>
      <c r="O70" s="107">
        <v>0</v>
      </c>
      <c r="P70" s="107">
        <v>4</v>
      </c>
      <c r="Q70" s="108">
        <v>9.5063811583525435E-5</v>
      </c>
    </row>
    <row r="71" spans="1:17" x14ac:dyDescent="0.25">
      <c r="A71" s="98">
        <v>291070</v>
      </c>
      <c r="B71" s="98" t="s">
        <v>514</v>
      </c>
      <c r="C71" s="98" t="s">
        <v>451</v>
      </c>
      <c r="D71" s="107">
        <v>0</v>
      </c>
      <c r="E71" s="107">
        <v>0</v>
      </c>
      <c r="F71" s="107">
        <v>1</v>
      </c>
      <c r="G71" s="107">
        <v>2</v>
      </c>
      <c r="H71" s="107">
        <v>0</v>
      </c>
      <c r="I71" s="107">
        <v>0</v>
      </c>
      <c r="J71" s="107">
        <v>1</v>
      </c>
      <c r="K71" s="107">
        <v>0</v>
      </c>
      <c r="L71" s="107">
        <v>0</v>
      </c>
      <c r="M71" s="107">
        <v>0</v>
      </c>
      <c r="N71" s="107">
        <v>0</v>
      </c>
      <c r="O71" s="107">
        <v>0</v>
      </c>
      <c r="P71" s="107">
        <v>4</v>
      </c>
      <c r="Q71" s="108">
        <v>9.5063811583525435E-5</v>
      </c>
    </row>
    <row r="72" spans="1:17" x14ac:dyDescent="0.25">
      <c r="A72" s="98">
        <v>221100</v>
      </c>
      <c r="B72" s="98" t="s">
        <v>542</v>
      </c>
      <c r="C72" s="98" t="s">
        <v>506</v>
      </c>
      <c r="D72" s="107">
        <v>0</v>
      </c>
      <c r="E72" s="107">
        <v>1</v>
      </c>
      <c r="F72" s="107">
        <v>1</v>
      </c>
      <c r="G72" s="107">
        <v>0</v>
      </c>
      <c r="H72" s="107">
        <v>1</v>
      </c>
      <c r="I72" s="107">
        <v>1</v>
      </c>
      <c r="J72" s="107">
        <v>0</v>
      </c>
      <c r="K72" s="107">
        <v>0</v>
      </c>
      <c r="L72" s="107">
        <v>0</v>
      </c>
      <c r="M72" s="107">
        <v>0</v>
      </c>
      <c r="N72" s="107">
        <v>0</v>
      </c>
      <c r="O72" s="107">
        <v>0</v>
      </c>
      <c r="P72" s="107">
        <v>4</v>
      </c>
      <c r="Q72" s="108">
        <v>9.5063811583525435E-5</v>
      </c>
    </row>
    <row r="73" spans="1:17" x14ac:dyDescent="0.25">
      <c r="A73" s="98">
        <v>260660</v>
      </c>
      <c r="B73" s="98" t="s">
        <v>520</v>
      </c>
      <c r="C73" s="98" t="s">
        <v>449</v>
      </c>
      <c r="D73" s="107">
        <v>0</v>
      </c>
      <c r="E73" s="107">
        <v>0</v>
      </c>
      <c r="F73" s="107">
        <v>0</v>
      </c>
      <c r="G73" s="107">
        <v>0</v>
      </c>
      <c r="H73" s="107">
        <v>0</v>
      </c>
      <c r="I73" s="107">
        <v>3</v>
      </c>
      <c r="J73" s="107">
        <v>0</v>
      </c>
      <c r="K73" s="107">
        <v>0</v>
      </c>
      <c r="L73" s="107">
        <v>0</v>
      </c>
      <c r="M73" s="107">
        <v>1</v>
      </c>
      <c r="N73" s="107">
        <v>0</v>
      </c>
      <c r="O73" s="107">
        <v>0</v>
      </c>
      <c r="P73" s="107">
        <v>4</v>
      </c>
      <c r="Q73" s="108">
        <v>9.5063811583525435E-5</v>
      </c>
    </row>
    <row r="74" spans="1:17" x14ac:dyDescent="0.25">
      <c r="A74" s="98">
        <v>261160</v>
      </c>
      <c r="B74" s="98" t="s">
        <v>591</v>
      </c>
      <c r="C74" s="98" t="s">
        <v>449</v>
      </c>
      <c r="D74" s="107">
        <v>1</v>
      </c>
      <c r="E74" s="107">
        <v>0</v>
      </c>
      <c r="F74" s="107">
        <v>1</v>
      </c>
      <c r="G74" s="107">
        <v>0</v>
      </c>
      <c r="H74" s="107">
        <v>0</v>
      </c>
      <c r="I74" s="107">
        <v>0</v>
      </c>
      <c r="J74" s="107">
        <v>0</v>
      </c>
      <c r="K74" s="107">
        <v>0</v>
      </c>
      <c r="L74" s="107">
        <v>0</v>
      </c>
      <c r="M74" s="107">
        <v>0</v>
      </c>
      <c r="N74" s="107">
        <v>1</v>
      </c>
      <c r="O74" s="107">
        <v>1</v>
      </c>
      <c r="P74" s="107">
        <v>4</v>
      </c>
      <c r="Q74" s="108">
        <v>9.5063811583525435E-5</v>
      </c>
    </row>
    <row r="75" spans="1:17" x14ac:dyDescent="0.25">
      <c r="A75" s="98">
        <v>291920</v>
      </c>
      <c r="B75" s="98" t="s">
        <v>603</v>
      </c>
      <c r="C75" s="98" t="s">
        <v>451</v>
      </c>
      <c r="D75" s="107">
        <v>0</v>
      </c>
      <c r="E75" s="107">
        <v>0</v>
      </c>
      <c r="F75" s="107">
        <v>1</v>
      </c>
      <c r="G75" s="107">
        <v>0</v>
      </c>
      <c r="H75" s="107">
        <v>0</v>
      </c>
      <c r="I75" s="107">
        <v>1</v>
      </c>
      <c r="J75" s="107">
        <v>0</v>
      </c>
      <c r="K75" s="107">
        <v>0</v>
      </c>
      <c r="L75" s="107">
        <v>0</v>
      </c>
      <c r="M75" s="107">
        <v>0</v>
      </c>
      <c r="N75" s="107">
        <v>1</v>
      </c>
      <c r="O75" s="107">
        <v>1</v>
      </c>
      <c r="P75" s="107">
        <v>4</v>
      </c>
      <c r="Q75" s="108">
        <v>9.5063811583525435E-5</v>
      </c>
    </row>
    <row r="76" spans="1:17" x14ac:dyDescent="0.25">
      <c r="A76" s="98">
        <v>270030</v>
      </c>
      <c r="B76" s="98" t="s">
        <v>528</v>
      </c>
      <c r="C76" s="98" t="s">
        <v>529</v>
      </c>
      <c r="D76" s="107">
        <v>0</v>
      </c>
      <c r="E76" s="107">
        <v>1</v>
      </c>
      <c r="F76" s="107">
        <v>0</v>
      </c>
      <c r="G76" s="107">
        <v>0</v>
      </c>
      <c r="H76" s="107">
        <v>0</v>
      </c>
      <c r="I76" s="107">
        <v>0</v>
      </c>
      <c r="J76" s="107">
        <v>0</v>
      </c>
      <c r="K76" s="107">
        <v>0</v>
      </c>
      <c r="L76" s="107">
        <v>1</v>
      </c>
      <c r="M76" s="107">
        <v>0</v>
      </c>
      <c r="N76" s="107">
        <v>0</v>
      </c>
      <c r="O76" s="107">
        <v>2</v>
      </c>
      <c r="P76" s="107">
        <v>4</v>
      </c>
      <c r="Q76" s="108">
        <v>9.5063811583525435E-5</v>
      </c>
    </row>
    <row r="77" spans="1:17" x14ac:dyDescent="0.25">
      <c r="A77" s="98">
        <v>261390</v>
      </c>
      <c r="B77" s="98" t="s">
        <v>555</v>
      </c>
      <c r="C77" s="98" t="s">
        <v>449</v>
      </c>
      <c r="D77" s="107">
        <v>0</v>
      </c>
      <c r="E77" s="107">
        <v>0</v>
      </c>
      <c r="F77" s="107">
        <v>1</v>
      </c>
      <c r="G77" s="107">
        <v>0</v>
      </c>
      <c r="H77" s="107">
        <v>0</v>
      </c>
      <c r="I77" s="107">
        <v>0</v>
      </c>
      <c r="J77" s="107">
        <v>0</v>
      </c>
      <c r="K77" s="107">
        <v>0</v>
      </c>
      <c r="L77" s="107">
        <v>1</v>
      </c>
      <c r="M77" s="107">
        <v>0</v>
      </c>
      <c r="N77" s="107">
        <v>0</v>
      </c>
      <c r="O77" s="107">
        <v>2</v>
      </c>
      <c r="P77" s="107">
        <v>4</v>
      </c>
      <c r="Q77" s="108">
        <v>9.5063811583525435E-5</v>
      </c>
    </row>
    <row r="78" spans="1:17" x14ac:dyDescent="0.25">
      <c r="A78" s="98">
        <v>230420</v>
      </c>
      <c r="B78" s="98" t="s">
        <v>544</v>
      </c>
      <c r="C78" s="98" t="s">
        <v>512</v>
      </c>
      <c r="D78" s="107">
        <v>2</v>
      </c>
      <c r="E78" s="107">
        <v>0</v>
      </c>
      <c r="F78" s="107">
        <v>0</v>
      </c>
      <c r="G78" s="107">
        <v>0</v>
      </c>
      <c r="H78" s="107">
        <v>1</v>
      </c>
      <c r="I78" s="107">
        <v>0</v>
      </c>
      <c r="J78" s="107">
        <v>0</v>
      </c>
      <c r="K78" s="107">
        <v>0</v>
      </c>
      <c r="L78" s="107">
        <v>0</v>
      </c>
      <c r="M78" s="107">
        <v>0</v>
      </c>
      <c r="N78" s="107">
        <v>0</v>
      </c>
      <c r="O78" s="107">
        <v>0</v>
      </c>
      <c r="P78" s="107">
        <v>3</v>
      </c>
      <c r="Q78" s="108">
        <v>7.129785868764408E-5</v>
      </c>
    </row>
    <row r="79" spans="1:17" x14ac:dyDescent="0.25">
      <c r="A79" s="98">
        <v>291750</v>
      </c>
      <c r="B79" s="98" t="s">
        <v>521</v>
      </c>
      <c r="C79" s="98" t="s">
        <v>451</v>
      </c>
      <c r="D79" s="107">
        <v>1</v>
      </c>
      <c r="E79" s="107">
        <v>0</v>
      </c>
      <c r="F79" s="107">
        <v>0</v>
      </c>
      <c r="G79" s="107">
        <v>0</v>
      </c>
      <c r="H79" s="107">
        <v>0</v>
      </c>
      <c r="I79" s="107">
        <v>0</v>
      </c>
      <c r="J79" s="107">
        <v>1</v>
      </c>
      <c r="K79" s="107">
        <v>0</v>
      </c>
      <c r="L79" s="107">
        <v>0</v>
      </c>
      <c r="M79" s="107">
        <v>0</v>
      </c>
      <c r="N79" s="107">
        <v>1</v>
      </c>
      <c r="O79" s="107">
        <v>0</v>
      </c>
      <c r="P79" s="107">
        <v>3</v>
      </c>
      <c r="Q79" s="108">
        <v>7.129785868764408E-5</v>
      </c>
    </row>
    <row r="80" spans="1:17" x14ac:dyDescent="0.25">
      <c r="A80" s="98">
        <v>220005</v>
      </c>
      <c r="B80" s="98" t="s">
        <v>513</v>
      </c>
      <c r="C80" s="98" t="s">
        <v>506</v>
      </c>
      <c r="D80" s="107">
        <v>0</v>
      </c>
      <c r="E80" s="107">
        <v>0</v>
      </c>
      <c r="F80" s="107">
        <v>0</v>
      </c>
      <c r="G80" s="107">
        <v>0</v>
      </c>
      <c r="H80" s="107">
        <v>0</v>
      </c>
      <c r="I80" s="107">
        <v>1</v>
      </c>
      <c r="J80" s="107">
        <v>0</v>
      </c>
      <c r="K80" s="107">
        <v>0</v>
      </c>
      <c r="L80" s="107">
        <v>0</v>
      </c>
      <c r="M80" s="107">
        <v>0</v>
      </c>
      <c r="N80" s="107">
        <v>2</v>
      </c>
      <c r="O80" s="107">
        <v>0</v>
      </c>
      <c r="P80" s="107">
        <v>3</v>
      </c>
      <c r="Q80" s="108">
        <v>7.129785868764408E-5</v>
      </c>
    </row>
    <row r="81" spans="1:17" x14ac:dyDescent="0.25">
      <c r="A81" s="98">
        <v>354870</v>
      </c>
      <c r="B81" s="98" t="s">
        <v>573</v>
      </c>
      <c r="C81" s="98" t="s">
        <v>517</v>
      </c>
      <c r="D81" s="107">
        <v>0</v>
      </c>
      <c r="E81" s="107">
        <v>0</v>
      </c>
      <c r="F81" s="107">
        <v>0</v>
      </c>
      <c r="G81" s="107">
        <v>0</v>
      </c>
      <c r="H81" s="107">
        <v>0</v>
      </c>
      <c r="I81" s="107">
        <v>0</v>
      </c>
      <c r="J81" s="107">
        <v>0</v>
      </c>
      <c r="K81" s="107">
        <v>0</v>
      </c>
      <c r="L81" s="107">
        <v>0</v>
      </c>
      <c r="M81" s="107">
        <v>0</v>
      </c>
      <c r="N81" s="107">
        <v>3</v>
      </c>
      <c r="O81" s="107">
        <v>0</v>
      </c>
      <c r="P81" s="107">
        <v>3</v>
      </c>
      <c r="Q81" s="108">
        <v>7.129785868764408E-5</v>
      </c>
    </row>
    <row r="82" spans="1:17" x14ac:dyDescent="0.25">
      <c r="A82" s="98">
        <v>260790</v>
      </c>
      <c r="B82" s="98" t="s">
        <v>526</v>
      </c>
      <c r="C82" s="98" t="s">
        <v>449</v>
      </c>
      <c r="D82" s="107">
        <v>0</v>
      </c>
      <c r="E82" s="107">
        <v>0</v>
      </c>
      <c r="F82" s="107">
        <v>0</v>
      </c>
      <c r="G82" s="107">
        <v>0</v>
      </c>
      <c r="H82" s="107">
        <v>2</v>
      </c>
      <c r="I82" s="107">
        <v>0</v>
      </c>
      <c r="J82" s="107">
        <v>0</v>
      </c>
      <c r="K82" s="107">
        <v>0</v>
      </c>
      <c r="L82" s="107">
        <v>0</v>
      </c>
      <c r="M82" s="107">
        <v>0</v>
      </c>
      <c r="N82" s="107">
        <v>0</v>
      </c>
      <c r="O82" s="107">
        <v>1</v>
      </c>
      <c r="P82" s="107">
        <v>3</v>
      </c>
      <c r="Q82" s="108">
        <v>7.129785868764408E-5</v>
      </c>
    </row>
    <row r="83" spans="1:17" x14ac:dyDescent="0.25">
      <c r="A83" s="98">
        <v>292820</v>
      </c>
      <c r="B83" s="98" t="s">
        <v>604</v>
      </c>
      <c r="C83" s="98" t="s">
        <v>451</v>
      </c>
      <c r="D83" s="107">
        <v>0</v>
      </c>
      <c r="E83" s="107">
        <v>0</v>
      </c>
      <c r="F83" s="107">
        <v>0</v>
      </c>
      <c r="G83" s="107">
        <v>0</v>
      </c>
      <c r="H83" s="107">
        <v>0</v>
      </c>
      <c r="I83" s="107">
        <v>0</v>
      </c>
      <c r="J83" s="107">
        <v>0</v>
      </c>
      <c r="K83" s="107">
        <v>0</v>
      </c>
      <c r="L83" s="107">
        <v>0</v>
      </c>
      <c r="M83" s="107">
        <v>2</v>
      </c>
      <c r="N83" s="107">
        <v>0</v>
      </c>
      <c r="O83" s="107">
        <v>1</v>
      </c>
      <c r="P83" s="107">
        <v>3</v>
      </c>
      <c r="Q83" s="108">
        <v>7.129785868764408E-5</v>
      </c>
    </row>
    <row r="84" spans="1:17" x14ac:dyDescent="0.25">
      <c r="A84" s="98">
        <v>260570</v>
      </c>
      <c r="B84" s="98" t="s">
        <v>525</v>
      </c>
      <c r="C84" s="98" t="s">
        <v>449</v>
      </c>
      <c r="D84" s="107">
        <v>0</v>
      </c>
      <c r="E84" s="107">
        <v>0</v>
      </c>
      <c r="F84" s="107">
        <v>1</v>
      </c>
      <c r="G84" s="107">
        <v>0</v>
      </c>
      <c r="H84" s="107">
        <v>0</v>
      </c>
      <c r="I84" s="107">
        <v>0</v>
      </c>
      <c r="J84" s="107">
        <v>0</v>
      </c>
      <c r="K84" s="107">
        <v>0</v>
      </c>
      <c r="L84" s="107">
        <v>0</v>
      </c>
      <c r="M84" s="107">
        <v>0</v>
      </c>
      <c r="N84" s="107">
        <v>0</v>
      </c>
      <c r="O84" s="107">
        <v>2</v>
      </c>
      <c r="P84" s="107">
        <v>3</v>
      </c>
      <c r="Q84" s="108">
        <v>7.129785868764408E-5</v>
      </c>
    </row>
    <row r="85" spans="1:17" x14ac:dyDescent="0.25">
      <c r="A85" s="98">
        <v>150240</v>
      </c>
      <c r="B85" s="98" t="s">
        <v>605</v>
      </c>
      <c r="C85" s="98" t="s">
        <v>606</v>
      </c>
      <c r="D85" s="107">
        <v>0</v>
      </c>
      <c r="E85" s="107">
        <v>0</v>
      </c>
      <c r="F85" s="107">
        <v>0</v>
      </c>
      <c r="G85" s="107">
        <v>0</v>
      </c>
      <c r="H85" s="107">
        <v>0</v>
      </c>
      <c r="I85" s="107">
        <v>0</v>
      </c>
      <c r="J85" s="107">
        <v>0</v>
      </c>
      <c r="K85" s="107">
        <v>0</v>
      </c>
      <c r="L85" s="107">
        <v>0</v>
      </c>
      <c r="M85" s="107">
        <v>2</v>
      </c>
      <c r="N85" s="107">
        <v>0</v>
      </c>
      <c r="O85" s="107">
        <v>0</v>
      </c>
      <c r="P85" s="107">
        <v>2</v>
      </c>
      <c r="Q85" s="108">
        <v>4.7531905791762718E-5</v>
      </c>
    </row>
    <row r="86" spans="1:17" x14ac:dyDescent="0.25">
      <c r="A86" s="98">
        <v>240860</v>
      </c>
      <c r="B86" s="98" t="s">
        <v>536</v>
      </c>
      <c r="C86" s="98" t="s">
        <v>537</v>
      </c>
      <c r="D86" s="107">
        <v>0</v>
      </c>
      <c r="E86" s="107">
        <v>0</v>
      </c>
      <c r="F86" s="107">
        <v>0</v>
      </c>
      <c r="G86" s="107">
        <v>0</v>
      </c>
      <c r="H86" s="107">
        <v>0</v>
      </c>
      <c r="I86" s="107">
        <v>0</v>
      </c>
      <c r="J86" s="107">
        <v>0</v>
      </c>
      <c r="K86" s="107">
        <v>0</v>
      </c>
      <c r="L86" s="107">
        <v>0</v>
      </c>
      <c r="M86" s="107">
        <v>2</v>
      </c>
      <c r="N86" s="107">
        <v>0</v>
      </c>
      <c r="O86" s="107">
        <v>0</v>
      </c>
      <c r="P86" s="107">
        <v>2</v>
      </c>
      <c r="Q86" s="108">
        <v>4.7531905791762718E-5</v>
      </c>
    </row>
    <row r="87" spans="1:17" x14ac:dyDescent="0.25">
      <c r="A87" s="98">
        <v>220556</v>
      </c>
      <c r="B87" s="98" t="s">
        <v>607</v>
      </c>
      <c r="C87" s="98" t="s">
        <v>506</v>
      </c>
      <c r="D87" s="107">
        <v>0</v>
      </c>
      <c r="E87" s="107">
        <v>1</v>
      </c>
      <c r="F87" s="107">
        <v>0</v>
      </c>
      <c r="G87" s="107">
        <v>0</v>
      </c>
      <c r="H87" s="107">
        <v>0</v>
      </c>
      <c r="I87" s="107">
        <v>0</v>
      </c>
      <c r="J87" s="107">
        <v>1</v>
      </c>
      <c r="K87" s="107">
        <v>0</v>
      </c>
      <c r="L87" s="107">
        <v>0</v>
      </c>
      <c r="M87" s="107">
        <v>0</v>
      </c>
      <c r="N87" s="107">
        <v>0</v>
      </c>
      <c r="O87" s="107">
        <v>0</v>
      </c>
      <c r="P87" s="107">
        <v>2</v>
      </c>
      <c r="Q87" s="108">
        <v>4.7531905791762718E-5</v>
      </c>
    </row>
    <row r="88" spans="1:17" x14ac:dyDescent="0.25">
      <c r="A88" s="98">
        <v>221150</v>
      </c>
      <c r="B88" s="98" t="s">
        <v>608</v>
      </c>
      <c r="C88" s="98" t="s">
        <v>506</v>
      </c>
      <c r="D88" s="107">
        <v>0</v>
      </c>
      <c r="E88" s="107">
        <v>0</v>
      </c>
      <c r="F88" s="107">
        <v>2</v>
      </c>
      <c r="G88" s="107">
        <v>0</v>
      </c>
      <c r="H88" s="107">
        <v>0</v>
      </c>
      <c r="I88" s="107">
        <v>0</v>
      </c>
      <c r="J88" s="107">
        <v>0</v>
      </c>
      <c r="K88" s="107">
        <v>0</v>
      </c>
      <c r="L88" s="107">
        <v>0</v>
      </c>
      <c r="M88" s="107">
        <v>0</v>
      </c>
      <c r="N88" s="107">
        <v>0</v>
      </c>
      <c r="O88" s="107">
        <v>0</v>
      </c>
      <c r="P88" s="107">
        <v>2</v>
      </c>
      <c r="Q88" s="108">
        <v>4.7531905791762718E-5</v>
      </c>
    </row>
    <row r="89" spans="1:17" x14ac:dyDescent="0.25">
      <c r="A89" s="98">
        <v>260680</v>
      </c>
      <c r="B89" s="98" t="s">
        <v>609</v>
      </c>
      <c r="C89" s="98" t="s">
        <v>449</v>
      </c>
      <c r="D89" s="107">
        <v>0</v>
      </c>
      <c r="E89" s="107">
        <v>0</v>
      </c>
      <c r="F89" s="107">
        <v>0</v>
      </c>
      <c r="G89" s="107">
        <v>0</v>
      </c>
      <c r="H89" s="107">
        <v>0</v>
      </c>
      <c r="I89" s="107">
        <v>1</v>
      </c>
      <c r="J89" s="107">
        <v>0</v>
      </c>
      <c r="K89" s="107">
        <v>1</v>
      </c>
      <c r="L89" s="107">
        <v>0</v>
      </c>
      <c r="M89" s="107">
        <v>0</v>
      </c>
      <c r="N89" s="107">
        <v>0</v>
      </c>
      <c r="O89" s="107">
        <v>0</v>
      </c>
      <c r="P89" s="107">
        <v>2</v>
      </c>
      <c r="Q89" s="108">
        <v>4.7531905791762718E-5</v>
      </c>
    </row>
    <row r="90" spans="1:17" x14ac:dyDescent="0.25">
      <c r="A90" s="98">
        <v>261410</v>
      </c>
      <c r="B90" s="98" t="s">
        <v>610</v>
      </c>
      <c r="C90" s="98" t="s">
        <v>449</v>
      </c>
      <c r="D90" s="107">
        <v>0</v>
      </c>
      <c r="E90" s="107">
        <v>0</v>
      </c>
      <c r="F90" s="107">
        <v>0</v>
      </c>
      <c r="G90" s="107">
        <v>0</v>
      </c>
      <c r="H90" s="107">
        <v>2</v>
      </c>
      <c r="I90" s="107">
        <v>0</v>
      </c>
      <c r="J90" s="107">
        <v>0</v>
      </c>
      <c r="K90" s="107">
        <v>0</v>
      </c>
      <c r="L90" s="107">
        <v>0</v>
      </c>
      <c r="M90" s="107">
        <v>0</v>
      </c>
      <c r="N90" s="107">
        <v>0</v>
      </c>
      <c r="O90" s="107">
        <v>0</v>
      </c>
      <c r="P90" s="107">
        <v>2</v>
      </c>
      <c r="Q90" s="108">
        <v>4.7531905791762718E-5</v>
      </c>
    </row>
    <row r="91" spans="1:17" x14ac:dyDescent="0.25">
      <c r="A91" s="98">
        <v>290687</v>
      </c>
      <c r="B91" s="98" t="s">
        <v>509</v>
      </c>
      <c r="C91" s="98" t="s">
        <v>451</v>
      </c>
      <c r="D91" s="107">
        <v>0</v>
      </c>
      <c r="E91" s="107">
        <v>0</v>
      </c>
      <c r="F91" s="107">
        <v>0</v>
      </c>
      <c r="G91" s="107">
        <v>1</v>
      </c>
      <c r="H91" s="107">
        <v>1</v>
      </c>
      <c r="I91" s="107">
        <v>0</v>
      </c>
      <c r="J91" s="107">
        <v>0</v>
      </c>
      <c r="K91" s="107">
        <v>0</v>
      </c>
      <c r="L91" s="107">
        <v>0</v>
      </c>
      <c r="M91" s="107">
        <v>0</v>
      </c>
      <c r="N91" s="107">
        <v>0</v>
      </c>
      <c r="O91" s="107">
        <v>0</v>
      </c>
      <c r="P91" s="107">
        <v>2</v>
      </c>
      <c r="Q91" s="108">
        <v>4.7531905791762718E-5</v>
      </c>
    </row>
    <row r="92" spans="1:17" x14ac:dyDescent="0.25">
      <c r="A92" s="98">
        <v>230380</v>
      </c>
      <c r="B92" s="98" t="s">
        <v>498</v>
      </c>
      <c r="C92" s="98" t="s">
        <v>512</v>
      </c>
      <c r="D92" s="107">
        <v>0</v>
      </c>
      <c r="E92" s="107">
        <v>0</v>
      </c>
      <c r="F92" s="107">
        <v>0</v>
      </c>
      <c r="G92" s="107">
        <v>0</v>
      </c>
      <c r="H92" s="107">
        <v>0</v>
      </c>
      <c r="I92" s="107">
        <v>2</v>
      </c>
      <c r="J92" s="107">
        <v>0</v>
      </c>
      <c r="K92" s="107">
        <v>0</v>
      </c>
      <c r="L92" s="107">
        <v>0</v>
      </c>
      <c r="M92" s="107">
        <v>0</v>
      </c>
      <c r="N92" s="107">
        <v>0</v>
      </c>
      <c r="O92" s="107">
        <v>0</v>
      </c>
      <c r="P92" s="107">
        <v>2</v>
      </c>
      <c r="Q92" s="108">
        <v>4.7531905791762718E-5</v>
      </c>
    </row>
    <row r="93" spans="1:17" x14ac:dyDescent="0.25">
      <c r="A93" s="98">
        <v>230160</v>
      </c>
      <c r="B93" s="98" t="s">
        <v>543</v>
      </c>
      <c r="C93" s="98" t="s">
        <v>512</v>
      </c>
      <c r="D93" s="107">
        <v>0</v>
      </c>
      <c r="E93" s="107">
        <v>0</v>
      </c>
      <c r="F93" s="107">
        <v>0</v>
      </c>
      <c r="G93" s="107">
        <v>1</v>
      </c>
      <c r="H93" s="107">
        <v>1</v>
      </c>
      <c r="I93" s="107">
        <v>0</v>
      </c>
      <c r="J93" s="107">
        <v>0</v>
      </c>
      <c r="K93" s="107">
        <v>0</v>
      </c>
      <c r="L93" s="107">
        <v>0</v>
      </c>
      <c r="M93" s="107">
        <v>0</v>
      </c>
      <c r="N93" s="107">
        <v>0</v>
      </c>
      <c r="O93" s="107">
        <v>0</v>
      </c>
      <c r="P93" s="107">
        <v>2</v>
      </c>
      <c r="Q93" s="108">
        <v>4.7531905791762718E-5</v>
      </c>
    </row>
    <row r="94" spans="1:17" x14ac:dyDescent="0.25">
      <c r="A94" s="98">
        <v>231180</v>
      </c>
      <c r="B94" s="98" t="s">
        <v>546</v>
      </c>
      <c r="C94" s="98" t="s">
        <v>512</v>
      </c>
      <c r="D94" s="107">
        <v>0</v>
      </c>
      <c r="E94" s="107">
        <v>0</v>
      </c>
      <c r="F94" s="107">
        <v>1</v>
      </c>
      <c r="G94" s="107">
        <v>0</v>
      </c>
      <c r="H94" s="107">
        <v>0</v>
      </c>
      <c r="I94" s="107">
        <v>0</v>
      </c>
      <c r="J94" s="107">
        <v>0</v>
      </c>
      <c r="K94" s="107">
        <v>0</v>
      </c>
      <c r="L94" s="107">
        <v>1</v>
      </c>
      <c r="M94" s="107">
        <v>0</v>
      </c>
      <c r="N94" s="107">
        <v>0</v>
      </c>
      <c r="O94" s="107">
        <v>0</v>
      </c>
      <c r="P94" s="107">
        <v>2</v>
      </c>
      <c r="Q94" s="108">
        <v>4.7531905791762718E-5</v>
      </c>
    </row>
    <row r="95" spans="1:17" x14ac:dyDescent="0.25">
      <c r="A95" s="98">
        <v>291992</v>
      </c>
      <c r="B95" s="98" t="s">
        <v>611</v>
      </c>
      <c r="C95" s="98" t="s">
        <v>451</v>
      </c>
      <c r="D95" s="107">
        <v>0</v>
      </c>
      <c r="E95" s="107">
        <v>2</v>
      </c>
      <c r="F95" s="107">
        <v>0</v>
      </c>
      <c r="G95" s="107">
        <v>0</v>
      </c>
      <c r="H95" s="107">
        <v>0</v>
      </c>
      <c r="I95" s="107">
        <v>0</v>
      </c>
      <c r="J95" s="107">
        <v>0</v>
      </c>
      <c r="K95" s="107">
        <v>0</v>
      </c>
      <c r="L95" s="107">
        <v>0</v>
      </c>
      <c r="M95" s="107">
        <v>0</v>
      </c>
      <c r="N95" s="107">
        <v>0</v>
      </c>
      <c r="O95" s="107">
        <v>0</v>
      </c>
      <c r="P95" s="107">
        <v>2</v>
      </c>
      <c r="Q95" s="108">
        <v>4.7531905791762718E-5</v>
      </c>
    </row>
    <row r="96" spans="1:17" x14ac:dyDescent="0.25">
      <c r="A96" s="98">
        <v>261090</v>
      </c>
      <c r="B96" s="98" t="s">
        <v>554</v>
      </c>
      <c r="C96" s="98" t="s">
        <v>449</v>
      </c>
      <c r="D96" s="107">
        <v>0</v>
      </c>
      <c r="E96" s="107">
        <v>0</v>
      </c>
      <c r="F96" s="107">
        <v>0</v>
      </c>
      <c r="G96" s="107">
        <v>0</v>
      </c>
      <c r="H96" s="107">
        <v>1</v>
      </c>
      <c r="I96" s="107">
        <v>1</v>
      </c>
      <c r="J96" s="107">
        <v>0</v>
      </c>
      <c r="K96" s="107">
        <v>0</v>
      </c>
      <c r="L96" s="107">
        <v>0</v>
      </c>
      <c r="M96" s="107">
        <v>0</v>
      </c>
      <c r="N96" s="107">
        <v>0</v>
      </c>
      <c r="O96" s="107">
        <v>0</v>
      </c>
      <c r="P96" s="107">
        <v>2</v>
      </c>
      <c r="Q96" s="108">
        <v>4.7531905791762718E-5</v>
      </c>
    </row>
    <row r="97" spans="1:17" x14ac:dyDescent="0.25">
      <c r="A97" s="98">
        <v>290510</v>
      </c>
      <c r="B97" s="98" t="s">
        <v>558</v>
      </c>
      <c r="C97" s="98" t="s">
        <v>451</v>
      </c>
      <c r="D97" s="107">
        <v>1</v>
      </c>
      <c r="E97" s="107">
        <v>0</v>
      </c>
      <c r="F97" s="107">
        <v>1</v>
      </c>
      <c r="G97" s="107">
        <v>0</v>
      </c>
      <c r="H97" s="107">
        <v>0</v>
      </c>
      <c r="I97" s="107">
        <v>0</v>
      </c>
      <c r="J97" s="107">
        <v>0</v>
      </c>
      <c r="K97" s="107">
        <v>0</v>
      </c>
      <c r="L97" s="107">
        <v>0</v>
      </c>
      <c r="M97" s="107">
        <v>0</v>
      </c>
      <c r="N97" s="107">
        <v>0</v>
      </c>
      <c r="O97" s="107">
        <v>0</v>
      </c>
      <c r="P97" s="107">
        <v>2</v>
      </c>
      <c r="Q97" s="108">
        <v>4.7531905791762718E-5</v>
      </c>
    </row>
    <row r="98" spans="1:17" x14ac:dyDescent="0.25">
      <c r="A98" s="98">
        <v>290689</v>
      </c>
      <c r="B98" s="98" t="s">
        <v>561</v>
      </c>
      <c r="C98" s="98" t="s">
        <v>451</v>
      </c>
      <c r="D98" s="107">
        <v>0</v>
      </c>
      <c r="E98" s="107">
        <v>0</v>
      </c>
      <c r="F98" s="107">
        <v>0</v>
      </c>
      <c r="G98" s="107">
        <v>1</v>
      </c>
      <c r="H98" s="107">
        <v>0</v>
      </c>
      <c r="I98" s="107">
        <v>1</v>
      </c>
      <c r="J98" s="107">
        <v>0</v>
      </c>
      <c r="K98" s="107">
        <v>0</v>
      </c>
      <c r="L98" s="107">
        <v>0</v>
      </c>
      <c r="M98" s="107">
        <v>0</v>
      </c>
      <c r="N98" s="107">
        <v>0</v>
      </c>
      <c r="O98" s="107">
        <v>0</v>
      </c>
      <c r="P98" s="107">
        <v>2</v>
      </c>
      <c r="Q98" s="108">
        <v>4.7531905791762718E-5</v>
      </c>
    </row>
    <row r="99" spans="1:17" x14ac:dyDescent="0.25">
      <c r="A99" s="98">
        <v>292750</v>
      </c>
      <c r="B99" s="98" t="s">
        <v>518</v>
      </c>
      <c r="C99" s="98" t="s">
        <v>451</v>
      </c>
      <c r="D99" s="107">
        <v>1</v>
      </c>
      <c r="E99" s="107">
        <v>0</v>
      </c>
      <c r="F99" s="107">
        <v>0</v>
      </c>
      <c r="G99" s="107">
        <v>0</v>
      </c>
      <c r="H99" s="107">
        <v>0</v>
      </c>
      <c r="I99" s="107">
        <v>0</v>
      </c>
      <c r="J99" s="107">
        <v>0</v>
      </c>
      <c r="K99" s="107">
        <v>0</v>
      </c>
      <c r="L99" s="107">
        <v>1</v>
      </c>
      <c r="M99" s="107">
        <v>0</v>
      </c>
      <c r="N99" s="107">
        <v>0</v>
      </c>
      <c r="O99" s="107">
        <v>0</v>
      </c>
      <c r="P99" s="107">
        <v>2</v>
      </c>
      <c r="Q99" s="108">
        <v>4.7531905791762718E-5</v>
      </c>
    </row>
    <row r="100" spans="1:17" x14ac:dyDescent="0.25">
      <c r="A100" s="98">
        <v>292950</v>
      </c>
      <c r="B100" s="98" t="s">
        <v>519</v>
      </c>
      <c r="C100" s="98" t="s">
        <v>451</v>
      </c>
      <c r="D100" s="107">
        <v>0</v>
      </c>
      <c r="E100" s="107">
        <v>0</v>
      </c>
      <c r="F100" s="107">
        <v>0</v>
      </c>
      <c r="G100" s="107">
        <v>0</v>
      </c>
      <c r="H100" s="107">
        <v>0</v>
      </c>
      <c r="I100" s="107">
        <v>1</v>
      </c>
      <c r="J100" s="107">
        <v>0</v>
      </c>
      <c r="K100" s="107">
        <v>0</v>
      </c>
      <c r="L100" s="107">
        <v>1</v>
      </c>
      <c r="M100" s="107">
        <v>0</v>
      </c>
      <c r="N100" s="107">
        <v>0</v>
      </c>
      <c r="O100" s="107">
        <v>0</v>
      </c>
      <c r="P100" s="107">
        <v>2</v>
      </c>
      <c r="Q100" s="108">
        <v>4.7531905791762718E-5</v>
      </c>
    </row>
    <row r="101" spans="1:17" x14ac:dyDescent="0.25">
      <c r="A101" s="98">
        <v>310620</v>
      </c>
      <c r="B101" s="98" t="s">
        <v>612</v>
      </c>
      <c r="C101" s="98" t="s">
        <v>613</v>
      </c>
      <c r="D101" s="107">
        <v>1</v>
      </c>
      <c r="E101" s="107">
        <v>0</v>
      </c>
      <c r="F101" s="107">
        <v>1</v>
      </c>
      <c r="G101" s="107">
        <v>0</v>
      </c>
      <c r="H101" s="107">
        <v>0</v>
      </c>
      <c r="I101" s="107">
        <v>0</v>
      </c>
      <c r="J101" s="107">
        <v>0</v>
      </c>
      <c r="K101" s="107">
        <v>0</v>
      </c>
      <c r="L101" s="107">
        <v>0</v>
      </c>
      <c r="M101" s="107">
        <v>0</v>
      </c>
      <c r="N101" s="107">
        <v>0</v>
      </c>
      <c r="O101" s="107">
        <v>0</v>
      </c>
      <c r="P101" s="107">
        <v>2</v>
      </c>
      <c r="Q101" s="108">
        <v>4.7531905791762718E-5</v>
      </c>
    </row>
    <row r="102" spans="1:17" x14ac:dyDescent="0.25">
      <c r="A102" s="98">
        <v>312200</v>
      </c>
      <c r="B102" s="98" t="s">
        <v>614</v>
      </c>
      <c r="C102" s="98" t="s">
        <v>613</v>
      </c>
      <c r="D102" s="107">
        <v>0</v>
      </c>
      <c r="E102" s="107">
        <v>0</v>
      </c>
      <c r="F102" s="107">
        <v>0</v>
      </c>
      <c r="G102" s="107">
        <v>0</v>
      </c>
      <c r="H102" s="107">
        <v>0</v>
      </c>
      <c r="I102" s="107">
        <v>0</v>
      </c>
      <c r="J102" s="107">
        <v>0</v>
      </c>
      <c r="K102" s="107">
        <v>2</v>
      </c>
      <c r="L102" s="107">
        <v>0</v>
      </c>
      <c r="M102" s="107">
        <v>0</v>
      </c>
      <c r="N102" s="107">
        <v>0</v>
      </c>
      <c r="O102" s="107">
        <v>0</v>
      </c>
      <c r="P102" s="107">
        <v>2</v>
      </c>
      <c r="Q102" s="108">
        <v>4.7531905791762718E-5</v>
      </c>
    </row>
    <row r="103" spans="1:17" x14ac:dyDescent="0.25">
      <c r="A103" s="98">
        <v>280420</v>
      </c>
      <c r="B103" s="98" t="s">
        <v>615</v>
      </c>
      <c r="C103" s="98" t="s">
        <v>531</v>
      </c>
      <c r="D103" s="107">
        <v>0</v>
      </c>
      <c r="E103" s="107">
        <v>0</v>
      </c>
      <c r="F103" s="107">
        <v>0</v>
      </c>
      <c r="G103" s="107">
        <v>0</v>
      </c>
      <c r="H103" s="107">
        <v>0</v>
      </c>
      <c r="I103" s="107">
        <v>0</v>
      </c>
      <c r="J103" s="107">
        <v>0</v>
      </c>
      <c r="K103" s="107">
        <v>0</v>
      </c>
      <c r="L103" s="107">
        <v>0</v>
      </c>
      <c r="M103" s="107">
        <v>0</v>
      </c>
      <c r="N103" s="107">
        <v>0</v>
      </c>
      <c r="O103" s="107">
        <v>2</v>
      </c>
      <c r="P103" s="107">
        <v>2</v>
      </c>
      <c r="Q103" s="108">
        <v>4.7531905791762718E-5</v>
      </c>
    </row>
    <row r="104" spans="1:17" x14ac:dyDescent="0.25">
      <c r="A104" s="98">
        <v>293070</v>
      </c>
      <c r="B104" s="98" t="s">
        <v>567</v>
      </c>
      <c r="C104" s="98" t="s">
        <v>451</v>
      </c>
      <c r="D104" s="107">
        <v>0</v>
      </c>
      <c r="E104" s="107">
        <v>0</v>
      </c>
      <c r="F104" s="107">
        <v>0</v>
      </c>
      <c r="G104" s="107">
        <v>0</v>
      </c>
      <c r="H104" s="107">
        <v>0</v>
      </c>
      <c r="I104" s="107">
        <v>0</v>
      </c>
      <c r="J104" s="107">
        <v>1</v>
      </c>
      <c r="K104" s="107">
        <v>1</v>
      </c>
      <c r="L104" s="107">
        <v>0</v>
      </c>
      <c r="M104" s="107">
        <v>0</v>
      </c>
      <c r="N104" s="107">
        <v>0</v>
      </c>
      <c r="O104" s="107">
        <v>0</v>
      </c>
      <c r="P104" s="107">
        <v>2</v>
      </c>
      <c r="Q104" s="108">
        <v>4.7531905791762718E-5</v>
      </c>
    </row>
    <row r="105" spans="1:17" x14ac:dyDescent="0.25">
      <c r="A105" s="98">
        <v>530010</v>
      </c>
      <c r="B105" s="98" t="s">
        <v>581</v>
      </c>
      <c r="C105" s="98" t="s">
        <v>582</v>
      </c>
      <c r="D105" s="107">
        <v>1</v>
      </c>
      <c r="E105" s="107">
        <v>1</v>
      </c>
      <c r="F105" s="107">
        <v>0</v>
      </c>
      <c r="G105" s="107">
        <v>0</v>
      </c>
      <c r="H105" s="107">
        <v>0</v>
      </c>
      <c r="I105" s="107">
        <v>0</v>
      </c>
      <c r="J105" s="107">
        <v>0</v>
      </c>
      <c r="K105" s="107">
        <v>0</v>
      </c>
      <c r="L105" s="107">
        <v>0</v>
      </c>
      <c r="M105" s="107">
        <v>0</v>
      </c>
      <c r="N105" s="107">
        <v>0</v>
      </c>
      <c r="O105" s="107">
        <v>0</v>
      </c>
      <c r="P105" s="107">
        <v>2</v>
      </c>
      <c r="Q105" s="108">
        <v>4.7531905791762718E-5</v>
      </c>
    </row>
    <row r="106" spans="1:17" x14ac:dyDescent="0.25">
      <c r="A106" s="98">
        <v>291470</v>
      </c>
      <c r="B106" s="98" t="s">
        <v>562</v>
      </c>
      <c r="C106" s="98" t="s">
        <v>451</v>
      </c>
      <c r="D106" s="107">
        <v>0</v>
      </c>
      <c r="E106" s="107">
        <v>1</v>
      </c>
      <c r="F106" s="107">
        <v>0</v>
      </c>
      <c r="G106" s="107">
        <v>0</v>
      </c>
      <c r="H106" s="107">
        <v>0</v>
      </c>
      <c r="I106" s="107">
        <v>0</v>
      </c>
      <c r="J106" s="107">
        <v>0</v>
      </c>
      <c r="K106" s="107">
        <v>0</v>
      </c>
      <c r="L106" s="107">
        <v>0</v>
      </c>
      <c r="M106" s="107">
        <v>1</v>
      </c>
      <c r="N106" s="107">
        <v>0</v>
      </c>
      <c r="O106" s="107">
        <v>0</v>
      </c>
      <c r="P106" s="107">
        <v>2</v>
      </c>
      <c r="Q106" s="108">
        <v>4.7531905791762718E-5</v>
      </c>
    </row>
    <row r="107" spans="1:17" x14ac:dyDescent="0.25">
      <c r="A107" s="98">
        <v>260740</v>
      </c>
      <c r="B107" s="98" t="s">
        <v>552</v>
      </c>
      <c r="C107" s="98" t="s">
        <v>449</v>
      </c>
      <c r="D107" s="107">
        <v>0</v>
      </c>
      <c r="E107" s="107">
        <v>0</v>
      </c>
      <c r="F107" s="107">
        <v>0</v>
      </c>
      <c r="G107" s="107">
        <v>0</v>
      </c>
      <c r="H107" s="107">
        <v>1</v>
      </c>
      <c r="I107" s="107">
        <v>0</v>
      </c>
      <c r="J107" s="107">
        <v>0</v>
      </c>
      <c r="K107" s="107">
        <v>0</v>
      </c>
      <c r="L107" s="107">
        <v>0</v>
      </c>
      <c r="M107" s="107">
        <v>0</v>
      </c>
      <c r="N107" s="107">
        <v>1</v>
      </c>
      <c r="O107" s="107">
        <v>0</v>
      </c>
      <c r="P107" s="107">
        <v>2</v>
      </c>
      <c r="Q107" s="108">
        <v>4.7531905791762718E-5</v>
      </c>
    </row>
    <row r="108" spans="1:17" x14ac:dyDescent="0.25">
      <c r="A108" s="98">
        <v>280030</v>
      </c>
      <c r="B108" s="98" t="s">
        <v>530</v>
      </c>
      <c r="C108" s="98" t="s">
        <v>531</v>
      </c>
      <c r="D108" s="107">
        <v>0</v>
      </c>
      <c r="E108" s="107">
        <v>0</v>
      </c>
      <c r="F108" s="107">
        <v>0</v>
      </c>
      <c r="G108" s="107">
        <v>0</v>
      </c>
      <c r="H108" s="107">
        <v>0</v>
      </c>
      <c r="I108" s="107">
        <v>0</v>
      </c>
      <c r="J108" s="107">
        <v>1</v>
      </c>
      <c r="K108" s="107">
        <v>0</v>
      </c>
      <c r="L108" s="107">
        <v>0</v>
      </c>
      <c r="M108" s="107">
        <v>0</v>
      </c>
      <c r="N108" s="107">
        <v>0</v>
      </c>
      <c r="O108" s="107">
        <v>1</v>
      </c>
      <c r="P108" s="107">
        <v>2</v>
      </c>
      <c r="Q108" s="108">
        <v>4.7531905791762718E-5</v>
      </c>
    </row>
    <row r="109" spans="1:17" x14ac:dyDescent="0.25">
      <c r="A109" s="98">
        <v>292910</v>
      </c>
      <c r="B109" s="98" t="s">
        <v>559</v>
      </c>
      <c r="C109" s="98" t="s">
        <v>451</v>
      </c>
      <c r="D109" s="107">
        <v>0</v>
      </c>
      <c r="E109" s="107">
        <v>0</v>
      </c>
      <c r="F109" s="107">
        <v>0</v>
      </c>
      <c r="G109" s="107">
        <v>0</v>
      </c>
      <c r="H109" s="107">
        <v>0</v>
      </c>
      <c r="I109" s="107">
        <v>0</v>
      </c>
      <c r="J109" s="107">
        <v>0</v>
      </c>
      <c r="K109" s="107">
        <v>0</v>
      </c>
      <c r="L109" s="107">
        <v>0</v>
      </c>
      <c r="M109" s="107">
        <v>0</v>
      </c>
      <c r="N109" s="107">
        <v>0</v>
      </c>
      <c r="O109" s="107">
        <v>2</v>
      </c>
      <c r="P109" s="107">
        <v>2</v>
      </c>
      <c r="Q109" s="108">
        <v>4.7531905791762718E-5</v>
      </c>
    </row>
    <row r="110" spans="1:17" x14ac:dyDescent="0.25">
      <c r="A110" s="98">
        <v>354780</v>
      </c>
      <c r="B110" s="98" t="s">
        <v>572</v>
      </c>
      <c r="C110" s="98" t="s">
        <v>517</v>
      </c>
      <c r="D110" s="107">
        <v>0</v>
      </c>
      <c r="E110" s="107">
        <v>1</v>
      </c>
      <c r="F110" s="107">
        <v>0</v>
      </c>
      <c r="G110" s="107">
        <v>0</v>
      </c>
      <c r="H110" s="107">
        <v>0</v>
      </c>
      <c r="I110" s="107">
        <v>0</v>
      </c>
      <c r="J110" s="107">
        <v>0</v>
      </c>
      <c r="K110" s="107">
        <v>0</v>
      </c>
      <c r="L110" s="107">
        <v>0</v>
      </c>
      <c r="M110" s="107">
        <v>0</v>
      </c>
      <c r="N110" s="107">
        <v>0</v>
      </c>
      <c r="O110" s="107">
        <v>1</v>
      </c>
      <c r="P110" s="107">
        <v>2</v>
      </c>
      <c r="Q110" s="108">
        <v>4.7531905791762718E-5</v>
      </c>
    </row>
    <row r="111" spans="1:17" x14ac:dyDescent="0.25">
      <c r="A111" s="98">
        <v>250250</v>
      </c>
      <c r="B111" s="98" t="s">
        <v>616</v>
      </c>
      <c r="C111" s="98" t="s">
        <v>524</v>
      </c>
      <c r="D111" s="107">
        <v>0</v>
      </c>
      <c r="E111" s="107">
        <v>0</v>
      </c>
      <c r="F111" s="107">
        <v>0</v>
      </c>
      <c r="G111" s="107">
        <v>0</v>
      </c>
      <c r="H111" s="107">
        <v>0</v>
      </c>
      <c r="I111" s="107">
        <v>0</v>
      </c>
      <c r="J111" s="107">
        <v>0</v>
      </c>
      <c r="K111" s="107">
        <v>0</v>
      </c>
      <c r="L111" s="107">
        <v>0</v>
      </c>
      <c r="M111" s="107">
        <v>0</v>
      </c>
      <c r="N111" s="107">
        <v>0</v>
      </c>
      <c r="O111" s="107">
        <v>1</v>
      </c>
      <c r="P111" s="107">
        <v>1</v>
      </c>
      <c r="Q111" s="108">
        <v>2.3765952895881359E-5</v>
      </c>
    </row>
    <row r="112" spans="1:17" x14ac:dyDescent="0.25">
      <c r="A112" s="98">
        <v>250700</v>
      </c>
      <c r="B112" s="98" t="s">
        <v>523</v>
      </c>
      <c r="C112" s="98" t="s">
        <v>524</v>
      </c>
      <c r="D112" s="107">
        <v>0</v>
      </c>
      <c r="E112" s="107">
        <v>0</v>
      </c>
      <c r="F112" s="107">
        <v>0</v>
      </c>
      <c r="G112" s="107">
        <v>0</v>
      </c>
      <c r="H112" s="107">
        <v>0</v>
      </c>
      <c r="I112" s="107">
        <v>0</v>
      </c>
      <c r="J112" s="107">
        <v>0</v>
      </c>
      <c r="K112" s="107">
        <v>0</v>
      </c>
      <c r="L112" s="107">
        <v>0</v>
      </c>
      <c r="M112" s="107">
        <v>0</v>
      </c>
      <c r="N112" s="107">
        <v>0</v>
      </c>
      <c r="O112" s="107">
        <v>1</v>
      </c>
      <c r="P112" s="107">
        <v>1</v>
      </c>
      <c r="Q112" s="108">
        <v>2.3765952895881359E-5</v>
      </c>
    </row>
    <row r="113" spans="1:17" x14ac:dyDescent="0.25">
      <c r="A113" s="98">
        <v>251620</v>
      </c>
      <c r="B113" s="98" t="s">
        <v>617</v>
      </c>
      <c r="C113" s="98" t="s">
        <v>524</v>
      </c>
      <c r="D113" s="107">
        <v>0</v>
      </c>
      <c r="E113" s="107">
        <v>0</v>
      </c>
      <c r="F113" s="107">
        <v>0</v>
      </c>
      <c r="G113" s="107">
        <v>0</v>
      </c>
      <c r="H113" s="107">
        <v>0</v>
      </c>
      <c r="I113" s="107">
        <v>0</v>
      </c>
      <c r="J113" s="107">
        <v>0</v>
      </c>
      <c r="K113" s="107">
        <v>0</v>
      </c>
      <c r="L113" s="107">
        <v>0</v>
      </c>
      <c r="M113" s="107">
        <v>0</v>
      </c>
      <c r="N113" s="107">
        <v>0</v>
      </c>
      <c r="O113" s="107">
        <v>1</v>
      </c>
      <c r="P113" s="107">
        <v>1</v>
      </c>
      <c r="Q113" s="108">
        <v>2.3765952895881359E-5</v>
      </c>
    </row>
    <row r="114" spans="1:17" x14ac:dyDescent="0.25">
      <c r="A114" s="98">
        <v>260960</v>
      </c>
      <c r="B114" s="98" t="s">
        <v>527</v>
      </c>
      <c r="C114" s="98" t="s">
        <v>449</v>
      </c>
      <c r="D114" s="107">
        <v>0</v>
      </c>
      <c r="E114" s="107">
        <v>0</v>
      </c>
      <c r="F114" s="107">
        <v>0</v>
      </c>
      <c r="G114" s="107">
        <v>0</v>
      </c>
      <c r="H114" s="107">
        <v>0</v>
      </c>
      <c r="I114" s="107">
        <v>0</v>
      </c>
      <c r="J114" s="107">
        <v>0</v>
      </c>
      <c r="K114" s="107">
        <v>0</v>
      </c>
      <c r="L114" s="107">
        <v>0</v>
      </c>
      <c r="M114" s="107">
        <v>0</v>
      </c>
      <c r="N114" s="107">
        <v>0</v>
      </c>
      <c r="O114" s="107">
        <v>1</v>
      </c>
      <c r="P114" s="107">
        <v>1</v>
      </c>
      <c r="Q114" s="108">
        <v>2.3765952895881359E-5</v>
      </c>
    </row>
    <row r="115" spans="1:17" x14ac:dyDescent="0.25">
      <c r="A115" s="98">
        <v>231020</v>
      </c>
      <c r="B115" s="98" t="s">
        <v>618</v>
      </c>
      <c r="C115" s="98" t="s">
        <v>512</v>
      </c>
      <c r="D115" s="107">
        <v>0</v>
      </c>
      <c r="E115" s="107">
        <v>0</v>
      </c>
      <c r="F115" s="107">
        <v>0</v>
      </c>
      <c r="G115" s="107">
        <v>0</v>
      </c>
      <c r="H115" s="107">
        <v>0</v>
      </c>
      <c r="I115" s="107">
        <v>0</v>
      </c>
      <c r="J115" s="107">
        <v>0</v>
      </c>
      <c r="K115" s="107">
        <v>0</v>
      </c>
      <c r="L115" s="107">
        <v>0</v>
      </c>
      <c r="M115" s="107">
        <v>0</v>
      </c>
      <c r="N115" s="107">
        <v>1</v>
      </c>
      <c r="O115" s="107">
        <v>0</v>
      </c>
      <c r="P115" s="107">
        <v>1</v>
      </c>
      <c r="Q115" s="108">
        <v>2.3765952895881359E-5</v>
      </c>
    </row>
    <row r="116" spans="1:17" x14ac:dyDescent="0.25">
      <c r="A116" s="98">
        <v>240810</v>
      </c>
      <c r="B116" s="98" t="s">
        <v>619</v>
      </c>
      <c r="C116" s="98" t="s">
        <v>537</v>
      </c>
      <c r="D116" s="107">
        <v>0</v>
      </c>
      <c r="E116" s="107">
        <v>0</v>
      </c>
      <c r="F116" s="107">
        <v>0</v>
      </c>
      <c r="G116" s="107">
        <v>0</v>
      </c>
      <c r="H116" s="107">
        <v>0</v>
      </c>
      <c r="I116" s="107">
        <v>0</v>
      </c>
      <c r="J116" s="107">
        <v>0</v>
      </c>
      <c r="K116" s="107">
        <v>0</v>
      </c>
      <c r="L116" s="107">
        <v>0</v>
      </c>
      <c r="M116" s="107">
        <v>0</v>
      </c>
      <c r="N116" s="107">
        <v>1</v>
      </c>
      <c r="O116" s="107">
        <v>0</v>
      </c>
      <c r="P116" s="107">
        <v>1</v>
      </c>
      <c r="Q116" s="108">
        <v>2.3765952895881359E-5</v>
      </c>
    </row>
    <row r="117" spans="1:17" x14ac:dyDescent="0.25">
      <c r="A117" s="98">
        <v>241220</v>
      </c>
      <c r="B117" s="98" t="s">
        <v>620</v>
      </c>
      <c r="C117" s="98" t="s">
        <v>537</v>
      </c>
      <c r="D117" s="107">
        <v>0</v>
      </c>
      <c r="E117" s="107">
        <v>0</v>
      </c>
      <c r="F117" s="107">
        <v>0</v>
      </c>
      <c r="G117" s="107">
        <v>0</v>
      </c>
      <c r="H117" s="107">
        <v>0</v>
      </c>
      <c r="I117" s="107">
        <v>0</v>
      </c>
      <c r="J117" s="107">
        <v>0</v>
      </c>
      <c r="K117" s="107">
        <v>0</v>
      </c>
      <c r="L117" s="107">
        <v>0</v>
      </c>
      <c r="M117" s="107">
        <v>0</v>
      </c>
      <c r="N117" s="107">
        <v>1</v>
      </c>
      <c r="O117" s="107">
        <v>0</v>
      </c>
      <c r="P117" s="107">
        <v>1</v>
      </c>
      <c r="Q117" s="108">
        <v>2.3765952895881359E-5</v>
      </c>
    </row>
    <row r="118" spans="1:17" x14ac:dyDescent="0.25">
      <c r="A118" s="98">
        <v>210542</v>
      </c>
      <c r="B118" s="98" t="s">
        <v>621</v>
      </c>
      <c r="C118" s="98" t="s">
        <v>622</v>
      </c>
      <c r="D118" s="107">
        <v>0</v>
      </c>
      <c r="E118" s="107">
        <v>0</v>
      </c>
      <c r="F118" s="107">
        <v>0</v>
      </c>
      <c r="G118" s="107">
        <v>0</v>
      </c>
      <c r="H118" s="107">
        <v>0</v>
      </c>
      <c r="I118" s="107">
        <v>0</v>
      </c>
      <c r="J118" s="107">
        <v>0</v>
      </c>
      <c r="K118" s="107">
        <v>0</v>
      </c>
      <c r="L118" s="107">
        <v>0</v>
      </c>
      <c r="M118" s="107">
        <v>1</v>
      </c>
      <c r="N118" s="107">
        <v>0</v>
      </c>
      <c r="O118" s="107">
        <v>0</v>
      </c>
      <c r="P118" s="107">
        <v>1</v>
      </c>
      <c r="Q118" s="108">
        <v>2.3765952895881359E-5</v>
      </c>
    </row>
    <row r="119" spans="1:17" x14ac:dyDescent="0.25">
      <c r="A119" s="98">
        <v>290570</v>
      </c>
      <c r="B119" s="98" t="s">
        <v>533</v>
      </c>
      <c r="C119" s="98" t="s">
        <v>451</v>
      </c>
      <c r="D119" s="107">
        <v>0</v>
      </c>
      <c r="E119" s="107">
        <v>0</v>
      </c>
      <c r="F119" s="107">
        <v>0</v>
      </c>
      <c r="G119" s="107">
        <v>0</v>
      </c>
      <c r="H119" s="107">
        <v>0</v>
      </c>
      <c r="I119" s="107">
        <v>0</v>
      </c>
      <c r="J119" s="107">
        <v>0</v>
      </c>
      <c r="K119" s="107">
        <v>0</v>
      </c>
      <c r="L119" s="107">
        <v>0</v>
      </c>
      <c r="M119" s="107">
        <v>0</v>
      </c>
      <c r="N119" s="107">
        <v>1</v>
      </c>
      <c r="O119" s="107">
        <v>0</v>
      </c>
      <c r="P119" s="107">
        <v>1</v>
      </c>
      <c r="Q119" s="108">
        <v>2.3765952895881359E-5</v>
      </c>
    </row>
    <row r="120" spans="1:17" x14ac:dyDescent="0.25">
      <c r="A120" s="98">
        <v>220345</v>
      </c>
      <c r="B120" s="98" t="s">
        <v>534</v>
      </c>
      <c r="C120" s="98" t="s">
        <v>506</v>
      </c>
      <c r="D120" s="107">
        <v>0</v>
      </c>
      <c r="E120" s="107">
        <v>0</v>
      </c>
      <c r="F120" s="107">
        <v>0</v>
      </c>
      <c r="G120" s="107">
        <v>0</v>
      </c>
      <c r="H120" s="107">
        <v>0</v>
      </c>
      <c r="I120" s="107">
        <v>0</v>
      </c>
      <c r="J120" s="107">
        <v>0</v>
      </c>
      <c r="K120" s="107">
        <v>0</v>
      </c>
      <c r="L120" s="107">
        <v>0</v>
      </c>
      <c r="M120" s="107">
        <v>1</v>
      </c>
      <c r="N120" s="107">
        <v>0</v>
      </c>
      <c r="O120" s="107">
        <v>0</v>
      </c>
      <c r="P120" s="107">
        <v>1</v>
      </c>
      <c r="Q120" s="108">
        <v>2.3765952895881359E-5</v>
      </c>
    </row>
    <row r="121" spans="1:17" x14ac:dyDescent="0.25">
      <c r="A121" s="98">
        <v>220390</v>
      </c>
      <c r="B121" s="98" t="s">
        <v>623</v>
      </c>
      <c r="C121" s="98" t="s">
        <v>506</v>
      </c>
      <c r="D121" s="107">
        <v>0</v>
      </c>
      <c r="E121" s="107">
        <v>0</v>
      </c>
      <c r="F121" s="107">
        <v>0</v>
      </c>
      <c r="G121" s="107">
        <v>0</v>
      </c>
      <c r="H121" s="107">
        <v>0</v>
      </c>
      <c r="I121" s="107">
        <v>0</v>
      </c>
      <c r="J121" s="107">
        <v>0</v>
      </c>
      <c r="K121" s="107">
        <v>0</v>
      </c>
      <c r="L121" s="107">
        <v>0</v>
      </c>
      <c r="M121" s="107">
        <v>1</v>
      </c>
      <c r="N121" s="107">
        <v>0</v>
      </c>
      <c r="O121" s="107">
        <v>0</v>
      </c>
      <c r="P121" s="107">
        <v>1</v>
      </c>
      <c r="Q121" s="108">
        <v>2.3765952895881359E-5</v>
      </c>
    </row>
    <row r="122" spans="1:17" x14ac:dyDescent="0.25">
      <c r="A122" s="98">
        <v>221070</v>
      </c>
      <c r="B122" s="98" t="s">
        <v>624</v>
      </c>
      <c r="C122" s="98" t="s">
        <v>506</v>
      </c>
      <c r="D122" s="107">
        <v>0</v>
      </c>
      <c r="E122" s="107">
        <v>0</v>
      </c>
      <c r="F122" s="107">
        <v>0</v>
      </c>
      <c r="G122" s="107">
        <v>0</v>
      </c>
      <c r="H122" s="107">
        <v>0</v>
      </c>
      <c r="I122" s="107">
        <v>0</v>
      </c>
      <c r="J122" s="107">
        <v>0</v>
      </c>
      <c r="K122" s="107">
        <v>0</v>
      </c>
      <c r="L122" s="107">
        <v>0</v>
      </c>
      <c r="M122" s="107">
        <v>1</v>
      </c>
      <c r="N122" s="107">
        <v>0</v>
      </c>
      <c r="O122" s="107">
        <v>0</v>
      </c>
      <c r="P122" s="107">
        <v>1</v>
      </c>
      <c r="Q122" s="108">
        <v>2.3765952895881359E-5</v>
      </c>
    </row>
    <row r="123" spans="1:17" x14ac:dyDescent="0.25">
      <c r="A123" s="98">
        <v>230410</v>
      </c>
      <c r="B123" s="98" t="s">
        <v>625</v>
      </c>
      <c r="C123" s="98" t="s">
        <v>512</v>
      </c>
      <c r="D123" s="107">
        <v>0</v>
      </c>
      <c r="E123" s="107">
        <v>0</v>
      </c>
      <c r="F123" s="107">
        <v>0</v>
      </c>
      <c r="G123" s="107">
        <v>0</v>
      </c>
      <c r="H123" s="107">
        <v>0</v>
      </c>
      <c r="I123" s="107">
        <v>0</v>
      </c>
      <c r="J123" s="107">
        <v>0</v>
      </c>
      <c r="K123" s="107">
        <v>0</v>
      </c>
      <c r="L123" s="107">
        <v>0</v>
      </c>
      <c r="M123" s="107">
        <v>1</v>
      </c>
      <c r="N123" s="107">
        <v>0</v>
      </c>
      <c r="O123" s="107">
        <v>0</v>
      </c>
      <c r="P123" s="107">
        <v>1</v>
      </c>
      <c r="Q123" s="108">
        <v>2.3765952895881359E-5</v>
      </c>
    </row>
    <row r="124" spans="1:17" x14ac:dyDescent="0.25">
      <c r="A124" s="98">
        <v>120020</v>
      </c>
      <c r="B124" s="98" t="s">
        <v>626</v>
      </c>
      <c r="C124" s="98" t="s">
        <v>627</v>
      </c>
      <c r="D124" s="107">
        <v>0</v>
      </c>
      <c r="E124" s="107">
        <v>1</v>
      </c>
      <c r="F124" s="107">
        <v>0</v>
      </c>
      <c r="G124" s="107">
        <v>0</v>
      </c>
      <c r="H124" s="107">
        <v>0</v>
      </c>
      <c r="I124" s="107">
        <v>0</v>
      </c>
      <c r="J124" s="107">
        <v>0</v>
      </c>
      <c r="K124" s="107">
        <v>0</v>
      </c>
      <c r="L124" s="107">
        <v>0</v>
      </c>
      <c r="M124" s="107">
        <v>0</v>
      </c>
      <c r="N124" s="107">
        <v>0</v>
      </c>
      <c r="O124" s="107">
        <v>0</v>
      </c>
      <c r="P124" s="107">
        <v>1</v>
      </c>
      <c r="Q124" s="108">
        <v>2.3765952895881359E-5</v>
      </c>
    </row>
    <row r="125" spans="1:17" x14ac:dyDescent="0.25">
      <c r="A125" s="98">
        <v>220323</v>
      </c>
      <c r="B125" s="98" t="s">
        <v>628</v>
      </c>
      <c r="C125" s="98" t="s">
        <v>506</v>
      </c>
      <c r="D125" s="107">
        <v>0</v>
      </c>
      <c r="E125" s="107">
        <v>0</v>
      </c>
      <c r="F125" s="107">
        <v>0</v>
      </c>
      <c r="G125" s="107">
        <v>0</v>
      </c>
      <c r="H125" s="107">
        <v>0</v>
      </c>
      <c r="I125" s="107">
        <v>0</v>
      </c>
      <c r="J125" s="107">
        <v>0</v>
      </c>
      <c r="K125" s="107">
        <v>0</v>
      </c>
      <c r="L125" s="107">
        <v>1</v>
      </c>
      <c r="M125" s="107">
        <v>0</v>
      </c>
      <c r="N125" s="107">
        <v>0</v>
      </c>
      <c r="O125" s="107">
        <v>0</v>
      </c>
      <c r="P125" s="107">
        <v>1</v>
      </c>
      <c r="Q125" s="108">
        <v>2.3765952895881359E-5</v>
      </c>
    </row>
    <row r="126" spans="1:17" x14ac:dyDescent="0.25">
      <c r="A126" s="98">
        <v>290920</v>
      </c>
      <c r="B126" s="98" t="s">
        <v>532</v>
      </c>
      <c r="C126" s="98" t="s">
        <v>451</v>
      </c>
      <c r="D126" s="107">
        <v>0</v>
      </c>
      <c r="E126" s="107">
        <v>0</v>
      </c>
      <c r="F126" s="107">
        <v>0</v>
      </c>
      <c r="G126" s="107">
        <v>0</v>
      </c>
      <c r="H126" s="107">
        <v>0</v>
      </c>
      <c r="I126" s="107">
        <v>0</v>
      </c>
      <c r="J126" s="107">
        <v>0</v>
      </c>
      <c r="K126" s="107">
        <v>0</v>
      </c>
      <c r="L126" s="107">
        <v>0</v>
      </c>
      <c r="M126" s="107">
        <v>0</v>
      </c>
      <c r="N126" s="107">
        <v>0</v>
      </c>
      <c r="O126" s="107">
        <v>1</v>
      </c>
      <c r="P126" s="107">
        <v>1</v>
      </c>
      <c r="Q126" s="108">
        <v>2.3765952895881359E-5</v>
      </c>
    </row>
    <row r="127" spans="1:17" x14ac:dyDescent="0.25">
      <c r="A127" s="98">
        <v>220665</v>
      </c>
      <c r="B127" s="98" t="s">
        <v>629</v>
      </c>
      <c r="C127" s="98" t="s">
        <v>506</v>
      </c>
      <c r="D127" s="107">
        <v>0</v>
      </c>
      <c r="E127" s="107">
        <v>0</v>
      </c>
      <c r="F127" s="107">
        <v>0</v>
      </c>
      <c r="G127" s="107">
        <v>0</v>
      </c>
      <c r="H127" s="107">
        <v>0</v>
      </c>
      <c r="I127" s="107">
        <v>0</v>
      </c>
      <c r="J127" s="107">
        <v>0</v>
      </c>
      <c r="K127" s="107">
        <v>1</v>
      </c>
      <c r="L127" s="107">
        <v>0</v>
      </c>
      <c r="M127" s="107">
        <v>0</v>
      </c>
      <c r="N127" s="107">
        <v>0</v>
      </c>
      <c r="O127" s="107">
        <v>0</v>
      </c>
      <c r="P127" s="107">
        <v>1</v>
      </c>
      <c r="Q127" s="108">
        <v>2.3765952895881359E-5</v>
      </c>
    </row>
    <row r="128" spans="1:17" x14ac:dyDescent="0.25">
      <c r="A128" s="98">
        <v>220700</v>
      </c>
      <c r="B128" s="98" t="s">
        <v>630</v>
      </c>
      <c r="C128" s="98" t="s">
        <v>506</v>
      </c>
      <c r="D128" s="107">
        <v>1</v>
      </c>
      <c r="E128" s="107">
        <v>0</v>
      </c>
      <c r="F128" s="107">
        <v>0</v>
      </c>
      <c r="G128" s="107">
        <v>0</v>
      </c>
      <c r="H128" s="107">
        <v>0</v>
      </c>
      <c r="I128" s="107">
        <v>0</v>
      </c>
      <c r="J128" s="107">
        <v>0</v>
      </c>
      <c r="K128" s="107">
        <v>0</v>
      </c>
      <c r="L128" s="107">
        <v>0</v>
      </c>
      <c r="M128" s="107">
        <v>0</v>
      </c>
      <c r="N128" s="107">
        <v>0</v>
      </c>
      <c r="O128" s="107">
        <v>0</v>
      </c>
      <c r="P128" s="107">
        <v>1</v>
      </c>
      <c r="Q128" s="108">
        <v>2.3765952895881359E-5</v>
      </c>
    </row>
    <row r="129" spans="1:17" x14ac:dyDescent="0.25">
      <c r="A129" s="98">
        <v>220850</v>
      </c>
      <c r="B129" s="98" t="s">
        <v>631</v>
      </c>
      <c r="C129" s="98" t="s">
        <v>506</v>
      </c>
      <c r="D129" s="107">
        <v>0</v>
      </c>
      <c r="E129" s="107">
        <v>1</v>
      </c>
      <c r="F129" s="107">
        <v>0</v>
      </c>
      <c r="G129" s="107">
        <v>0</v>
      </c>
      <c r="H129" s="107">
        <v>0</v>
      </c>
      <c r="I129" s="107">
        <v>0</v>
      </c>
      <c r="J129" s="107">
        <v>0</v>
      </c>
      <c r="K129" s="107">
        <v>0</v>
      </c>
      <c r="L129" s="107">
        <v>0</v>
      </c>
      <c r="M129" s="107">
        <v>0</v>
      </c>
      <c r="N129" s="107">
        <v>0</v>
      </c>
      <c r="O129" s="107">
        <v>0</v>
      </c>
      <c r="P129" s="107">
        <v>1</v>
      </c>
      <c r="Q129" s="108">
        <v>2.3765952895881359E-5</v>
      </c>
    </row>
    <row r="130" spans="1:17" x14ac:dyDescent="0.25">
      <c r="A130" s="98">
        <v>220865</v>
      </c>
      <c r="B130" s="98" t="s">
        <v>632</v>
      </c>
      <c r="C130" s="98" t="s">
        <v>506</v>
      </c>
      <c r="D130" s="107">
        <v>0</v>
      </c>
      <c r="E130" s="107">
        <v>0</v>
      </c>
      <c r="F130" s="107">
        <v>0</v>
      </c>
      <c r="G130" s="107">
        <v>0</v>
      </c>
      <c r="H130" s="107">
        <v>0</v>
      </c>
      <c r="I130" s="107">
        <v>0</v>
      </c>
      <c r="J130" s="107">
        <v>0</v>
      </c>
      <c r="K130" s="107">
        <v>1</v>
      </c>
      <c r="L130" s="107">
        <v>0</v>
      </c>
      <c r="M130" s="107">
        <v>0</v>
      </c>
      <c r="N130" s="107">
        <v>0</v>
      </c>
      <c r="O130" s="107">
        <v>0</v>
      </c>
      <c r="P130" s="107">
        <v>1</v>
      </c>
      <c r="Q130" s="108">
        <v>2.3765952895881359E-5</v>
      </c>
    </row>
    <row r="131" spans="1:17" x14ac:dyDescent="0.25">
      <c r="A131" s="98">
        <v>230075</v>
      </c>
      <c r="B131" s="98" t="s">
        <v>633</v>
      </c>
      <c r="C131" s="98" t="s">
        <v>512</v>
      </c>
      <c r="D131" s="107">
        <v>1</v>
      </c>
      <c r="E131" s="107">
        <v>0</v>
      </c>
      <c r="F131" s="107">
        <v>0</v>
      </c>
      <c r="G131" s="107">
        <v>0</v>
      </c>
      <c r="H131" s="107">
        <v>0</v>
      </c>
      <c r="I131" s="107">
        <v>0</v>
      </c>
      <c r="J131" s="107">
        <v>0</v>
      </c>
      <c r="K131" s="107">
        <v>0</v>
      </c>
      <c r="L131" s="107">
        <v>0</v>
      </c>
      <c r="M131" s="107">
        <v>0</v>
      </c>
      <c r="N131" s="107">
        <v>0</v>
      </c>
      <c r="O131" s="107">
        <v>0</v>
      </c>
      <c r="P131" s="107">
        <v>1</v>
      </c>
      <c r="Q131" s="108">
        <v>2.3765952895881359E-5</v>
      </c>
    </row>
    <row r="132" spans="1:17" x14ac:dyDescent="0.25">
      <c r="A132" s="98">
        <v>230250</v>
      </c>
      <c r="B132" s="98" t="s">
        <v>634</v>
      </c>
      <c r="C132" s="98" t="s">
        <v>512</v>
      </c>
      <c r="D132" s="107">
        <v>1</v>
      </c>
      <c r="E132" s="107">
        <v>0</v>
      </c>
      <c r="F132" s="107">
        <v>0</v>
      </c>
      <c r="G132" s="107">
        <v>0</v>
      </c>
      <c r="H132" s="107">
        <v>0</v>
      </c>
      <c r="I132" s="107">
        <v>0</v>
      </c>
      <c r="J132" s="107">
        <v>0</v>
      </c>
      <c r="K132" s="107">
        <v>0</v>
      </c>
      <c r="L132" s="107">
        <v>0</v>
      </c>
      <c r="M132" s="107">
        <v>0</v>
      </c>
      <c r="N132" s="107">
        <v>0</v>
      </c>
      <c r="O132" s="107">
        <v>0</v>
      </c>
      <c r="P132" s="107">
        <v>1</v>
      </c>
      <c r="Q132" s="108">
        <v>2.3765952895881359E-5</v>
      </c>
    </row>
    <row r="133" spans="1:17" x14ac:dyDescent="0.25">
      <c r="A133" s="98">
        <v>230590</v>
      </c>
      <c r="B133" s="98" t="s">
        <v>635</v>
      </c>
      <c r="C133" s="98" t="s">
        <v>512</v>
      </c>
      <c r="D133" s="107">
        <v>1</v>
      </c>
      <c r="E133" s="107">
        <v>0</v>
      </c>
      <c r="F133" s="107">
        <v>0</v>
      </c>
      <c r="G133" s="107">
        <v>0</v>
      </c>
      <c r="H133" s="107">
        <v>0</v>
      </c>
      <c r="I133" s="107">
        <v>0</v>
      </c>
      <c r="J133" s="107">
        <v>0</v>
      </c>
      <c r="K133" s="107">
        <v>0</v>
      </c>
      <c r="L133" s="107">
        <v>0</v>
      </c>
      <c r="M133" s="107">
        <v>0</v>
      </c>
      <c r="N133" s="107">
        <v>0</v>
      </c>
      <c r="O133" s="107">
        <v>0</v>
      </c>
      <c r="P133" s="107">
        <v>1</v>
      </c>
      <c r="Q133" s="108">
        <v>2.3765952895881359E-5</v>
      </c>
    </row>
    <row r="134" spans="1:17" x14ac:dyDescent="0.25">
      <c r="A134" s="98">
        <v>291125</v>
      </c>
      <c r="B134" s="98" t="s">
        <v>636</v>
      </c>
      <c r="C134" s="98" t="s">
        <v>451</v>
      </c>
      <c r="D134" s="107">
        <v>0</v>
      </c>
      <c r="E134" s="107">
        <v>0</v>
      </c>
      <c r="F134" s="107">
        <v>0</v>
      </c>
      <c r="G134" s="107">
        <v>0</v>
      </c>
      <c r="H134" s="107">
        <v>0</v>
      </c>
      <c r="I134" s="107">
        <v>0</v>
      </c>
      <c r="J134" s="107">
        <v>0</v>
      </c>
      <c r="K134" s="107">
        <v>0</v>
      </c>
      <c r="L134" s="107">
        <v>0</v>
      </c>
      <c r="M134" s="107">
        <v>0</v>
      </c>
      <c r="N134" s="107">
        <v>1</v>
      </c>
      <c r="O134" s="107">
        <v>0</v>
      </c>
      <c r="P134" s="107">
        <v>1</v>
      </c>
      <c r="Q134" s="108">
        <v>2.3765952895881359E-5</v>
      </c>
    </row>
    <row r="135" spans="1:17" x14ac:dyDescent="0.25">
      <c r="A135" s="98">
        <v>230840</v>
      </c>
      <c r="B135" s="98" t="s">
        <v>637</v>
      </c>
      <c r="C135" s="98" t="s">
        <v>512</v>
      </c>
      <c r="D135" s="107">
        <v>0</v>
      </c>
      <c r="E135" s="107">
        <v>0</v>
      </c>
      <c r="F135" s="107">
        <v>0</v>
      </c>
      <c r="G135" s="107">
        <v>0</v>
      </c>
      <c r="H135" s="107">
        <v>0</v>
      </c>
      <c r="I135" s="107">
        <v>1</v>
      </c>
      <c r="J135" s="107">
        <v>0</v>
      </c>
      <c r="K135" s="107">
        <v>0</v>
      </c>
      <c r="L135" s="107">
        <v>0</v>
      </c>
      <c r="M135" s="107">
        <v>0</v>
      </c>
      <c r="N135" s="107">
        <v>0</v>
      </c>
      <c r="O135" s="107">
        <v>0</v>
      </c>
      <c r="P135" s="107">
        <v>1</v>
      </c>
      <c r="Q135" s="108">
        <v>2.3765952895881359E-5</v>
      </c>
    </row>
    <row r="136" spans="1:17" x14ac:dyDescent="0.25">
      <c r="A136" s="98">
        <v>231340</v>
      </c>
      <c r="B136" s="98" t="s">
        <v>538</v>
      </c>
      <c r="C136" s="98" t="s">
        <v>512</v>
      </c>
      <c r="D136" s="107">
        <v>0</v>
      </c>
      <c r="E136" s="107">
        <v>0</v>
      </c>
      <c r="F136" s="107">
        <v>0</v>
      </c>
      <c r="G136" s="107">
        <v>0</v>
      </c>
      <c r="H136" s="107">
        <v>0</v>
      </c>
      <c r="I136" s="107">
        <v>0</v>
      </c>
      <c r="J136" s="107">
        <v>0</v>
      </c>
      <c r="K136" s="107">
        <v>0</v>
      </c>
      <c r="L136" s="107">
        <v>1</v>
      </c>
      <c r="M136" s="107">
        <v>0</v>
      </c>
      <c r="N136" s="107">
        <v>0</v>
      </c>
      <c r="O136" s="107">
        <v>0</v>
      </c>
      <c r="P136" s="107">
        <v>1</v>
      </c>
      <c r="Q136" s="108">
        <v>2.3765952895881359E-5</v>
      </c>
    </row>
    <row r="137" spans="1:17" x14ac:dyDescent="0.25">
      <c r="A137" s="98">
        <v>240510</v>
      </c>
      <c r="B137" s="98" t="s">
        <v>638</v>
      </c>
      <c r="C137" s="98" t="s">
        <v>537</v>
      </c>
      <c r="D137" s="107">
        <v>0</v>
      </c>
      <c r="E137" s="107">
        <v>1</v>
      </c>
      <c r="F137" s="107">
        <v>0</v>
      </c>
      <c r="G137" s="107">
        <v>0</v>
      </c>
      <c r="H137" s="107">
        <v>0</v>
      </c>
      <c r="I137" s="107">
        <v>0</v>
      </c>
      <c r="J137" s="107">
        <v>0</v>
      </c>
      <c r="K137" s="107">
        <v>0</v>
      </c>
      <c r="L137" s="107">
        <v>0</v>
      </c>
      <c r="M137" s="107">
        <v>0</v>
      </c>
      <c r="N137" s="107">
        <v>0</v>
      </c>
      <c r="O137" s="107">
        <v>0</v>
      </c>
      <c r="P137" s="107">
        <v>1</v>
      </c>
      <c r="Q137" s="108">
        <v>2.3765952895881359E-5</v>
      </c>
    </row>
    <row r="138" spans="1:17" x14ac:dyDescent="0.25">
      <c r="A138" s="98">
        <v>240800</v>
      </c>
      <c r="B138" s="98" t="s">
        <v>639</v>
      </c>
      <c r="C138" s="98" t="s">
        <v>537</v>
      </c>
      <c r="D138" s="107">
        <v>0</v>
      </c>
      <c r="E138" s="107">
        <v>1</v>
      </c>
      <c r="F138" s="107">
        <v>0</v>
      </c>
      <c r="G138" s="107">
        <v>0</v>
      </c>
      <c r="H138" s="107">
        <v>0</v>
      </c>
      <c r="I138" s="107">
        <v>0</v>
      </c>
      <c r="J138" s="107">
        <v>0</v>
      </c>
      <c r="K138" s="107">
        <v>0</v>
      </c>
      <c r="L138" s="107">
        <v>0</v>
      </c>
      <c r="M138" s="107">
        <v>0</v>
      </c>
      <c r="N138" s="107">
        <v>0</v>
      </c>
      <c r="O138" s="107">
        <v>0</v>
      </c>
      <c r="P138" s="107">
        <v>1</v>
      </c>
      <c r="Q138" s="108">
        <v>2.3765952895881359E-5</v>
      </c>
    </row>
    <row r="139" spans="1:17" x14ac:dyDescent="0.25">
      <c r="A139" s="98">
        <v>241150</v>
      </c>
      <c r="B139" s="98" t="s">
        <v>640</v>
      </c>
      <c r="C139" s="98" t="s">
        <v>537</v>
      </c>
      <c r="D139" s="107">
        <v>0</v>
      </c>
      <c r="E139" s="107">
        <v>0</v>
      </c>
      <c r="F139" s="107">
        <v>0</v>
      </c>
      <c r="G139" s="107">
        <v>0</v>
      </c>
      <c r="H139" s="107">
        <v>0</v>
      </c>
      <c r="I139" s="107">
        <v>1</v>
      </c>
      <c r="J139" s="107">
        <v>0</v>
      </c>
      <c r="K139" s="107">
        <v>0</v>
      </c>
      <c r="L139" s="107">
        <v>0</v>
      </c>
      <c r="M139" s="107">
        <v>0</v>
      </c>
      <c r="N139" s="107">
        <v>0</v>
      </c>
      <c r="O139" s="107">
        <v>0</v>
      </c>
      <c r="P139" s="107">
        <v>1</v>
      </c>
      <c r="Q139" s="108">
        <v>2.3765952895881359E-5</v>
      </c>
    </row>
    <row r="140" spans="1:17" x14ac:dyDescent="0.25">
      <c r="A140" s="98">
        <v>250400</v>
      </c>
      <c r="B140" s="98" t="s">
        <v>641</v>
      </c>
      <c r="C140" s="98" t="s">
        <v>524</v>
      </c>
      <c r="D140" s="107">
        <v>0</v>
      </c>
      <c r="E140" s="107">
        <v>0</v>
      </c>
      <c r="F140" s="107">
        <v>0</v>
      </c>
      <c r="G140" s="107">
        <v>0</v>
      </c>
      <c r="H140" s="107">
        <v>1</v>
      </c>
      <c r="I140" s="107">
        <v>0</v>
      </c>
      <c r="J140" s="107">
        <v>0</v>
      </c>
      <c r="K140" s="107">
        <v>0</v>
      </c>
      <c r="L140" s="107">
        <v>0</v>
      </c>
      <c r="M140" s="107">
        <v>0</v>
      </c>
      <c r="N140" s="107">
        <v>0</v>
      </c>
      <c r="O140" s="107">
        <v>0</v>
      </c>
      <c r="P140" s="107">
        <v>1</v>
      </c>
      <c r="Q140" s="108">
        <v>2.3765952895881359E-5</v>
      </c>
    </row>
    <row r="141" spans="1:17" x14ac:dyDescent="0.25">
      <c r="A141" s="98">
        <v>250750</v>
      </c>
      <c r="B141" s="98" t="s">
        <v>642</v>
      </c>
      <c r="C141" s="98" t="s">
        <v>524</v>
      </c>
      <c r="D141" s="107">
        <v>0</v>
      </c>
      <c r="E141" s="107">
        <v>1</v>
      </c>
      <c r="F141" s="107">
        <v>0</v>
      </c>
      <c r="G141" s="107">
        <v>0</v>
      </c>
      <c r="H141" s="107">
        <v>0</v>
      </c>
      <c r="I141" s="107">
        <v>0</v>
      </c>
      <c r="J141" s="107">
        <v>0</v>
      </c>
      <c r="K141" s="107">
        <v>0</v>
      </c>
      <c r="L141" s="107">
        <v>0</v>
      </c>
      <c r="M141" s="107">
        <v>0</v>
      </c>
      <c r="N141" s="107">
        <v>0</v>
      </c>
      <c r="O141" s="107">
        <v>0</v>
      </c>
      <c r="P141" s="107">
        <v>1</v>
      </c>
      <c r="Q141" s="108">
        <v>2.3765952895881359E-5</v>
      </c>
    </row>
    <row r="142" spans="1:17" x14ac:dyDescent="0.25">
      <c r="A142" s="98">
        <v>251080</v>
      </c>
      <c r="B142" s="98" t="s">
        <v>643</v>
      </c>
      <c r="C142" s="98" t="s">
        <v>524</v>
      </c>
      <c r="D142" s="107">
        <v>0</v>
      </c>
      <c r="E142" s="107">
        <v>0</v>
      </c>
      <c r="F142" s="107">
        <v>1</v>
      </c>
      <c r="G142" s="107">
        <v>0</v>
      </c>
      <c r="H142" s="107">
        <v>0</v>
      </c>
      <c r="I142" s="107">
        <v>0</v>
      </c>
      <c r="J142" s="107">
        <v>0</v>
      </c>
      <c r="K142" s="107">
        <v>0</v>
      </c>
      <c r="L142" s="107">
        <v>0</v>
      </c>
      <c r="M142" s="107">
        <v>0</v>
      </c>
      <c r="N142" s="107">
        <v>0</v>
      </c>
      <c r="O142" s="107">
        <v>0</v>
      </c>
      <c r="P142" s="107">
        <v>1</v>
      </c>
      <c r="Q142" s="108">
        <v>2.3765952895881359E-5</v>
      </c>
    </row>
    <row r="143" spans="1:17" x14ac:dyDescent="0.25">
      <c r="A143" s="98">
        <v>291955</v>
      </c>
      <c r="B143" s="98" t="s">
        <v>644</v>
      </c>
      <c r="C143" s="98" t="s">
        <v>451</v>
      </c>
      <c r="D143" s="107">
        <v>0</v>
      </c>
      <c r="E143" s="107">
        <v>0</v>
      </c>
      <c r="F143" s="107">
        <v>0</v>
      </c>
      <c r="G143" s="107">
        <v>0</v>
      </c>
      <c r="H143" s="107">
        <v>0</v>
      </c>
      <c r="I143" s="107">
        <v>0</v>
      </c>
      <c r="J143" s="107">
        <v>0</v>
      </c>
      <c r="K143" s="107">
        <v>0</v>
      </c>
      <c r="L143" s="107">
        <v>0</v>
      </c>
      <c r="M143" s="107">
        <v>0</v>
      </c>
      <c r="N143" s="107">
        <v>0</v>
      </c>
      <c r="O143" s="107">
        <v>1</v>
      </c>
      <c r="P143" s="107">
        <v>1</v>
      </c>
      <c r="Q143" s="108">
        <v>2.3765952895881359E-5</v>
      </c>
    </row>
    <row r="144" spans="1:17" x14ac:dyDescent="0.25">
      <c r="A144" s="98">
        <v>251410</v>
      </c>
      <c r="B144" s="98" t="s">
        <v>645</v>
      </c>
      <c r="C144" s="98" t="s">
        <v>524</v>
      </c>
      <c r="D144" s="107">
        <v>0</v>
      </c>
      <c r="E144" s="107">
        <v>0</v>
      </c>
      <c r="F144" s="107">
        <v>0</v>
      </c>
      <c r="G144" s="107">
        <v>0</v>
      </c>
      <c r="H144" s="107">
        <v>0</v>
      </c>
      <c r="I144" s="107">
        <v>0</v>
      </c>
      <c r="J144" s="107">
        <v>0</v>
      </c>
      <c r="K144" s="107">
        <v>0</v>
      </c>
      <c r="L144" s="107">
        <v>1</v>
      </c>
      <c r="M144" s="107">
        <v>0</v>
      </c>
      <c r="N144" s="107">
        <v>0</v>
      </c>
      <c r="O144" s="107">
        <v>0</v>
      </c>
      <c r="P144" s="107">
        <v>1</v>
      </c>
      <c r="Q144" s="108">
        <v>2.3765952895881359E-5</v>
      </c>
    </row>
    <row r="145" spans="1:17" x14ac:dyDescent="0.25">
      <c r="A145" s="98">
        <v>260005</v>
      </c>
      <c r="B145" s="98" t="s">
        <v>646</v>
      </c>
      <c r="C145" s="98" t="s">
        <v>449</v>
      </c>
      <c r="D145" s="107">
        <v>0</v>
      </c>
      <c r="E145" s="107">
        <v>0</v>
      </c>
      <c r="F145" s="107">
        <v>0</v>
      </c>
      <c r="G145" s="107">
        <v>0</v>
      </c>
      <c r="H145" s="107">
        <v>0</v>
      </c>
      <c r="I145" s="107">
        <v>1</v>
      </c>
      <c r="J145" s="107">
        <v>0</v>
      </c>
      <c r="K145" s="107">
        <v>0</v>
      </c>
      <c r="L145" s="107">
        <v>0</v>
      </c>
      <c r="M145" s="107">
        <v>0</v>
      </c>
      <c r="N145" s="107">
        <v>0</v>
      </c>
      <c r="O145" s="107">
        <v>0</v>
      </c>
      <c r="P145" s="107">
        <v>1</v>
      </c>
      <c r="Q145" s="108">
        <v>2.3765952895881359E-5</v>
      </c>
    </row>
    <row r="146" spans="1:17" x14ac:dyDescent="0.25">
      <c r="A146" s="98">
        <v>260010</v>
      </c>
      <c r="B146" s="98" t="s">
        <v>647</v>
      </c>
      <c r="C146" s="98" t="s">
        <v>449</v>
      </c>
      <c r="D146" s="107">
        <v>0</v>
      </c>
      <c r="E146" s="107">
        <v>0</v>
      </c>
      <c r="F146" s="107">
        <v>0</v>
      </c>
      <c r="G146" s="107">
        <v>0</v>
      </c>
      <c r="H146" s="107">
        <v>1</v>
      </c>
      <c r="I146" s="107">
        <v>0</v>
      </c>
      <c r="J146" s="107">
        <v>0</v>
      </c>
      <c r="K146" s="107">
        <v>0</v>
      </c>
      <c r="L146" s="107">
        <v>0</v>
      </c>
      <c r="M146" s="107">
        <v>0</v>
      </c>
      <c r="N146" s="107">
        <v>0</v>
      </c>
      <c r="O146" s="107">
        <v>0</v>
      </c>
      <c r="P146" s="107">
        <v>1</v>
      </c>
      <c r="Q146" s="108">
        <v>2.3765952895881359E-5</v>
      </c>
    </row>
    <row r="147" spans="1:17" x14ac:dyDescent="0.25">
      <c r="A147" s="98">
        <v>260290</v>
      </c>
      <c r="B147" s="98" t="s">
        <v>593</v>
      </c>
      <c r="C147" s="98" t="s">
        <v>449</v>
      </c>
      <c r="D147" s="107">
        <v>0</v>
      </c>
      <c r="E147" s="107">
        <v>0</v>
      </c>
      <c r="F147" s="107">
        <v>0</v>
      </c>
      <c r="G147" s="107">
        <v>0</v>
      </c>
      <c r="H147" s="107">
        <v>0</v>
      </c>
      <c r="I147" s="107">
        <v>0</v>
      </c>
      <c r="J147" s="107">
        <v>0</v>
      </c>
      <c r="K147" s="107">
        <v>1</v>
      </c>
      <c r="L147" s="107">
        <v>0</v>
      </c>
      <c r="M147" s="107">
        <v>0</v>
      </c>
      <c r="N147" s="107">
        <v>0</v>
      </c>
      <c r="O147" s="107">
        <v>0</v>
      </c>
      <c r="P147" s="107">
        <v>1</v>
      </c>
      <c r="Q147" s="108">
        <v>2.3765952895881359E-5</v>
      </c>
    </row>
    <row r="148" spans="1:17" x14ac:dyDescent="0.25">
      <c r="A148" s="98">
        <v>260320</v>
      </c>
      <c r="B148" s="98" t="s">
        <v>648</v>
      </c>
      <c r="C148" s="98" t="s">
        <v>449</v>
      </c>
      <c r="D148" s="107">
        <v>0</v>
      </c>
      <c r="E148" s="107">
        <v>0</v>
      </c>
      <c r="F148" s="107">
        <v>0</v>
      </c>
      <c r="G148" s="107">
        <v>1</v>
      </c>
      <c r="H148" s="107">
        <v>0</v>
      </c>
      <c r="I148" s="107">
        <v>0</v>
      </c>
      <c r="J148" s="107">
        <v>0</v>
      </c>
      <c r="K148" s="107">
        <v>0</v>
      </c>
      <c r="L148" s="107">
        <v>0</v>
      </c>
      <c r="M148" s="107">
        <v>0</v>
      </c>
      <c r="N148" s="107">
        <v>0</v>
      </c>
      <c r="O148" s="107">
        <v>0</v>
      </c>
      <c r="P148" s="107">
        <v>1</v>
      </c>
      <c r="Q148" s="108">
        <v>2.3765952895881359E-5</v>
      </c>
    </row>
    <row r="149" spans="1:17" x14ac:dyDescent="0.25">
      <c r="A149" s="98">
        <v>260510</v>
      </c>
      <c r="B149" s="98" t="s">
        <v>649</v>
      </c>
      <c r="C149" s="98" t="s">
        <v>449</v>
      </c>
      <c r="D149" s="107">
        <v>0</v>
      </c>
      <c r="E149" s="107">
        <v>0</v>
      </c>
      <c r="F149" s="107">
        <v>0</v>
      </c>
      <c r="G149" s="107">
        <v>0</v>
      </c>
      <c r="H149" s="107">
        <v>1</v>
      </c>
      <c r="I149" s="107">
        <v>0</v>
      </c>
      <c r="J149" s="107">
        <v>0</v>
      </c>
      <c r="K149" s="107">
        <v>0</v>
      </c>
      <c r="L149" s="107">
        <v>0</v>
      </c>
      <c r="M149" s="107">
        <v>0</v>
      </c>
      <c r="N149" s="107">
        <v>0</v>
      </c>
      <c r="O149" s="107">
        <v>0</v>
      </c>
      <c r="P149" s="107">
        <v>1</v>
      </c>
      <c r="Q149" s="108">
        <v>2.3765952895881359E-5</v>
      </c>
    </row>
    <row r="150" spans="1:17" x14ac:dyDescent="0.25">
      <c r="A150" s="98">
        <v>260600</v>
      </c>
      <c r="B150" s="98" t="s">
        <v>650</v>
      </c>
      <c r="C150" s="98" t="s">
        <v>449</v>
      </c>
      <c r="D150" s="107">
        <v>0</v>
      </c>
      <c r="E150" s="107">
        <v>0</v>
      </c>
      <c r="F150" s="107">
        <v>1</v>
      </c>
      <c r="G150" s="107">
        <v>0</v>
      </c>
      <c r="H150" s="107">
        <v>0</v>
      </c>
      <c r="I150" s="107">
        <v>0</v>
      </c>
      <c r="J150" s="107">
        <v>0</v>
      </c>
      <c r="K150" s="107">
        <v>0</v>
      </c>
      <c r="L150" s="107">
        <v>0</v>
      </c>
      <c r="M150" s="107">
        <v>0</v>
      </c>
      <c r="N150" s="107">
        <v>0</v>
      </c>
      <c r="O150" s="107">
        <v>0</v>
      </c>
      <c r="P150" s="107">
        <v>1</v>
      </c>
      <c r="Q150" s="108">
        <v>2.3765952895881359E-5</v>
      </c>
    </row>
    <row r="151" spans="1:17" x14ac:dyDescent="0.25">
      <c r="A151" s="98">
        <v>260780</v>
      </c>
      <c r="B151" s="98" t="s">
        <v>651</v>
      </c>
      <c r="C151" s="98" t="s">
        <v>449</v>
      </c>
      <c r="D151" s="107">
        <v>0</v>
      </c>
      <c r="E151" s="107">
        <v>0</v>
      </c>
      <c r="F151" s="107">
        <v>0</v>
      </c>
      <c r="G151" s="107">
        <v>0</v>
      </c>
      <c r="H151" s="107">
        <v>1</v>
      </c>
      <c r="I151" s="107">
        <v>0</v>
      </c>
      <c r="J151" s="107">
        <v>0</v>
      </c>
      <c r="K151" s="107">
        <v>0</v>
      </c>
      <c r="L151" s="107">
        <v>0</v>
      </c>
      <c r="M151" s="107">
        <v>0</v>
      </c>
      <c r="N151" s="107">
        <v>0</v>
      </c>
      <c r="O151" s="107">
        <v>0</v>
      </c>
      <c r="P151" s="107">
        <v>1</v>
      </c>
      <c r="Q151" s="108">
        <v>2.3765952895881359E-5</v>
      </c>
    </row>
    <row r="152" spans="1:17" x14ac:dyDescent="0.25">
      <c r="A152" s="98">
        <v>270010</v>
      </c>
      <c r="B152" s="98" t="s">
        <v>652</v>
      </c>
      <c r="C152" s="98" t="s">
        <v>529</v>
      </c>
      <c r="D152" s="107">
        <v>0</v>
      </c>
      <c r="E152" s="107">
        <v>0</v>
      </c>
      <c r="F152" s="107">
        <v>0</v>
      </c>
      <c r="G152" s="107">
        <v>0</v>
      </c>
      <c r="H152" s="107">
        <v>0</v>
      </c>
      <c r="I152" s="107">
        <v>0</v>
      </c>
      <c r="J152" s="107">
        <v>0</v>
      </c>
      <c r="K152" s="107">
        <v>0</v>
      </c>
      <c r="L152" s="107">
        <v>1</v>
      </c>
      <c r="M152" s="107">
        <v>0</v>
      </c>
      <c r="N152" s="107">
        <v>0</v>
      </c>
      <c r="O152" s="107">
        <v>0</v>
      </c>
      <c r="P152" s="107">
        <v>1</v>
      </c>
      <c r="Q152" s="108">
        <v>2.3765952895881359E-5</v>
      </c>
    </row>
    <row r="153" spans="1:17" x14ac:dyDescent="0.25">
      <c r="A153" s="98">
        <v>270240</v>
      </c>
      <c r="B153" s="98" t="s">
        <v>594</v>
      </c>
      <c r="C153" s="98" t="s">
        <v>529</v>
      </c>
      <c r="D153" s="107">
        <v>0</v>
      </c>
      <c r="E153" s="107">
        <v>0</v>
      </c>
      <c r="F153" s="107">
        <v>0</v>
      </c>
      <c r="G153" s="107">
        <v>0</v>
      </c>
      <c r="H153" s="107">
        <v>0</v>
      </c>
      <c r="I153" s="107">
        <v>0</v>
      </c>
      <c r="J153" s="107">
        <v>1</v>
      </c>
      <c r="K153" s="107">
        <v>0</v>
      </c>
      <c r="L153" s="107">
        <v>0</v>
      </c>
      <c r="M153" s="107">
        <v>0</v>
      </c>
      <c r="N153" s="107">
        <v>0</v>
      </c>
      <c r="O153" s="107">
        <v>0</v>
      </c>
      <c r="P153" s="107">
        <v>1</v>
      </c>
      <c r="Q153" s="108">
        <v>2.3765952895881359E-5</v>
      </c>
    </row>
    <row r="154" spans="1:17" x14ac:dyDescent="0.25">
      <c r="A154" s="98">
        <v>270840</v>
      </c>
      <c r="B154" s="98" t="s">
        <v>653</v>
      </c>
      <c r="C154" s="98" t="s">
        <v>529</v>
      </c>
      <c r="D154" s="107">
        <v>0</v>
      </c>
      <c r="E154" s="107">
        <v>0</v>
      </c>
      <c r="F154" s="107">
        <v>0</v>
      </c>
      <c r="G154" s="107">
        <v>0</v>
      </c>
      <c r="H154" s="107">
        <v>0</v>
      </c>
      <c r="I154" s="107">
        <v>0</v>
      </c>
      <c r="J154" s="107">
        <v>1</v>
      </c>
      <c r="K154" s="107">
        <v>0</v>
      </c>
      <c r="L154" s="107">
        <v>0</v>
      </c>
      <c r="M154" s="107">
        <v>0</v>
      </c>
      <c r="N154" s="107">
        <v>0</v>
      </c>
      <c r="O154" s="107">
        <v>0</v>
      </c>
      <c r="P154" s="107">
        <v>1</v>
      </c>
      <c r="Q154" s="108">
        <v>2.3765952895881359E-5</v>
      </c>
    </row>
    <row r="155" spans="1:17" x14ac:dyDescent="0.25">
      <c r="A155" s="98">
        <v>290320</v>
      </c>
      <c r="B155" s="98" t="s">
        <v>654</v>
      </c>
      <c r="C155" s="98" t="s">
        <v>451</v>
      </c>
      <c r="D155" s="107">
        <v>0</v>
      </c>
      <c r="E155" s="107">
        <v>0</v>
      </c>
      <c r="F155" s="107">
        <v>0</v>
      </c>
      <c r="G155" s="107">
        <v>0</v>
      </c>
      <c r="H155" s="107">
        <v>0</v>
      </c>
      <c r="I155" s="107">
        <v>0</v>
      </c>
      <c r="J155" s="107">
        <v>0</v>
      </c>
      <c r="K155" s="107">
        <v>1</v>
      </c>
      <c r="L155" s="107">
        <v>0</v>
      </c>
      <c r="M155" s="107">
        <v>0</v>
      </c>
      <c r="N155" s="107">
        <v>0</v>
      </c>
      <c r="O155" s="107">
        <v>0</v>
      </c>
      <c r="P155" s="107">
        <v>1</v>
      </c>
      <c r="Q155" s="108">
        <v>2.3765952895881359E-5</v>
      </c>
    </row>
    <row r="156" spans="1:17" x14ac:dyDescent="0.25">
      <c r="A156" s="98">
        <v>291005</v>
      </c>
      <c r="B156" s="98" t="s">
        <v>655</v>
      </c>
      <c r="C156" s="98" t="s">
        <v>451</v>
      </c>
      <c r="D156" s="107">
        <v>0</v>
      </c>
      <c r="E156" s="107">
        <v>0</v>
      </c>
      <c r="F156" s="107">
        <v>0</v>
      </c>
      <c r="G156" s="107">
        <v>0</v>
      </c>
      <c r="H156" s="107">
        <v>0</v>
      </c>
      <c r="I156" s="107">
        <v>0</v>
      </c>
      <c r="J156" s="107">
        <v>0</v>
      </c>
      <c r="K156" s="107">
        <v>1</v>
      </c>
      <c r="L156" s="107">
        <v>0</v>
      </c>
      <c r="M156" s="107">
        <v>0</v>
      </c>
      <c r="N156" s="107">
        <v>0</v>
      </c>
      <c r="O156" s="107">
        <v>0</v>
      </c>
      <c r="P156" s="107">
        <v>1</v>
      </c>
      <c r="Q156" s="108">
        <v>2.3765952895881359E-5</v>
      </c>
    </row>
    <row r="157" spans="1:17" x14ac:dyDescent="0.25">
      <c r="A157" s="98">
        <v>220173</v>
      </c>
      <c r="B157" s="98" t="s">
        <v>540</v>
      </c>
      <c r="C157" s="98" t="s">
        <v>506</v>
      </c>
      <c r="D157" s="107">
        <v>1</v>
      </c>
      <c r="E157" s="107">
        <v>0</v>
      </c>
      <c r="F157" s="107">
        <v>0</v>
      </c>
      <c r="G157" s="107">
        <v>0</v>
      </c>
      <c r="H157" s="107">
        <v>0</v>
      </c>
      <c r="I157" s="107">
        <v>0</v>
      </c>
      <c r="J157" s="107">
        <v>0</v>
      </c>
      <c r="K157" s="107">
        <v>0</v>
      </c>
      <c r="L157" s="107">
        <v>0</v>
      </c>
      <c r="M157" s="107">
        <v>0</v>
      </c>
      <c r="N157" s="107">
        <v>0</v>
      </c>
      <c r="O157" s="107">
        <v>0</v>
      </c>
      <c r="P157" s="107">
        <v>1</v>
      </c>
      <c r="Q157" s="108">
        <v>2.3765952895881359E-5</v>
      </c>
    </row>
    <row r="158" spans="1:17" x14ac:dyDescent="0.25">
      <c r="A158" s="98">
        <v>220450</v>
      </c>
      <c r="B158" s="98" t="s">
        <v>541</v>
      </c>
      <c r="C158" s="98" t="s">
        <v>506</v>
      </c>
      <c r="D158" s="107">
        <v>0</v>
      </c>
      <c r="E158" s="107">
        <v>0</v>
      </c>
      <c r="F158" s="107">
        <v>1</v>
      </c>
      <c r="G158" s="107">
        <v>0</v>
      </c>
      <c r="H158" s="107">
        <v>0</v>
      </c>
      <c r="I158" s="107">
        <v>0</v>
      </c>
      <c r="J158" s="107">
        <v>0</v>
      </c>
      <c r="K158" s="107">
        <v>0</v>
      </c>
      <c r="L158" s="107">
        <v>0</v>
      </c>
      <c r="M158" s="107">
        <v>0</v>
      </c>
      <c r="N158" s="107">
        <v>0</v>
      </c>
      <c r="O158" s="107">
        <v>0</v>
      </c>
      <c r="P158" s="107">
        <v>1</v>
      </c>
      <c r="Q158" s="108">
        <v>2.3765952895881359E-5</v>
      </c>
    </row>
    <row r="159" spans="1:17" x14ac:dyDescent="0.25">
      <c r="A159" s="98">
        <v>291460</v>
      </c>
      <c r="B159" s="98" t="s">
        <v>656</v>
      </c>
      <c r="C159" s="98" t="s">
        <v>451</v>
      </c>
      <c r="D159" s="107">
        <v>0</v>
      </c>
      <c r="E159" s="107">
        <v>0</v>
      </c>
      <c r="F159" s="107">
        <v>1</v>
      </c>
      <c r="G159" s="107">
        <v>0</v>
      </c>
      <c r="H159" s="107">
        <v>0</v>
      </c>
      <c r="I159" s="107">
        <v>0</v>
      </c>
      <c r="J159" s="107">
        <v>0</v>
      </c>
      <c r="K159" s="107">
        <v>0</v>
      </c>
      <c r="L159" s="107">
        <v>0</v>
      </c>
      <c r="M159" s="107">
        <v>0</v>
      </c>
      <c r="N159" s="107">
        <v>0</v>
      </c>
      <c r="O159" s="107">
        <v>0</v>
      </c>
      <c r="P159" s="107">
        <v>1</v>
      </c>
      <c r="Q159" s="108">
        <v>2.3765952895881359E-5</v>
      </c>
    </row>
    <row r="160" spans="1:17" x14ac:dyDescent="0.25">
      <c r="A160" s="98">
        <v>291800</v>
      </c>
      <c r="B160" s="98" t="s">
        <v>657</v>
      </c>
      <c r="C160" s="98" t="s">
        <v>451</v>
      </c>
      <c r="D160" s="107">
        <v>0</v>
      </c>
      <c r="E160" s="107">
        <v>0</v>
      </c>
      <c r="F160" s="107">
        <v>0</v>
      </c>
      <c r="G160" s="107">
        <v>0</v>
      </c>
      <c r="H160" s="107">
        <v>0</v>
      </c>
      <c r="I160" s="107">
        <v>0</v>
      </c>
      <c r="J160" s="107">
        <v>0</v>
      </c>
      <c r="K160" s="107">
        <v>0</v>
      </c>
      <c r="L160" s="107">
        <v>1</v>
      </c>
      <c r="M160" s="107">
        <v>0</v>
      </c>
      <c r="N160" s="107">
        <v>0</v>
      </c>
      <c r="O160" s="107">
        <v>0</v>
      </c>
      <c r="P160" s="107">
        <v>1</v>
      </c>
      <c r="Q160" s="108">
        <v>2.3765952895881359E-5</v>
      </c>
    </row>
    <row r="161" spans="1:17" x14ac:dyDescent="0.25">
      <c r="A161" s="98">
        <v>250770</v>
      </c>
      <c r="B161" s="98" t="s">
        <v>547</v>
      </c>
      <c r="C161" s="98" t="s">
        <v>524</v>
      </c>
      <c r="D161" s="107">
        <v>0</v>
      </c>
      <c r="E161" s="107">
        <v>1</v>
      </c>
      <c r="F161" s="107">
        <v>0</v>
      </c>
      <c r="G161" s="107">
        <v>0</v>
      </c>
      <c r="H161" s="107">
        <v>0</v>
      </c>
      <c r="I161" s="107">
        <v>0</v>
      </c>
      <c r="J161" s="107">
        <v>0</v>
      </c>
      <c r="K161" s="107">
        <v>0</v>
      </c>
      <c r="L161" s="107">
        <v>0</v>
      </c>
      <c r="M161" s="107">
        <v>0</v>
      </c>
      <c r="N161" s="107">
        <v>0</v>
      </c>
      <c r="O161" s="107">
        <v>0</v>
      </c>
      <c r="P161" s="107">
        <v>1</v>
      </c>
      <c r="Q161" s="108">
        <v>2.3765952895881359E-5</v>
      </c>
    </row>
    <row r="162" spans="1:17" x14ac:dyDescent="0.25">
      <c r="A162" s="98">
        <v>292140</v>
      </c>
      <c r="B162" s="98" t="s">
        <v>548</v>
      </c>
      <c r="C162" s="98" t="s">
        <v>451</v>
      </c>
      <c r="D162" s="107">
        <v>0</v>
      </c>
      <c r="E162" s="107">
        <v>0</v>
      </c>
      <c r="F162" s="107">
        <v>0</v>
      </c>
      <c r="G162" s="107">
        <v>0</v>
      </c>
      <c r="H162" s="107">
        <v>0</v>
      </c>
      <c r="I162" s="107">
        <v>0</v>
      </c>
      <c r="J162" s="107">
        <v>0</v>
      </c>
      <c r="K162" s="107">
        <v>0</v>
      </c>
      <c r="L162" s="107">
        <v>1</v>
      </c>
      <c r="M162" s="107">
        <v>0</v>
      </c>
      <c r="N162" s="107">
        <v>0</v>
      </c>
      <c r="O162" s="107">
        <v>0</v>
      </c>
      <c r="P162" s="107">
        <v>1</v>
      </c>
      <c r="Q162" s="108">
        <v>2.3765952895881359E-5</v>
      </c>
    </row>
    <row r="163" spans="1:17" x14ac:dyDescent="0.25">
      <c r="A163" s="98">
        <v>260180</v>
      </c>
      <c r="B163" s="98" t="s">
        <v>549</v>
      </c>
      <c r="C163" s="98" t="s">
        <v>449</v>
      </c>
      <c r="D163" s="107">
        <v>0</v>
      </c>
      <c r="E163" s="107">
        <v>0</v>
      </c>
      <c r="F163" s="107">
        <v>0</v>
      </c>
      <c r="G163" s="107">
        <v>0</v>
      </c>
      <c r="H163" s="107">
        <v>1</v>
      </c>
      <c r="I163" s="107">
        <v>0</v>
      </c>
      <c r="J163" s="107">
        <v>0</v>
      </c>
      <c r="K163" s="107">
        <v>0</v>
      </c>
      <c r="L163" s="107">
        <v>0</v>
      </c>
      <c r="M163" s="107">
        <v>0</v>
      </c>
      <c r="N163" s="107">
        <v>0</v>
      </c>
      <c r="O163" s="107">
        <v>0</v>
      </c>
      <c r="P163" s="107">
        <v>1</v>
      </c>
      <c r="Q163" s="108">
        <v>2.3765952895881359E-5</v>
      </c>
    </row>
    <row r="164" spans="1:17" x14ac:dyDescent="0.25">
      <c r="A164" s="98">
        <v>260390</v>
      </c>
      <c r="B164" s="98" t="s">
        <v>550</v>
      </c>
      <c r="C164" s="98" t="s">
        <v>449</v>
      </c>
      <c r="D164" s="107">
        <v>0</v>
      </c>
      <c r="E164" s="107">
        <v>1</v>
      </c>
      <c r="F164" s="107">
        <v>0</v>
      </c>
      <c r="G164" s="107">
        <v>0</v>
      </c>
      <c r="H164" s="107">
        <v>0</v>
      </c>
      <c r="I164" s="107">
        <v>0</v>
      </c>
      <c r="J164" s="107">
        <v>0</v>
      </c>
      <c r="K164" s="107">
        <v>0</v>
      </c>
      <c r="L164" s="107">
        <v>0</v>
      </c>
      <c r="M164" s="107">
        <v>0</v>
      </c>
      <c r="N164" s="107">
        <v>0</v>
      </c>
      <c r="O164" s="107">
        <v>0</v>
      </c>
      <c r="P164" s="107">
        <v>1</v>
      </c>
      <c r="Q164" s="108">
        <v>2.3765952895881359E-5</v>
      </c>
    </row>
    <row r="165" spans="1:17" x14ac:dyDescent="0.25">
      <c r="A165" s="98">
        <v>260410</v>
      </c>
      <c r="B165" s="98" t="s">
        <v>551</v>
      </c>
      <c r="C165" s="98" t="s">
        <v>449</v>
      </c>
      <c r="D165" s="107">
        <v>0</v>
      </c>
      <c r="E165" s="107">
        <v>0</v>
      </c>
      <c r="F165" s="107">
        <v>0</v>
      </c>
      <c r="G165" s="107">
        <v>0</v>
      </c>
      <c r="H165" s="107">
        <v>0</v>
      </c>
      <c r="I165" s="107">
        <v>1</v>
      </c>
      <c r="J165" s="107">
        <v>0</v>
      </c>
      <c r="K165" s="107">
        <v>0</v>
      </c>
      <c r="L165" s="107">
        <v>0</v>
      </c>
      <c r="M165" s="107">
        <v>0</v>
      </c>
      <c r="N165" s="107">
        <v>0</v>
      </c>
      <c r="O165" s="107">
        <v>0</v>
      </c>
      <c r="P165" s="107">
        <v>1</v>
      </c>
      <c r="Q165" s="108">
        <v>2.3765952895881359E-5</v>
      </c>
    </row>
    <row r="166" spans="1:17" x14ac:dyDescent="0.25">
      <c r="A166" s="98">
        <v>260805</v>
      </c>
      <c r="B166" s="98" t="s">
        <v>553</v>
      </c>
      <c r="C166" s="98" t="s">
        <v>449</v>
      </c>
      <c r="D166" s="107">
        <v>0</v>
      </c>
      <c r="E166" s="107">
        <v>0</v>
      </c>
      <c r="F166" s="107">
        <v>0</v>
      </c>
      <c r="G166" s="107">
        <v>0</v>
      </c>
      <c r="H166" s="107">
        <v>0</v>
      </c>
      <c r="I166" s="107">
        <v>0</v>
      </c>
      <c r="J166" s="107">
        <v>0</v>
      </c>
      <c r="K166" s="107">
        <v>1</v>
      </c>
      <c r="L166" s="107">
        <v>0</v>
      </c>
      <c r="M166" s="107">
        <v>0</v>
      </c>
      <c r="N166" s="107">
        <v>0</v>
      </c>
      <c r="O166" s="107">
        <v>0</v>
      </c>
      <c r="P166" s="107">
        <v>1</v>
      </c>
      <c r="Q166" s="108">
        <v>2.3765952895881359E-5</v>
      </c>
    </row>
    <row r="167" spans="1:17" x14ac:dyDescent="0.25">
      <c r="A167" s="98">
        <v>293135</v>
      </c>
      <c r="B167" s="98" t="s">
        <v>658</v>
      </c>
      <c r="C167" s="98" t="s">
        <v>451</v>
      </c>
      <c r="D167" s="107">
        <v>0</v>
      </c>
      <c r="E167" s="107">
        <v>0</v>
      </c>
      <c r="F167" s="107">
        <v>0</v>
      </c>
      <c r="G167" s="107">
        <v>0</v>
      </c>
      <c r="H167" s="107">
        <v>0</v>
      </c>
      <c r="I167" s="107">
        <v>0</v>
      </c>
      <c r="J167" s="107">
        <v>0</v>
      </c>
      <c r="K167" s="107">
        <v>0</v>
      </c>
      <c r="L167" s="107">
        <v>0</v>
      </c>
      <c r="M167" s="107">
        <v>0</v>
      </c>
      <c r="N167" s="107">
        <v>0</v>
      </c>
      <c r="O167" s="107">
        <v>1</v>
      </c>
      <c r="P167" s="107">
        <v>1</v>
      </c>
      <c r="Q167" s="108">
        <v>2.3765952895881359E-5</v>
      </c>
    </row>
    <row r="168" spans="1:17" x14ac:dyDescent="0.25">
      <c r="A168" s="98">
        <v>270410</v>
      </c>
      <c r="B168" s="98" t="s">
        <v>556</v>
      </c>
      <c r="C168" s="98" t="s">
        <v>529</v>
      </c>
      <c r="D168" s="107">
        <v>0</v>
      </c>
      <c r="E168" s="107">
        <v>0</v>
      </c>
      <c r="F168" s="107">
        <v>0</v>
      </c>
      <c r="G168" s="107">
        <v>0</v>
      </c>
      <c r="H168" s="107">
        <v>0</v>
      </c>
      <c r="I168" s="107">
        <v>0</v>
      </c>
      <c r="J168" s="107">
        <v>1</v>
      </c>
      <c r="K168" s="107">
        <v>0</v>
      </c>
      <c r="L168" s="107">
        <v>0</v>
      </c>
      <c r="M168" s="107">
        <v>0</v>
      </c>
      <c r="N168" s="107">
        <v>0</v>
      </c>
      <c r="O168" s="107">
        <v>0</v>
      </c>
      <c r="P168" s="107">
        <v>1</v>
      </c>
      <c r="Q168" s="108">
        <v>2.3765952895881359E-5</v>
      </c>
    </row>
    <row r="169" spans="1:17" x14ac:dyDescent="0.25">
      <c r="A169" s="98">
        <v>270790</v>
      </c>
      <c r="B169" s="98" t="s">
        <v>557</v>
      </c>
      <c r="C169" s="98" t="s">
        <v>529</v>
      </c>
      <c r="D169" s="107">
        <v>0</v>
      </c>
      <c r="E169" s="107">
        <v>0</v>
      </c>
      <c r="F169" s="107">
        <v>0</v>
      </c>
      <c r="G169" s="107">
        <v>0</v>
      </c>
      <c r="H169" s="107">
        <v>0</v>
      </c>
      <c r="I169" s="107">
        <v>1</v>
      </c>
      <c r="J169" s="107">
        <v>0</v>
      </c>
      <c r="K169" s="107">
        <v>0</v>
      </c>
      <c r="L169" s="107">
        <v>0</v>
      </c>
      <c r="M169" s="107">
        <v>0</v>
      </c>
      <c r="N169" s="107">
        <v>0</v>
      </c>
      <c r="O169" s="107">
        <v>0</v>
      </c>
      <c r="P169" s="107">
        <v>1</v>
      </c>
      <c r="Q169" s="108">
        <v>2.3765952895881359E-5</v>
      </c>
    </row>
    <row r="170" spans="1:17" x14ac:dyDescent="0.25">
      <c r="A170" s="98">
        <v>293300</v>
      </c>
      <c r="B170" s="98" t="s">
        <v>566</v>
      </c>
      <c r="C170" s="98" t="s">
        <v>451</v>
      </c>
      <c r="D170" s="107">
        <v>0</v>
      </c>
      <c r="E170" s="107">
        <v>0</v>
      </c>
      <c r="F170" s="107">
        <v>0</v>
      </c>
      <c r="G170" s="107">
        <v>0</v>
      </c>
      <c r="H170" s="107">
        <v>0</v>
      </c>
      <c r="I170" s="107">
        <v>0</v>
      </c>
      <c r="J170" s="107">
        <v>0</v>
      </c>
      <c r="K170" s="107">
        <v>0</v>
      </c>
      <c r="L170" s="107">
        <v>0</v>
      </c>
      <c r="M170" s="107">
        <v>0</v>
      </c>
      <c r="N170" s="107">
        <v>0</v>
      </c>
      <c r="O170" s="107">
        <v>1</v>
      </c>
      <c r="P170" s="107">
        <v>1</v>
      </c>
      <c r="Q170" s="108">
        <v>2.3765952895881359E-5</v>
      </c>
    </row>
    <row r="171" spans="1:17" x14ac:dyDescent="0.25">
      <c r="A171" s="98">
        <v>293245</v>
      </c>
      <c r="B171" s="98" t="s">
        <v>659</v>
      </c>
      <c r="C171" s="98" t="s">
        <v>451</v>
      </c>
      <c r="D171" s="107">
        <v>0</v>
      </c>
      <c r="E171" s="107">
        <v>0</v>
      </c>
      <c r="F171" s="107">
        <v>0</v>
      </c>
      <c r="G171" s="107">
        <v>0</v>
      </c>
      <c r="H171" s="107">
        <v>0</v>
      </c>
      <c r="I171" s="107">
        <v>0</v>
      </c>
      <c r="J171" s="107">
        <v>0</v>
      </c>
      <c r="K171" s="107">
        <v>0</v>
      </c>
      <c r="L171" s="107">
        <v>0</v>
      </c>
      <c r="M171" s="107">
        <v>0</v>
      </c>
      <c r="N171" s="107">
        <v>1</v>
      </c>
      <c r="O171" s="107">
        <v>0</v>
      </c>
      <c r="P171" s="107">
        <v>1</v>
      </c>
      <c r="Q171" s="108">
        <v>2.3765952895881359E-5</v>
      </c>
    </row>
    <row r="172" spans="1:17" x14ac:dyDescent="0.25">
      <c r="A172" s="98">
        <v>290650</v>
      </c>
      <c r="B172" s="98" t="s">
        <v>560</v>
      </c>
      <c r="C172" s="98" t="s">
        <v>451</v>
      </c>
      <c r="D172" s="107">
        <v>0</v>
      </c>
      <c r="E172" s="107">
        <v>0</v>
      </c>
      <c r="F172" s="107">
        <v>1</v>
      </c>
      <c r="G172" s="107">
        <v>0</v>
      </c>
      <c r="H172" s="107">
        <v>0</v>
      </c>
      <c r="I172" s="107">
        <v>0</v>
      </c>
      <c r="J172" s="107">
        <v>0</v>
      </c>
      <c r="K172" s="107">
        <v>0</v>
      </c>
      <c r="L172" s="107">
        <v>0</v>
      </c>
      <c r="M172" s="107">
        <v>0</v>
      </c>
      <c r="N172" s="107">
        <v>0</v>
      </c>
      <c r="O172" s="107">
        <v>0</v>
      </c>
      <c r="P172" s="107">
        <v>1</v>
      </c>
      <c r="Q172" s="108">
        <v>2.3765952895881359E-5</v>
      </c>
    </row>
    <row r="173" spans="1:17" x14ac:dyDescent="0.25">
      <c r="A173" s="98">
        <v>292210</v>
      </c>
      <c r="B173" s="98" t="s">
        <v>563</v>
      </c>
      <c r="C173" s="98" t="s">
        <v>451</v>
      </c>
      <c r="D173" s="107">
        <v>0</v>
      </c>
      <c r="E173" s="107">
        <v>0</v>
      </c>
      <c r="F173" s="107">
        <v>0</v>
      </c>
      <c r="G173" s="107">
        <v>1</v>
      </c>
      <c r="H173" s="107">
        <v>0</v>
      </c>
      <c r="I173" s="107">
        <v>0</v>
      </c>
      <c r="J173" s="107">
        <v>0</v>
      </c>
      <c r="K173" s="107">
        <v>0</v>
      </c>
      <c r="L173" s="107">
        <v>0</v>
      </c>
      <c r="M173" s="107">
        <v>0</v>
      </c>
      <c r="N173" s="107">
        <v>0</v>
      </c>
      <c r="O173" s="107">
        <v>0</v>
      </c>
      <c r="P173" s="107">
        <v>1</v>
      </c>
      <c r="Q173" s="108">
        <v>2.3765952895881359E-5</v>
      </c>
    </row>
    <row r="174" spans="1:17" x14ac:dyDescent="0.25">
      <c r="A174" s="98">
        <v>292335</v>
      </c>
      <c r="B174" s="98" t="s">
        <v>564</v>
      </c>
      <c r="C174" s="98" t="s">
        <v>451</v>
      </c>
      <c r="D174" s="107">
        <v>0</v>
      </c>
      <c r="E174" s="107">
        <v>1</v>
      </c>
      <c r="F174" s="107">
        <v>0</v>
      </c>
      <c r="G174" s="107">
        <v>0</v>
      </c>
      <c r="H174" s="107">
        <v>0</v>
      </c>
      <c r="I174" s="107">
        <v>0</v>
      </c>
      <c r="J174" s="107">
        <v>0</v>
      </c>
      <c r="K174" s="107">
        <v>0</v>
      </c>
      <c r="L174" s="107">
        <v>0</v>
      </c>
      <c r="M174" s="107">
        <v>0</v>
      </c>
      <c r="N174" s="107">
        <v>0</v>
      </c>
      <c r="O174" s="107">
        <v>0</v>
      </c>
      <c r="P174" s="107">
        <v>1</v>
      </c>
      <c r="Q174" s="108">
        <v>2.3765952895881359E-5</v>
      </c>
    </row>
    <row r="175" spans="1:17" x14ac:dyDescent="0.25">
      <c r="A175" s="98">
        <v>292575</v>
      </c>
      <c r="B175" s="98" t="s">
        <v>565</v>
      </c>
      <c r="C175" s="98" t="s">
        <v>451</v>
      </c>
      <c r="D175" s="107">
        <v>0</v>
      </c>
      <c r="E175" s="107">
        <v>0</v>
      </c>
      <c r="F175" s="107">
        <v>0</v>
      </c>
      <c r="G175" s="107">
        <v>0</v>
      </c>
      <c r="H175" s="107">
        <v>0</v>
      </c>
      <c r="I175" s="107">
        <v>0</v>
      </c>
      <c r="J175" s="107">
        <v>0</v>
      </c>
      <c r="K175" s="107">
        <v>1</v>
      </c>
      <c r="L175" s="107">
        <v>0</v>
      </c>
      <c r="M175" s="107">
        <v>0</v>
      </c>
      <c r="N175" s="107">
        <v>0</v>
      </c>
      <c r="O175" s="107">
        <v>0</v>
      </c>
      <c r="P175" s="107">
        <v>1</v>
      </c>
      <c r="Q175" s="108">
        <v>2.3765952895881359E-5</v>
      </c>
    </row>
    <row r="176" spans="1:17" x14ac:dyDescent="0.25">
      <c r="A176" s="98">
        <v>314390</v>
      </c>
      <c r="B176" s="98" t="s">
        <v>660</v>
      </c>
      <c r="C176" s="98" t="s">
        <v>613</v>
      </c>
      <c r="D176" s="107">
        <v>0</v>
      </c>
      <c r="E176" s="107">
        <v>0</v>
      </c>
      <c r="F176" s="107">
        <v>0</v>
      </c>
      <c r="G176" s="107">
        <v>0</v>
      </c>
      <c r="H176" s="107">
        <v>0</v>
      </c>
      <c r="I176" s="107">
        <v>0</v>
      </c>
      <c r="J176" s="107">
        <v>0</v>
      </c>
      <c r="K176" s="107">
        <v>1</v>
      </c>
      <c r="L176" s="107">
        <v>0</v>
      </c>
      <c r="M176" s="107">
        <v>0</v>
      </c>
      <c r="N176" s="107">
        <v>0</v>
      </c>
      <c r="O176" s="107">
        <v>0</v>
      </c>
      <c r="P176" s="107">
        <v>1</v>
      </c>
      <c r="Q176" s="108">
        <v>2.3765952895881359E-5</v>
      </c>
    </row>
    <row r="177" spans="1:17" x14ac:dyDescent="0.25">
      <c r="A177" s="98">
        <v>320120</v>
      </c>
      <c r="B177" s="98" t="s">
        <v>661</v>
      </c>
      <c r="C177" s="98" t="s">
        <v>662</v>
      </c>
      <c r="D177" s="107">
        <v>0</v>
      </c>
      <c r="E177" s="107">
        <v>1</v>
      </c>
      <c r="F177" s="107">
        <v>0</v>
      </c>
      <c r="G177" s="107">
        <v>0</v>
      </c>
      <c r="H177" s="107">
        <v>0</v>
      </c>
      <c r="I177" s="107">
        <v>0</v>
      </c>
      <c r="J177" s="107">
        <v>0</v>
      </c>
      <c r="K177" s="107">
        <v>0</v>
      </c>
      <c r="L177" s="107">
        <v>0</v>
      </c>
      <c r="M177" s="107">
        <v>0</v>
      </c>
      <c r="N177" s="107">
        <v>0</v>
      </c>
      <c r="O177" s="107">
        <v>0</v>
      </c>
      <c r="P177" s="107">
        <v>1</v>
      </c>
      <c r="Q177" s="108">
        <v>2.3765952895881359E-5</v>
      </c>
    </row>
    <row r="178" spans="1:17" x14ac:dyDescent="0.25">
      <c r="A178" s="98">
        <v>330200</v>
      </c>
      <c r="B178" s="98" t="s">
        <v>568</v>
      </c>
      <c r="C178" s="98" t="s">
        <v>569</v>
      </c>
      <c r="D178" s="107">
        <v>0</v>
      </c>
      <c r="E178" s="107">
        <v>0</v>
      </c>
      <c r="F178" s="107">
        <v>1</v>
      </c>
      <c r="G178" s="107">
        <v>0</v>
      </c>
      <c r="H178" s="107">
        <v>0</v>
      </c>
      <c r="I178" s="107">
        <v>0</v>
      </c>
      <c r="J178" s="107">
        <v>0</v>
      </c>
      <c r="K178" s="107">
        <v>0</v>
      </c>
      <c r="L178" s="107">
        <v>0</v>
      </c>
      <c r="M178" s="107">
        <v>0</v>
      </c>
      <c r="N178" s="107">
        <v>0</v>
      </c>
      <c r="O178" s="107">
        <v>0</v>
      </c>
      <c r="P178" s="107">
        <v>1</v>
      </c>
      <c r="Q178" s="108">
        <v>2.3765952895881359E-5</v>
      </c>
    </row>
    <row r="179" spans="1:17" x14ac:dyDescent="0.25">
      <c r="A179" s="98">
        <v>350200</v>
      </c>
      <c r="B179" s="98" t="s">
        <v>570</v>
      </c>
      <c r="C179" s="98" t="s">
        <v>517</v>
      </c>
      <c r="D179" s="107">
        <v>1</v>
      </c>
      <c r="E179" s="107">
        <v>0</v>
      </c>
      <c r="F179" s="107">
        <v>0</v>
      </c>
      <c r="G179" s="107">
        <v>0</v>
      </c>
      <c r="H179" s="107">
        <v>0</v>
      </c>
      <c r="I179" s="107">
        <v>0</v>
      </c>
      <c r="J179" s="107">
        <v>0</v>
      </c>
      <c r="K179" s="107">
        <v>0</v>
      </c>
      <c r="L179" s="107">
        <v>0</v>
      </c>
      <c r="M179" s="107">
        <v>0</v>
      </c>
      <c r="N179" s="107">
        <v>0</v>
      </c>
      <c r="O179" s="107">
        <v>0</v>
      </c>
      <c r="P179" s="107">
        <v>1</v>
      </c>
      <c r="Q179" s="108">
        <v>2.3765952895881359E-5</v>
      </c>
    </row>
    <row r="180" spans="1:17" x14ac:dyDescent="0.25">
      <c r="A180" s="98">
        <v>351380</v>
      </c>
      <c r="B180" s="98" t="s">
        <v>571</v>
      </c>
      <c r="C180" s="98" t="s">
        <v>517</v>
      </c>
      <c r="D180" s="107">
        <v>0</v>
      </c>
      <c r="E180" s="107">
        <v>0</v>
      </c>
      <c r="F180" s="107">
        <v>0</v>
      </c>
      <c r="G180" s="107">
        <v>0</v>
      </c>
      <c r="H180" s="107">
        <v>0</v>
      </c>
      <c r="I180" s="107">
        <v>1</v>
      </c>
      <c r="J180" s="107">
        <v>0</v>
      </c>
      <c r="K180" s="107">
        <v>0</v>
      </c>
      <c r="L180" s="107">
        <v>0</v>
      </c>
      <c r="M180" s="107">
        <v>0</v>
      </c>
      <c r="N180" s="107">
        <v>0</v>
      </c>
      <c r="O180" s="107">
        <v>0</v>
      </c>
      <c r="P180" s="107">
        <v>1</v>
      </c>
      <c r="Q180" s="108">
        <v>2.3765952895881359E-5</v>
      </c>
    </row>
    <row r="181" spans="1:17" x14ac:dyDescent="0.25">
      <c r="A181" s="98">
        <v>352050</v>
      </c>
      <c r="B181" s="98" t="s">
        <v>663</v>
      </c>
      <c r="C181" s="98" t="s">
        <v>517</v>
      </c>
      <c r="D181" s="107">
        <v>0</v>
      </c>
      <c r="E181" s="107">
        <v>0</v>
      </c>
      <c r="F181" s="107">
        <v>0</v>
      </c>
      <c r="G181" s="107">
        <v>0</v>
      </c>
      <c r="H181" s="107">
        <v>0</v>
      </c>
      <c r="I181" s="107">
        <v>0</v>
      </c>
      <c r="J181" s="107">
        <v>0</v>
      </c>
      <c r="K181" s="107">
        <v>0</v>
      </c>
      <c r="L181" s="107">
        <v>1</v>
      </c>
      <c r="M181" s="107">
        <v>0</v>
      </c>
      <c r="N181" s="107">
        <v>0</v>
      </c>
      <c r="O181" s="107">
        <v>0</v>
      </c>
      <c r="P181" s="107">
        <v>1</v>
      </c>
      <c r="Q181" s="108">
        <v>2.3765952895881359E-5</v>
      </c>
    </row>
    <row r="182" spans="1:17" x14ac:dyDescent="0.25">
      <c r="A182" s="98">
        <v>353430</v>
      </c>
      <c r="B182" s="98" t="s">
        <v>664</v>
      </c>
      <c r="C182" s="98" t="s">
        <v>517</v>
      </c>
      <c r="D182" s="107">
        <v>0</v>
      </c>
      <c r="E182" s="107">
        <v>0</v>
      </c>
      <c r="F182" s="107">
        <v>0</v>
      </c>
      <c r="G182" s="107">
        <v>0</v>
      </c>
      <c r="H182" s="107">
        <v>0</v>
      </c>
      <c r="I182" s="107">
        <v>0</v>
      </c>
      <c r="J182" s="107">
        <v>0</v>
      </c>
      <c r="K182" s="107">
        <v>0</v>
      </c>
      <c r="L182" s="107">
        <v>1</v>
      </c>
      <c r="M182" s="107">
        <v>0</v>
      </c>
      <c r="N182" s="107">
        <v>0</v>
      </c>
      <c r="O182" s="107">
        <v>0</v>
      </c>
      <c r="P182" s="107">
        <v>1</v>
      </c>
      <c r="Q182" s="108">
        <v>2.3765952895881359E-5</v>
      </c>
    </row>
    <row r="183" spans="1:17" x14ac:dyDescent="0.25">
      <c r="A183" s="98">
        <v>353440</v>
      </c>
      <c r="B183" s="98" t="s">
        <v>665</v>
      </c>
      <c r="C183" s="98" t="s">
        <v>517</v>
      </c>
      <c r="D183" s="107">
        <v>0</v>
      </c>
      <c r="E183" s="107">
        <v>0</v>
      </c>
      <c r="F183" s="107">
        <v>0</v>
      </c>
      <c r="G183" s="107">
        <v>0</v>
      </c>
      <c r="H183" s="107">
        <v>0</v>
      </c>
      <c r="I183" s="107">
        <v>1</v>
      </c>
      <c r="J183" s="107">
        <v>0</v>
      </c>
      <c r="K183" s="107">
        <v>0</v>
      </c>
      <c r="L183" s="107">
        <v>0</v>
      </c>
      <c r="M183" s="107">
        <v>0</v>
      </c>
      <c r="N183" s="107">
        <v>0</v>
      </c>
      <c r="O183" s="107">
        <v>0</v>
      </c>
      <c r="P183" s="107">
        <v>1</v>
      </c>
      <c r="Q183" s="108">
        <v>2.3765952895881359E-5</v>
      </c>
    </row>
    <row r="184" spans="1:17" x14ac:dyDescent="0.25">
      <c r="A184" s="98">
        <v>351960</v>
      </c>
      <c r="B184" s="98" t="s">
        <v>574</v>
      </c>
      <c r="C184" s="98" t="s">
        <v>517</v>
      </c>
      <c r="D184" s="107">
        <v>0</v>
      </c>
      <c r="E184" s="107">
        <v>0</v>
      </c>
      <c r="F184" s="107">
        <v>0</v>
      </c>
      <c r="G184" s="107">
        <v>0</v>
      </c>
      <c r="H184" s="107">
        <v>0</v>
      </c>
      <c r="I184" s="107">
        <v>0</v>
      </c>
      <c r="J184" s="107">
        <v>1</v>
      </c>
      <c r="K184" s="107">
        <v>0</v>
      </c>
      <c r="L184" s="107">
        <v>0</v>
      </c>
      <c r="M184" s="107">
        <v>0</v>
      </c>
      <c r="N184" s="107">
        <v>0</v>
      </c>
      <c r="O184" s="107">
        <v>0</v>
      </c>
      <c r="P184" s="107">
        <v>1</v>
      </c>
      <c r="Q184" s="108">
        <v>2.3765952895881359E-5</v>
      </c>
    </row>
    <row r="185" spans="1:17" x14ac:dyDescent="0.25">
      <c r="A185" s="98">
        <v>355070</v>
      </c>
      <c r="B185" s="98" t="s">
        <v>575</v>
      </c>
      <c r="C185" s="98" t="s">
        <v>517</v>
      </c>
      <c r="D185" s="107">
        <v>0</v>
      </c>
      <c r="E185" s="107">
        <v>0</v>
      </c>
      <c r="F185" s="107">
        <v>1</v>
      </c>
      <c r="G185" s="107">
        <v>0</v>
      </c>
      <c r="H185" s="107">
        <v>0</v>
      </c>
      <c r="I185" s="107">
        <v>0</v>
      </c>
      <c r="J185" s="107">
        <v>0</v>
      </c>
      <c r="K185" s="107">
        <v>0</v>
      </c>
      <c r="L185" s="107">
        <v>0</v>
      </c>
      <c r="M185" s="107">
        <v>0</v>
      </c>
      <c r="N185" s="107">
        <v>0</v>
      </c>
      <c r="O185" s="107">
        <v>0</v>
      </c>
      <c r="P185" s="107">
        <v>1</v>
      </c>
      <c r="Q185" s="108">
        <v>2.3765952895881359E-5</v>
      </c>
    </row>
    <row r="186" spans="1:17" x14ac:dyDescent="0.25">
      <c r="A186" s="98">
        <v>355100</v>
      </c>
      <c r="B186" s="98" t="s">
        <v>666</v>
      </c>
      <c r="C186" s="98" t="s">
        <v>517</v>
      </c>
      <c r="D186" s="107">
        <v>0</v>
      </c>
      <c r="E186" s="107">
        <v>0</v>
      </c>
      <c r="F186" s="107">
        <v>0</v>
      </c>
      <c r="G186" s="107">
        <v>0</v>
      </c>
      <c r="H186" s="107">
        <v>1</v>
      </c>
      <c r="I186" s="107">
        <v>0</v>
      </c>
      <c r="J186" s="107">
        <v>0</v>
      </c>
      <c r="K186" s="107">
        <v>0</v>
      </c>
      <c r="L186" s="107">
        <v>0</v>
      </c>
      <c r="M186" s="107">
        <v>0</v>
      </c>
      <c r="N186" s="107">
        <v>0</v>
      </c>
      <c r="O186" s="107">
        <v>0</v>
      </c>
      <c r="P186" s="107">
        <v>1</v>
      </c>
      <c r="Q186" s="108">
        <v>2.3765952895881359E-5</v>
      </c>
    </row>
    <row r="187" spans="1:17" x14ac:dyDescent="0.25">
      <c r="A187" s="98">
        <v>420460</v>
      </c>
      <c r="B187" s="98" t="s">
        <v>667</v>
      </c>
      <c r="C187" s="98" t="s">
        <v>577</v>
      </c>
      <c r="D187" s="107">
        <v>0</v>
      </c>
      <c r="E187" s="107">
        <v>0</v>
      </c>
      <c r="F187" s="107">
        <v>0</v>
      </c>
      <c r="G187" s="107">
        <v>0</v>
      </c>
      <c r="H187" s="107">
        <v>0</v>
      </c>
      <c r="I187" s="107">
        <v>1</v>
      </c>
      <c r="J187" s="107">
        <v>0</v>
      </c>
      <c r="K187" s="107">
        <v>0</v>
      </c>
      <c r="L187" s="107">
        <v>0</v>
      </c>
      <c r="M187" s="107">
        <v>0</v>
      </c>
      <c r="N187" s="107">
        <v>0</v>
      </c>
      <c r="O187" s="107">
        <v>0</v>
      </c>
      <c r="P187" s="107">
        <v>1</v>
      </c>
      <c r="Q187" s="108">
        <v>2.3765952895881359E-5</v>
      </c>
    </row>
    <row r="188" spans="1:17" x14ac:dyDescent="0.25">
      <c r="A188" s="98">
        <v>432100</v>
      </c>
      <c r="B188" s="98" t="s">
        <v>668</v>
      </c>
      <c r="C188" s="98" t="s">
        <v>669</v>
      </c>
      <c r="D188" s="107">
        <v>0</v>
      </c>
      <c r="E188" s="107">
        <v>0</v>
      </c>
      <c r="F188" s="107">
        <v>0</v>
      </c>
      <c r="G188" s="107">
        <v>0</v>
      </c>
      <c r="H188" s="107">
        <v>0</v>
      </c>
      <c r="I188" s="107">
        <v>0</v>
      </c>
      <c r="J188" s="107">
        <v>0</v>
      </c>
      <c r="K188" s="107">
        <v>0</v>
      </c>
      <c r="L188" s="107">
        <v>0</v>
      </c>
      <c r="M188" s="107">
        <v>0</v>
      </c>
      <c r="N188" s="107">
        <v>0</v>
      </c>
      <c r="O188" s="107">
        <v>1</v>
      </c>
      <c r="P188" s="107">
        <v>1</v>
      </c>
      <c r="Q188" s="108">
        <v>2.3765952895881359E-5</v>
      </c>
    </row>
    <row r="189" spans="1:17" x14ac:dyDescent="0.25">
      <c r="A189" s="98">
        <v>421880</v>
      </c>
      <c r="B189" s="98" t="s">
        <v>576</v>
      </c>
      <c r="C189" s="98" t="s">
        <v>577</v>
      </c>
      <c r="D189" s="107">
        <v>0</v>
      </c>
      <c r="E189" s="107">
        <v>0</v>
      </c>
      <c r="F189" s="107">
        <v>0</v>
      </c>
      <c r="G189" s="107">
        <v>0</v>
      </c>
      <c r="H189" s="107">
        <v>0</v>
      </c>
      <c r="I189" s="107">
        <v>0</v>
      </c>
      <c r="J189" s="107">
        <v>0</v>
      </c>
      <c r="K189" s="107">
        <v>0</v>
      </c>
      <c r="L189" s="107">
        <v>1</v>
      </c>
      <c r="M189" s="107">
        <v>0</v>
      </c>
      <c r="N189" s="107">
        <v>0</v>
      </c>
      <c r="O189" s="107">
        <v>0</v>
      </c>
      <c r="P189" s="107">
        <v>1</v>
      </c>
      <c r="Q189" s="108">
        <v>2.3765952895881359E-5</v>
      </c>
    </row>
    <row r="190" spans="1:17" x14ac:dyDescent="0.25">
      <c r="A190" s="98">
        <v>500790</v>
      </c>
      <c r="B190" s="98" t="s">
        <v>670</v>
      </c>
      <c r="C190" s="98" t="s">
        <v>671</v>
      </c>
      <c r="D190" s="107">
        <v>0</v>
      </c>
      <c r="E190" s="107">
        <v>0</v>
      </c>
      <c r="F190" s="107">
        <v>0</v>
      </c>
      <c r="G190" s="107">
        <v>0</v>
      </c>
      <c r="H190" s="107">
        <v>1</v>
      </c>
      <c r="I190" s="107">
        <v>0</v>
      </c>
      <c r="J190" s="107">
        <v>0</v>
      </c>
      <c r="K190" s="107">
        <v>0</v>
      </c>
      <c r="L190" s="107">
        <v>0</v>
      </c>
      <c r="M190" s="107">
        <v>0</v>
      </c>
      <c r="N190" s="107">
        <v>0</v>
      </c>
      <c r="O190" s="107">
        <v>0</v>
      </c>
      <c r="P190" s="107">
        <v>1</v>
      </c>
      <c r="Q190" s="108">
        <v>2.3765952895881359E-5</v>
      </c>
    </row>
    <row r="191" spans="1:17" x14ac:dyDescent="0.25">
      <c r="A191" s="98">
        <v>520870</v>
      </c>
      <c r="B191" s="98" t="s">
        <v>672</v>
      </c>
      <c r="C191" s="98" t="s">
        <v>579</v>
      </c>
      <c r="D191" s="107">
        <v>1</v>
      </c>
      <c r="E191" s="107">
        <v>0</v>
      </c>
      <c r="F191" s="107">
        <v>0</v>
      </c>
      <c r="G191" s="107">
        <v>0</v>
      </c>
      <c r="H191" s="107">
        <v>0</v>
      </c>
      <c r="I191" s="107">
        <v>0</v>
      </c>
      <c r="J191" s="107">
        <v>0</v>
      </c>
      <c r="K191" s="107">
        <v>0</v>
      </c>
      <c r="L191" s="107">
        <v>0</v>
      </c>
      <c r="M191" s="107">
        <v>0</v>
      </c>
      <c r="N191" s="107">
        <v>0</v>
      </c>
      <c r="O191" s="107">
        <v>0</v>
      </c>
      <c r="P191" s="107">
        <v>1</v>
      </c>
      <c r="Q191" s="108">
        <v>2.3765952895881359E-5</v>
      </c>
    </row>
    <row r="192" spans="1:17" x14ac:dyDescent="0.25">
      <c r="A192" s="98">
        <v>521090</v>
      </c>
      <c r="B192" s="98" t="s">
        <v>580</v>
      </c>
      <c r="C192" s="98" t="s">
        <v>579</v>
      </c>
      <c r="D192" s="107">
        <v>0</v>
      </c>
      <c r="E192" s="107">
        <v>0</v>
      </c>
      <c r="F192" s="107">
        <v>0</v>
      </c>
      <c r="G192" s="107">
        <v>0</v>
      </c>
      <c r="H192" s="107">
        <v>0</v>
      </c>
      <c r="I192" s="107">
        <v>0</v>
      </c>
      <c r="J192" s="107">
        <v>0</v>
      </c>
      <c r="K192" s="107">
        <v>0</v>
      </c>
      <c r="L192" s="107">
        <v>0</v>
      </c>
      <c r="M192" s="107">
        <v>0</v>
      </c>
      <c r="N192" s="107">
        <v>0</v>
      </c>
      <c r="O192" s="107">
        <v>1</v>
      </c>
      <c r="P192" s="107">
        <v>1</v>
      </c>
      <c r="Q192" s="108">
        <v>2.3765952895881359E-5</v>
      </c>
    </row>
    <row r="193" spans="1:17" x14ac:dyDescent="0.25">
      <c r="A193" s="98">
        <v>521000</v>
      </c>
      <c r="B193" s="98" t="s">
        <v>578</v>
      </c>
      <c r="C193" s="98" t="s">
        <v>579</v>
      </c>
      <c r="D193" s="107">
        <v>0</v>
      </c>
      <c r="E193" s="107">
        <v>0</v>
      </c>
      <c r="F193" s="107">
        <v>0</v>
      </c>
      <c r="G193" s="107">
        <v>0</v>
      </c>
      <c r="H193" s="107">
        <v>0</v>
      </c>
      <c r="I193" s="107">
        <v>0</v>
      </c>
      <c r="J193" s="107">
        <v>0</v>
      </c>
      <c r="K193" s="107">
        <v>0</v>
      </c>
      <c r="L193" s="107">
        <v>1</v>
      </c>
      <c r="M193" s="107">
        <v>0</v>
      </c>
      <c r="N193" s="107">
        <v>0</v>
      </c>
      <c r="O193" s="107">
        <v>0</v>
      </c>
      <c r="P193" s="107">
        <v>1</v>
      </c>
      <c r="Q193" s="108">
        <v>2.3765952895881359E-5</v>
      </c>
    </row>
    <row r="194" spans="1:17" x14ac:dyDescent="0.25">
      <c r="A194" s="98">
        <v>522045</v>
      </c>
      <c r="B194" s="98" t="s">
        <v>673</v>
      </c>
      <c r="C194" s="98" t="s">
        <v>579</v>
      </c>
      <c r="D194" s="107">
        <v>0</v>
      </c>
      <c r="E194" s="107">
        <v>0</v>
      </c>
      <c r="F194" s="107">
        <v>0</v>
      </c>
      <c r="G194" s="107">
        <v>0</v>
      </c>
      <c r="H194" s="107">
        <v>0</v>
      </c>
      <c r="I194" s="107">
        <v>0</v>
      </c>
      <c r="J194" s="107">
        <v>1</v>
      </c>
      <c r="K194" s="107">
        <v>0</v>
      </c>
      <c r="L194" s="107">
        <v>0</v>
      </c>
      <c r="M194" s="107">
        <v>0</v>
      </c>
      <c r="N194" s="107">
        <v>0</v>
      </c>
      <c r="O194" s="107">
        <v>0</v>
      </c>
      <c r="P194" s="107">
        <v>1</v>
      </c>
      <c r="Q194" s="108">
        <v>2.3765952895881359E-5</v>
      </c>
    </row>
    <row r="195" spans="1:17" x14ac:dyDescent="0.25">
      <c r="A195" s="98"/>
      <c r="B195" s="98" t="s">
        <v>443</v>
      </c>
      <c r="C195" s="98" t="s">
        <v>583</v>
      </c>
      <c r="D195" s="107">
        <v>16</v>
      </c>
      <c r="E195" s="107">
        <v>31</v>
      </c>
      <c r="F195" s="107">
        <v>17</v>
      </c>
      <c r="G195" s="107">
        <v>25</v>
      </c>
      <c r="H195" s="107">
        <v>15</v>
      </c>
      <c r="I195" s="107">
        <v>27</v>
      </c>
      <c r="J195" s="107">
        <v>39</v>
      </c>
      <c r="K195" s="107">
        <v>19</v>
      </c>
      <c r="L195" s="107">
        <v>35</v>
      </c>
      <c r="M195" s="107">
        <v>35</v>
      </c>
      <c r="N195" s="107">
        <v>35</v>
      </c>
      <c r="O195" s="107">
        <v>33</v>
      </c>
      <c r="P195" s="107">
        <v>327</v>
      </c>
      <c r="Q195" s="108">
        <v>7.7714665969532051E-3</v>
      </c>
    </row>
    <row r="196" spans="1:17" x14ac:dyDescent="0.25">
      <c r="A196" s="98"/>
      <c r="B196" s="98" t="s">
        <v>388</v>
      </c>
      <c r="C196" s="98"/>
      <c r="D196" s="107">
        <v>3236</v>
      </c>
      <c r="E196" s="107">
        <v>3586</v>
      </c>
      <c r="F196" s="107">
        <v>3651</v>
      </c>
      <c r="G196" s="107">
        <v>3600</v>
      </c>
      <c r="H196" s="107">
        <v>3760</v>
      </c>
      <c r="I196" s="107">
        <v>3705</v>
      </c>
      <c r="J196" s="107">
        <v>3578</v>
      </c>
      <c r="K196" s="107">
        <v>3310</v>
      </c>
      <c r="L196" s="107">
        <v>3571</v>
      </c>
      <c r="M196" s="107">
        <v>3476</v>
      </c>
      <c r="N196" s="107">
        <v>3335</v>
      </c>
      <c r="O196" s="107">
        <v>3269</v>
      </c>
      <c r="P196" s="107">
        <v>42077</v>
      </c>
      <c r="Q196" s="98"/>
    </row>
    <row r="197" spans="1:17" x14ac:dyDescent="0.25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</row>
    <row r="198" spans="1:17" ht="18.75" x14ac:dyDescent="0.3">
      <c r="A198" s="28"/>
      <c r="B198" s="28"/>
      <c r="C198" s="167" t="s">
        <v>674</v>
      </c>
      <c r="D198" s="167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</row>
    <row r="199" spans="1:17" x14ac:dyDescent="0.25">
      <c r="A199" s="28"/>
      <c r="B199" s="28"/>
      <c r="C199" s="103" t="s">
        <v>585</v>
      </c>
      <c r="D199" s="103" t="s">
        <v>1</v>
      </c>
      <c r="E199" s="103" t="s">
        <v>2</v>
      </c>
      <c r="F199" s="103" t="s">
        <v>3</v>
      </c>
      <c r="G199" s="103" t="s">
        <v>4</v>
      </c>
      <c r="H199" s="103" t="s">
        <v>152</v>
      </c>
      <c r="I199" s="103" t="s">
        <v>5</v>
      </c>
      <c r="J199" s="103" t="s">
        <v>23</v>
      </c>
      <c r="K199" s="103" t="s">
        <v>7</v>
      </c>
      <c r="L199" s="103" t="s">
        <v>8</v>
      </c>
      <c r="M199" s="103" t="s">
        <v>9</v>
      </c>
      <c r="N199" s="103" t="s">
        <v>10</v>
      </c>
      <c r="O199" s="103" t="s">
        <v>11</v>
      </c>
      <c r="P199" s="103">
        <v>2016</v>
      </c>
      <c r="Q199" s="103" t="s">
        <v>444</v>
      </c>
    </row>
    <row r="200" spans="1:17" x14ac:dyDescent="0.25">
      <c r="A200" s="28"/>
      <c r="B200" s="28"/>
      <c r="C200" s="98" t="s">
        <v>449</v>
      </c>
      <c r="D200" s="107">
        <v>2809</v>
      </c>
      <c r="E200" s="107">
        <v>2989</v>
      </c>
      <c r="F200" s="107">
        <v>3034</v>
      </c>
      <c r="G200" s="107">
        <v>2956</v>
      </c>
      <c r="H200" s="107">
        <v>3100</v>
      </c>
      <c r="I200" s="107">
        <v>3045</v>
      </c>
      <c r="J200" s="107">
        <v>2914</v>
      </c>
      <c r="K200" s="107">
        <v>2676</v>
      </c>
      <c r="L200" s="107">
        <v>2921</v>
      </c>
      <c r="M200" s="107">
        <v>2806</v>
      </c>
      <c r="N200" s="107">
        <v>2721</v>
      </c>
      <c r="O200" s="107">
        <v>2710</v>
      </c>
      <c r="P200" s="107">
        <v>34681</v>
      </c>
      <c r="Q200" s="108">
        <v>0.82422701238206142</v>
      </c>
    </row>
    <row r="201" spans="1:17" x14ac:dyDescent="0.25">
      <c r="A201" s="28"/>
      <c r="B201" s="28"/>
      <c r="C201" s="98" t="s">
        <v>451</v>
      </c>
      <c r="D201" s="107">
        <v>398</v>
      </c>
      <c r="E201" s="107">
        <v>548</v>
      </c>
      <c r="F201" s="107">
        <v>589</v>
      </c>
      <c r="G201" s="107">
        <v>615</v>
      </c>
      <c r="H201" s="107">
        <v>636</v>
      </c>
      <c r="I201" s="107">
        <v>620</v>
      </c>
      <c r="J201" s="107">
        <v>614</v>
      </c>
      <c r="K201" s="107">
        <v>606</v>
      </c>
      <c r="L201" s="107">
        <v>604</v>
      </c>
      <c r="M201" s="107">
        <v>625</v>
      </c>
      <c r="N201" s="107">
        <v>562</v>
      </c>
      <c r="O201" s="107">
        <v>512</v>
      </c>
      <c r="P201" s="107">
        <v>6929</v>
      </c>
      <c r="Q201" s="108">
        <v>0.16467428761556194</v>
      </c>
    </row>
    <row r="202" spans="1:17" x14ac:dyDescent="0.25">
      <c r="A202" s="28"/>
      <c r="B202" s="28"/>
      <c r="C202" s="98" t="s">
        <v>512</v>
      </c>
      <c r="D202" s="107">
        <v>6</v>
      </c>
      <c r="E202" s="107">
        <v>3</v>
      </c>
      <c r="F202" s="107">
        <v>2</v>
      </c>
      <c r="G202" s="107">
        <v>1</v>
      </c>
      <c r="H202" s="107">
        <v>2</v>
      </c>
      <c r="I202" s="107">
        <v>4</v>
      </c>
      <c r="J202" s="107">
        <v>1</v>
      </c>
      <c r="K202" s="107">
        <v>1</v>
      </c>
      <c r="L202" s="107">
        <v>2</v>
      </c>
      <c r="M202" s="107">
        <v>2</v>
      </c>
      <c r="N202" s="107">
        <v>8</v>
      </c>
      <c r="O202" s="107">
        <v>0</v>
      </c>
      <c r="P202" s="107">
        <v>32</v>
      </c>
      <c r="Q202" s="108">
        <v>7.6051049266820348E-4</v>
      </c>
    </row>
    <row r="203" spans="1:17" x14ac:dyDescent="0.25">
      <c r="A203" s="28"/>
      <c r="B203" s="28"/>
      <c r="C203" s="98" t="s">
        <v>506</v>
      </c>
      <c r="D203" s="107">
        <v>2</v>
      </c>
      <c r="E203" s="107">
        <v>3</v>
      </c>
      <c r="F203" s="107">
        <v>5</v>
      </c>
      <c r="G203" s="107">
        <v>2</v>
      </c>
      <c r="H203" s="107">
        <v>2</v>
      </c>
      <c r="I203" s="107">
        <v>2</v>
      </c>
      <c r="J203" s="107">
        <v>2</v>
      </c>
      <c r="K203" s="107">
        <v>3</v>
      </c>
      <c r="L203" s="107">
        <v>1</v>
      </c>
      <c r="M203" s="107">
        <v>3</v>
      </c>
      <c r="N203" s="107">
        <v>3</v>
      </c>
      <c r="O203" s="107">
        <v>1</v>
      </c>
      <c r="P203" s="107">
        <v>29</v>
      </c>
      <c r="Q203" s="108">
        <v>6.8921263398055948E-4</v>
      </c>
    </row>
    <row r="204" spans="1:17" x14ac:dyDescent="0.25">
      <c r="A204" s="28"/>
      <c r="B204" s="28"/>
      <c r="C204" s="98" t="s">
        <v>517</v>
      </c>
      <c r="D204" s="107">
        <v>2</v>
      </c>
      <c r="E204" s="107">
        <v>2</v>
      </c>
      <c r="F204" s="107">
        <v>1</v>
      </c>
      <c r="G204" s="107">
        <v>1</v>
      </c>
      <c r="H204" s="107">
        <v>3</v>
      </c>
      <c r="I204" s="107">
        <v>4</v>
      </c>
      <c r="J204" s="107">
        <v>3</v>
      </c>
      <c r="K204" s="107">
        <v>0</v>
      </c>
      <c r="L204" s="107">
        <v>3</v>
      </c>
      <c r="M204" s="107">
        <v>0</v>
      </c>
      <c r="N204" s="107">
        <v>4</v>
      </c>
      <c r="O204" s="107">
        <v>3</v>
      </c>
      <c r="P204" s="107">
        <v>26</v>
      </c>
      <c r="Q204" s="108">
        <v>6.1791477529291538E-4</v>
      </c>
    </row>
    <row r="205" spans="1:17" x14ac:dyDescent="0.25">
      <c r="A205" s="28"/>
      <c r="B205" s="28"/>
      <c r="C205" s="98" t="s">
        <v>529</v>
      </c>
      <c r="D205" s="107">
        <v>0</v>
      </c>
      <c r="E205" s="107">
        <v>3</v>
      </c>
      <c r="F205" s="107">
        <v>0</v>
      </c>
      <c r="G205" s="107">
        <v>0</v>
      </c>
      <c r="H205" s="107">
        <v>0</v>
      </c>
      <c r="I205" s="107">
        <v>1</v>
      </c>
      <c r="J205" s="107">
        <v>3</v>
      </c>
      <c r="K205" s="107">
        <v>2</v>
      </c>
      <c r="L205" s="107">
        <v>2</v>
      </c>
      <c r="M205" s="107">
        <v>0</v>
      </c>
      <c r="N205" s="107">
        <v>0</v>
      </c>
      <c r="O205" s="107">
        <v>2</v>
      </c>
      <c r="P205" s="107">
        <v>13</v>
      </c>
      <c r="Q205" s="108">
        <v>3.0895738764645769E-4</v>
      </c>
    </row>
    <row r="206" spans="1:17" x14ac:dyDescent="0.25">
      <c r="A206" s="28"/>
      <c r="B206" s="28"/>
      <c r="C206" s="98" t="s">
        <v>524</v>
      </c>
      <c r="D206" s="107">
        <v>0</v>
      </c>
      <c r="E206" s="107">
        <v>2</v>
      </c>
      <c r="F206" s="107">
        <v>1</v>
      </c>
      <c r="G206" s="107">
        <v>0</v>
      </c>
      <c r="H206" s="107">
        <v>1</v>
      </c>
      <c r="I206" s="107">
        <v>0</v>
      </c>
      <c r="J206" s="107">
        <v>0</v>
      </c>
      <c r="K206" s="107">
        <v>0</v>
      </c>
      <c r="L206" s="107">
        <v>1</v>
      </c>
      <c r="M206" s="107">
        <v>0</v>
      </c>
      <c r="N206" s="107">
        <v>0</v>
      </c>
      <c r="O206" s="107">
        <v>3</v>
      </c>
      <c r="P206" s="107">
        <v>8</v>
      </c>
      <c r="Q206" s="108">
        <v>1.9012762316705087E-4</v>
      </c>
    </row>
    <row r="207" spans="1:17" x14ac:dyDescent="0.25">
      <c r="A207" s="28"/>
      <c r="B207" s="28"/>
      <c r="C207" s="98" t="s">
        <v>537</v>
      </c>
      <c r="D207" s="107">
        <v>0</v>
      </c>
      <c r="E207" s="107">
        <v>2</v>
      </c>
      <c r="F207" s="107">
        <v>0</v>
      </c>
      <c r="G207" s="107">
        <v>0</v>
      </c>
      <c r="H207" s="107">
        <v>0</v>
      </c>
      <c r="I207" s="107">
        <v>1</v>
      </c>
      <c r="J207" s="107">
        <v>0</v>
      </c>
      <c r="K207" s="107">
        <v>0</v>
      </c>
      <c r="L207" s="107">
        <v>0</v>
      </c>
      <c r="M207" s="107">
        <v>2</v>
      </c>
      <c r="N207" s="107">
        <v>2</v>
      </c>
      <c r="O207" s="107">
        <v>0</v>
      </c>
      <c r="P207" s="107">
        <v>7</v>
      </c>
      <c r="Q207" s="108">
        <v>1.6636167027116953E-4</v>
      </c>
    </row>
    <row r="208" spans="1:17" x14ac:dyDescent="0.25">
      <c r="A208" s="28"/>
      <c r="B208" s="28"/>
      <c r="C208" s="98" t="s">
        <v>613</v>
      </c>
      <c r="D208" s="107">
        <v>1</v>
      </c>
      <c r="E208" s="107">
        <v>0</v>
      </c>
      <c r="F208" s="107">
        <v>1</v>
      </c>
      <c r="G208" s="107">
        <v>0</v>
      </c>
      <c r="H208" s="107">
        <v>0</v>
      </c>
      <c r="I208" s="107">
        <v>0</v>
      </c>
      <c r="J208" s="107">
        <v>0</v>
      </c>
      <c r="K208" s="107">
        <v>3</v>
      </c>
      <c r="L208" s="107">
        <v>0</v>
      </c>
      <c r="M208" s="107">
        <v>0</v>
      </c>
      <c r="N208" s="107">
        <v>0</v>
      </c>
      <c r="O208" s="107">
        <v>0</v>
      </c>
      <c r="P208" s="107">
        <v>5</v>
      </c>
      <c r="Q208" s="108">
        <v>1.188297644794068E-4</v>
      </c>
    </row>
    <row r="209" spans="1:17" x14ac:dyDescent="0.25">
      <c r="A209" s="28"/>
      <c r="B209" s="28"/>
      <c r="C209" s="98" t="s">
        <v>579</v>
      </c>
      <c r="D209" s="107">
        <v>1</v>
      </c>
      <c r="E209" s="107">
        <v>0</v>
      </c>
      <c r="F209" s="107">
        <v>0</v>
      </c>
      <c r="G209" s="107">
        <v>0</v>
      </c>
      <c r="H209" s="107">
        <v>0</v>
      </c>
      <c r="I209" s="107">
        <v>0</v>
      </c>
      <c r="J209" s="107">
        <v>1</v>
      </c>
      <c r="K209" s="107">
        <v>0</v>
      </c>
      <c r="L209" s="107">
        <v>1</v>
      </c>
      <c r="M209" s="107">
        <v>0</v>
      </c>
      <c r="N209" s="107">
        <v>0</v>
      </c>
      <c r="O209" s="107">
        <v>1</v>
      </c>
      <c r="P209" s="107">
        <v>4</v>
      </c>
      <c r="Q209" s="108">
        <v>9.5063811583525435E-5</v>
      </c>
    </row>
    <row r="210" spans="1:17" x14ac:dyDescent="0.25">
      <c r="A210" s="28"/>
      <c r="B210" s="28"/>
      <c r="C210" s="98" t="s">
        <v>531</v>
      </c>
      <c r="D210" s="107">
        <v>0</v>
      </c>
      <c r="E210" s="107">
        <v>0</v>
      </c>
      <c r="F210" s="107">
        <v>0</v>
      </c>
      <c r="G210" s="107">
        <v>0</v>
      </c>
      <c r="H210" s="107">
        <v>0</v>
      </c>
      <c r="I210" s="107">
        <v>0</v>
      </c>
      <c r="J210" s="107">
        <v>1</v>
      </c>
      <c r="K210" s="107">
        <v>0</v>
      </c>
      <c r="L210" s="107">
        <v>0</v>
      </c>
      <c r="M210" s="107">
        <v>0</v>
      </c>
      <c r="N210" s="107">
        <v>0</v>
      </c>
      <c r="O210" s="107">
        <v>3</v>
      </c>
      <c r="P210" s="107">
        <v>4</v>
      </c>
      <c r="Q210" s="108">
        <v>9.5063811583525435E-5</v>
      </c>
    </row>
    <row r="211" spans="1:17" x14ac:dyDescent="0.25">
      <c r="A211" s="28"/>
      <c r="B211" s="28"/>
      <c r="C211" s="98" t="s">
        <v>606</v>
      </c>
      <c r="D211" s="107">
        <v>0</v>
      </c>
      <c r="E211" s="107">
        <v>0</v>
      </c>
      <c r="F211" s="107">
        <v>0</v>
      </c>
      <c r="G211" s="107">
        <v>0</v>
      </c>
      <c r="H211" s="107">
        <v>0</v>
      </c>
      <c r="I211" s="107">
        <v>0</v>
      </c>
      <c r="J211" s="107">
        <v>0</v>
      </c>
      <c r="K211" s="107">
        <v>0</v>
      </c>
      <c r="L211" s="107">
        <v>0</v>
      </c>
      <c r="M211" s="107">
        <v>2</v>
      </c>
      <c r="N211" s="107">
        <v>0</v>
      </c>
      <c r="O211" s="107">
        <v>0</v>
      </c>
      <c r="P211" s="107">
        <v>2</v>
      </c>
      <c r="Q211" s="108">
        <v>4.7531905791762718E-5</v>
      </c>
    </row>
    <row r="212" spans="1:17" x14ac:dyDescent="0.25">
      <c r="A212" s="28"/>
      <c r="B212" s="28"/>
      <c r="C212" s="98" t="s">
        <v>577</v>
      </c>
      <c r="D212" s="107">
        <v>0</v>
      </c>
      <c r="E212" s="107">
        <v>0</v>
      </c>
      <c r="F212" s="107">
        <v>0</v>
      </c>
      <c r="G212" s="107">
        <v>0</v>
      </c>
      <c r="H212" s="107">
        <v>0</v>
      </c>
      <c r="I212" s="107">
        <v>1</v>
      </c>
      <c r="J212" s="107">
        <v>0</v>
      </c>
      <c r="K212" s="107">
        <v>0</v>
      </c>
      <c r="L212" s="107">
        <v>1</v>
      </c>
      <c r="M212" s="107">
        <v>0</v>
      </c>
      <c r="N212" s="107">
        <v>0</v>
      </c>
      <c r="O212" s="107">
        <v>0</v>
      </c>
      <c r="P212" s="107">
        <v>2</v>
      </c>
      <c r="Q212" s="108">
        <v>4.7531905791762718E-5</v>
      </c>
    </row>
    <row r="213" spans="1:17" x14ac:dyDescent="0.25">
      <c r="A213" s="28"/>
      <c r="B213" s="28"/>
      <c r="C213" s="98" t="s">
        <v>582</v>
      </c>
      <c r="D213" s="107">
        <v>1</v>
      </c>
      <c r="E213" s="107">
        <v>1</v>
      </c>
      <c r="F213" s="107">
        <v>0</v>
      </c>
      <c r="G213" s="107">
        <v>0</v>
      </c>
      <c r="H213" s="107">
        <v>0</v>
      </c>
      <c r="I213" s="107">
        <v>0</v>
      </c>
      <c r="J213" s="107">
        <v>0</v>
      </c>
      <c r="K213" s="107">
        <v>0</v>
      </c>
      <c r="L213" s="107">
        <v>0</v>
      </c>
      <c r="M213" s="107">
        <v>0</v>
      </c>
      <c r="N213" s="107">
        <v>0</v>
      </c>
      <c r="O213" s="107">
        <v>0</v>
      </c>
      <c r="P213" s="107">
        <v>2</v>
      </c>
      <c r="Q213" s="108">
        <v>4.7531905791762718E-5</v>
      </c>
    </row>
    <row r="214" spans="1:17" x14ac:dyDescent="0.25">
      <c r="A214" s="28"/>
      <c r="B214" s="28"/>
      <c r="C214" s="98" t="s">
        <v>622</v>
      </c>
      <c r="D214" s="107">
        <v>0</v>
      </c>
      <c r="E214" s="107">
        <v>0</v>
      </c>
      <c r="F214" s="107">
        <v>0</v>
      </c>
      <c r="G214" s="107">
        <v>0</v>
      </c>
      <c r="H214" s="107">
        <v>0</v>
      </c>
      <c r="I214" s="107">
        <v>0</v>
      </c>
      <c r="J214" s="107">
        <v>0</v>
      </c>
      <c r="K214" s="107">
        <v>0</v>
      </c>
      <c r="L214" s="107">
        <v>0</v>
      </c>
      <c r="M214" s="107">
        <v>1</v>
      </c>
      <c r="N214" s="107">
        <v>0</v>
      </c>
      <c r="O214" s="107">
        <v>0</v>
      </c>
      <c r="P214" s="107">
        <v>1</v>
      </c>
      <c r="Q214" s="108">
        <v>2.3765952895881359E-5</v>
      </c>
    </row>
    <row r="215" spans="1:17" x14ac:dyDescent="0.25">
      <c r="A215" s="28"/>
      <c r="B215" s="28"/>
      <c r="C215" s="98" t="s">
        <v>627</v>
      </c>
      <c r="D215" s="107">
        <v>0</v>
      </c>
      <c r="E215" s="107">
        <v>1</v>
      </c>
      <c r="F215" s="107">
        <v>0</v>
      </c>
      <c r="G215" s="107">
        <v>0</v>
      </c>
      <c r="H215" s="107">
        <v>0</v>
      </c>
      <c r="I215" s="107">
        <v>0</v>
      </c>
      <c r="J215" s="107">
        <v>0</v>
      </c>
      <c r="K215" s="107">
        <v>0</v>
      </c>
      <c r="L215" s="107">
        <v>0</v>
      </c>
      <c r="M215" s="107">
        <v>0</v>
      </c>
      <c r="N215" s="107">
        <v>0</v>
      </c>
      <c r="O215" s="107">
        <v>0</v>
      </c>
      <c r="P215" s="107">
        <v>1</v>
      </c>
      <c r="Q215" s="108">
        <v>2.3765952895881359E-5</v>
      </c>
    </row>
    <row r="216" spans="1:17" x14ac:dyDescent="0.25">
      <c r="A216" s="28"/>
      <c r="B216" s="28"/>
      <c r="C216" s="98" t="s">
        <v>669</v>
      </c>
      <c r="D216" s="107">
        <v>0</v>
      </c>
      <c r="E216" s="107">
        <v>0</v>
      </c>
      <c r="F216" s="107">
        <v>0</v>
      </c>
      <c r="G216" s="107">
        <v>0</v>
      </c>
      <c r="H216" s="107">
        <v>0</v>
      </c>
      <c r="I216" s="107">
        <v>0</v>
      </c>
      <c r="J216" s="107">
        <v>0</v>
      </c>
      <c r="K216" s="107">
        <v>0</v>
      </c>
      <c r="L216" s="107">
        <v>0</v>
      </c>
      <c r="M216" s="107">
        <v>0</v>
      </c>
      <c r="N216" s="107">
        <v>0</v>
      </c>
      <c r="O216" s="107">
        <v>1</v>
      </c>
      <c r="P216" s="107">
        <v>1</v>
      </c>
      <c r="Q216" s="108">
        <v>2.3765952895881359E-5</v>
      </c>
    </row>
    <row r="217" spans="1:17" x14ac:dyDescent="0.25">
      <c r="A217" s="28"/>
      <c r="B217" s="28"/>
      <c r="C217" s="98" t="s">
        <v>662</v>
      </c>
      <c r="D217" s="107">
        <v>0</v>
      </c>
      <c r="E217" s="107">
        <v>1</v>
      </c>
      <c r="F217" s="107">
        <v>0</v>
      </c>
      <c r="G217" s="107">
        <v>0</v>
      </c>
      <c r="H217" s="107">
        <v>0</v>
      </c>
      <c r="I217" s="107">
        <v>0</v>
      </c>
      <c r="J217" s="107">
        <v>0</v>
      </c>
      <c r="K217" s="107">
        <v>0</v>
      </c>
      <c r="L217" s="107">
        <v>0</v>
      </c>
      <c r="M217" s="107">
        <v>0</v>
      </c>
      <c r="N217" s="107">
        <v>0</v>
      </c>
      <c r="O217" s="107">
        <v>0</v>
      </c>
      <c r="P217" s="107">
        <v>1</v>
      </c>
      <c r="Q217" s="108">
        <v>2.3765952895881359E-5</v>
      </c>
    </row>
    <row r="218" spans="1:17" x14ac:dyDescent="0.25">
      <c r="A218" s="28"/>
      <c r="B218" s="28"/>
      <c r="C218" s="98" t="s">
        <v>569</v>
      </c>
      <c r="D218" s="107">
        <v>0</v>
      </c>
      <c r="E218" s="107">
        <v>0</v>
      </c>
      <c r="F218" s="107">
        <v>1</v>
      </c>
      <c r="G218" s="107">
        <v>0</v>
      </c>
      <c r="H218" s="107">
        <v>0</v>
      </c>
      <c r="I218" s="107">
        <v>0</v>
      </c>
      <c r="J218" s="107">
        <v>0</v>
      </c>
      <c r="K218" s="107">
        <v>0</v>
      </c>
      <c r="L218" s="107">
        <v>0</v>
      </c>
      <c r="M218" s="107">
        <v>0</v>
      </c>
      <c r="N218" s="107">
        <v>0</v>
      </c>
      <c r="O218" s="107">
        <v>0</v>
      </c>
      <c r="P218" s="107">
        <v>1</v>
      </c>
      <c r="Q218" s="108">
        <v>2.3765952895881359E-5</v>
      </c>
    </row>
    <row r="219" spans="1:17" x14ac:dyDescent="0.25">
      <c r="A219" s="28"/>
      <c r="B219" s="28"/>
      <c r="C219" s="98" t="s">
        <v>671</v>
      </c>
      <c r="D219" s="107">
        <v>0</v>
      </c>
      <c r="E219" s="107">
        <v>0</v>
      </c>
      <c r="F219" s="107">
        <v>0</v>
      </c>
      <c r="G219" s="107">
        <v>0</v>
      </c>
      <c r="H219" s="107">
        <v>1</v>
      </c>
      <c r="I219" s="107">
        <v>0</v>
      </c>
      <c r="J219" s="107">
        <v>0</v>
      </c>
      <c r="K219" s="107">
        <v>0</v>
      </c>
      <c r="L219" s="107">
        <v>0</v>
      </c>
      <c r="M219" s="107">
        <v>0</v>
      </c>
      <c r="N219" s="107">
        <v>0</v>
      </c>
      <c r="O219" s="107">
        <v>0</v>
      </c>
      <c r="P219" s="107">
        <v>1</v>
      </c>
      <c r="Q219" s="108">
        <v>2.3765952895881359E-5</v>
      </c>
    </row>
    <row r="220" spans="1:17" x14ac:dyDescent="0.25">
      <c r="A220" s="28"/>
      <c r="B220" s="28"/>
      <c r="C220" s="98" t="s">
        <v>443</v>
      </c>
      <c r="D220" s="107">
        <v>16</v>
      </c>
      <c r="E220" s="107">
        <v>31</v>
      </c>
      <c r="F220" s="107">
        <v>17</v>
      </c>
      <c r="G220" s="107">
        <v>25</v>
      </c>
      <c r="H220" s="107">
        <v>15</v>
      </c>
      <c r="I220" s="107">
        <v>27</v>
      </c>
      <c r="J220" s="107">
        <v>39</v>
      </c>
      <c r="K220" s="107">
        <v>19</v>
      </c>
      <c r="L220" s="107">
        <v>35</v>
      </c>
      <c r="M220" s="107">
        <v>35</v>
      </c>
      <c r="N220" s="107">
        <v>35</v>
      </c>
      <c r="O220" s="107">
        <v>33</v>
      </c>
      <c r="P220" s="107">
        <v>327</v>
      </c>
      <c r="Q220" s="108">
        <v>7.7714665969532051E-3</v>
      </c>
    </row>
    <row r="221" spans="1:17" x14ac:dyDescent="0.25">
      <c r="A221" s="28"/>
      <c r="B221" s="28"/>
      <c r="C221" s="98" t="s">
        <v>388</v>
      </c>
      <c r="D221" s="107">
        <v>3236</v>
      </c>
      <c r="E221" s="107">
        <v>3586</v>
      </c>
      <c r="F221" s="107">
        <v>3651</v>
      </c>
      <c r="G221" s="107">
        <v>3600</v>
      </c>
      <c r="H221" s="107">
        <v>3760</v>
      </c>
      <c r="I221" s="107">
        <v>3705</v>
      </c>
      <c r="J221" s="107">
        <v>3578</v>
      </c>
      <c r="K221" s="107">
        <v>3310</v>
      </c>
      <c r="L221" s="107">
        <v>3571</v>
      </c>
      <c r="M221" s="107">
        <v>3476</v>
      </c>
      <c r="N221" s="107">
        <v>3335</v>
      </c>
      <c r="O221" s="107">
        <v>3269</v>
      </c>
      <c r="P221" s="107">
        <v>42077</v>
      </c>
      <c r="Q221" s="98"/>
    </row>
  </sheetData>
  <mergeCells count="2">
    <mergeCell ref="A1:Q1"/>
    <mergeCell ref="C198:Q198"/>
  </mergeCells>
  <pageMargins left="0.511811024" right="0.511811024" top="0.78740157499999996" bottom="0.78740157499999996" header="0.31496062000000002" footer="0.3149606200000000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1"/>
  <sheetViews>
    <sheetView showGridLines="0" zoomScale="70" zoomScaleNormal="70" workbookViewId="0">
      <selection activeCell="S5" sqref="S5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167" t="s">
        <v>675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</row>
    <row r="2" spans="1:13" x14ac:dyDescent="0.25">
      <c r="A2" s="103" t="s">
        <v>734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152</v>
      </c>
      <c r="G2" s="103" t="s">
        <v>5</v>
      </c>
      <c r="H2" s="103" t="s">
        <v>23</v>
      </c>
      <c r="I2" s="103" t="s">
        <v>7</v>
      </c>
      <c r="J2" s="103" t="s">
        <v>8</v>
      </c>
      <c r="K2" s="103" t="s">
        <v>9</v>
      </c>
      <c r="L2" s="103" t="s">
        <v>10</v>
      </c>
      <c r="M2" s="103" t="s">
        <v>11</v>
      </c>
    </row>
    <row r="3" spans="1:13" x14ac:dyDescent="0.25">
      <c r="A3" s="98" t="s">
        <v>676</v>
      </c>
      <c r="B3" s="109">
        <v>605</v>
      </c>
      <c r="C3" s="109">
        <v>679</v>
      </c>
      <c r="D3" s="109">
        <v>757</v>
      </c>
      <c r="E3" s="109">
        <v>626</v>
      </c>
      <c r="F3" s="109">
        <v>716</v>
      </c>
      <c r="G3" s="109">
        <v>749</v>
      </c>
      <c r="H3" s="109">
        <v>719</v>
      </c>
      <c r="I3" s="109">
        <v>691</v>
      </c>
      <c r="J3" s="109">
        <v>602</v>
      </c>
      <c r="K3" s="109">
        <v>706</v>
      </c>
      <c r="L3" s="109">
        <v>632</v>
      </c>
      <c r="M3" s="109">
        <v>656</v>
      </c>
    </row>
    <row r="4" spans="1:13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13" ht="18.75" x14ac:dyDescent="0.3">
      <c r="A5" s="167" t="s">
        <v>677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</row>
    <row r="6" spans="1:13" x14ac:dyDescent="0.25">
      <c r="A6" s="103" t="s">
        <v>734</v>
      </c>
      <c r="B6" s="103" t="s">
        <v>1</v>
      </c>
      <c r="C6" s="103" t="s">
        <v>2</v>
      </c>
      <c r="D6" s="103" t="s">
        <v>3</v>
      </c>
      <c r="E6" s="103" t="s">
        <v>4</v>
      </c>
      <c r="F6" s="103" t="s">
        <v>152</v>
      </c>
      <c r="G6" s="103" t="s">
        <v>5</v>
      </c>
      <c r="H6" s="103" t="s">
        <v>23</v>
      </c>
      <c r="I6" s="103" t="s">
        <v>7</v>
      </c>
      <c r="J6" s="103" t="s">
        <v>8</v>
      </c>
      <c r="K6" s="103" t="s">
        <v>9</v>
      </c>
      <c r="L6" s="103" t="s">
        <v>10</v>
      </c>
      <c r="M6" s="103" t="s">
        <v>11</v>
      </c>
    </row>
    <row r="7" spans="1:13" x14ac:dyDescent="0.25">
      <c r="A7" s="98" t="s">
        <v>678</v>
      </c>
      <c r="B7" s="109">
        <v>473</v>
      </c>
      <c r="C7" s="109">
        <v>530</v>
      </c>
      <c r="D7" s="109">
        <v>586</v>
      </c>
      <c r="E7" s="109">
        <v>483</v>
      </c>
      <c r="F7" s="109">
        <v>525</v>
      </c>
      <c r="G7" s="109">
        <v>569</v>
      </c>
      <c r="H7" s="109">
        <v>565</v>
      </c>
      <c r="I7" s="109">
        <v>524</v>
      </c>
      <c r="J7" s="109">
        <v>467</v>
      </c>
      <c r="K7" s="109">
        <v>538</v>
      </c>
      <c r="L7" s="109">
        <v>472</v>
      </c>
      <c r="M7" s="109">
        <v>498</v>
      </c>
    </row>
    <row r="8" spans="1:13" x14ac:dyDescent="0.25">
      <c r="A8" s="98" t="s">
        <v>679</v>
      </c>
      <c r="B8" s="109">
        <v>131</v>
      </c>
      <c r="C8" s="109">
        <v>143</v>
      </c>
      <c r="D8" s="109">
        <v>167</v>
      </c>
      <c r="E8" s="109">
        <v>143</v>
      </c>
      <c r="F8" s="109">
        <v>189</v>
      </c>
      <c r="G8" s="109">
        <v>179</v>
      </c>
      <c r="H8" s="109">
        <v>151</v>
      </c>
      <c r="I8" s="109">
        <v>164</v>
      </c>
      <c r="J8" s="109">
        <v>134</v>
      </c>
      <c r="K8" s="109">
        <v>166</v>
      </c>
      <c r="L8" s="109">
        <v>460</v>
      </c>
      <c r="M8" s="109">
        <v>158</v>
      </c>
    </row>
    <row r="9" spans="1:13" x14ac:dyDescent="0.25">
      <c r="A9" s="98" t="s">
        <v>680</v>
      </c>
      <c r="B9" s="109">
        <v>1</v>
      </c>
      <c r="C9" s="109">
        <v>6</v>
      </c>
      <c r="D9" s="109">
        <v>4</v>
      </c>
      <c r="E9" s="109">
        <v>0</v>
      </c>
      <c r="F9" s="109">
        <v>2</v>
      </c>
      <c r="G9" s="109">
        <v>1</v>
      </c>
      <c r="H9" s="109">
        <v>3</v>
      </c>
      <c r="I9" s="109">
        <v>3</v>
      </c>
      <c r="J9" s="109">
        <v>1</v>
      </c>
      <c r="K9" s="109">
        <v>2</v>
      </c>
      <c r="L9" s="109">
        <v>0</v>
      </c>
      <c r="M9" s="109">
        <v>0</v>
      </c>
    </row>
    <row r="10" spans="1:13" x14ac:dyDescent="0.25">
      <c r="A10" s="98" t="s">
        <v>388</v>
      </c>
      <c r="B10" s="109">
        <v>605</v>
      </c>
      <c r="C10" s="109">
        <v>679</v>
      </c>
      <c r="D10" s="109">
        <v>757</v>
      </c>
      <c r="E10" s="109">
        <v>626</v>
      </c>
      <c r="F10" s="109">
        <v>716</v>
      </c>
      <c r="G10" s="109">
        <v>749</v>
      </c>
      <c r="H10" s="109">
        <v>719</v>
      </c>
      <c r="I10" s="109">
        <v>691</v>
      </c>
      <c r="J10" s="109">
        <v>602</v>
      </c>
      <c r="K10" s="109">
        <v>706</v>
      </c>
      <c r="L10" s="109">
        <v>932</v>
      </c>
      <c r="M10" s="109">
        <v>656</v>
      </c>
    </row>
    <row r="11" spans="1:13" x14ac:dyDescent="0.25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</row>
    <row r="12" spans="1:13" ht="18.75" x14ac:dyDescent="0.3">
      <c r="A12" s="167" t="s">
        <v>681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</row>
    <row r="13" spans="1:13" x14ac:dyDescent="0.25">
      <c r="A13" s="103" t="s">
        <v>734</v>
      </c>
      <c r="B13" s="103" t="s">
        <v>1</v>
      </c>
      <c r="C13" s="103" t="s">
        <v>2</v>
      </c>
      <c r="D13" s="103" t="s">
        <v>3</v>
      </c>
      <c r="E13" s="103" t="s">
        <v>4</v>
      </c>
      <c r="F13" s="103" t="s">
        <v>152</v>
      </c>
      <c r="G13" s="103" t="s">
        <v>5</v>
      </c>
      <c r="H13" s="103" t="s">
        <v>23</v>
      </c>
      <c r="I13" s="103" t="s">
        <v>7</v>
      </c>
      <c r="J13" s="103" t="s">
        <v>8</v>
      </c>
      <c r="K13" s="103" t="s">
        <v>9</v>
      </c>
      <c r="L13" s="103" t="s">
        <v>10</v>
      </c>
      <c r="M13" s="103" t="s">
        <v>11</v>
      </c>
    </row>
    <row r="14" spans="1:13" x14ac:dyDescent="0.25">
      <c r="A14" s="98" t="s">
        <v>682</v>
      </c>
      <c r="B14" s="109">
        <v>129</v>
      </c>
      <c r="C14" s="109">
        <v>165</v>
      </c>
      <c r="D14" s="109">
        <v>201</v>
      </c>
      <c r="E14" s="109">
        <v>164</v>
      </c>
      <c r="F14" s="109">
        <v>187</v>
      </c>
      <c r="G14" s="109">
        <v>171</v>
      </c>
      <c r="H14" s="109">
        <v>119</v>
      </c>
      <c r="I14" s="109">
        <v>138</v>
      </c>
      <c r="J14" s="109">
        <v>124</v>
      </c>
      <c r="K14" s="109">
        <v>157</v>
      </c>
      <c r="L14" s="109">
        <v>172</v>
      </c>
      <c r="M14" s="109">
        <v>148</v>
      </c>
    </row>
    <row r="15" spans="1:13" x14ac:dyDescent="0.25">
      <c r="A15" s="98" t="s">
        <v>683</v>
      </c>
      <c r="B15" s="109">
        <v>71</v>
      </c>
      <c r="C15" s="109">
        <v>75</v>
      </c>
      <c r="D15" s="109">
        <v>92</v>
      </c>
      <c r="E15" s="109">
        <v>78</v>
      </c>
      <c r="F15" s="109">
        <v>76</v>
      </c>
      <c r="G15" s="109">
        <v>69</v>
      </c>
      <c r="H15" s="109">
        <v>59</v>
      </c>
      <c r="I15" s="109">
        <v>48</v>
      </c>
      <c r="J15" s="109">
        <v>56</v>
      </c>
      <c r="K15" s="109">
        <v>71</v>
      </c>
      <c r="L15" s="109">
        <v>44</v>
      </c>
      <c r="M15" s="109">
        <v>58</v>
      </c>
    </row>
    <row r="16" spans="1:13" x14ac:dyDescent="0.25">
      <c r="A16" s="98" t="s">
        <v>684</v>
      </c>
      <c r="B16" s="109">
        <v>292</v>
      </c>
      <c r="C16" s="109">
        <v>339</v>
      </c>
      <c r="D16" s="109">
        <v>311</v>
      </c>
      <c r="E16" s="109">
        <v>258</v>
      </c>
      <c r="F16" s="109">
        <v>339</v>
      </c>
      <c r="G16" s="109">
        <v>439</v>
      </c>
      <c r="H16" s="109">
        <v>397</v>
      </c>
      <c r="I16" s="109">
        <v>378</v>
      </c>
      <c r="J16" s="109">
        <v>373</v>
      </c>
      <c r="K16" s="109">
        <v>417</v>
      </c>
      <c r="L16" s="109">
        <v>369</v>
      </c>
      <c r="M16" s="109">
        <v>394</v>
      </c>
    </row>
    <row r="17" spans="1:13" x14ac:dyDescent="0.25">
      <c r="A17" s="98" t="s">
        <v>685</v>
      </c>
      <c r="B17" s="109">
        <v>79</v>
      </c>
      <c r="C17" s="109">
        <v>50</v>
      </c>
      <c r="D17" s="109">
        <v>60</v>
      </c>
      <c r="E17" s="109">
        <v>36</v>
      </c>
      <c r="F17" s="109">
        <v>59</v>
      </c>
      <c r="G17" s="109">
        <v>20</v>
      </c>
      <c r="H17" s="109">
        <v>105</v>
      </c>
      <c r="I17" s="109">
        <v>53</v>
      </c>
      <c r="J17" s="109">
        <v>34</v>
      </c>
      <c r="K17" s="109">
        <v>22</v>
      </c>
      <c r="L17" s="109">
        <v>20</v>
      </c>
      <c r="M17" s="109">
        <v>26</v>
      </c>
    </row>
    <row r="18" spans="1:13" x14ac:dyDescent="0.25">
      <c r="A18" s="98" t="s">
        <v>686</v>
      </c>
      <c r="B18" s="109">
        <v>10</v>
      </c>
      <c r="C18" s="109">
        <v>19</v>
      </c>
      <c r="D18" s="109">
        <v>37</v>
      </c>
      <c r="E18" s="109">
        <v>35</v>
      </c>
      <c r="F18" s="109">
        <v>14</v>
      </c>
      <c r="G18" s="109">
        <v>16</v>
      </c>
      <c r="H18" s="109">
        <v>9</v>
      </c>
      <c r="I18" s="109">
        <v>14</v>
      </c>
      <c r="J18" s="109">
        <v>7</v>
      </c>
      <c r="K18" s="109">
        <v>17</v>
      </c>
      <c r="L18" s="109">
        <v>10</v>
      </c>
      <c r="M18" s="109">
        <v>11</v>
      </c>
    </row>
    <row r="19" spans="1:13" x14ac:dyDescent="0.25">
      <c r="A19" s="98" t="s">
        <v>687</v>
      </c>
      <c r="B19" s="109">
        <v>22</v>
      </c>
      <c r="C19" s="109">
        <v>23</v>
      </c>
      <c r="D19" s="109">
        <v>53</v>
      </c>
      <c r="E19" s="109">
        <v>51</v>
      </c>
      <c r="F19" s="109">
        <v>35</v>
      </c>
      <c r="G19" s="109">
        <v>33</v>
      </c>
      <c r="H19" s="109">
        <v>27</v>
      </c>
      <c r="I19" s="109">
        <v>59</v>
      </c>
      <c r="J19" s="109">
        <v>7</v>
      </c>
      <c r="K19" s="109">
        <v>21</v>
      </c>
      <c r="L19" s="109">
        <v>17</v>
      </c>
      <c r="M19" s="109">
        <v>17</v>
      </c>
    </row>
    <row r="20" spans="1:13" x14ac:dyDescent="0.25">
      <c r="A20" s="98" t="s">
        <v>688</v>
      </c>
      <c r="B20" s="109">
        <v>2</v>
      </c>
      <c r="C20" s="109">
        <v>8</v>
      </c>
      <c r="D20" s="109">
        <v>3</v>
      </c>
      <c r="E20" s="109">
        <v>4</v>
      </c>
      <c r="F20" s="109">
        <v>6</v>
      </c>
      <c r="G20" s="109">
        <v>1</v>
      </c>
      <c r="H20" s="109">
        <v>3</v>
      </c>
      <c r="I20" s="109">
        <v>1</v>
      </c>
      <c r="J20" s="109">
        <v>1</v>
      </c>
      <c r="K20" s="109">
        <v>1</v>
      </c>
      <c r="L20" s="109">
        <v>0</v>
      </c>
      <c r="M20" s="109">
        <v>2</v>
      </c>
    </row>
    <row r="21" spans="1:13" x14ac:dyDescent="0.25">
      <c r="A21" s="98" t="s">
        <v>388</v>
      </c>
      <c r="B21" s="109">
        <v>605</v>
      </c>
      <c r="C21" s="109">
        <v>679</v>
      </c>
      <c r="D21" s="109">
        <v>757</v>
      </c>
      <c r="E21" s="109">
        <v>626</v>
      </c>
      <c r="F21" s="109">
        <v>716</v>
      </c>
      <c r="G21" s="109">
        <v>749</v>
      </c>
      <c r="H21" s="109">
        <v>719</v>
      </c>
      <c r="I21" s="109">
        <v>691</v>
      </c>
      <c r="J21" s="109">
        <v>602</v>
      </c>
      <c r="K21" s="109">
        <v>706</v>
      </c>
      <c r="L21" s="109">
        <v>632</v>
      </c>
      <c r="M21" s="109">
        <v>656</v>
      </c>
    </row>
    <row r="22" spans="1:13" x14ac:dyDescent="0.2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</row>
    <row r="23" spans="1:13" ht="18.75" x14ac:dyDescent="0.3">
      <c r="A23" s="167" t="s">
        <v>689</v>
      </c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</row>
    <row r="24" spans="1:13" x14ac:dyDescent="0.25">
      <c r="A24" s="103" t="s">
        <v>734</v>
      </c>
      <c r="B24" s="103" t="s">
        <v>1</v>
      </c>
      <c r="C24" s="103" t="s">
        <v>2</v>
      </c>
      <c r="D24" s="103" t="s">
        <v>3</v>
      </c>
      <c r="E24" s="103" t="s">
        <v>4</v>
      </c>
      <c r="F24" s="103" t="s">
        <v>152</v>
      </c>
      <c r="G24" s="103" t="s">
        <v>5</v>
      </c>
      <c r="H24" s="103" t="s">
        <v>23</v>
      </c>
      <c r="I24" s="103" t="s">
        <v>7</v>
      </c>
      <c r="J24" s="103" t="s">
        <v>8</v>
      </c>
      <c r="K24" s="103" t="s">
        <v>9</v>
      </c>
      <c r="L24" s="103" t="s">
        <v>10</v>
      </c>
      <c r="M24" s="103" t="s">
        <v>11</v>
      </c>
    </row>
    <row r="25" spans="1:13" x14ac:dyDescent="0.25">
      <c r="A25" s="98" t="s">
        <v>690</v>
      </c>
      <c r="B25" s="109">
        <v>65</v>
      </c>
      <c r="C25" s="109">
        <v>66</v>
      </c>
      <c r="D25" s="109">
        <v>84</v>
      </c>
      <c r="E25" s="109">
        <v>72</v>
      </c>
      <c r="F25" s="109">
        <v>90</v>
      </c>
      <c r="G25" s="109">
        <v>82</v>
      </c>
      <c r="H25" s="109">
        <v>51</v>
      </c>
      <c r="I25" s="109">
        <v>56</v>
      </c>
      <c r="J25" s="109">
        <v>96</v>
      </c>
      <c r="K25" s="109">
        <v>89</v>
      </c>
      <c r="L25" s="109">
        <v>114</v>
      </c>
      <c r="M25" s="109">
        <v>117</v>
      </c>
    </row>
    <row r="26" spans="1:13" x14ac:dyDescent="0.25">
      <c r="A26" s="98" t="s">
        <v>691</v>
      </c>
      <c r="B26" s="109">
        <v>136</v>
      </c>
      <c r="C26" s="109">
        <v>149</v>
      </c>
      <c r="D26" s="109">
        <v>168</v>
      </c>
      <c r="E26" s="109">
        <v>138</v>
      </c>
      <c r="F26" s="109">
        <v>165</v>
      </c>
      <c r="G26" s="109">
        <v>128</v>
      </c>
      <c r="H26" s="109">
        <v>89</v>
      </c>
      <c r="I26" s="109">
        <v>82</v>
      </c>
      <c r="J26" s="109">
        <v>116</v>
      </c>
      <c r="K26" s="109">
        <v>146</v>
      </c>
      <c r="L26" s="109">
        <v>140</v>
      </c>
      <c r="M26" s="109">
        <v>132</v>
      </c>
    </row>
    <row r="27" spans="1:13" x14ac:dyDescent="0.25">
      <c r="A27" s="98" t="s">
        <v>692</v>
      </c>
      <c r="B27" s="109">
        <v>22</v>
      </c>
      <c r="C27" s="109">
        <v>10</v>
      </c>
      <c r="D27" s="109">
        <v>16</v>
      </c>
      <c r="E27" s="109">
        <v>17</v>
      </c>
      <c r="F27" s="109">
        <v>16</v>
      </c>
      <c r="G27" s="109">
        <v>19</v>
      </c>
      <c r="H27" s="109">
        <v>10</v>
      </c>
      <c r="I27" s="109">
        <v>10</v>
      </c>
      <c r="J27" s="109">
        <v>19</v>
      </c>
      <c r="K27" s="109">
        <v>12</v>
      </c>
      <c r="L27" s="109">
        <v>13</v>
      </c>
      <c r="M27" s="109">
        <v>15</v>
      </c>
    </row>
    <row r="28" spans="1:13" x14ac:dyDescent="0.25">
      <c r="A28" s="98" t="s">
        <v>693</v>
      </c>
      <c r="B28" s="109">
        <v>67</v>
      </c>
      <c r="C28" s="109">
        <v>111</v>
      </c>
      <c r="D28" s="109">
        <v>148</v>
      </c>
      <c r="E28" s="109">
        <v>102</v>
      </c>
      <c r="F28" s="109">
        <v>123</v>
      </c>
      <c r="G28" s="109">
        <v>142</v>
      </c>
      <c r="H28" s="109">
        <v>84</v>
      </c>
      <c r="I28" s="109">
        <v>74</v>
      </c>
      <c r="J28" s="109">
        <v>86</v>
      </c>
      <c r="K28" s="109">
        <v>126</v>
      </c>
      <c r="L28" s="109">
        <v>149</v>
      </c>
      <c r="M28" s="109">
        <v>125</v>
      </c>
    </row>
    <row r="29" spans="1:13" x14ac:dyDescent="0.25">
      <c r="A29" s="98" t="s">
        <v>694</v>
      </c>
      <c r="B29" s="109">
        <v>57</v>
      </c>
      <c r="C29" s="109">
        <v>57</v>
      </c>
      <c r="D29" s="109">
        <v>98</v>
      </c>
      <c r="E29" s="109">
        <v>95</v>
      </c>
      <c r="F29" s="109">
        <v>86</v>
      </c>
      <c r="G29" s="109">
        <v>94</v>
      </c>
      <c r="H29" s="109">
        <v>82</v>
      </c>
      <c r="I29" s="109">
        <v>55</v>
      </c>
      <c r="J29" s="109">
        <v>83</v>
      </c>
      <c r="K29" s="109">
        <v>98</v>
      </c>
      <c r="L29" s="109">
        <v>76</v>
      </c>
      <c r="M29" s="109">
        <v>79</v>
      </c>
    </row>
    <row r="30" spans="1:13" x14ac:dyDescent="0.25">
      <c r="A30" s="98" t="s">
        <v>388</v>
      </c>
      <c r="B30" s="109">
        <v>347</v>
      </c>
      <c r="C30" s="109">
        <v>393</v>
      </c>
      <c r="D30" s="109">
        <v>514</v>
      </c>
      <c r="E30" s="109">
        <v>424</v>
      </c>
      <c r="F30" s="109">
        <v>480</v>
      </c>
      <c r="G30" s="109">
        <v>465</v>
      </c>
      <c r="H30" s="109">
        <v>316</v>
      </c>
      <c r="I30" s="109">
        <v>277</v>
      </c>
      <c r="J30" s="109">
        <v>400</v>
      </c>
      <c r="K30" s="109">
        <v>471</v>
      </c>
      <c r="L30" s="109">
        <v>492</v>
      </c>
      <c r="M30" s="109">
        <v>468</v>
      </c>
    </row>
    <row r="31" spans="1:13" x14ac:dyDescent="0.25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</row>
    <row r="32" spans="1:13" ht="18.75" x14ac:dyDescent="0.3">
      <c r="A32" s="167" t="s">
        <v>695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</row>
    <row r="33" spans="1:13" x14ac:dyDescent="0.25">
      <c r="A33" s="103" t="s">
        <v>734</v>
      </c>
      <c r="B33" s="103" t="s">
        <v>1</v>
      </c>
      <c r="C33" s="103" t="s">
        <v>2</v>
      </c>
      <c r="D33" s="103" t="s">
        <v>3</v>
      </c>
      <c r="E33" s="103" t="s">
        <v>4</v>
      </c>
      <c r="F33" s="103" t="s">
        <v>152</v>
      </c>
      <c r="G33" s="103" t="s">
        <v>5</v>
      </c>
      <c r="H33" s="103" t="s">
        <v>23</v>
      </c>
      <c r="I33" s="103" t="s">
        <v>7</v>
      </c>
      <c r="J33" s="103" t="s">
        <v>8</v>
      </c>
      <c r="K33" s="103" t="s">
        <v>9</v>
      </c>
      <c r="L33" s="103" t="s">
        <v>10</v>
      </c>
      <c r="M33" s="103" t="s">
        <v>11</v>
      </c>
    </row>
    <row r="34" spans="1:13" x14ac:dyDescent="0.25">
      <c r="A34" s="110" t="s">
        <v>696</v>
      </c>
      <c r="B34" s="109">
        <v>35</v>
      </c>
      <c r="C34" s="109">
        <v>39</v>
      </c>
      <c r="D34" s="109">
        <v>37</v>
      </c>
      <c r="E34" s="109">
        <v>26</v>
      </c>
      <c r="F34" s="109">
        <v>30</v>
      </c>
      <c r="G34" s="109">
        <v>33</v>
      </c>
      <c r="H34" s="109">
        <v>49</v>
      </c>
      <c r="I34" s="109">
        <v>37</v>
      </c>
      <c r="J34" s="109">
        <v>23</v>
      </c>
      <c r="K34" s="109">
        <v>44</v>
      </c>
      <c r="L34" s="109">
        <v>32</v>
      </c>
      <c r="M34" s="109">
        <v>39</v>
      </c>
    </row>
    <row r="35" spans="1:13" x14ac:dyDescent="0.25">
      <c r="A35" s="110" t="s">
        <v>697</v>
      </c>
      <c r="B35" s="109">
        <v>74</v>
      </c>
      <c r="C35" s="109">
        <v>118</v>
      </c>
      <c r="D35" s="109">
        <v>120</v>
      </c>
      <c r="E35" s="109">
        <v>98</v>
      </c>
      <c r="F35" s="109">
        <v>114</v>
      </c>
      <c r="G35" s="109">
        <v>116</v>
      </c>
      <c r="H35" s="109">
        <v>103</v>
      </c>
      <c r="I35" s="109">
        <v>104</v>
      </c>
      <c r="J35" s="109">
        <v>106</v>
      </c>
      <c r="K35" s="109">
        <v>106</v>
      </c>
      <c r="L35" s="109">
        <v>101</v>
      </c>
      <c r="M35" s="109">
        <v>112</v>
      </c>
    </row>
    <row r="36" spans="1:13" x14ac:dyDescent="0.25">
      <c r="A36" s="110" t="s">
        <v>698</v>
      </c>
      <c r="B36" s="109">
        <v>349</v>
      </c>
      <c r="C36" s="109">
        <v>361</v>
      </c>
      <c r="D36" s="109">
        <v>437</v>
      </c>
      <c r="E36" s="109">
        <v>355</v>
      </c>
      <c r="F36" s="109">
        <v>393</v>
      </c>
      <c r="G36" s="109">
        <v>423</v>
      </c>
      <c r="H36" s="109">
        <v>407</v>
      </c>
      <c r="I36" s="109">
        <v>388</v>
      </c>
      <c r="J36" s="109">
        <v>337</v>
      </c>
      <c r="K36" s="109">
        <v>397</v>
      </c>
      <c r="L36" s="109">
        <v>340</v>
      </c>
      <c r="M36" s="109">
        <v>357</v>
      </c>
    </row>
    <row r="37" spans="1:13" x14ac:dyDescent="0.25">
      <c r="A37" s="110" t="s">
        <v>699</v>
      </c>
      <c r="B37" s="109">
        <v>127</v>
      </c>
      <c r="C37" s="109">
        <v>130</v>
      </c>
      <c r="D37" s="109">
        <v>135</v>
      </c>
      <c r="E37" s="109">
        <v>130</v>
      </c>
      <c r="F37" s="109">
        <v>147</v>
      </c>
      <c r="G37" s="109">
        <v>145</v>
      </c>
      <c r="H37" s="109">
        <v>129</v>
      </c>
      <c r="I37" s="109">
        <v>130</v>
      </c>
      <c r="J37" s="109">
        <v>110</v>
      </c>
      <c r="K37" s="109">
        <v>129</v>
      </c>
      <c r="L37" s="109">
        <v>131</v>
      </c>
      <c r="M37" s="109">
        <v>127</v>
      </c>
    </row>
    <row r="38" spans="1:13" x14ac:dyDescent="0.25">
      <c r="A38" s="110" t="s">
        <v>700</v>
      </c>
      <c r="B38" s="109">
        <v>20</v>
      </c>
      <c r="C38" s="109">
        <v>31</v>
      </c>
      <c r="D38" s="109">
        <v>28</v>
      </c>
      <c r="E38" s="109">
        <v>17</v>
      </c>
      <c r="F38" s="109">
        <v>32</v>
      </c>
      <c r="G38" s="109">
        <v>32</v>
      </c>
      <c r="H38" s="109">
        <v>31</v>
      </c>
      <c r="I38" s="109">
        <v>32</v>
      </c>
      <c r="J38" s="109">
        <v>26</v>
      </c>
      <c r="K38" s="109">
        <v>30</v>
      </c>
      <c r="L38" s="109">
        <v>28</v>
      </c>
      <c r="M38" s="109">
        <v>21</v>
      </c>
    </row>
    <row r="39" spans="1:13" x14ac:dyDescent="0.25">
      <c r="A39" s="98" t="s">
        <v>388</v>
      </c>
      <c r="B39" s="109">
        <v>605</v>
      </c>
      <c r="C39" s="109">
        <v>679</v>
      </c>
      <c r="D39" s="109">
        <v>757</v>
      </c>
      <c r="E39" s="109">
        <v>626</v>
      </c>
      <c r="F39" s="109">
        <v>716</v>
      </c>
      <c r="G39" s="109">
        <v>749</v>
      </c>
      <c r="H39" s="109">
        <v>719</v>
      </c>
      <c r="I39" s="109">
        <v>691</v>
      </c>
      <c r="J39" s="109">
        <v>602</v>
      </c>
      <c r="K39" s="109">
        <v>706</v>
      </c>
      <c r="L39" s="109">
        <v>632</v>
      </c>
      <c r="M39" s="109">
        <v>656</v>
      </c>
    </row>
    <row r="40" spans="1:13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</row>
    <row r="41" spans="1:13" ht="18.75" x14ac:dyDescent="0.3">
      <c r="A41" s="167" t="s">
        <v>701</v>
      </c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</row>
    <row r="42" spans="1:13" x14ac:dyDescent="0.25">
      <c r="A42" s="103" t="s">
        <v>734</v>
      </c>
      <c r="B42" s="103" t="s">
        <v>1</v>
      </c>
      <c r="C42" s="103" t="s">
        <v>2</v>
      </c>
      <c r="D42" s="103" t="s">
        <v>3</v>
      </c>
      <c r="E42" s="103" t="s">
        <v>4</v>
      </c>
      <c r="F42" s="103" t="s">
        <v>152</v>
      </c>
      <c r="G42" s="103" t="s">
        <v>5</v>
      </c>
      <c r="H42" s="103" t="s">
        <v>23</v>
      </c>
      <c r="I42" s="103" t="s">
        <v>7</v>
      </c>
      <c r="J42" s="103" t="s">
        <v>8</v>
      </c>
      <c r="K42" s="103" t="s">
        <v>9</v>
      </c>
      <c r="L42" s="103" t="s">
        <v>10</v>
      </c>
      <c r="M42" s="103" t="s">
        <v>11</v>
      </c>
    </row>
    <row r="43" spans="1:13" x14ac:dyDescent="0.25">
      <c r="A43" s="98" t="s">
        <v>702</v>
      </c>
      <c r="B43" s="109">
        <v>79</v>
      </c>
      <c r="C43" s="109">
        <v>94</v>
      </c>
      <c r="D43" s="109">
        <v>101</v>
      </c>
      <c r="E43" s="109">
        <v>78</v>
      </c>
      <c r="F43" s="109">
        <v>119</v>
      </c>
      <c r="G43" s="109">
        <v>88</v>
      </c>
      <c r="H43" s="109">
        <v>101</v>
      </c>
      <c r="I43" s="109">
        <v>115</v>
      </c>
      <c r="J43" s="109">
        <v>100</v>
      </c>
      <c r="K43" s="109">
        <v>106</v>
      </c>
      <c r="L43" s="109">
        <v>51</v>
      </c>
      <c r="M43" s="109">
        <v>72</v>
      </c>
    </row>
    <row r="44" spans="1:13" x14ac:dyDescent="0.25">
      <c r="A44" s="98" t="s">
        <v>703</v>
      </c>
      <c r="B44" s="109">
        <v>48</v>
      </c>
      <c r="C44" s="109">
        <v>84</v>
      </c>
      <c r="D44" s="109">
        <v>108</v>
      </c>
      <c r="E44" s="109">
        <v>67</v>
      </c>
      <c r="F44" s="109">
        <v>85</v>
      </c>
      <c r="G44" s="109">
        <v>73</v>
      </c>
      <c r="H44" s="109">
        <v>89</v>
      </c>
      <c r="I44" s="109">
        <v>67</v>
      </c>
      <c r="J44" s="109">
        <v>56</v>
      </c>
      <c r="K44" s="109">
        <v>63</v>
      </c>
      <c r="L44" s="109">
        <v>78</v>
      </c>
      <c r="M44" s="109">
        <v>72</v>
      </c>
    </row>
    <row r="45" spans="1:13" x14ac:dyDescent="0.25">
      <c r="A45" s="98" t="s">
        <v>704</v>
      </c>
      <c r="B45" s="109">
        <v>67</v>
      </c>
      <c r="C45" s="109">
        <v>83</v>
      </c>
      <c r="D45" s="109">
        <v>101</v>
      </c>
      <c r="E45" s="109">
        <v>44</v>
      </c>
      <c r="F45" s="109">
        <v>65</v>
      </c>
      <c r="G45" s="109">
        <v>101</v>
      </c>
      <c r="H45" s="109">
        <v>50</v>
      </c>
      <c r="I45" s="109">
        <v>91</v>
      </c>
      <c r="J45" s="109">
        <v>77</v>
      </c>
      <c r="K45" s="109">
        <v>76</v>
      </c>
      <c r="L45" s="109">
        <v>81</v>
      </c>
      <c r="M45" s="109">
        <v>66</v>
      </c>
    </row>
    <row r="46" spans="1:13" x14ac:dyDescent="0.25">
      <c r="A46" s="98" t="s">
        <v>705</v>
      </c>
      <c r="B46" s="109">
        <v>46</v>
      </c>
      <c r="C46" s="109">
        <v>71</v>
      </c>
      <c r="D46" s="109">
        <v>101</v>
      </c>
      <c r="E46" s="109">
        <v>59</v>
      </c>
      <c r="F46" s="109">
        <v>71</v>
      </c>
      <c r="G46" s="109">
        <v>109</v>
      </c>
      <c r="H46" s="109">
        <v>77</v>
      </c>
      <c r="I46" s="109">
        <v>83</v>
      </c>
      <c r="J46" s="109">
        <v>90</v>
      </c>
      <c r="K46" s="109">
        <v>82</v>
      </c>
      <c r="L46" s="109">
        <v>83</v>
      </c>
      <c r="M46" s="109">
        <v>66</v>
      </c>
    </row>
    <row r="47" spans="1:13" x14ac:dyDescent="0.25">
      <c r="A47" s="98" t="s">
        <v>706</v>
      </c>
      <c r="B47" s="109">
        <v>100</v>
      </c>
      <c r="C47" s="109">
        <v>89</v>
      </c>
      <c r="D47" s="109">
        <v>84</v>
      </c>
      <c r="E47" s="109">
        <v>107</v>
      </c>
      <c r="F47" s="109">
        <v>75</v>
      </c>
      <c r="G47" s="109">
        <v>102</v>
      </c>
      <c r="H47" s="109">
        <v>102</v>
      </c>
      <c r="I47" s="109">
        <v>91</v>
      </c>
      <c r="J47" s="109">
        <v>88</v>
      </c>
      <c r="K47" s="109">
        <v>87</v>
      </c>
      <c r="L47" s="109">
        <v>81</v>
      </c>
      <c r="M47" s="109">
        <v>95</v>
      </c>
    </row>
    <row r="48" spans="1:13" x14ac:dyDescent="0.25">
      <c r="A48" s="98" t="s">
        <v>707</v>
      </c>
      <c r="B48" s="109">
        <v>105</v>
      </c>
      <c r="C48" s="109">
        <v>108</v>
      </c>
      <c r="D48" s="109">
        <v>114</v>
      </c>
      <c r="E48" s="109">
        <v>115</v>
      </c>
      <c r="F48" s="109">
        <v>134</v>
      </c>
      <c r="G48" s="109">
        <v>132</v>
      </c>
      <c r="H48" s="109">
        <v>125</v>
      </c>
      <c r="I48" s="109">
        <v>117</v>
      </c>
      <c r="J48" s="109">
        <v>93</v>
      </c>
      <c r="K48" s="109">
        <v>125</v>
      </c>
      <c r="L48" s="109">
        <v>96</v>
      </c>
      <c r="M48" s="109">
        <v>158</v>
      </c>
    </row>
    <row r="49" spans="1:13" x14ac:dyDescent="0.25">
      <c r="A49" s="98" t="s">
        <v>708</v>
      </c>
      <c r="B49" s="109">
        <v>157</v>
      </c>
      <c r="C49" s="109">
        <v>146</v>
      </c>
      <c r="D49" s="109">
        <v>145</v>
      </c>
      <c r="E49" s="109">
        <v>155</v>
      </c>
      <c r="F49" s="109">
        <v>166</v>
      </c>
      <c r="G49" s="109">
        <v>142</v>
      </c>
      <c r="H49" s="109">
        <v>174</v>
      </c>
      <c r="I49" s="109">
        <v>127</v>
      </c>
      <c r="J49" s="109">
        <v>96</v>
      </c>
      <c r="K49" s="109">
        <v>167</v>
      </c>
      <c r="L49" s="109">
        <v>161</v>
      </c>
      <c r="M49" s="109">
        <v>119</v>
      </c>
    </row>
    <row r="50" spans="1:13" x14ac:dyDescent="0.25">
      <c r="A50" s="98" t="s">
        <v>680</v>
      </c>
      <c r="B50" s="109">
        <v>3</v>
      </c>
      <c r="C50" s="109">
        <v>4</v>
      </c>
      <c r="D50" s="109">
        <v>3</v>
      </c>
      <c r="E50" s="109">
        <v>1</v>
      </c>
      <c r="F50" s="109">
        <v>1</v>
      </c>
      <c r="G50" s="109">
        <v>2</v>
      </c>
      <c r="H50" s="109">
        <v>1</v>
      </c>
      <c r="I50" s="109">
        <v>0</v>
      </c>
      <c r="J50" s="109">
        <v>2</v>
      </c>
      <c r="K50" s="109">
        <v>0</v>
      </c>
      <c r="L50" s="109">
        <v>1</v>
      </c>
      <c r="M50" s="109">
        <v>8</v>
      </c>
    </row>
    <row r="51" spans="1:13" x14ac:dyDescent="0.25">
      <c r="A51" s="98" t="s">
        <v>388</v>
      </c>
      <c r="B51" s="109">
        <v>605</v>
      </c>
      <c r="C51" s="109">
        <v>679</v>
      </c>
      <c r="D51" s="109">
        <v>757</v>
      </c>
      <c r="E51" s="109">
        <v>626</v>
      </c>
      <c r="F51" s="109">
        <v>716</v>
      </c>
      <c r="G51" s="109">
        <v>749</v>
      </c>
      <c r="H51" s="109">
        <v>719</v>
      </c>
      <c r="I51" s="109">
        <v>691</v>
      </c>
      <c r="J51" s="109">
        <v>602</v>
      </c>
      <c r="K51" s="109">
        <v>706</v>
      </c>
      <c r="L51" s="109">
        <v>632</v>
      </c>
      <c r="M51" s="109">
        <v>656</v>
      </c>
    </row>
    <row r="52" spans="1:13" x14ac:dyDescent="0.25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</row>
    <row r="53" spans="1:13" ht="18.75" x14ac:dyDescent="0.3">
      <c r="A53" s="167" t="s">
        <v>709</v>
      </c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</row>
    <row r="54" spans="1:13" x14ac:dyDescent="0.25">
      <c r="A54" s="103" t="s">
        <v>734</v>
      </c>
      <c r="B54" s="103" t="s">
        <v>1</v>
      </c>
      <c r="C54" s="103" t="s">
        <v>2</v>
      </c>
      <c r="D54" s="103" t="s">
        <v>3</v>
      </c>
      <c r="E54" s="103" t="s">
        <v>4</v>
      </c>
      <c r="F54" s="103" t="s">
        <v>152</v>
      </c>
      <c r="G54" s="103" t="s">
        <v>5</v>
      </c>
      <c r="H54" s="103" t="s">
        <v>23</v>
      </c>
      <c r="I54" s="103" t="s">
        <v>7</v>
      </c>
      <c r="J54" s="103" t="s">
        <v>8</v>
      </c>
      <c r="K54" s="103" t="s">
        <v>9</v>
      </c>
      <c r="L54" s="103" t="s">
        <v>10</v>
      </c>
      <c r="M54" s="103" t="s">
        <v>11</v>
      </c>
    </row>
    <row r="55" spans="1:13" x14ac:dyDescent="0.25">
      <c r="A55" s="98" t="s">
        <v>710</v>
      </c>
      <c r="B55" s="109">
        <v>17</v>
      </c>
      <c r="C55" s="109">
        <v>17</v>
      </c>
      <c r="D55" s="109">
        <v>31</v>
      </c>
      <c r="E55" s="109">
        <v>10</v>
      </c>
      <c r="F55" s="109">
        <v>18</v>
      </c>
      <c r="G55" s="109">
        <v>13</v>
      </c>
      <c r="H55" s="109">
        <v>7</v>
      </c>
      <c r="I55" s="109">
        <v>11</v>
      </c>
      <c r="J55" s="109">
        <v>8</v>
      </c>
      <c r="K55" s="109">
        <v>14</v>
      </c>
      <c r="L55" s="109">
        <v>8</v>
      </c>
      <c r="M55" s="109">
        <v>9</v>
      </c>
    </row>
    <row r="56" spans="1:13" x14ac:dyDescent="0.25">
      <c r="A56" s="98" t="s">
        <v>711</v>
      </c>
      <c r="B56" s="109">
        <v>60</v>
      </c>
      <c r="C56" s="109">
        <v>64</v>
      </c>
      <c r="D56" s="109">
        <v>71</v>
      </c>
      <c r="E56" s="109">
        <v>53</v>
      </c>
      <c r="F56" s="109">
        <v>66</v>
      </c>
      <c r="G56" s="109">
        <v>73</v>
      </c>
      <c r="H56" s="109">
        <v>31</v>
      </c>
      <c r="I56" s="109">
        <v>34</v>
      </c>
      <c r="J56" s="109">
        <v>21</v>
      </c>
      <c r="K56" s="109">
        <v>29</v>
      </c>
      <c r="L56" s="109">
        <v>22</v>
      </c>
      <c r="M56" s="109">
        <v>34</v>
      </c>
    </row>
    <row r="57" spans="1:13" x14ac:dyDescent="0.25">
      <c r="A57" s="98" t="s">
        <v>712</v>
      </c>
      <c r="B57" s="109">
        <v>165</v>
      </c>
      <c r="C57" s="109">
        <v>201</v>
      </c>
      <c r="D57" s="109">
        <v>234</v>
      </c>
      <c r="E57" s="109">
        <v>215</v>
      </c>
      <c r="F57" s="109">
        <v>202</v>
      </c>
      <c r="G57" s="109">
        <v>177</v>
      </c>
      <c r="H57" s="109">
        <v>95</v>
      </c>
      <c r="I57" s="109">
        <v>136</v>
      </c>
      <c r="J57" s="109">
        <v>215</v>
      </c>
      <c r="K57" s="109">
        <v>273</v>
      </c>
      <c r="L57" s="109">
        <v>141</v>
      </c>
      <c r="M57" s="109">
        <v>140</v>
      </c>
    </row>
    <row r="58" spans="1:13" x14ac:dyDescent="0.25">
      <c r="A58" s="98" t="s">
        <v>713</v>
      </c>
      <c r="B58" s="109">
        <v>80</v>
      </c>
      <c r="C58" s="109">
        <v>90</v>
      </c>
      <c r="D58" s="109">
        <v>78</v>
      </c>
      <c r="E58" s="109">
        <v>86</v>
      </c>
      <c r="F58" s="109">
        <v>126</v>
      </c>
      <c r="G58" s="109">
        <v>87</v>
      </c>
      <c r="H58" s="109">
        <v>69</v>
      </c>
      <c r="I58" s="109">
        <v>47</v>
      </c>
      <c r="J58" s="109">
        <v>91</v>
      </c>
      <c r="K58" s="109">
        <v>100</v>
      </c>
      <c r="L58" s="109">
        <v>89</v>
      </c>
      <c r="M58" s="109">
        <v>95</v>
      </c>
    </row>
    <row r="59" spans="1:13" x14ac:dyDescent="0.25">
      <c r="A59" s="98" t="s">
        <v>687</v>
      </c>
      <c r="B59" s="109">
        <v>283</v>
      </c>
      <c r="C59" s="109">
        <v>307</v>
      </c>
      <c r="D59" s="109">
        <v>343</v>
      </c>
      <c r="E59" s="109">
        <v>262</v>
      </c>
      <c r="F59" s="109">
        <v>304</v>
      </c>
      <c r="G59" s="109">
        <v>399</v>
      </c>
      <c r="H59" s="109">
        <v>517</v>
      </c>
      <c r="I59" s="109">
        <v>463</v>
      </c>
      <c r="J59" s="109">
        <v>267</v>
      </c>
      <c r="K59" s="109">
        <v>290</v>
      </c>
      <c r="L59" s="109">
        <v>372</v>
      </c>
      <c r="M59" s="109">
        <v>378</v>
      </c>
    </row>
    <row r="60" spans="1:13" x14ac:dyDescent="0.25">
      <c r="A60" s="98" t="s">
        <v>388</v>
      </c>
      <c r="B60" s="109">
        <v>605</v>
      </c>
      <c r="C60" s="109">
        <v>679</v>
      </c>
      <c r="D60" s="109">
        <v>757</v>
      </c>
      <c r="E60" s="109">
        <v>626</v>
      </c>
      <c r="F60" s="109">
        <v>716</v>
      </c>
      <c r="G60" s="109">
        <v>749</v>
      </c>
      <c r="H60" s="109">
        <v>719</v>
      </c>
      <c r="I60" s="109">
        <v>691</v>
      </c>
      <c r="J60" s="109">
        <v>602</v>
      </c>
      <c r="K60" s="109">
        <v>706</v>
      </c>
      <c r="L60" s="109">
        <v>632</v>
      </c>
      <c r="M60" s="109">
        <v>656</v>
      </c>
    </row>
    <row r="61" spans="1:13" x14ac:dyDescent="0.25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</row>
    <row r="62" spans="1:13" ht="18.75" x14ac:dyDescent="0.3">
      <c r="A62" s="167" t="s">
        <v>714</v>
      </c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</row>
    <row r="63" spans="1:13" x14ac:dyDescent="0.25">
      <c r="A63" s="103" t="s">
        <v>734</v>
      </c>
      <c r="B63" s="103" t="s">
        <v>1</v>
      </c>
      <c r="C63" s="103" t="s">
        <v>2</v>
      </c>
      <c r="D63" s="103" t="s">
        <v>3</v>
      </c>
      <c r="E63" s="103" t="s">
        <v>4</v>
      </c>
      <c r="F63" s="103" t="s">
        <v>152</v>
      </c>
      <c r="G63" s="103" t="s">
        <v>5</v>
      </c>
      <c r="H63" s="103" t="s">
        <v>23</v>
      </c>
      <c r="I63" s="103" t="s">
        <v>7</v>
      </c>
      <c r="J63" s="103" t="s">
        <v>8</v>
      </c>
      <c r="K63" s="103" t="s">
        <v>9</v>
      </c>
      <c r="L63" s="103" t="s">
        <v>10</v>
      </c>
      <c r="M63" s="103" t="s">
        <v>11</v>
      </c>
    </row>
    <row r="64" spans="1:13" x14ac:dyDescent="0.25">
      <c r="A64" s="98" t="s">
        <v>715</v>
      </c>
      <c r="B64" s="109">
        <v>35</v>
      </c>
      <c r="C64" s="109">
        <v>38</v>
      </c>
      <c r="D64" s="109">
        <v>44</v>
      </c>
      <c r="E64" s="109">
        <v>38</v>
      </c>
      <c r="F64" s="109">
        <v>40</v>
      </c>
      <c r="G64" s="109">
        <v>41</v>
      </c>
      <c r="H64" s="109">
        <v>42</v>
      </c>
      <c r="I64" s="109">
        <v>39</v>
      </c>
      <c r="J64" s="109">
        <v>40</v>
      </c>
      <c r="K64" s="109">
        <v>40</v>
      </c>
      <c r="L64" s="109">
        <v>35</v>
      </c>
      <c r="M64" s="109">
        <v>32</v>
      </c>
    </row>
    <row r="65" spans="1:13" x14ac:dyDescent="0.25">
      <c r="A65" s="98" t="s">
        <v>716</v>
      </c>
      <c r="B65" s="109">
        <v>65</v>
      </c>
      <c r="C65" s="109">
        <v>46</v>
      </c>
      <c r="D65" s="109">
        <v>43</v>
      </c>
      <c r="E65" s="109">
        <v>42</v>
      </c>
      <c r="F65" s="109">
        <v>49</v>
      </c>
      <c r="G65" s="109">
        <v>49</v>
      </c>
      <c r="H65" s="109">
        <v>65</v>
      </c>
      <c r="I65" s="109">
        <v>43</v>
      </c>
      <c r="J65" s="109">
        <v>47</v>
      </c>
      <c r="K65" s="109">
        <v>38</v>
      </c>
      <c r="L65" s="109">
        <v>52</v>
      </c>
      <c r="M65" s="109">
        <v>42</v>
      </c>
    </row>
    <row r="66" spans="1:13" x14ac:dyDescent="0.25">
      <c r="A66" s="98" t="s">
        <v>717</v>
      </c>
      <c r="B66" s="109">
        <v>436</v>
      </c>
      <c r="C66" s="109">
        <v>489</v>
      </c>
      <c r="D66" s="109">
        <v>575</v>
      </c>
      <c r="E66" s="109">
        <v>461</v>
      </c>
      <c r="F66" s="109">
        <v>519</v>
      </c>
      <c r="G66" s="109">
        <v>561</v>
      </c>
      <c r="H66" s="109">
        <v>514</v>
      </c>
      <c r="I66" s="109">
        <v>502</v>
      </c>
      <c r="J66" s="109">
        <v>449</v>
      </c>
      <c r="K66" s="109">
        <v>543</v>
      </c>
      <c r="L66" s="109">
        <v>464</v>
      </c>
      <c r="M66" s="109">
        <v>494</v>
      </c>
    </row>
    <row r="67" spans="1:13" x14ac:dyDescent="0.25">
      <c r="A67" s="98" t="s">
        <v>718</v>
      </c>
      <c r="B67" s="109">
        <v>47</v>
      </c>
      <c r="C67" s="109">
        <v>64</v>
      </c>
      <c r="D67" s="109">
        <v>71</v>
      </c>
      <c r="E67" s="109">
        <v>48</v>
      </c>
      <c r="F67" s="109">
        <v>64</v>
      </c>
      <c r="G67" s="109">
        <v>59</v>
      </c>
      <c r="H67" s="109">
        <v>55</v>
      </c>
      <c r="I67" s="109">
        <v>65</v>
      </c>
      <c r="J67" s="109">
        <v>46</v>
      </c>
      <c r="K67" s="109">
        <v>61</v>
      </c>
      <c r="L67" s="109">
        <v>51</v>
      </c>
      <c r="M67" s="109">
        <v>59</v>
      </c>
    </row>
    <row r="68" spans="1:13" x14ac:dyDescent="0.25">
      <c r="A68" s="98" t="s">
        <v>19</v>
      </c>
      <c r="B68" s="109">
        <v>19</v>
      </c>
      <c r="C68" s="109">
        <v>31</v>
      </c>
      <c r="D68" s="109">
        <v>20</v>
      </c>
      <c r="E68" s="109">
        <v>23</v>
      </c>
      <c r="F68" s="109">
        <v>30</v>
      </c>
      <c r="G68" s="109">
        <v>29</v>
      </c>
      <c r="H68" s="109">
        <v>33</v>
      </c>
      <c r="I68" s="109">
        <v>27</v>
      </c>
      <c r="J68" s="109">
        <v>17</v>
      </c>
      <c r="K68" s="109">
        <v>23</v>
      </c>
      <c r="L68" s="109">
        <v>27</v>
      </c>
      <c r="M68" s="109">
        <v>25</v>
      </c>
    </row>
    <row r="69" spans="1:13" x14ac:dyDescent="0.25">
      <c r="A69" s="98" t="s">
        <v>680</v>
      </c>
      <c r="B69" s="109">
        <v>3</v>
      </c>
      <c r="C69" s="109">
        <v>11</v>
      </c>
      <c r="D69" s="109">
        <v>4</v>
      </c>
      <c r="E69" s="109">
        <v>14</v>
      </c>
      <c r="F69" s="109">
        <v>14</v>
      </c>
      <c r="G69" s="109">
        <v>10</v>
      </c>
      <c r="H69" s="109">
        <v>10</v>
      </c>
      <c r="I69" s="109">
        <v>15</v>
      </c>
      <c r="J69" s="109">
        <v>3</v>
      </c>
      <c r="K69" s="109">
        <v>1</v>
      </c>
      <c r="L69" s="109">
        <v>3</v>
      </c>
      <c r="M69" s="109">
        <v>4</v>
      </c>
    </row>
    <row r="70" spans="1:13" x14ac:dyDescent="0.25">
      <c r="A70" s="98" t="s">
        <v>388</v>
      </c>
      <c r="B70" s="109">
        <v>605</v>
      </c>
      <c r="C70" s="109">
        <v>679</v>
      </c>
      <c r="D70" s="109">
        <v>757</v>
      </c>
      <c r="E70" s="109">
        <v>626</v>
      </c>
      <c r="F70" s="109">
        <v>716</v>
      </c>
      <c r="G70" s="109">
        <v>749</v>
      </c>
      <c r="H70" s="109">
        <v>719</v>
      </c>
      <c r="I70" s="109">
        <v>691</v>
      </c>
      <c r="J70" s="109">
        <v>602</v>
      </c>
      <c r="K70" s="109">
        <v>706</v>
      </c>
      <c r="L70" s="109">
        <v>632</v>
      </c>
      <c r="M70" s="109">
        <v>656</v>
      </c>
    </row>
    <row r="71" spans="1:13" x14ac:dyDescent="0.25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</row>
    <row r="72" spans="1:13" ht="18.75" x14ac:dyDescent="0.3">
      <c r="A72" s="167" t="s">
        <v>719</v>
      </c>
      <c r="B72" s="167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</row>
    <row r="73" spans="1:13" x14ac:dyDescent="0.25">
      <c r="A73" s="103" t="s">
        <v>734</v>
      </c>
      <c r="B73" s="103" t="s">
        <v>1</v>
      </c>
      <c r="C73" s="103" t="s">
        <v>2</v>
      </c>
      <c r="D73" s="103" t="s">
        <v>3</v>
      </c>
      <c r="E73" s="103" t="s">
        <v>4</v>
      </c>
      <c r="F73" s="103" t="s">
        <v>152</v>
      </c>
      <c r="G73" s="103" t="s">
        <v>5</v>
      </c>
      <c r="H73" s="103" t="s">
        <v>23</v>
      </c>
      <c r="I73" s="103" t="s">
        <v>7</v>
      </c>
      <c r="J73" s="103" t="s">
        <v>8</v>
      </c>
      <c r="K73" s="103" t="s">
        <v>9</v>
      </c>
      <c r="L73" s="103" t="s">
        <v>10</v>
      </c>
      <c r="M73" s="103" t="s">
        <v>11</v>
      </c>
    </row>
    <row r="74" spans="1:13" x14ac:dyDescent="0.25">
      <c r="A74" s="98" t="s">
        <v>716</v>
      </c>
      <c r="B74" s="109">
        <v>89</v>
      </c>
      <c r="C74" s="109">
        <v>102</v>
      </c>
      <c r="D74" s="109">
        <v>122</v>
      </c>
      <c r="E74" s="109">
        <v>102</v>
      </c>
      <c r="F74" s="109">
        <v>98</v>
      </c>
      <c r="G74" s="109">
        <v>90</v>
      </c>
      <c r="H74" s="109">
        <v>46</v>
      </c>
      <c r="I74" s="109">
        <v>57</v>
      </c>
      <c r="J74" s="109">
        <v>55</v>
      </c>
      <c r="K74" s="109">
        <v>55</v>
      </c>
      <c r="L74" s="109">
        <v>77</v>
      </c>
      <c r="M74" s="109">
        <v>80</v>
      </c>
    </row>
    <row r="75" spans="1:13" x14ac:dyDescent="0.25">
      <c r="A75" s="98" t="s">
        <v>717</v>
      </c>
      <c r="B75" s="109">
        <v>47</v>
      </c>
      <c r="C75" s="109">
        <v>69</v>
      </c>
      <c r="D75" s="109">
        <v>79</v>
      </c>
      <c r="E75" s="109">
        <v>65</v>
      </c>
      <c r="F75" s="109">
        <v>46</v>
      </c>
      <c r="G75" s="109">
        <v>61</v>
      </c>
      <c r="H75" s="109">
        <v>29</v>
      </c>
      <c r="I75" s="109">
        <v>42</v>
      </c>
      <c r="J75" s="109">
        <v>38</v>
      </c>
      <c r="K75" s="109">
        <v>34</v>
      </c>
      <c r="L75" s="109">
        <v>43</v>
      </c>
      <c r="M75" s="109">
        <v>41</v>
      </c>
    </row>
    <row r="76" spans="1:13" x14ac:dyDescent="0.25">
      <c r="A76" s="98" t="s">
        <v>718</v>
      </c>
      <c r="B76" s="109">
        <v>5</v>
      </c>
      <c r="C76" s="109">
        <v>12</v>
      </c>
      <c r="D76" s="109">
        <v>13</v>
      </c>
      <c r="E76" s="109">
        <v>5</v>
      </c>
      <c r="F76" s="109">
        <v>3</v>
      </c>
      <c r="G76" s="109">
        <v>8</v>
      </c>
      <c r="H76" s="109">
        <v>7</v>
      </c>
      <c r="I76" s="109">
        <v>6</v>
      </c>
      <c r="J76" s="109">
        <v>3</v>
      </c>
      <c r="K76" s="109">
        <v>1</v>
      </c>
      <c r="L76" s="109">
        <v>8</v>
      </c>
      <c r="M76" s="109">
        <v>3</v>
      </c>
    </row>
    <row r="77" spans="1:13" x14ac:dyDescent="0.25">
      <c r="A77" s="98" t="s">
        <v>720</v>
      </c>
      <c r="B77" s="109">
        <v>2</v>
      </c>
      <c r="C77" s="109">
        <v>3</v>
      </c>
      <c r="D77" s="109">
        <v>2</v>
      </c>
      <c r="E77" s="109">
        <v>5</v>
      </c>
      <c r="F77" s="109">
        <v>3</v>
      </c>
      <c r="G77" s="109">
        <v>2</v>
      </c>
      <c r="H77" s="109">
        <v>4</v>
      </c>
      <c r="I77" s="109">
        <v>1</v>
      </c>
      <c r="J77" s="109">
        <v>1</v>
      </c>
      <c r="K77" s="109">
        <v>5</v>
      </c>
      <c r="L77" s="109">
        <v>4</v>
      </c>
      <c r="M77" s="109">
        <v>1</v>
      </c>
    </row>
    <row r="78" spans="1:13" x14ac:dyDescent="0.25">
      <c r="A78" s="98" t="s">
        <v>721</v>
      </c>
      <c r="B78" s="109">
        <v>10</v>
      </c>
      <c r="C78" s="109">
        <v>19</v>
      </c>
      <c r="D78" s="109">
        <v>37</v>
      </c>
      <c r="E78" s="109">
        <v>35</v>
      </c>
      <c r="F78" s="109">
        <v>12</v>
      </c>
      <c r="G78" s="109">
        <v>15</v>
      </c>
      <c r="H78" s="109">
        <v>8</v>
      </c>
      <c r="I78" s="109">
        <v>14</v>
      </c>
      <c r="J78" s="109">
        <v>7</v>
      </c>
      <c r="K78" s="109">
        <v>14</v>
      </c>
      <c r="L78" s="109">
        <v>10</v>
      </c>
      <c r="M78" s="109">
        <v>11</v>
      </c>
    </row>
    <row r="79" spans="1:13" x14ac:dyDescent="0.25">
      <c r="A79" s="98" t="s">
        <v>722</v>
      </c>
      <c r="B79" s="109">
        <v>38</v>
      </c>
      <c r="C79" s="109">
        <v>32</v>
      </c>
      <c r="D79" s="109">
        <v>46</v>
      </c>
      <c r="E79" s="109">
        <v>38</v>
      </c>
      <c r="F79" s="109">
        <v>35</v>
      </c>
      <c r="G79" s="109">
        <v>26</v>
      </c>
      <c r="H79" s="109">
        <v>15</v>
      </c>
      <c r="I79" s="109">
        <v>6</v>
      </c>
      <c r="J79" s="109">
        <v>10</v>
      </c>
      <c r="K79" s="109">
        <v>22</v>
      </c>
      <c r="L79" s="109">
        <v>3</v>
      </c>
      <c r="M79" s="109">
        <v>23</v>
      </c>
    </row>
    <row r="80" spans="1:13" x14ac:dyDescent="0.25">
      <c r="A80" s="98" t="s">
        <v>723</v>
      </c>
      <c r="B80" s="109">
        <v>9</v>
      </c>
      <c r="C80" s="109">
        <v>5</v>
      </c>
      <c r="D80" s="109">
        <v>12</v>
      </c>
      <c r="E80" s="109">
        <v>7</v>
      </c>
      <c r="F80" s="109">
        <v>5</v>
      </c>
      <c r="G80" s="109">
        <v>9</v>
      </c>
      <c r="H80" s="109">
        <v>1</v>
      </c>
      <c r="I80" s="109">
        <v>3</v>
      </c>
      <c r="J80" s="109">
        <v>7</v>
      </c>
      <c r="K80" s="109">
        <v>8</v>
      </c>
      <c r="L80" s="109">
        <v>6</v>
      </c>
      <c r="M80" s="109">
        <v>6</v>
      </c>
    </row>
    <row r="81" spans="1:13" x14ac:dyDescent="0.25">
      <c r="A81" s="98" t="s">
        <v>724</v>
      </c>
      <c r="B81" s="109">
        <v>0</v>
      </c>
      <c r="C81" s="109">
        <v>0</v>
      </c>
      <c r="D81" s="109">
        <v>0</v>
      </c>
      <c r="E81" s="109">
        <v>0</v>
      </c>
      <c r="F81" s="109">
        <v>0</v>
      </c>
      <c r="G81" s="109">
        <v>0</v>
      </c>
      <c r="H81" s="109">
        <v>0</v>
      </c>
      <c r="I81" s="109">
        <v>0</v>
      </c>
      <c r="J81" s="109">
        <v>0</v>
      </c>
      <c r="K81" s="109">
        <v>0</v>
      </c>
      <c r="L81" s="109">
        <v>0</v>
      </c>
      <c r="M81" s="109">
        <v>0</v>
      </c>
    </row>
    <row r="82" spans="1:13" x14ac:dyDescent="0.25">
      <c r="A82" s="98" t="s">
        <v>725</v>
      </c>
      <c r="B82" s="109">
        <v>0</v>
      </c>
      <c r="C82" s="109">
        <v>1</v>
      </c>
      <c r="D82" s="109">
        <v>1</v>
      </c>
      <c r="E82" s="109">
        <v>1</v>
      </c>
      <c r="F82" s="109">
        <v>0</v>
      </c>
      <c r="G82" s="109">
        <v>1</v>
      </c>
      <c r="H82" s="109">
        <v>0</v>
      </c>
      <c r="I82" s="109">
        <v>0</v>
      </c>
      <c r="J82" s="109">
        <v>0</v>
      </c>
      <c r="K82" s="109">
        <v>1</v>
      </c>
      <c r="L82" s="109">
        <v>2</v>
      </c>
      <c r="M82" s="109">
        <v>0</v>
      </c>
    </row>
    <row r="83" spans="1:13" x14ac:dyDescent="0.25">
      <c r="A83" s="98" t="s">
        <v>726</v>
      </c>
      <c r="B83" s="109">
        <v>0</v>
      </c>
      <c r="C83" s="109">
        <v>0</v>
      </c>
      <c r="D83" s="109">
        <v>0</v>
      </c>
      <c r="E83" s="109">
        <v>0</v>
      </c>
      <c r="F83" s="109">
        <v>0</v>
      </c>
      <c r="G83" s="109">
        <v>0</v>
      </c>
      <c r="H83" s="109">
        <v>0</v>
      </c>
      <c r="I83" s="109">
        <v>0</v>
      </c>
      <c r="J83" s="109"/>
      <c r="K83" s="109"/>
      <c r="L83" s="109"/>
      <c r="M83" s="109"/>
    </row>
    <row r="84" spans="1:13" x14ac:dyDescent="0.25">
      <c r="A84" s="98" t="s">
        <v>713</v>
      </c>
      <c r="B84" s="109">
        <v>372</v>
      </c>
      <c r="C84" s="109">
        <v>395</v>
      </c>
      <c r="D84" s="109">
        <v>373</v>
      </c>
      <c r="E84" s="109">
        <v>298</v>
      </c>
      <c r="F84" s="109">
        <v>404</v>
      </c>
      <c r="G84" s="109">
        <v>461</v>
      </c>
      <c r="H84" s="109">
        <v>506</v>
      </c>
      <c r="I84" s="109">
        <v>432</v>
      </c>
      <c r="J84" s="109">
        <v>408</v>
      </c>
      <c r="K84" s="109">
        <v>440</v>
      </c>
      <c r="L84" s="109">
        <v>389</v>
      </c>
      <c r="M84" s="109">
        <v>422</v>
      </c>
    </row>
    <row r="85" spans="1:13" x14ac:dyDescent="0.25">
      <c r="A85" s="98" t="s">
        <v>680</v>
      </c>
      <c r="B85" s="109">
        <v>33</v>
      </c>
      <c r="C85" s="109">
        <v>41</v>
      </c>
      <c r="D85" s="109">
        <v>72</v>
      </c>
      <c r="E85" s="109">
        <v>70</v>
      </c>
      <c r="F85" s="109">
        <v>110</v>
      </c>
      <c r="G85" s="109">
        <v>76</v>
      </c>
      <c r="H85" s="109">
        <v>103</v>
      </c>
      <c r="I85" s="109">
        <v>130</v>
      </c>
      <c r="J85" s="109">
        <v>73</v>
      </c>
      <c r="K85" s="109">
        <v>127</v>
      </c>
      <c r="L85" s="109">
        <v>90</v>
      </c>
      <c r="M85" s="109">
        <v>69</v>
      </c>
    </row>
    <row r="86" spans="1:13" x14ac:dyDescent="0.25">
      <c r="A86" s="98" t="s">
        <v>388</v>
      </c>
      <c r="B86" s="109">
        <v>605</v>
      </c>
      <c r="C86" s="109">
        <v>679</v>
      </c>
      <c r="D86" s="109">
        <v>757</v>
      </c>
      <c r="E86" s="109">
        <v>626</v>
      </c>
      <c r="F86" s="109">
        <v>716</v>
      </c>
      <c r="G86" s="109">
        <v>749</v>
      </c>
      <c r="H86" s="109">
        <v>719</v>
      </c>
      <c r="I86" s="109">
        <v>691</v>
      </c>
      <c r="J86" s="109">
        <v>602</v>
      </c>
      <c r="K86" s="109">
        <v>706</v>
      </c>
      <c r="L86" s="109">
        <v>632</v>
      </c>
      <c r="M86" s="109">
        <v>656</v>
      </c>
    </row>
    <row r="87" spans="1:13" x14ac:dyDescent="0.25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</row>
    <row r="88" spans="1:13" ht="18.75" x14ac:dyDescent="0.3">
      <c r="A88" s="167" t="s">
        <v>727</v>
      </c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</row>
    <row r="89" spans="1:13" x14ac:dyDescent="0.25">
      <c r="A89" s="103" t="s">
        <v>734</v>
      </c>
      <c r="B89" s="103" t="s">
        <v>1</v>
      </c>
      <c r="C89" s="103" t="s">
        <v>2</v>
      </c>
      <c r="D89" s="103" t="s">
        <v>3</v>
      </c>
      <c r="E89" s="103" t="s">
        <v>4</v>
      </c>
      <c r="F89" s="103" t="s">
        <v>152</v>
      </c>
      <c r="G89" s="103" t="s">
        <v>5</v>
      </c>
      <c r="H89" s="103" t="s">
        <v>23</v>
      </c>
      <c r="I89" s="103" t="s">
        <v>7</v>
      </c>
      <c r="J89" s="103" t="s">
        <v>8</v>
      </c>
      <c r="K89" s="103" t="s">
        <v>9</v>
      </c>
      <c r="L89" s="103" t="s">
        <v>10</v>
      </c>
      <c r="M89" s="103" t="s">
        <v>11</v>
      </c>
    </row>
    <row r="90" spans="1:13" x14ac:dyDescent="0.25">
      <c r="A90" s="98" t="s">
        <v>728</v>
      </c>
      <c r="B90" s="109">
        <v>507</v>
      </c>
      <c r="C90" s="109">
        <v>532</v>
      </c>
      <c r="D90" s="109">
        <v>589</v>
      </c>
      <c r="E90" s="109">
        <v>476</v>
      </c>
      <c r="F90" s="109">
        <v>514</v>
      </c>
      <c r="G90" s="109">
        <v>568</v>
      </c>
      <c r="H90" s="109">
        <v>535</v>
      </c>
      <c r="I90" s="109">
        <v>537</v>
      </c>
      <c r="J90" s="109">
        <v>465</v>
      </c>
      <c r="K90" s="109">
        <v>499</v>
      </c>
      <c r="L90" s="109">
        <v>469</v>
      </c>
      <c r="M90" s="109">
        <v>500</v>
      </c>
    </row>
    <row r="91" spans="1:13" x14ac:dyDescent="0.25">
      <c r="A91" s="98" t="s">
        <v>729</v>
      </c>
      <c r="B91" s="109">
        <v>1</v>
      </c>
      <c r="C91" s="109">
        <v>3</v>
      </c>
      <c r="D91" s="109">
        <v>5</v>
      </c>
      <c r="E91" s="109">
        <v>2</v>
      </c>
      <c r="F91" s="109">
        <v>3</v>
      </c>
      <c r="G91" s="109">
        <v>0</v>
      </c>
      <c r="H91" s="109">
        <v>2</v>
      </c>
      <c r="I91" s="109">
        <v>1</v>
      </c>
      <c r="J91" s="109"/>
      <c r="K91" s="109">
        <v>1</v>
      </c>
      <c r="L91" s="109">
        <v>2</v>
      </c>
      <c r="M91" s="109"/>
    </row>
    <row r="92" spans="1:13" x14ac:dyDescent="0.25">
      <c r="A92" s="98" t="s">
        <v>730</v>
      </c>
      <c r="B92" s="109">
        <v>88</v>
      </c>
      <c r="C92" s="109">
        <v>130</v>
      </c>
      <c r="D92" s="109">
        <v>142</v>
      </c>
      <c r="E92" s="109">
        <v>128</v>
      </c>
      <c r="F92" s="109">
        <v>176</v>
      </c>
      <c r="G92" s="109">
        <v>162</v>
      </c>
      <c r="H92" s="109">
        <v>158</v>
      </c>
      <c r="I92" s="109">
        <v>135</v>
      </c>
      <c r="J92" s="109">
        <v>119</v>
      </c>
      <c r="K92" s="109">
        <v>168</v>
      </c>
      <c r="L92" s="109">
        <v>138</v>
      </c>
      <c r="M92" s="109">
        <v>137</v>
      </c>
    </row>
    <row r="93" spans="1:13" x14ac:dyDescent="0.25">
      <c r="A93" s="98" t="s">
        <v>731</v>
      </c>
      <c r="B93" s="109">
        <v>2</v>
      </c>
      <c r="C93" s="109">
        <v>3</v>
      </c>
      <c r="D93" s="109">
        <v>2</v>
      </c>
      <c r="E93" s="109">
        <v>1</v>
      </c>
      <c r="F93" s="109">
        <v>4</v>
      </c>
      <c r="G93" s="109">
        <v>3</v>
      </c>
      <c r="H93" s="109">
        <v>6</v>
      </c>
      <c r="I93" s="109">
        <v>2</v>
      </c>
      <c r="J93" s="109">
        <v>1</v>
      </c>
      <c r="K93" s="109">
        <v>3</v>
      </c>
      <c r="L93" s="109">
        <v>2</v>
      </c>
      <c r="M93" s="109">
        <v>2</v>
      </c>
    </row>
    <row r="94" spans="1:13" x14ac:dyDescent="0.25">
      <c r="A94" s="98" t="s">
        <v>732</v>
      </c>
      <c r="B94" s="109">
        <v>1</v>
      </c>
      <c r="C94" s="109">
        <v>6</v>
      </c>
      <c r="D94" s="109">
        <v>7</v>
      </c>
      <c r="E94" s="109">
        <v>5</v>
      </c>
      <c r="F94" s="109">
        <v>5</v>
      </c>
      <c r="G94" s="109">
        <v>8</v>
      </c>
      <c r="H94" s="109">
        <v>9</v>
      </c>
      <c r="I94" s="109">
        <v>8</v>
      </c>
      <c r="J94" s="109">
        <v>14</v>
      </c>
      <c r="K94" s="109">
        <v>11</v>
      </c>
      <c r="L94" s="109">
        <v>4</v>
      </c>
      <c r="M94" s="109">
        <v>4</v>
      </c>
    </row>
    <row r="95" spans="1:13" x14ac:dyDescent="0.25">
      <c r="A95" s="98" t="s">
        <v>733</v>
      </c>
      <c r="B95" s="109">
        <v>4</v>
      </c>
      <c r="C95" s="109">
        <v>0</v>
      </c>
      <c r="D95" s="109">
        <v>1</v>
      </c>
      <c r="E95" s="109">
        <v>3</v>
      </c>
      <c r="F95" s="109">
        <v>2</v>
      </c>
      <c r="G95" s="109">
        <v>1</v>
      </c>
      <c r="H95" s="109">
        <v>2</v>
      </c>
      <c r="I95" s="109">
        <v>4</v>
      </c>
      <c r="J95" s="109"/>
      <c r="K95" s="109">
        <v>2</v>
      </c>
      <c r="L95" s="109">
        <v>4</v>
      </c>
      <c r="M95" s="109">
        <v>3</v>
      </c>
    </row>
    <row r="96" spans="1:13" x14ac:dyDescent="0.25">
      <c r="A96" s="98" t="s">
        <v>713</v>
      </c>
      <c r="B96" s="109">
        <v>0</v>
      </c>
      <c r="C96" s="109">
        <v>0</v>
      </c>
      <c r="D96" s="109">
        <v>0</v>
      </c>
      <c r="E96" s="109">
        <v>0</v>
      </c>
      <c r="F96" s="109">
        <v>0</v>
      </c>
      <c r="G96" s="109">
        <v>0</v>
      </c>
      <c r="H96" s="109">
        <v>0</v>
      </c>
      <c r="I96" s="109">
        <v>0</v>
      </c>
      <c r="J96" s="109"/>
      <c r="K96" s="109"/>
      <c r="L96" s="109"/>
      <c r="M96" s="109"/>
    </row>
    <row r="97" spans="1:13" x14ac:dyDescent="0.25">
      <c r="A97" s="98" t="s">
        <v>680</v>
      </c>
      <c r="B97" s="109">
        <v>2</v>
      </c>
      <c r="C97" s="109">
        <v>5</v>
      </c>
      <c r="D97" s="109">
        <v>11</v>
      </c>
      <c r="E97" s="109">
        <v>11</v>
      </c>
      <c r="F97" s="109">
        <v>12</v>
      </c>
      <c r="G97" s="109">
        <v>7</v>
      </c>
      <c r="H97" s="109">
        <v>7</v>
      </c>
      <c r="I97" s="109">
        <v>4</v>
      </c>
      <c r="J97" s="109">
        <v>3</v>
      </c>
      <c r="K97" s="109">
        <v>22</v>
      </c>
      <c r="L97" s="109">
        <v>13</v>
      </c>
      <c r="M97" s="109">
        <v>10</v>
      </c>
    </row>
    <row r="98" spans="1:13" x14ac:dyDescent="0.25">
      <c r="A98" s="98" t="s">
        <v>388</v>
      </c>
      <c r="B98" s="109">
        <v>605</v>
      </c>
      <c r="C98" s="109">
        <v>679</v>
      </c>
      <c r="D98" s="109">
        <v>757</v>
      </c>
      <c r="E98" s="109">
        <v>626</v>
      </c>
      <c r="F98" s="109">
        <v>716</v>
      </c>
      <c r="G98" s="109">
        <v>749</v>
      </c>
      <c r="H98" s="109">
        <v>719</v>
      </c>
      <c r="I98" s="109">
        <v>691</v>
      </c>
      <c r="J98" s="109">
        <v>602</v>
      </c>
      <c r="K98" s="109">
        <v>706</v>
      </c>
      <c r="L98" s="109">
        <v>632</v>
      </c>
      <c r="M98" s="109">
        <v>656</v>
      </c>
    </row>
    <row r="99" spans="1:13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</row>
    <row r="100" spans="1:13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</row>
    <row r="101" spans="1:13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</row>
    <row r="102" spans="1:13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</row>
    <row r="103" spans="1:13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</row>
    <row r="104" spans="1:13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</row>
    <row r="105" spans="1:13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</row>
    <row r="106" spans="1:13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</row>
    <row r="107" spans="1:13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</row>
    <row r="108" spans="1:13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</row>
    <row r="109" spans="1:13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</row>
    <row r="110" spans="1:13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</row>
    <row r="111" spans="1:13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</row>
    <row r="112" spans="1:13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</row>
    <row r="113" spans="1:13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</row>
    <row r="114" spans="1:13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</row>
    <row r="115" spans="1:13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</row>
    <row r="116" spans="1:13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</row>
    <row r="117" spans="1:13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</row>
    <row r="118" spans="1:13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</row>
    <row r="119" spans="1:13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</row>
    <row r="120" spans="1:13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</row>
    <row r="121" spans="1:13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</row>
    <row r="122" spans="1:13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</row>
    <row r="123" spans="1:13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</row>
    <row r="124" spans="1:13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</row>
    <row r="125" spans="1:13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</row>
    <row r="126" spans="1:13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</row>
    <row r="127" spans="1:13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</row>
    <row r="128" spans="1:13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</row>
    <row r="129" spans="1:13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</row>
    <row r="130" spans="1:13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</row>
    <row r="131" spans="1:13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</row>
    <row r="132" spans="1:13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</row>
    <row r="133" spans="1:13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</row>
    <row r="134" spans="1:13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</row>
    <row r="135" spans="1:13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</row>
    <row r="136" spans="1:13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</row>
    <row r="137" spans="1:13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</row>
    <row r="138" spans="1:13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</row>
    <row r="139" spans="1:13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</row>
    <row r="140" spans="1:13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</row>
    <row r="141" spans="1:13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</row>
    <row r="142" spans="1:13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</row>
    <row r="143" spans="1:13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</row>
    <row r="144" spans="1:13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</row>
    <row r="145" spans="1:13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</row>
    <row r="146" spans="1:13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</row>
    <row r="147" spans="1:13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</row>
    <row r="148" spans="1:13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</row>
    <row r="149" spans="1:13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</row>
    <row r="150" spans="1:13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</row>
    <row r="151" spans="1:13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</row>
    <row r="152" spans="1:13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</row>
    <row r="153" spans="1:13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</row>
    <row r="154" spans="1:13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</row>
    <row r="155" spans="1:13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</row>
    <row r="156" spans="1:13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</row>
    <row r="157" spans="1:13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</row>
    <row r="158" spans="1:13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</row>
    <row r="159" spans="1:13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</row>
    <row r="160" spans="1:13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</row>
    <row r="161" spans="1:13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</row>
    <row r="162" spans="1:13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</row>
    <row r="163" spans="1:13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</row>
    <row r="164" spans="1:13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</row>
    <row r="165" spans="1:13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</row>
    <row r="166" spans="1:13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</row>
    <row r="167" spans="1:13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</row>
    <row r="168" spans="1:13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</row>
    <row r="169" spans="1:13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</row>
    <row r="170" spans="1:13" x14ac:dyDescent="0.25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</row>
    <row r="171" spans="1:13" x14ac:dyDescent="0.25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</row>
    <row r="172" spans="1:13" x14ac:dyDescent="0.25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</row>
    <row r="173" spans="1:13" x14ac:dyDescent="0.25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</row>
    <row r="174" spans="1:13" x14ac:dyDescent="0.25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</row>
    <row r="175" spans="1:13" x14ac:dyDescent="0.25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</row>
    <row r="176" spans="1:13" x14ac:dyDescent="0.25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</row>
    <row r="177" spans="1:13" x14ac:dyDescent="0.25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</row>
    <row r="178" spans="1:13" x14ac:dyDescent="0.25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</row>
    <row r="179" spans="1:13" x14ac:dyDescent="0.25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</row>
    <row r="180" spans="1:13" x14ac:dyDescent="0.25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</row>
    <row r="181" spans="1:13" x14ac:dyDescent="0.25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</row>
    <row r="182" spans="1:13" x14ac:dyDescent="0.25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</row>
    <row r="183" spans="1:13" x14ac:dyDescent="0.25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</row>
    <row r="184" spans="1:13" x14ac:dyDescent="0.25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</row>
    <row r="185" spans="1:13" x14ac:dyDescent="0.25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</row>
    <row r="186" spans="1:13" x14ac:dyDescent="0.25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</row>
    <row r="187" spans="1:13" x14ac:dyDescent="0.25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</row>
    <row r="188" spans="1:13" x14ac:dyDescent="0.25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</row>
    <row r="189" spans="1:13" x14ac:dyDescent="0.25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</row>
    <row r="190" spans="1:13" x14ac:dyDescent="0.25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</row>
    <row r="191" spans="1:13" x14ac:dyDescent="0.25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</row>
    <row r="192" spans="1:13" x14ac:dyDescent="0.25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</row>
    <row r="193" spans="1:13" x14ac:dyDescent="0.25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</row>
    <row r="194" spans="1:13" x14ac:dyDescent="0.25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</row>
    <row r="195" spans="1:13" x14ac:dyDescent="0.25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</row>
    <row r="196" spans="1:13" x14ac:dyDescent="0.25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</row>
    <row r="197" spans="1:13" x14ac:dyDescent="0.25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</row>
    <row r="198" spans="1:13" x14ac:dyDescent="0.25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</row>
    <row r="199" spans="1:13" x14ac:dyDescent="0.25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</row>
    <row r="200" spans="1:13" x14ac:dyDescent="0.25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</row>
    <row r="201" spans="1:13" x14ac:dyDescent="0.25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</row>
    <row r="202" spans="1:13" x14ac:dyDescent="0.25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</row>
    <row r="203" spans="1:13" x14ac:dyDescent="0.25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</row>
    <row r="204" spans="1:13" x14ac:dyDescent="0.25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</row>
    <row r="205" spans="1:13" x14ac:dyDescent="0.25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</row>
    <row r="206" spans="1:13" x14ac:dyDescent="0.25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</row>
    <row r="207" spans="1:13" x14ac:dyDescent="0.25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</row>
    <row r="208" spans="1:13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</row>
    <row r="209" spans="1:13" x14ac:dyDescent="0.25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</row>
    <row r="210" spans="1:13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</row>
    <row r="211" spans="1:13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</row>
    <row r="212" spans="1:13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</row>
    <row r="213" spans="1:13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</row>
    <row r="214" spans="1:13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</row>
    <row r="215" spans="1:13" x14ac:dyDescent="0.25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</row>
    <row r="216" spans="1:13" x14ac:dyDescent="0.25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</row>
    <row r="217" spans="1:13" x14ac:dyDescent="0.25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</row>
    <row r="218" spans="1:13" x14ac:dyDescent="0.25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</row>
    <row r="219" spans="1:13" x14ac:dyDescent="0.25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</row>
    <row r="220" spans="1:13" x14ac:dyDescent="0.25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</row>
    <row r="221" spans="1:13" x14ac:dyDescent="0.25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</row>
    <row r="222" spans="1:13" x14ac:dyDescent="0.25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</row>
    <row r="223" spans="1:13" x14ac:dyDescent="0.25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</row>
    <row r="224" spans="1:13" x14ac:dyDescent="0.25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</row>
    <row r="225" spans="1:13" x14ac:dyDescent="0.25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</row>
    <row r="226" spans="1:13" x14ac:dyDescent="0.25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</row>
    <row r="227" spans="1:13" x14ac:dyDescent="0.25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</row>
    <row r="228" spans="1:13" x14ac:dyDescent="0.25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</row>
    <row r="229" spans="1:13" x14ac:dyDescent="0.25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</row>
    <row r="230" spans="1:13" x14ac:dyDescent="0.25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</row>
    <row r="231" spans="1:13" x14ac:dyDescent="0.25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</row>
    <row r="232" spans="1:13" x14ac:dyDescent="0.25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</row>
    <row r="233" spans="1:13" x14ac:dyDescent="0.25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</row>
    <row r="234" spans="1:13" x14ac:dyDescent="0.25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</row>
    <row r="235" spans="1:13" x14ac:dyDescent="0.25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</row>
    <row r="236" spans="1:13" x14ac:dyDescent="0.25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</row>
    <row r="237" spans="1:13" x14ac:dyDescent="0.25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</row>
    <row r="238" spans="1:13" x14ac:dyDescent="0.25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</row>
    <row r="239" spans="1:13" x14ac:dyDescent="0.25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</row>
    <row r="240" spans="1:13" x14ac:dyDescent="0.25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</row>
    <row r="241" spans="1:13" x14ac:dyDescent="0.25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</row>
  </sheetData>
  <mergeCells count="10">
    <mergeCell ref="A53:M53"/>
    <mergeCell ref="A62:M62"/>
    <mergeCell ref="A72:M72"/>
    <mergeCell ref="A88:M88"/>
    <mergeCell ref="A1:M1"/>
    <mergeCell ref="A5:M5"/>
    <mergeCell ref="A12:M12"/>
    <mergeCell ref="A23:M23"/>
    <mergeCell ref="A32:M32"/>
    <mergeCell ref="A41:M41"/>
  </mergeCell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showGridLines="0" zoomScale="70" zoomScaleNormal="70" workbookViewId="0">
      <selection sqref="A1:M1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167" t="s">
        <v>735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</row>
    <row r="2" spans="1:13" x14ac:dyDescent="0.25">
      <c r="A2" s="103" t="s">
        <v>734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152</v>
      </c>
      <c r="G2" s="103" t="s">
        <v>5</v>
      </c>
      <c r="H2" s="103" t="s">
        <v>23</v>
      </c>
      <c r="I2" s="103" t="s">
        <v>7</v>
      </c>
      <c r="J2" s="103" t="s">
        <v>8</v>
      </c>
      <c r="K2" s="103" t="s">
        <v>9</v>
      </c>
      <c r="L2" s="103" t="s">
        <v>10</v>
      </c>
      <c r="M2" s="103" t="s">
        <v>11</v>
      </c>
    </row>
    <row r="3" spans="1:13" x14ac:dyDescent="0.25">
      <c r="A3" s="98" t="s">
        <v>676</v>
      </c>
      <c r="B3" s="109">
        <v>436</v>
      </c>
      <c r="C3" s="109">
        <v>489</v>
      </c>
      <c r="D3" s="109">
        <v>575</v>
      </c>
      <c r="E3" s="109">
        <v>461</v>
      </c>
      <c r="F3" s="109">
        <v>519</v>
      </c>
      <c r="G3" s="109">
        <v>561</v>
      </c>
      <c r="H3" s="109">
        <v>514</v>
      </c>
      <c r="I3" s="109">
        <v>502</v>
      </c>
      <c r="J3" s="109">
        <v>449</v>
      </c>
      <c r="K3" s="109">
        <v>543</v>
      </c>
      <c r="L3" s="109">
        <v>464</v>
      </c>
      <c r="M3" s="109">
        <v>494</v>
      </c>
    </row>
    <row r="4" spans="1:13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13" ht="18.75" x14ac:dyDescent="0.3">
      <c r="A5" s="167" t="s">
        <v>677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</row>
    <row r="6" spans="1:13" x14ac:dyDescent="0.25">
      <c r="A6" s="103" t="s">
        <v>734</v>
      </c>
      <c r="B6" s="103" t="s">
        <v>1</v>
      </c>
      <c r="C6" s="103" t="s">
        <v>2</v>
      </c>
      <c r="D6" s="103" t="s">
        <v>3</v>
      </c>
      <c r="E6" s="103" t="s">
        <v>4</v>
      </c>
      <c r="F6" s="103" t="s">
        <v>152</v>
      </c>
      <c r="G6" s="103" t="s">
        <v>5</v>
      </c>
      <c r="H6" s="103" t="s">
        <v>23</v>
      </c>
      <c r="I6" s="103" t="s">
        <v>7</v>
      </c>
      <c r="J6" s="103" t="s">
        <v>8</v>
      </c>
      <c r="K6" s="103" t="s">
        <v>9</v>
      </c>
      <c r="L6" s="103" t="s">
        <v>10</v>
      </c>
      <c r="M6" s="103" t="s">
        <v>11</v>
      </c>
    </row>
    <row r="7" spans="1:13" x14ac:dyDescent="0.25">
      <c r="A7" s="98" t="s">
        <v>678</v>
      </c>
      <c r="B7" s="109">
        <v>350</v>
      </c>
      <c r="C7" s="109">
        <v>386</v>
      </c>
      <c r="D7" s="109">
        <v>457</v>
      </c>
      <c r="E7" s="109">
        <v>363</v>
      </c>
      <c r="F7" s="109">
        <v>392</v>
      </c>
      <c r="G7" s="109">
        <v>429</v>
      </c>
      <c r="H7" s="109">
        <v>401</v>
      </c>
      <c r="I7" s="109">
        <v>382</v>
      </c>
      <c r="J7" s="109">
        <v>351</v>
      </c>
      <c r="K7" s="109">
        <v>425</v>
      </c>
      <c r="L7" s="109">
        <v>351</v>
      </c>
      <c r="M7" s="109">
        <v>385</v>
      </c>
    </row>
    <row r="8" spans="1:13" x14ac:dyDescent="0.25">
      <c r="A8" s="98" t="s">
        <v>679</v>
      </c>
      <c r="B8" s="109">
        <v>85</v>
      </c>
      <c r="C8" s="109">
        <v>100</v>
      </c>
      <c r="D8" s="109">
        <v>115</v>
      </c>
      <c r="E8" s="109">
        <v>98</v>
      </c>
      <c r="F8" s="109">
        <v>125</v>
      </c>
      <c r="G8" s="109">
        <v>131</v>
      </c>
      <c r="H8" s="109">
        <v>110</v>
      </c>
      <c r="I8" s="109">
        <v>117</v>
      </c>
      <c r="J8" s="109">
        <v>97</v>
      </c>
      <c r="K8" s="109">
        <v>116</v>
      </c>
      <c r="L8" s="109">
        <v>113</v>
      </c>
      <c r="M8" s="109">
        <v>109</v>
      </c>
    </row>
    <row r="9" spans="1:13" x14ac:dyDescent="0.25">
      <c r="A9" s="98" t="s">
        <v>680</v>
      </c>
      <c r="B9" s="109">
        <v>1</v>
      </c>
      <c r="C9" s="109">
        <v>3</v>
      </c>
      <c r="D9" s="109">
        <v>3</v>
      </c>
      <c r="E9" s="109">
        <v>0</v>
      </c>
      <c r="F9" s="109">
        <v>2</v>
      </c>
      <c r="G9" s="109">
        <v>1</v>
      </c>
      <c r="H9" s="109">
        <v>3</v>
      </c>
      <c r="I9" s="109">
        <v>3</v>
      </c>
      <c r="J9" s="109">
        <v>1</v>
      </c>
      <c r="K9" s="109">
        <v>2</v>
      </c>
      <c r="L9" s="109">
        <v>0</v>
      </c>
      <c r="M9" s="109">
        <v>0</v>
      </c>
    </row>
    <row r="10" spans="1:13" x14ac:dyDescent="0.25">
      <c r="A10" s="98" t="s">
        <v>388</v>
      </c>
      <c r="B10" s="109">
        <v>436</v>
      </c>
      <c r="C10" s="109">
        <v>489</v>
      </c>
      <c r="D10" s="109">
        <v>575</v>
      </c>
      <c r="E10" s="109">
        <v>461</v>
      </c>
      <c r="F10" s="109">
        <v>519</v>
      </c>
      <c r="G10" s="109">
        <v>561</v>
      </c>
      <c r="H10" s="109">
        <v>514</v>
      </c>
      <c r="I10" s="109">
        <v>502</v>
      </c>
      <c r="J10" s="109">
        <v>449</v>
      </c>
      <c r="K10" s="109">
        <v>543</v>
      </c>
      <c r="L10" s="109">
        <v>464</v>
      </c>
      <c r="M10" s="109">
        <v>494</v>
      </c>
    </row>
    <row r="11" spans="1:13" x14ac:dyDescent="0.25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</row>
    <row r="12" spans="1:13" ht="18.75" x14ac:dyDescent="0.3">
      <c r="A12" s="167" t="s">
        <v>681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</row>
    <row r="13" spans="1:13" x14ac:dyDescent="0.25">
      <c r="A13" s="103" t="s">
        <v>734</v>
      </c>
      <c r="B13" s="103" t="s">
        <v>1</v>
      </c>
      <c r="C13" s="103" t="s">
        <v>2</v>
      </c>
      <c r="D13" s="103" t="s">
        <v>3</v>
      </c>
      <c r="E13" s="103" t="s">
        <v>4</v>
      </c>
      <c r="F13" s="103" t="s">
        <v>152</v>
      </c>
      <c r="G13" s="103" t="s">
        <v>5</v>
      </c>
      <c r="H13" s="103" t="s">
        <v>23</v>
      </c>
      <c r="I13" s="103" t="s">
        <v>7</v>
      </c>
      <c r="J13" s="103" t="s">
        <v>8</v>
      </c>
      <c r="K13" s="103" t="s">
        <v>9</v>
      </c>
      <c r="L13" s="103" t="s">
        <v>10</v>
      </c>
      <c r="M13" s="103" t="s">
        <v>11</v>
      </c>
    </row>
    <row r="14" spans="1:13" x14ac:dyDescent="0.25">
      <c r="A14" s="98" t="s">
        <v>682</v>
      </c>
      <c r="B14" s="109">
        <v>98</v>
      </c>
      <c r="C14" s="109">
        <v>129</v>
      </c>
      <c r="D14" s="109">
        <v>164</v>
      </c>
      <c r="E14" s="109">
        <v>131</v>
      </c>
      <c r="F14" s="109">
        <v>152</v>
      </c>
      <c r="G14" s="109">
        <v>140</v>
      </c>
      <c r="H14" s="109">
        <v>98</v>
      </c>
      <c r="I14" s="109">
        <v>112</v>
      </c>
      <c r="J14" s="109">
        <v>103</v>
      </c>
      <c r="K14" s="109">
        <v>119</v>
      </c>
      <c r="L14" s="109">
        <v>133</v>
      </c>
      <c r="M14" s="109">
        <v>117</v>
      </c>
    </row>
    <row r="15" spans="1:13" x14ac:dyDescent="0.25">
      <c r="A15" s="98" t="s">
        <v>683</v>
      </c>
      <c r="B15" s="109">
        <v>35</v>
      </c>
      <c r="C15" s="109">
        <v>31</v>
      </c>
      <c r="D15" s="109">
        <v>44</v>
      </c>
      <c r="E15" s="109">
        <v>39</v>
      </c>
      <c r="F15" s="109">
        <v>31</v>
      </c>
      <c r="G15" s="109">
        <v>24</v>
      </c>
      <c r="H15" s="109">
        <v>14</v>
      </c>
      <c r="I15" s="109">
        <v>8</v>
      </c>
      <c r="J15" s="109">
        <v>15</v>
      </c>
      <c r="K15" s="109">
        <v>30</v>
      </c>
      <c r="L15" s="109">
        <v>6</v>
      </c>
      <c r="M15" s="109">
        <v>24</v>
      </c>
    </row>
    <row r="16" spans="1:13" x14ac:dyDescent="0.25">
      <c r="A16" s="98" t="s">
        <v>684</v>
      </c>
      <c r="B16" s="109">
        <v>216</v>
      </c>
      <c r="C16" s="109">
        <v>267</v>
      </c>
      <c r="D16" s="109">
        <v>258</v>
      </c>
      <c r="E16" s="109">
        <v>212</v>
      </c>
      <c r="F16" s="109">
        <v>263</v>
      </c>
      <c r="G16" s="109">
        <v>356</v>
      </c>
      <c r="H16" s="109">
        <v>314</v>
      </c>
      <c r="I16" s="109">
        <v>311</v>
      </c>
      <c r="J16" s="109">
        <v>307</v>
      </c>
      <c r="K16" s="109">
        <v>361</v>
      </c>
      <c r="L16" s="109">
        <v>300</v>
      </c>
      <c r="M16" s="109">
        <v>329</v>
      </c>
    </row>
    <row r="17" spans="1:13" x14ac:dyDescent="0.25">
      <c r="A17" s="98" t="s">
        <v>685</v>
      </c>
      <c r="B17" s="109">
        <v>62</v>
      </c>
      <c r="C17" s="109">
        <v>28</v>
      </c>
      <c r="D17" s="109">
        <v>36</v>
      </c>
      <c r="E17" s="109">
        <v>22</v>
      </c>
      <c r="F17" s="109">
        <v>40</v>
      </c>
      <c r="G17" s="109">
        <v>2</v>
      </c>
      <c r="H17" s="109">
        <v>71</v>
      </c>
      <c r="I17" s="109">
        <v>23</v>
      </c>
      <c r="J17" s="109">
        <v>16</v>
      </c>
      <c r="K17" s="109">
        <v>4</v>
      </c>
      <c r="L17" s="109">
        <v>2</v>
      </c>
      <c r="M17" s="109">
        <v>2</v>
      </c>
    </row>
    <row r="18" spans="1:13" x14ac:dyDescent="0.25">
      <c r="A18" s="98" t="s">
        <v>686</v>
      </c>
      <c r="B18" s="109">
        <v>7</v>
      </c>
      <c r="C18" s="109">
        <v>14</v>
      </c>
      <c r="D18" s="109">
        <v>30</v>
      </c>
      <c r="E18" s="109">
        <v>25</v>
      </c>
      <c r="F18" s="109">
        <v>12</v>
      </c>
      <c r="G18" s="109">
        <v>13</v>
      </c>
      <c r="H18" s="109">
        <v>8</v>
      </c>
      <c r="I18" s="109">
        <v>13</v>
      </c>
      <c r="J18" s="109">
        <v>5</v>
      </c>
      <c r="K18" s="109">
        <v>10</v>
      </c>
      <c r="L18" s="109">
        <v>7</v>
      </c>
      <c r="M18" s="109">
        <v>9</v>
      </c>
    </row>
    <row r="19" spans="1:13" x14ac:dyDescent="0.25">
      <c r="A19" s="98" t="s">
        <v>687</v>
      </c>
      <c r="B19" s="109">
        <v>17</v>
      </c>
      <c r="C19" s="109">
        <v>15</v>
      </c>
      <c r="D19" s="109">
        <v>42</v>
      </c>
      <c r="E19" s="109">
        <v>31</v>
      </c>
      <c r="F19" s="109">
        <v>20</v>
      </c>
      <c r="G19" s="109">
        <v>25</v>
      </c>
      <c r="H19" s="109">
        <v>9</v>
      </c>
      <c r="I19" s="109">
        <v>35</v>
      </c>
      <c r="J19" s="109">
        <v>3</v>
      </c>
      <c r="K19" s="109">
        <v>18</v>
      </c>
      <c r="L19" s="109">
        <v>16</v>
      </c>
      <c r="M19" s="109">
        <v>13</v>
      </c>
    </row>
    <row r="20" spans="1:13" x14ac:dyDescent="0.25">
      <c r="A20" s="98" t="s">
        <v>688</v>
      </c>
      <c r="B20" s="109">
        <v>1</v>
      </c>
      <c r="C20" s="109">
        <v>5</v>
      </c>
      <c r="D20" s="109">
        <v>1</v>
      </c>
      <c r="E20" s="109">
        <v>1</v>
      </c>
      <c r="F20" s="109">
        <v>1</v>
      </c>
      <c r="G20" s="109">
        <v>1</v>
      </c>
      <c r="H20" s="109">
        <v>0</v>
      </c>
      <c r="I20" s="109">
        <v>0</v>
      </c>
      <c r="J20" s="109">
        <v>0</v>
      </c>
      <c r="K20" s="109">
        <v>0</v>
      </c>
      <c r="L20" s="109">
        <v>0</v>
      </c>
      <c r="M20" s="109">
        <v>0</v>
      </c>
    </row>
    <row r="21" spans="1:13" x14ac:dyDescent="0.25">
      <c r="A21" s="98" t="s">
        <v>388</v>
      </c>
      <c r="B21" s="109">
        <v>436</v>
      </c>
      <c r="C21" s="109">
        <v>489</v>
      </c>
      <c r="D21" s="109">
        <v>575</v>
      </c>
      <c r="E21" s="109">
        <v>461</v>
      </c>
      <c r="F21" s="109">
        <v>519</v>
      </c>
      <c r="G21" s="109">
        <v>561</v>
      </c>
      <c r="H21" s="109">
        <v>514</v>
      </c>
      <c r="I21" s="109">
        <v>502</v>
      </c>
      <c r="J21" s="109">
        <v>449</v>
      </c>
      <c r="K21" s="109">
        <v>543</v>
      </c>
      <c r="L21" s="109">
        <v>464</v>
      </c>
      <c r="M21" s="109">
        <v>494</v>
      </c>
    </row>
    <row r="22" spans="1:13" x14ac:dyDescent="0.2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</row>
    <row r="23" spans="1:13" ht="18.75" x14ac:dyDescent="0.3">
      <c r="A23" s="167" t="s">
        <v>689</v>
      </c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</row>
    <row r="24" spans="1:13" x14ac:dyDescent="0.25">
      <c r="A24" s="103" t="s">
        <v>734</v>
      </c>
      <c r="B24" s="103" t="s">
        <v>1</v>
      </c>
      <c r="C24" s="103" t="s">
        <v>2</v>
      </c>
      <c r="D24" s="103" t="s">
        <v>3</v>
      </c>
      <c r="E24" s="103" t="s">
        <v>4</v>
      </c>
      <c r="F24" s="103" t="s">
        <v>152</v>
      </c>
      <c r="G24" s="103" t="s">
        <v>5</v>
      </c>
      <c r="H24" s="103" t="s">
        <v>23</v>
      </c>
      <c r="I24" s="103" t="s">
        <v>7</v>
      </c>
      <c r="J24" s="103" t="s">
        <v>8</v>
      </c>
      <c r="K24" s="103" t="s">
        <v>9</v>
      </c>
      <c r="L24" s="103" t="s">
        <v>10</v>
      </c>
      <c r="M24" s="103" t="s">
        <v>11</v>
      </c>
    </row>
    <row r="25" spans="1:13" x14ac:dyDescent="0.25">
      <c r="A25" s="98" t="s">
        <v>690</v>
      </c>
      <c r="B25" s="109">
        <v>43</v>
      </c>
      <c r="C25" s="109">
        <v>55</v>
      </c>
      <c r="D25" s="109">
        <v>60</v>
      </c>
      <c r="E25" s="109">
        <v>57</v>
      </c>
      <c r="F25" s="109">
        <v>63</v>
      </c>
      <c r="G25" s="109">
        <v>56</v>
      </c>
      <c r="H25" s="109">
        <v>34</v>
      </c>
      <c r="I25" s="109">
        <v>41</v>
      </c>
      <c r="J25" s="109">
        <v>72</v>
      </c>
      <c r="K25" s="109">
        <v>75</v>
      </c>
      <c r="L25" s="109">
        <v>88</v>
      </c>
      <c r="M25" s="109">
        <v>93</v>
      </c>
    </row>
    <row r="26" spans="1:13" x14ac:dyDescent="0.25">
      <c r="A26" s="98" t="s">
        <v>691</v>
      </c>
      <c r="B26" s="109">
        <v>122</v>
      </c>
      <c r="C26" s="109">
        <v>136</v>
      </c>
      <c r="D26" s="109">
        <v>161</v>
      </c>
      <c r="E26" s="109">
        <v>126</v>
      </c>
      <c r="F26" s="109">
        <v>149</v>
      </c>
      <c r="G26" s="109">
        <v>119</v>
      </c>
      <c r="H26" s="109">
        <v>79</v>
      </c>
      <c r="I26" s="109">
        <v>76</v>
      </c>
      <c r="J26" s="109">
        <v>108</v>
      </c>
      <c r="K26" s="109">
        <v>141</v>
      </c>
      <c r="L26" s="109">
        <v>127</v>
      </c>
      <c r="M26" s="109">
        <v>120</v>
      </c>
    </row>
    <row r="27" spans="1:13" x14ac:dyDescent="0.25">
      <c r="A27" s="98" t="s">
        <v>693</v>
      </c>
      <c r="B27" s="109">
        <v>64</v>
      </c>
      <c r="C27" s="109">
        <v>79</v>
      </c>
      <c r="D27" s="109">
        <v>112</v>
      </c>
      <c r="E27" s="109">
        <v>73</v>
      </c>
      <c r="F27" s="109">
        <v>94</v>
      </c>
      <c r="G27" s="109">
        <v>103</v>
      </c>
      <c r="H27" s="109">
        <v>61</v>
      </c>
      <c r="I27" s="109">
        <v>48</v>
      </c>
      <c r="J27" s="109">
        <v>74</v>
      </c>
      <c r="K27" s="109">
        <v>105</v>
      </c>
      <c r="L27" s="109">
        <v>124</v>
      </c>
      <c r="M27" s="109">
        <v>120</v>
      </c>
    </row>
    <row r="28" spans="1:13" x14ac:dyDescent="0.25">
      <c r="A28" s="98" t="s">
        <v>694</v>
      </c>
      <c r="B28" s="109">
        <v>50</v>
      </c>
      <c r="C28" s="109">
        <v>46</v>
      </c>
      <c r="D28" s="109">
        <v>82</v>
      </c>
      <c r="E28" s="109">
        <v>76</v>
      </c>
      <c r="F28" s="109">
        <v>76</v>
      </c>
      <c r="G28" s="109">
        <v>71</v>
      </c>
      <c r="H28" s="109">
        <v>63</v>
      </c>
      <c r="I28" s="109">
        <v>37</v>
      </c>
      <c r="J28" s="109">
        <v>64</v>
      </c>
      <c r="K28" s="109">
        <v>83</v>
      </c>
      <c r="L28" s="109">
        <v>67</v>
      </c>
      <c r="M28" s="109">
        <v>72</v>
      </c>
    </row>
    <row r="29" spans="1:13" x14ac:dyDescent="0.25">
      <c r="A29" s="98" t="s">
        <v>388</v>
      </c>
      <c r="B29" s="109">
        <v>279</v>
      </c>
      <c r="C29" s="109">
        <v>316</v>
      </c>
      <c r="D29" s="109">
        <v>415</v>
      </c>
      <c r="E29" s="109">
        <v>332</v>
      </c>
      <c r="F29" s="109">
        <v>382</v>
      </c>
      <c r="G29" s="109">
        <v>349</v>
      </c>
      <c r="H29" s="109">
        <v>237</v>
      </c>
      <c r="I29" s="109">
        <v>202</v>
      </c>
      <c r="J29" s="109">
        <v>318</v>
      </c>
      <c r="K29" s="109">
        <v>404</v>
      </c>
      <c r="L29" s="109">
        <v>406</v>
      </c>
      <c r="M29" s="109">
        <v>405</v>
      </c>
    </row>
    <row r="30" spans="1:13" x14ac:dyDescent="0.25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</row>
    <row r="31" spans="1:13" ht="18.75" x14ac:dyDescent="0.3">
      <c r="A31" s="167" t="s">
        <v>695</v>
      </c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</row>
    <row r="32" spans="1:13" x14ac:dyDescent="0.25">
      <c r="A32" s="103" t="s">
        <v>734</v>
      </c>
      <c r="B32" s="103" t="s">
        <v>1</v>
      </c>
      <c r="C32" s="103" t="s">
        <v>2</v>
      </c>
      <c r="D32" s="103" t="s">
        <v>3</v>
      </c>
      <c r="E32" s="103" t="s">
        <v>4</v>
      </c>
      <c r="F32" s="103" t="s">
        <v>152</v>
      </c>
      <c r="G32" s="103" t="s">
        <v>5</v>
      </c>
      <c r="H32" s="103" t="s">
        <v>23</v>
      </c>
      <c r="I32" s="103" t="s">
        <v>7</v>
      </c>
      <c r="J32" s="103" t="s">
        <v>8</v>
      </c>
      <c r="K32" s="103" t="s">
        <v>9</v>
      </c>
      <c r="L32" s="103" t="s">
        <v>10</v>
      </c>
      <c r="M32" s="103" t="s">
        <v>11</v>
      </c>
    </row>
    <row r="33" spans="1:13" x14ac:dyDescent="0.25">
      <c r="A33" s="110" t="s">
        <v>696</v>
      </c>
      <c r="B33" s="109">
        <v>4</v>
      </c>
      <c r="C33" s="109">
        <v>7</v>
      </c>
      <c r="D33" s="109">
        <v>7</v>
      </c>
      <c r="E33" s="109">
        <v>5</v>
      </c>
      <c r="F33" s="109">
        <v>5</v>
      </c>
      <c r="G33" s="109">
        <v>7</v>
      </c>
      <c r="H33" s="109">
        <v>9</v>
      </c>
      <c r="I33" s="109">
        <v>10</v>
      </c>
      <c r="J33" s="109">
        <v>6</v>
      </c>
      <c r="K33" s="109">
        <v>8</v>
      </c>
      <c r="L33" s="109">
        <v>4</v>
      </c>
      <c r="M33" s="109">
        <v>6</v>
      </c>
    </row>
    <row r="34" spans="1:13" x14ac:dyDescent="0.25">
      <c r="A34" s="110" t="s">
        <v>697</v>
      </c>
      <c r="B34" s="109">
        <v>50</v>
      </c>
      <c r="C34" s="109">
        <v>89</v>
      </c>
      <c r="D34" s="109">
        <v>85</v>
      </c>
      <c r="E34" s="109">
        <v>61</v>
      </c>
      <c r="F34" s="109">
        <v>76</v>
      </c>
      <c r="G34" s="109">
        <v>87</v>
      </c>
      <c r="H34" s="109">
        <v>61</v>
      </c>
      <c r="I34" s="109">
        <v>64</v>
      </c>
      <c r="J34" s="109">
        <v>63</v>
      </c>
      <c r="K34" s="109">
        <v>79</v>
      </c>
      <c r="L34" s="109">
        <v>69</v>
      </c>
      <c r="M34" s="109">
        <v>77</v>
      </c>
    </row>
    <row r="35" spans="1:13" x14ac:dyDescent="0.25">
      <c r="A35" s="110" t="s">
        <v>698</v>
      </c>
      <c r="B35" s="109">
        <v>285</v>
      </c>
      <c r="C35" s="109">
        <v>288</v>
      </c>
      <c r="D35" s="109">
        <v>366</v>
      </c>
      <c r="E35" s="109">
        <v>293</v>
      </c>
      <c r="F35" s="109">
        <v>310</v>
      </c>
      <c r="G35" s="109">
        <v>342</v>
      </c>
      <c r="H35" s="109">
        <v>331</v>
      </c>
      <c r="I35" s="109">
        <v>319</v>
      </c>
      <c r="J35" s="109">
        <v>280</v>
      </c>
      <c r="K35" s="109">
        <v>335</v>
      </c>
      <c r="L35" s="109">
        <v>278</v>
      </c>
      <c r="M35" s="109">
        <v>299</v>
      </c>
    </row>
    <row r="36" spans="1:13" x14ac:dyDescent="0.25">
      <c r="A36" s="110" t="s">
        <v>699</v>
      </c>
      <c r="B36" s="109">
        <v>89</v>
      </c>
      <c r="C36" s="109">
        <v>94</v>
      </c>
      <c r="D36" s="109">
        <v>104</v>
      </c>
      <c r="E36" s="109">
        <v>96</v>
      </c>
      <c r="F36" s="109">
        <v>110</v>
      </c>
      <c r="G36" s="109">
        <v>108</v>
      </c>
      <c r="H36" s="109">
        <v>96</v>
      </c>
      <c r="I36" s="109">
        <v>94</v>
      </c>
      <c r="J36" s="109">
        <v>84</v>
      </c>
      <c r="K36" s="109">
        <v>103</v>
      </c>
      <c r="L36" s="109">
        <v>101</v>
      </c>
      <c r="M36" s="109">
        <v>101</v>
      </c>
    </row>
    <row r="37" spans="1:13" x14ac:dyDescent="0.25">
      <c r="A37" s="110" t="s">
        <v>700</v>
      </c>
      <c r="B37" s="109">
        <v>8</v>
      </c>
      <c r="C37" s="109">
        <v>11</v>
      </c>
      <c r="D37" s="109">
        <v>13</v>
      </c>
      <c r="E37" s="109">
        <v>6</v>
      </c>
      <c r="F37" s="109">
        <v>18</v>
      </c>
      <c r="G37" s="109">
        <v>17</v>
      </c>
      <c r="H37" s="109">
        <v>17</v>
      </c>
      <c r="I37" s="109">
        <v>15</v>
      </c>
      <c r="J37" s="109">
        <v>16</v>
      </c>
      <c r="K37" s="109">
        <v>18</v>
      </c>
      <c r="L37" s="109">
        <v>12</v>
      </c>
      <c r="M37" s="109">
        <v>11</v>
      </c>
    </row>
    <row r="38" spans="1:13" x14ac:dyDescent="0.25">
      <c r="A38" s="98" t="s">
        <v>388</v>
      </c>
      <c r="B38" s="109">
        <v>436</v>
      </c>
      <c r="C38" s="109">
        <v>489</v>
      </c>
      <c r="D38" s="109">
        <v>575</v>
      </c>
      <c r="E38" s="109">
        <v>461</v>
      </c>
      <c r="F38" s="109">
        <v>519</v>
      </c>
      <c r="G38" s="109">
        <v>561</v>
      </c>
      <c r="H38" s="109">
        <v>514</v>
      </c>
      <c r="I38" s="109">
        <v>502</v>
      </c>
      <c r="J38" s="109">
        <v>449</v>
      </c>
      <c r="K38" s="109">
        <v>543</v>
      </c>
      <c r="L38" s="109">
        <v>464</v>
      </c>
      <c r="M38" s="109">
        <v>494</v>
      </c>
    </row>
    <row r="39" spans="1:13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3" ht="18.75" x14ac:dyDescent="0.3">
      <c r="A40" s="167" t="s">
        <v>701</v>
      </c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</row>
    <row r="41" spans="1:13" x14ac:dyDescent="0.25">
      <c r="A41" s="103" t="s">
        <v>734</v>
      </c>
      <c r="B41" s="103" t="s">
        <v>1</v>
      </c>
      <c r="C41" s="103" t="s">
        <v>2</v>
      </c>
      <c r="D41" s="103" t="s">
        <v>3</v>
      </c>
      <c r="E41" s="103" t="s">
        <v>4</v>
      </c>
      <c r="F41" s="103" t="s">
        <v>152</v>
      </c>
      <c r="G41" s="103" t="s">
        <v>5</v>
      </c>
      <c r="H41" s="103" t="s">
        <v>23</v>
      </c>
      <c r="I41" s="103" t="s">
        <v>7</v>
      </c>
      <c r="J41" s="103" t="s">
        <v>8</v>
      </c>
      <c r="K41" s="103" t="s">
        <v>9</v>
      </c>
      <c r="L41" s="103" t="s">
        <v>10</v>
      </c>
      <c r="M41" s="103" t="s">
        <v>11</v>
      </c>
    </row>
    <row r="42" spans="1:13" x14ac:dyDescent="0.25">
      <c r="A42" s="98" t="s">
        <v>702</v>
      </c>
      <c r="B42" s="109">
        <v>58</v>
      </c>
      <c r="C42" s="109">
        <v>69</v>
      </c>
      <c r="D42" s="109">
        <v>81</v>
      </c>
      <c r="E42" s="109">
        <v>53</v>
      </c>
      <c r="F42" s="109">
        <v>81</v>
      </c>
      <c r="G42" s="109">
        <v>59</v>
      </c>
      <c r="H42" s="109">
        <v>75</v>
      </c>
      <c r="I42" s="109">
        <v>82</v>
      </c>
      <c r="J42" s="109">
        <v>76</v>
      </c>
      <c r="K42" s="109">
        <v>86</v>
      </c>
      <c r="L42" s="109">
        <v>41</v>
      </c>
      <c r="M42" s="109">
        <v>57</v>
      </c>
    </row>
    <row r="43" spans="1:13" x14ac:dyDescent="0.25">
      <c r="A43" s="98" t="s">
        <v>703</v>
      </c>
      <c r="B43" s="109">
        <v>33</v>
      </c>
      <c r="C43" s="109">
        <v>68</v>
      </c>
      <c r="D43" s="109">
        <v>77</v>
      </c>
      <c r="E43" s="109">
        <v>49</v>
      </c>
      <c r="F43" s="109">
        <v>55</v>
      </c>
      <c r="G43" s="109">
        <v>51</v>
      </c>
      <c r="H43" s="109">
        <v>60</v>
      </c>
      <c r="I43" s="109">
        <v>50</v>
      </c>
      <c r="J43" s="109">
        <v>45</v>
      </c>
      <c r="K43" s="109">
        <v>38</v>
      </c>
      <c r="L43" s="109">
        <v>56</v>
      </c>
      <c r="M43" s="109">
        <v>51</v>
      </c>
    </row>
    <row r="44" spans="1:13" x14ac:dyDescent="0.25">
      <c r="A44" s="98" t="s">
        <v>704</v>
      </c>
      <c r="B44" s="109">
        <v>47</v>
      </c>
      <c r="C44" s="109">
        <v>62</v>
      </c>
      <c r="D44" s="109">
        <v>75</v>
      </c>
      <c r="E44" s="109">
        <v>31</v>
      </c>
      <c r="F44" s="109">
        <v>57</v>
      </c>
      <c r="G44" s="109">
        <v>77</v>
      </c>
      <c r="H44" s="109">
        <v>32</v>
      </c>
      <c r="I44" s="109">
        <v>67</v>
      </c>
      <c r="J44" s="109">
        <v>56</v>
      </c>
      <c r="K44" s="109">
        <v>56</v>
      </c>
      <c r="L44" s="109">
        <v>51</v>
      </c>
      <c r="M44" s="109">
        <v>47</v>
      </c>
    </row>
    <row r="45" spans="1:13" x14ac:dyDescent="0.25">
      <c r="A45" s="98" t="s">
        <v>705</v>
      </c>
      <c r="B45" s="109">
        <v>34</v>
      </c>
      <c r="C45" s="109">
        <v>47</v>
      </c>
      <c r="D45" s="109">
        <v>69</v>
      </c>
      <c r="E45" s="109">
        <v>44</v>
      </c>
      <c r="F45" s="109">
        <v>46</v>
      </c>
      <c r="G45" s="109">
        <v>85</v>
      </c>
      <c r="H45" s="109">
        <v>46</v>
      </c>
      <c r="I45" s="109">
        <v>64</v>
      </c>
      <c r="J45" s="109">
        <v>58</v>
      </c>
      <c r="K45" s="109">
        <v>62</v>
      </c>
      <c r="L45" s="109">
        <v>66</v>
      </c>
      <c r="M45" s="109">
        <v>42</v>
      </c>
    </row>
    <row r="46" spans="1:13" x14ac:dyDescent="0.25">
      <c r="A46" s="98" t="s">
        <v>706</v>
      </c>
      <c r="B46" s="109">
        <v>75</v>
      </c>
      <c r="C46" s="109">
        <v>67</v>
      </c>
      <c r="D46" s="109">
        <v>61</v>
      </c>
      <c r="E46" s="109">
        <v>79</v>
      </c>
      <c r="F46" s="109">
        <v>61</v>
      </c>
      <c r="G46" s="109">
        <v>76</v>
      </c>
      <c r="H46" s="109">
        <v>75</v>
      </c>
      <c r="I46" s="109">
        <v>62</v>
      </c>
      <c r="J46" s="109">
        <v>67</v>
      </c>
      <c r="K46" s="109">
        <v>73</v>
      </c>
      <c r="L46" s="109">
        <v>49</v>
      </c>
      <c r="M46" s="109">
        <v>71</v>
      </c>
    </row>
    <row r="47" spans="1:13" x14ac:dyDescent="0.25">
      <c r="A47" s="98" t="s">
        <v>707</v>
      </c>
      <c r="B47" s="109">
        <v>84</v>
      </c>
      <c r="C47" s="109">
        <v>82</v>
      </c>
      <c r="D47" s="109">
        <v>94</v>
      </c>
      <c r="E47" s="109">
        <v>84</v>
      </c>
      <c r="F47" s="109">
        <v>92</v>
      </c>
      <c r="G47" s="109">
        <v>105</v>
      </c>
      <c r="H47" s="109">
        <v>89</v>
      </c>
      <c r="I47" s="109">
        <v>87</v>
      </c>
      <c r="J47" s="109">
        <v>74</v>
      </c>
      <c r="K47" s="109">
        <v>95</v>
      </c>
      <c r="L47" s="109">
        <v>76</v>
      </c>
      <c r="M47" s="109">
        <v>134</v>
      </c>
    </row>
    <row r="48" spans="1:13" x14ac:dyDescent="0.25">
      <c r="A48" s="98" t="s">
        <v>708</v>
      </c>
      <c r="B48" s="109">
        <v>103</v>
      </c>
      <c r="C48" s="109">
        <v>91</v>
      </c>
      <c r="D48" s="109">
        <v>116</v>
      </c>
      <c r="E48" s="109">
        <v>120</v>
      </c>
      <c r="F48" s="109">
        <v>126</v>
      </c>
      <c r="G48" s="109">
        <v>106</v>
      </c>
      <c r="H48" s="109">
        <v>136</v>
      </c>
      <c r="I48" s="109">
        <v>90</v>
      </c>
      <c r="J48" s="109">
        <v>72</v>
      </c>
      <c r="K48" s="109">
        <v>133</v>
      </c>
      <c r="L48" s="109">
        <v>124</v>
      </c>
      <c r="M48" s="109">
        <v>88</v>
      </c>
    </row>
    <row r="49" spans="1:13" x14ac:dyDescent="0.25">
      <c r="A49" s="98" t="s">
        <v>680</v>
      </c>
      <c r="B49" s="109">
        <v>2</v>
      </c>
      <c r="C49" s="109">
        <v>3</v>
      </c>
      <c r="D49" s="109">
        <v>2</v>
      </c>
      <c r="E49" s="109">
        <v>1</v>
      </c>
      <c r="F49" s="109">
        <v>1</v>
      </c>
      <c r="G49" s="109">
        <v>2</v>
      </c>
      <c r="H49" s="109">
        <v>1</v>
      </c>
      <c r="I49" s="109">
        <v>0</v>
      </c>
      <c r="J49" s="109">
        <v>1</v>
      </c>
      <c r="K49" s="109"/>
      <c r="L49" s="109">
        <v>1</v>
      </c>
      <c r="M49" s="109">
        <v>4</v>
      </c>
    </row>
    <row r="50" spans="1:13" x14ac:dyDescent="0.25">
      <c r="A50" s="98" t="s">
        <v>388</v>
      </c>
      <c r="B50" s="109">
        <v>436</v>
      </c>
      <c r="C50" s="109">
        <v>489</v>
      </c>
      <c r="D50" s="109">
        <v>575</v>
      </c>
      <c r="E50" s="109">
        <v>461</v>
      </c>
      <c r="F50" s="109">
        <v>519</v>
      </c>
      <c r="G50" s="109">
        <v>561</v>
      </c>
      <c r="H50" s="109">
        <v>514</v>
      </c>
      <c r="I50" s="109">
        <v>502</v>
      </c>
      <c r="J50" s="109">
        <v>449</v>
      </c>
      <c r="K50" s="109">
        <v>543</v>
      </c>
      <c r="L50" s="109">
        <v>464</v>
      </c>
      <c r="M50" s="109">
        <v>494</v>
      </c>
    </row>
    <row r="51" spans="1:13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8.75" x14ac:dyDescent="0.3">
      <c r="A52" s="167" t="s">
        <v>709</v>
      </c>
      <c r="B52" s="167"/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</row>
    <row r="53" spans="1:13" x14ac:dyDescent="0.25">
      <c r="A53" s="103" t="s">
        <v>734</v>
      </c>
      <c r="B53" s="103" t="s">
        <v>1</v>
      </c>
      <c r="C53" s="103" t="s">
        <v>2</v>
      </c>
      <c r="D53" s="103" t="s">
        <v>3</v>
      </c>
      <c r="E53" s="103" t="s">
        <v>4</v>
      </c>
      <c r="F53" s="103" t="s">
        <v>152</v>
      </c>
      <c r="G53" s="103" t="s">
        <v>5</v>
      </c>
      <c r="H53" s="103" t="s">
        <v>23</v>
      </c>
      <c r="I53" s="103" t="s">
        <v>7</v>
      </c>
      <c r="J53" s="103" t="s">
        <v>8</v>
      </c>
      <c r="K53" s="103" t="s">
        <v>9</v>
      </c>
      <c r="L53" s="103" t="s">
        <v>10</v>
      </c>
      <c r="M53" s="103" t="s">
        <v>11</v>
      </c>
    </row>
    <row r="54" spans="1:13" x14ac:dyDescent="0.25">
      <c r="A54" s="98" t="s">
        <v>710</v>
      </c>
      <c r="B54" s="109">
        <v>13</v>
      </c>
      <c r="C54" s="109">
        <v>10</v>
      </c>
      <c r="D54" s="109">
        <v>23</v>
      </c>
      <c r="E54" s="109">
        <v>9</v>
      </c>
      <c r="F54" s="109">
        <v>12</v>
      </c>
      <c r="G54" s="109">
        <v>13</v>
      </c>
      <c r="H54" s="109">
        <v>6</v>
      </c>
      <c r="I54" s="109">
        <v>6</v>
      </c>
      <c r="J54" s="109">
        <v>4</v>
      </c>
      <c r="K54" s="109">
        <v>11</v>
      </c>
      <c r="L54" s="109">
        <v>4</v>
      </c>
      <c r="M54" s="109">
        <v>5</v>
      </c>
    </row>
    <row r="55" spans="1:13" x14ac:dyDescent="0.25">
      <c r="A55" s="98" t="s">
        <v>711</v>
      </c>
      <c r="B55" s="109">
        <v>52</v>
      </c>
      <c r="C55" s="109">
        <v>53</v>
      </c>
      <c r="D55" s="109">
        <v>57</v>
      </c>
      <c r="E55" s="109">
        <v>41</v>
      </c>
      <c r="F55" s="109">
        <v>55</v>
      </c>
      <c r="G55" s="109">
        <v>59</v>
      </c>
      <c r="H55" s="109">
        <v>27</v>
      </c>
      <c r="I55" s="109">
        <v>30</v>
      </c>
      <c r="J55" s="109">
        <v>21</v>
      </c>
      <c r="K55" s="109">
        <v>22</v>
      </c>
      <c r="L55" s="109">
        <v>18</v>
      </c>
      <c r="M55" s="109">
        <v>30</v>
      </c>
    </row>
    <row r="56" spans="1:13" x14ac:dyDescent="0.25">
      <c r="A56" s="98" t="s">
        <v>712</v>
      </c>
      <c r="B56" s="109">
        <v>116</v>
      </c>
      <c r="C56" s="109">
        <v>165</v>
      </c>
      <c r="D56" s="109">
        <v>189</v>
      </c>
      <c r="E56" s="109">
        <v>175</v>
      </c>
      <c r="F56" s="109">
        <v>154</v>
      </c>
      <c r="G56" s="109">
        <v>134</v>
      </c>
      <c r="H56" s="109">
        <v>72</v>
      </c>
      <c r="I56" s="109">
        <v>98</v>
      </c>
      <c r="J56" s="109">
        <v>173</v>
      </c>
      <c r="K56" s="109">
        <v>227</v>
      </c>
      <c r="L56" s="109">
        <v>109</v>
      </c>
      <c r="M56" s="109">
        <v>114</v>
      </c>
    </row>
    <row r="57" spans="1:13" x14ac:dyDescent="0.25">
      <c r="A57" s="98" t="s">
        <v>713</v>
      </c>
      <c r="B57" s="109">
        <v>46</v>
      </c>
      <c r="C57" s="109">
        <v>42</v>
      </c>
      <c r="D57" s="109">
        <v>43</v>
      </c>
      <c r="E57" s="109">
        <v>43</v>
      </c>
      <c r="F57" s="109">
        <v>78</v>
      </c>
      <c r="G57" s="109">
        <v>55</v>
      </c>
      <c r="H57" s="109">
        <v>40</v>
      </c>
      <c r="I57" s="109">
        <v>23</v>
      </c>
      <c r="J57" s="109">
        <v>51</v>
      </c>
      <c r="K57" s="109">
        <v>52</v>
      </c>
      <c r="L57" s="109">
        <v>39</v>
      </c>
      <c r="M57" s="109">
        <v>47</v>
      </c>
    </row>
    <row r="58" spans="1:13" x14ac:dyDescent="0.25">
      <c r="A58" s="98" t="s">
        <v>687</v>
      </c>
      <c r="B58" s="109">
        <v>209</v>
      </c>
      <c r="C58" s="109">
        <v>219</v>
      </c>
      <c r="D58" s="109">
        <v>263</v>
      </c>
      <c r="E58" s="109">
        <v>193</v>
      </c>
      <c r="F58" s="109">
        <v>220</v>
      </c>
      <c r="G58" s="109">
        <v>300</v>
      </c>
      <c r="H58" s="109">
        <v>369</v>
      </c>
      <c r="I58" s="109">
        <v>345</v>
      </c>
      <c r="J58" s="109">
        <v>200</v>
      </c>
      <c r="K58" s="109">
        <v>231</v>
      </c>
      <c r="L58" s="109">
        <v>294</v>
      </c>
      <c r="M58" s="109">
        <v>298</v>
      </c>
    </row>
    <row r="59" spans="1:13" x14ac:dyDescent="0.25">
      <c r="A59" s="98" t="s">
        <v>388</v>
      </c>
      <c r="B59" s="109">
        <v>436</v>
      </c>
      <c r="C59" s="109">
        <v>489</v>
      </c>
      <c r="D59" s="109">
        <v>575</v>
      </c>
      <c r="E59" s="109">
        <v>461</v>
      </c>
      <c r="F59" s="109">
        <v>519</v>
      </c>
      <c r="G59" s="109">
        <v>561</v>
      </c>
      <c r="H59" s="109">
        <v>514</v>
      </c>
      <c r="I59" s="109">
        <v>502</v>
      </c>
      <c r="J59" s="109">
        <v>449</v>
      </c>
      <c r="K59" s="109">
        <v>543</v>
      </c>
      <c r="L59" s="109">
        <v>464</v>
      </c>
      <c r="M59" s="109">
        <v>494</v>
      </c>
    </row>
    <row r="60" spans="1:13" x14ac:dyDescent="0.25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</row>
    <row r="61" spans="1:13" ht="18.75" x14ac:dyDescent="0.3">
      <c r="A61" s="167" t="s">
        <v>719</v>
      </c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</row>
    <row r="62" spans="1:13" x14ac:dyDescent="0.25">
      <c r="A62" s="103" t="s">
        <v>734</v>
      </c>
      <c r="B62" s="103" t="s">
        <v>1</v>
      </c>
      <c r="C62" s="103" t="s">
        <v>2</v>
      </c>
      <c r="D62" s="103" t="s">
        <v>3</v>
      </c>
      <c r="E62" s="103" t="s">
        <v>4</v>
      </c>
      <c r="F62" s="103" t="s">
        <v>152</v>
      </c>
      <c r="G62" s="103" t="s">
        <v>5</v>
      </c>
      <c r="H62" s="103" t="s">
        <v>23</v>
      </c>
      <c r="I62" s="103" t="s">
        <v>7</v>
      </c>
      <c r="J62" s="103" t="s">
        <v>8</v>
      </c>
      <c r="K62" s="103" t="s">
        <v>9</v>
      </c>
      <c r="L62" s="103" t="s">
        <v>10</v>
      </c>
      <c r="M62" s="103" t="s">
        <v>11</v>
      </c>
    </row>
    <row r="63" spans="1:13" x14ac:dyDescent="0.25">
      <c r="A63" s="98" t="s">
        <v>716</v>
      </c>
      <c r="B63" s="109">
        <v>58</v>
      </c>
      <c r="C63" s="109">
        <v>71</v>
      </c>
      <c r="D63" s="109">
        <v>102</v>
      </c>
      <c r="E63" s="109">
        <v>78</v>
      </c>
      <c r="F63" s="109">
        <v>68</v>
      </c>
      <c r="G63" s="109">
        <v>70</v>
      </c>
      <c r="H63" s="109">
        <v>35</v>
      </c>
      <c r="I63" s="109">
        <v>40</v>
      </c>
      <c r="J63" s="109">
        <v>46</v>
      </c>
      <c r="K63" s="109">
        <v>36</v>
      </c>
      <c r="L63" s="109">
        <v>53</v>
      </c>
      <c r="M63" s="109">
        <v>53</v>
      </c>
    </row>
    <row r="64" spans="1:13" x14ac:dyDescent="0.25">
      <c r="A64" s="98" t="s">
        <v>717</v>
      </c>
      <c r="B64" s="109">
        <v>29</v>
      </c>
      <c r="C64" s="109">
        <v>42</v>
      </c>
      <c r="D64" s="109">
        <v>40</v>
      </c>
      <c r="E64" s="109">
        <v>44</v>
      </c>
      <c r="F64" s="109">
        <v>29</v>
      </c>
      <c r="G64" s="109">
        <v>42</v>
      </c>
      <c r="H64" s="109">
        <v>16</v>
      </c>
      <c r="I64" s="109">
        <v>23</v>
      </c>
      <c r="J64" s="109">
        <v>18</v>
      </c>
      <c r="K64" s="109">
        <v>19</v>
      </c>
      <c r="L64" s="109">
        <v>32</v>
      </c>
      <c r="M64" s="109">
        <v>26</v>
      </c>
    </row>
    <row r="65" spans="1:13" x14ac:dyDescent="0.25">
      <c r="A65" s="98" t="s">
        <v>718</v>
      </c>
      <c r="B65" s="109">
        <v>5</v>
      </c>
      <c r="C65" s="109">
        <v>6</v>
      </c>
      <c r="D65" s="109">
        <v>8</v>
      </c>
      <c r="E65" s="109">
        <v>3</v>
      </c>
      <c r="F65" s="109">
        <v>1</v>
      </c>
      <c r="G65" s="109">
        <v>7</v>
      </c>
      <c r="H65" s="109">
        <v>5</v>
      </c>
      <c r="I65" s="109">
        <v>4</v>
      </c>
      <c r="J65" s="109">
        <v>3</v>
      </c>
      <c r="K65" s="109"/>
      <c r="L65" s="109">
        <v>4</v>
      </c>
      <c r="M65" s="109">
        <v>2</v>
      </c>
    </row>
    <row r="66" spans="1:13" x14ac:dyDescent="0.25">
      <c r="A66" s="98" t="s">
        <v>720</v>
      </c>
      <c r="B66" s="109">
        <v>0</v>
      </c>
      <c r="C66" s="109">
        <v>2</v>
      </c>
      <c r="D66" s="109">
        <v>1</v>
      </c>
      <c r="E66" s="109">
        <v>3</v>
      </c>
      <c r="F66" s="109">
        <v>2</v>
      </c>
      <c r="G66" s="109">
        <v>1</v>
      </c>
      <c r="H66" s="109">
        <v>4</v>
      </c>
      <c r="I66" s="109">
        <v>0</v>
      </c>
      <c r="J66" s="109">
        <v>0</v>
      </c>
      <c r="K66" s="109">
        <v>3</v>
      </c>
      <c r="L66" s="109">
        <v>3</v>
      </c>
      <c r="M66" s="109">
        <v>1</v>
      </c>
    </row>
    <row r="67" spans="1:13" x14ac:dyDescent="0.25">
      <c r="A67" s="98" t="s">
        <v>721</v>
      </c>
      <c r="B67" s="109">
        <v>7</v>
      </c>
      <c r="C67" s="109">
        <v>14</v>
      </c>
      <c r="D67" s="109">
        <v>30</v>
      </c>
      <c r="E67" s="109">
        <v>25</v>
      </c>
      <c r="F67" s="109">
        <v>11</v>
      </c>
      <c r="G67" s="109">
        <v>12</v>
      </c>
      <c r="H67" s="109">
        <v>7</v>
      </c>
      <c r="I67" s="109">
        <v>13</v>
      </c>
      <c r="J67" s="109">
        <v>5</v>
      </c>
      <c r="K67" s="109">
        <v>9</v>
      </c>
      <c r="L67" s="109">
        <v>7</v>
      </c>
      <c r="M67" s="109">
        <v>9</v>
      </c>
    </row>
    <row r="68" spans="1:13" x14ac:dyDescent="0.25">
      <c r="A68" s="98" t="s">
        <v>722</v>
      </c>
      <c r="B68" s="109">
        <v>36</v>
      </c>
      <c r="C68" s="109">
        <v>29</v>
      </c>
      <c r="D68" s="109">
        <v>41</v>
      </c>
      <c r="E68" s="109">
        <v>37</v>
      </c>
      <c r="F68" s="109">
        <v>30</v>
      </c>
      <c r="G68" s="109">
        <v>22</v>
      </c>
      <c r="H68" s="109">
        <v>12</v>
      </c>
      <c r="I68" s="109">
        <v>6</v>
      </c>
      <c r="J68" s="109">
        <v>9</v>
      </c>
      <c r="K68" s="109">
        <v>22</v>
      </c>
      <c r="L68" s="109">
        <v>1</v>
      </c>
      <c r="M68" s="109">
        <v>21</v>
      </c>
    </row>
    <row r="69" spans="1:13" x14ac:dyDescent="0.25">
      <c r="A69" s="98" t="s">
        <v>723</v>
      </c>
      <c r="B69" s="109">
        <v>3</v>
      </c>
      <c r="C69" s="109">
        <v>4</v>
      </c>
      <c r="D69" s="109">
        <v>7</v>
      </c>
      <c r="E69" s="109">
        <v>2</v>
      </c>
      <c r="F69" s="109">
        <v>4</v>
      </c>
      <c r="G69" s="109">
        <v>5</v>
      </c>
      <c r="H69" s="109">
        <v>0</v>
      </c>
      <c r="I69" s="109">
        <v>2</v>
      </c>
      <c r="J69" s="109">
        <v>3</v>
      </c>
      <c r="K69" s="109">
        <v>2</v>
      </c>
      <c r="L69" s="109">
        <v>2</v>
      </c>
      <c r="M69" s="109">
        <v>3</v>
      </c>
    </row>
    <row r="70" spans="1:13" x14ac:dyDescent="0.25">
      <c r="A70" s="98" t="s">
        <v>724</v>
      </c>
      <c r="B70" s="109">
        <v>0</v>
      </c>
      <c r="C70" s="109">
        <v>0</v>
      </c>
      <c r="D70" s="109">
        <v>0</v>
      </c>
      <c r="E70" s="109">
        <v>0</v>
      </c>
      <c r="F70" s="109">
        <v>0</v>
      </c>
      <c r="G70" s="109">
        <v>0</v>
      </c>
      <c r="H70" s="109">
        <v>0</v>
      </c>
      <c r="I70" s="109">
        <v>0</v>
      </c>
      <c r="J70" s="109">
        <v>0</v>
      </c>
      <c r="K70" s="109">
        <v>0</v>
      </c>
      <c r="L70" s="109">
        <v>0</v>
      </c>
      <c r="M70" s="109">
        <v>0</v>
      </c>
    </row>
    <row r="71" spans="1:13" x14ac:dyDescent="0.25">
      <c r="A71" s="98" t="s">
        <v>725</v>
      </c>
      <c r="B71" s="109">
        <v>0</v>
      </c>
      <c r="C71" s="109">
        <v>1</v>
      </c>
      <c r="D71" s="109">
        <v>1</v>
      </c>
      <c r="E71" s="109">
        <v>1</v>
      </c>
      <c r="F71" s="109">
        <v>0</v>
      </c>
      <c r="G71" s="109">
        <v>0</v>
      </c>
      <c r="H71" s="109">
        <v>0</v>
      </c>
      <c r="I71" s="109">
        <v>0</v>
      </c>
      <c r="J71" s="109">
        <v>0</v>
      </c>
      <c r="K71" s="109">
        <v>0</v>
      </c>
      <c r="L71" s="109">
        <v>2</v>
      </c>
      <c r="M71" s="109">
        <v>0</v>
      </c>
    </row>
    <row r="72" spans="1:13" x14ac:dyDescent="0.25">
      <c r="A72" s="98" t="s">
        <v>726</v>
      </c>
      <c r="B72" s="109">
        <v>0</v>
      </c>
      <c r="C72" s="109">
        <v>0</v>
      </c>
      <c r="D72" s="109">
        <v>0</v>
      </c>
      <c r="E72" s="109">
        <v>0</v>
      </c>
      <c r="F72" s="109">
        <v>0</v>
      </c>
      <c r="G72" s="109">
        <v>0</v>
      </c>
      <c r="H72" s="109">
        <v>0</v>
      </c>
      <c r="I72" s="109">
        <v>0</v>
      </c>
      <c r="J72" s="109">
        <v>0</v>
      </c>
      <c r="K72" s="109">
        <v>0</v>
      </c>
      <c r="L72" s="109">
        <v>0</v>
      </c>
      <c r="M72" s="109">
        <v>0</v>
      </c>
    </row>
    <row r="73" spans="1:13" x14ac:dyDescent="0.25">
      <c r="A73" s="98" t="s">
        <v>713</v>
      </c>
      <c r="B73" s="109">
        <v>278</v>
      </c>
      <c r="C73" s="109">
        <v>299</v>
      </c>
      <c r="D73" s="109">
        <v>294</v>
      </c>
      <c r="E73" s="109">
        <v>235</v>
      </c>
      <c r="F73" s="109">
        <v>306</v>
      </c>
      <c r="G73" s="109">
        <v>360</v>
      </c>
      <c r="H73" s="109">
        <v>385</v>
      </c>
      <c r="I73" s="109">
        <v>334</v>
      </c>
      <c r="J73" s="109">
        <v>323</v>
      </c>
      <c r="K73" s="109">
        <v>366</v>
      </c>
      <c r="L73" s="109">
        <v>302</v>
      </c>
      <c r="M73" s="109">
        <v>331</v>
      </c>
    </row>
    <row r="74" spans="1:13" x14ac:dyDescent="0.25">
      <c r="A74" s="98" t="s">
        <v>680</v>
      </c>
      <c r="B74" s="109">
        <v>20</v>
      </c>
      <c r="C74" s="109">
        <v>21</v>
      </c>
      <c r="D74" s="109">
        <v>51</v>
      </c>
      <c r="E74" s="109">
        <v>33</v>
      </c>
      <c r="F74" s="109">
        <v>68</v>
      </c>
      <c r="G74" s="109">
        <v>42</v>
      </c>
      <c r="H74" s="109">
        <v>50</v>
      </c>
      <c r="I74" s="109">
        <v>80</v>
      </c>
      <c r="J74" s="109">
        <v>42</v>
      </c>
      <c r="K74" s="109">
        <v>86</v>
      </c>
      <c r="L74" s="109">
        <v>58</v>
      </c>
      <c r="M74" s="109">
        <v>45</v>
      </c>
    </row>
    <row r="75" spans="1:13" x14ac:dyDescent="0.25">
      <c r="A75" s="98" t="s">
        <v>388</v>
      </c>
      <c r="B75" s="109">
        <v>436</v>
      </c>
      <c r="C75" s="109">
        <v>489</v>
      </c>
      <c r="D75" s="109">
        <v>575</v>
      </c>
      <c r="E75" s="109">
        <v>461</v>
      </c>
      <c r="F75" s="109">
        <v>519</v>
      </c>
      <c r="G75" s="109">
        <v>561</v>
      </c>
      <c r="H75" s="109">
        <v>514</v>
      </c>
      <c r="I75" s="109">
        <v>502</v>
      </c>
      <c r="J75" s="109">
        <v>449</v>
      </c>
      <c r="K75" s="109">
        <v>543</v>
      </c>
      <c r="L75" s="109">
        <v>464</v>
      </c>
      <c r="M75" s="109">
        <v>491</v>
      </c>
    </row>
    <row r="76" spans="1:13" x14ac:dyDescent="0.25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</row>
    <row r="77" spans="1:13" ht="18.75" x14ac:dyDescent="0.3">
      <c r="A77" s="167" t="s">
        <v>727</v>
      </c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</row>
    <row r="78" spans="1:13" x14ac:dyDescent="0.25">
      <c r="A78" s="103" t="s">
        <v>734</v>
      </c>
      <c r="B78" s="103" t="s">
        <v>1</v>
      </c>
      <c r="C78" s="103" t="s">
        <v>2</v>
      </c>
      <c r="D78" s="103" t="s">
        <v>3</v>
      </c>
      <c r="E78" s="103" t="s">
        <v>4</v>
      </c>
      <c r="F78" s="103" t="s">
        <v>152</v>
      </c>
      <c r="G78" s="103" t="s">
        <v>5</v>
      </c>
      <c r="H78" s="103" t="s">
        <v>23</v>
      </c>
      <c r="I78" s="103" t="s">
        <v>7</v>
      </c>
      <c r="J78" s="103" t="s">
        <v>8</v>
      </c>
      <c r="K78" s="103" t="s">
        <v>9</v>
      </c>
      <c r="L78" s="103" t="s">
        <v>10</v>
      </c>
      <c r="M78" s="103" t="s">
        <v>11</v>
      </c>
    </row>
    <row r="79" spans="1:13" x14ac:dyDescent="0.25">
      <c r="A79" s="98" t="s">
        <v>728</v>
      </c>
      <c r="B79" s="109">
        <v>366</v>
      </c>
      <c r="C79" s="109">
        <v>373</v>
      </c>
      <c r="D79" s="109">
        <v>448</v>
      </c>
      <c r="E79" s="109">
        <v>350</v>
      </c>
      <c r="F79" s="109">
        <v>367</v>
      </c>
      <c r="G79" s="109">
        <v>420</v>
      </c>
      <c r="H79" s="109">
        <v>371</v>
      </c>
      <c r="I79" s="109">
        <v>390</v>
      </c>
      <c r="J79" s="109">
        <v>341</v>
      </c>
      <c r="K79" s="109">
        <v>379</v>
      </c>
      <c r="L79" s="109">
        <v>349</v>
      </c>
      <c r="M79" s="109">
        <v>376</v>
      </c>
    </row>
    <row r="80" spans="1:13" x14ac:dyDescent="0.25">
      <c r="A80" s="98" t="s">
        <v>729</v>
      </c>
      <c r="B80" s="109">
        <v>1</v>
      </c>
      <c r="C80" s="109">
        <v>3</v>
      </c>
      <c r="D80" s="109">
        <v>5</v>
      </c>
      <c r="E80" s="109">
        <v>0</v>
      </c>
      <c r="F80" s="109">
        <v>3</v>
      </c>
      <c r="G80" s="109">
        <v>0</v>
      </c>
      <c r="H80" s="109">
        <v>2</v>
      </c>
      <c r="I80" s="109">
        <v>1</v>
      </c>
      <c r="J80" s="109">
        <v>0</v>
      </c>
      <c r="K80" s="109">
        <v>1</v>
      </c>
      <c r="L80" s="109">
        <v>2</v>
      </c>
      <c r="M80" s="109">
        <v>0</v>
      </c>
    </row>
    <row r="81" spans="1:13" x14ac:dyDescent="0.25">
      <c r="A81" s="98" t="s">
        <v>730</v>
      </c>
      <c r="B81" s="109">
        <v>64</v>
      </c>
      <c r="C81" s="109">
        <v>102</v>
      </c>
      <c r="D81" s="109">
        <v>106</v>
      </c>
      <c r="E81" s="109">
        <v>100</v>
      </c>
      <c r="F81" s="109">
        <v>129</v>
      </c>
      <c r="G81" s="109">
        <v>126</v>
      </c>
      <c r="H81" s="109">
        <v>120</v>
      </c>
      <c r="I81" s="109">
        <v>98</v>
      </c>
      <c r="J81" s="109">
        <v>93</v>
      </c>
      <c r="K81" s="109">
        <v>135</v>
      </c>
      <c r="L81" s="109">
        <v>99</v>
      </c>
      <c r="M81" s="109">
        <v>104</v>
      </c>
    </row>
    <row r="82" spans="1:13" x14ac:dyDescent="0.25">
      <c r="A82" s="98" t="s">
        <v>731</v>
      </c>
      <c r="B82" s="109">
        <v>1</v>
      </c>
      <c r="C82" s="109">
        <v>3</v>
      </c>
      <c r="D82" s="109">
        <v>0</v>
      </c>
      <c r="E82" s="109">
        <v>1</v>
      </c>
      <c r="F82" s="109">
        <v>3</v>
      </c>
      <c r="G82" s="109">
        <v>1</v>
      </c>
      <c r="H82" s="109">
        <v>5</v>
      </c>
      <c r="I82" s="109">
        <v>1</v>
      </c>
      <c r="J82" s="109">
        <v>0</v>
      </c>
      <c r="K82" s="109">
        <v>3</v>
      </c>
      <c r="L82" s="109">
        <v>1</v>
      </c>
      <c r="M82" s="109">
        <v>2</v>
      </c>
    </row>
    <row r="83" spans="1:13" x14ac:dyDescent="0.25">
      <c r="A83" s="98" t="s">
        <v>732</v>
      </c>
      <c r="B83" s="109">
        <v>1</v>
      </c>
      <c r="C83" s="109">
        <v>4</v>
      </c>
      <c r="D83" s="109">
        <v>6</v>
      </c>
      <c r="E83" s="109">
        <v>2</v>
      </c>
      <c r="F83" s="109">
        <v>4</v>
      </c>
      <c r="G83" s="109">
        <v>6</v>
      </c>
      <c r="H83" s="109">
        <v>9</v>
      </c>
      <c r="I83" s="109">
        <v>7</v>
      </c>
      <c r="J83" s="109">
        <v>13</v>
      </c>
      <c r="K83" s="109">
        <v>9</v>
      </c>
      <c r="L83" s="109">
        <v>3</v>
      </c>
      <c r="M83" s="109">
        <v>1</v>
      </c>
    </row>
    <row r="84" spans="1:13" x14ac:dyDescent="0.25">
      <c r="A84" s="98" t="s">
        <v>733</v>
      </c>
      <c r="B84" s="109">
        <v>2</v>
      </c>
      <c r="C84" s="109">
        <v>0</v>
      </c>
      <c r="D84" s="109">
        <v>0</v>
      </c>
      <c r="E84" s="109">
        <v>2</v>
      </c>
      <c r="F84" s="109">
        <v>2</v>
      </c>
      <c r="G84" s="109">
        <v>1</v>
      </c>
      <c r="H84" s="109">
        <v>2</v>
      </c>
      <c r="I84" s="109">
        <v>2</v>
      </c>
      <c r="J84" s="109">
        <v>0</v>
      </c>
      <c r="K84" s="109"/>
      <c r="L84" s="109">
        <v>3</v>
      </c>
      <c r="M84" s="109">
        <v>3</v>
      </c>
    </row>
    <row r="85" spans="1:13" x14ac:dyDescent="0.25">
      <c r="A85" s="98" t="s">
        <v>713</v>
      </c>
      <c r="B85" s="109">
        <v>0</v>
      </c>
      <c r="C85" s="109">
        <v>0</v>
      </c>
      <c r="D85" s="109">
        <v>0</v>
      </c>
      <c r="E85" s="109">
        <v>0</v>
      </c>
      <c r="F85" s="109">
        <v>0</v>
      </c>
      <c r="G85" s="109">
        <v>0</v>
      </c>
      <c r="H85" s="109">
        <v>0</v>
      </c>
      <c r="I85" s="109">
        <v>0</v>
      </c>
      <c r="J85" s="109">
        <v>0</v>
      </c>
      <c r="K85" s="109">
        <v>0</v>
      </c>
      <c r="L85" s="109">
        <v>3</v>
      </c>
      <c r="M85" s="109">
        <v>3</v>
      </c>
    </row>
    <row r="86" spans="1:13" x14ac:dyDescent="0.25">
      <c r="A86" s="98" t="s">
        <v>680</v>
      </c>
      <c r="B86" s="109">
        <v>1</v>
      </c>
      <c r="C86" s="109">
        <v>4</v>
      </c>
      <c r="D86" s="109">
        <v>10</v>
      </c>
      <c r="E86" s="109">
        <v>6</v>
      </c>
      <c r="F86" s="109">
        <v>11</v>
      </c>
      <c r="G86" s="109">
        <v>7</v>
      </c>
      <c r="H86" s="109">
        <v>5</v>
      </c>
      <c r="I86" s="109">
        <v>3</v>
      </c>
      <c r="J86" s="109">
        <v>0</v>
      </c>
      <c r="K86" s="109">
        <v>0</v>
      </c>
      <c r="L86" s="109">
        <v>0</v>
      </c>
      <c r="M86" s="109">
        <v>0</v>
      </c>
    </row>
    <row r="87" spans="1:13" x14ac:dyDescent="0.25">
      <c r="A87" s="98" t="s">
        <v>388</v>
      </c>
      <c r="B87" s="109">
        <v>436</v>
      </c>
      <c r="C87" s="109">
        <v>489</v>
      </c>
      <c r="D87" s="109">
        <v>575</v>
      </c>
      <c r="E87" s="109">
        <v>461</v>
      </c>
      <c r="F87" s="109">
        <v>519</v>
      </c>
      <c r="G87" s="109">
        <v>561</v>
      </c>
      <c r="H87" s="109">
        <v>514</v>
      </c>
      <c r="I87" s="109">
        <v>502</v>
      </c>
      <c r="J87" s="109">
        <v>449</v>
      </c>
      <c r="K87" s="109">
        <v>543</v>
      </c>
      <c r="L87" s="109">
        <v>464</v>
      </c>
      <c r="M87" s="109">
        <v>494</v>
      </c>
    </row>
    <row r="88" spans="1:13" x14ac:dyDescent="0.25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</row>
    <row r="89" spans="1:13" x14ac:dyDescent="0.25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</row>
    <row r="90" spans="1:13" x14ac:dyDescent="0.25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</row>
    <row r="91" spans="1:13" x14ac:dyDescent="0.25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</row>
    <row r="92" spans="1:13" x14ac:dyDescent="0.2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</row>
    <row r="93" spans="1:13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</row>
    <row r="94" spans="1:13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</row>
    <row r="95" spans="1:13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</row>
    <row r="96" spans="1:13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</row>
    <row r="97" spans="1:13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</row>
    <row r="98" spans="1:13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</row>
    <row r="99" spans="1:13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</row>
    <row r="100" spans="1:13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</row>
    <row r="101" spans="1:13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</row>
    <row r="102" spans="1:13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</row>
    <row r="103" spans="1:13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</row>
    <row r="104" spans="1:13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</row>
  </sheetData>
  <mergeCells count="9">
    <mergeCell ref="A52:M52"/>
    <mergeCell ref="A61:M61"/>
    <mergeCell ref="A77:M77"/>
    <mergeCell ref="A1:M1"/>
    <mergeCell ref="A5:M5"/>
    <mergeCell ref="A12:M12"/>
    <mergeCell ref="A23:M23"/>
    <mergeCell ref="A31:M31"/>
    <mergeCell ref="A40:M40"/>
  </mergeCells>
  <pageMargins left="0.511811024" right="0.511811024" top="0.78740157499999996" bottom="0.78740157499999996" header="0.31496062000000002" footer="0.3149606200000000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5703125" customWidth="1"/>
  </cols>
  <sheetData>
    <row r="1" spans="1:13" ht="15" customHeight="1" x14ac:dyDescent="0.25">
      <c r="A1" s="137"/>
      <c r="B1" s="169" t="s">
        <v>291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ht="15" customHeight="1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ht="15" customHeight="1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59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29" t="s">
        <v>117</v>
      </c>
      <c r="C7" s="29">
        <v>11</v>
      </c>
      <c r="D7" s="29">
        <v>12.5</v>
      </c>
      <c r="E7" s="29">
        <v>23</v>
      </c>
      <c r="F7" s="29">
        <v>18</v>
      </c>
      <c r="G7" s="29">
        <v>10</v>
      </c>
      <c r="H7" s="29">
        <v>17.5</v>
      </c>
      <c r="I7" s="30">
        <v>17</v>
      </c>
      <c r="J7" s="30">
        <v>11</v>
      </c>
      <c r="K7" s="30">
        <v>9</v>
      </c>
      <c r="L7" s="30">
        <v>9</v>
      </c>
      <c r="M7" s="39">
        <v>3</v>
      </c>
    </row>
    <row r="8" spans="1:13" x14ac:dyDescent="0.25">
      <c r="A8" s="37" t="s">
        <v>240</v>
      </c>
      <c r="B8" s="30">
        <v>10</v>
      </c>
      <c r="C8" s="30">
        <v>10</v>
      </c>
      <c r="D8" s="30">
        <v>8</v>
      </c>
      <c r="E8" s="30">
        <v>8</v>
      </c>
      <c r="F8" s="30">
        <v>8</v>
      </c>
      <c r="G8" s="30">
        <v>8</v>
      </c>
      <c r="H8" s="30">
        <v>8</v>
      </c>
      <c r="I8" s="30">
        <v>8</v>
      </c>
      <c r="J8" s="30">
        <v>8</v>
      </c>
      <c r="K8" s="30">
        <v>8</v>
      </c>
      <c r="L8" s="30">
        <v>8</v>
      </c>
      <c r="M8" s="30">
        <v>8</v>
      </c>
    </row>
    <row r="9" spans="1:13" x14ac:dyDescent="0.25">
      <c r="A9" s="2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ht="18.75" x14ac:dyDescent="0.3">
      <c r="A10" s="37" t="s">
        <v>289</v>
      </c>
      <c r="B10" s="147" t="s">
        <v>60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29" t="s">
        <v>117</v>
      </c>
      <c r="C12" s="29">
        <v>37</v>
      </c>
      <c r="D12" s="29">
        <v>37</v>
      </c>
      <c r="E12" s="29">
        <v>9</v>
      </c>
      <c r="F12" s="29" t="s">
        <v>117</v>
      </c>
      <c r="G12" s="29">
        <v>16</v>
      </c>
      <c r="H12" s="29" t="s">
        <v>117</v>
      </c>
      <c r="I12" s="30">
        <v>35</v>
      </c>
      <c r="J12" s="30" t="s">
        <v>117</v>
      </c>
      <c r="K12" s="30">
        <v>9</v>
      </c>
      <c r="L12" s="30" t="s">
        <v>117</v>
      </c>
      <c r="M12" s="39">
        <v>12</v>
      </c>
    </row>
    <row r="13" spans="1:13" x14ac:dyDescent="0.25">
      <c r="A13" s="37" t="s">
        <v>241</v>
      </c>
      <c r="B13" s="30">
        <v>12</v>
      </c>
      <c r="C13" s="30">
        <v>12</v>
      </c>
      <c r="D13" s="30">
        <v>12</v>
      </c>
      <c r="E13" s="30">
        <v>9</v>
      </c>
      <c r="F13" s="30">
        <v>9</v>
      </c>
      <c r="G13" s="30">
        <v>9</v>
      </c>
      <c r="H13" s="30">
        <v>9</v>
      </c>
      <c r="I13" s="30">
        <v>9</v>
      </c>
      <c r="J13" s="30">
        <v>9</v>
      </c>
      <c r="K13" s="30">
        <v>9</v>
      </c>
      <c r="L13" s="30">
        <v>9</v>
      </c>
      <c r="M13" s="30">
        <v>9</v>
      </c>
    </row>
    <row r="14" spans="1:13" x14ac:dyDescent="0.25">
      <c r="A14" s="2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ht="18.75" x14ac:dyDescent="0.3">
      <c r="A15" s="37" t="s">
        <v>289</v>
      </c>
      <c r="B15" s="147" t="s">
        <v>62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4" x14ac:dyDescent="0.25">
      <c r="A17" s="37" t="s">
        <v>219</v>
      </c>
      <c r="B17" s="29" t="s">
        <v>117</v>
      </c>
      <c r="C17" s="29" t="s">
        <v>117</v>
      </c>
      <c r="D17" s="29">
        <v>28</v>
      </c>
      <c r="E17" s="29">
        <v>35</v>
      </c>
      <c r="F17" s="29">
        <v>18</v>
      </c>
      <c r="G17" s="29">
        <v>44</v>
      </c>
      <c r="H17" s="29">
        <v>14</v>
      </c>
      <c r="I17" s="30">
        <v>31</v>
      </c>
      <c r="J17" s="30">
        <v>10</v>
      </c>
      <c r="K17" s="30">
        <v>13</v>
      </c>
      <c r="L17" s="30">
        <v>12</v>
      </c>
      <c r="M17" s="39">
        <v>12</v>
      </c>
    </row>
    <row r="18" spans="1:14" x14ac:dyDescent="0.25">
      <c r="A18" s="37" t="s">
        <v>241</v>
      </c>
      <c r="B18" s="29" t="s">
        <v>117</v>
      </c>
      <c r="C18" s="29" t="s">
        <v>117</v>
      </c>
      <c r="D18" s="30">
        <v>12</v>
      </c>
      <c r="E18" s="30">
        <v>9</v>
      </c>
      <c r="F18" s="30">
        <v>9</v>
      </c>
      <c r="G18" s="30">
        <v>9</v>
      </c>
      <c r="H18" s="30">
        <v>9</v>
      </c>
      <c r="I18" s="30">
        <v>9</v>
      </c>
      <c r="J18" s="30">
        <v>9</v>
      </c>
      <c r="K18" s="30">
        <v>9</v>
      </c>
      <c r="L18" s="30">
        <v>9</v>
      </c>
      <c r="M18" s="30">
        <v>9</v>
      </c>
    </row>
    <row r="19" spans="1:14" x14ac:dyDescent="0.25">
      <c r="A19" s="2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4" ht="18.75" x14ac:dyDescent="0.3">
      <c r="A20" s="37" t="s">
        <v>289</v>
      </c>
      <c r="B20" s="147" t="s">
        <v>143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t="s">
        <v>738</v>
      </c>
    </row>
    <row r="21" spans="1:14" x14ac:dyDescent="0.25">
      <c r="A21" s="37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4" x14ac:dyDescent="0.25">
      <c r="A22" s="37" t="s">
        <v>219</v>
      </c>
      <c r="B22" s="29" t="s">
        <v>117</v>
      </c>
      <c r="C22" s="29" t="s">
        <v>117</v>
      </c>
      <c r="D22" s="29" t="s">
        <v>117</v>
      </c>
      <c r="E22" s="29">
        <v>84</v>
      </c>
      <c r="F22" s="29">
        <v>99</v>
      </c>
      <c r="G22" s="29">
        <v>49</v>
      </c>
      <c r="H22" s="29">
        <v>115</v>
      </c>
      <c r="I22" s="4">
        <v>56</v>
      </c>
      <c r="J22" s="4">
        <v>64</v>
      </c>
      <c r="K22" s="4">
        <v>63</v>
      </c>
      <c r="L22" s="4">
        <v>48</v>
      </c>
      <c r="M22" s="39">
        <v>61</v>
      </c>
    </row>
    <row r="23" spans="1:14" x14ac:dyDescent="0.25">
      <c r="A23" s="37" t="s">
        <v>267</v>
      </c>
      <c r="B23" s="29" t="s">
        <v>117</v>
      </c>
      <c r="C23" s="29" t="s">
        <v>117</v>
      </c>
      <c r="D23" s="29" t="s">
        <v>117</v>
      </c>
      <c r="E23" s="29">
        <v>25</v>
      </c>
      <c r="F23" s="29">
        <v>25</v>
      </c>
      <c r="G23" s="29">
        <v>25</v>
      </c>
      <c r="H23" s="29">
        <v>25</v>
      </c>
      <c r="I23" s="29">
        <v>25</v>
      </c>
      <c r="J23" s="29">
        <v>25</v>
      </c>
      <c r="K23" s="29">
        <v>25</v>
      </c>
      <c r="L23" s="29">
        <v>25</v>
      </c>
      <c r="M23" s="29">
        <v>25</v>
      </c>
    </row>
    <row r="24" spans="1:14" x14ac:dyDescent="0.25">
      <c r="A24" s="2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4" ht="18.75" x14ac:dyDescent="0.3">
      <c r="A25" s="37" t="s">
        <v>289</v>
      </c>
      <c r="B25" s="147" t="s">
        <v>65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4" x14ac:dyDescent="0.25">
      <c r="A26" s="37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4" x14ac:dyDescent="0.25">
      <c r="A27" s="37" t="s">
        <v>219</v>
      </c>
      <c r="B27" s="29" t="s">
        <v>117</v>
      </c>
      <c r="C27" s="29">
        <v>100</v>
      </c>
      <c r="D27" s="29">
        <v>100</v>
      </c>
      <c r="E27" s="29">
        <v>100</v>
      </c>
      <c r="F27" s="29">
        <v>100</v>
      </c>
      <c r="G27" s="29">
        <v>100</v>
      </c>
      <c r="H27" s="29">
        <v>100</v>
      </c>
      <c r="I27" s="30">
        <v>100</v>
      </c>
      <c r="J27" s="30">
        <v>100</v>
      </c>
      <c r="K27" s="30">
        <v>73</v>
      </c>
      <c r="L27" s="30">
        <v>97</v>
      </c>
      <c r="M27" s="39">
        <v>92</v>
      </c>
    </row>
    <row r="28" spans="1:14" x14ac:dyDescent="0.25">
      <c r="A28" s="37" t="s">
        <v>242</v>
      </c>
      <c r="B28" s="30">
        <v>90</v>
      </c>
      <c r="C28" s="30">
        <v>90</v>
      </c>
      <c r="D28" s="30">
        <v>90</v>
      </c>
      <c r="E28" s="30">
        <v>95</v>
      </c>
      <c r="F28" s="30">
        <v>95</v>
      </c>
      <c r="G28" s="30">
        <v>95</v>
      </c>
      <c r="H28" s="30">
        <v>95</v>
      </c>
      <c r="I28" s="30">
        <v>95</v>
      </c>
      <c r="J28" s="30">
        <v>95</v>
      </c>
      <c r="K28" s="30">
        <v>95</v>
      </c>
      <c r="L28" s="30">
        <v>95</v>
      </c>
      <c r="M28" s="30">
        <v>95</v>
      </c>
    </row>
    <row r="29" spans="1:14" x14ac:dyDescent="0.25">
      <c r="A29" s="2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4" ht="18.75" x14ac:dyDescent="0.3">
      <c r="A30" s="37" t="s">
        <v>289</v>
      </c>
      <c r="B30" s="147" t="s">
        <v>66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4" x14ac:dyDescent="0.25">
      <c r="A31" s="37" t="s">
        <v>16</v>
      </c>
      <c r="B31" s="38" t="s">
        <v>1</v>
      </c>
      <c r="C31" s="38" t="s">
        <v>2</v>
      </c>
      <c r="D31" s="38" t="s">
        <v>3</v>
      </c>
      <c r="E31" s="38" t="s">
        <v>4</v>
      </c>
      <c r="F31" s="38" t="s">
        <v>0</v>
      </c>
      <c r="G31" s="38" t="s">
        <v>5</v>
      </c>
      <c r="H31" s="38" t="s">
        <v>6</v>
      </c>
      <c r="I31" s="38" t="s">
        <v>7</v>
      </c>
      <c r="J31" s="38" t="s">
        <v>8</v>
      </c>
      <c r="K31" s="38" t="s">
        <v>9</v>
      </c>
      <c r="L31" s="38" t="s">
        <v>10</v>
      </c>
      <c r="M31" s="38" t="s">
        <v>11</v>
      </c>
    </row>
    <row r="32" spans="1:14" x14ac:dyDescent="0.25">
      <c r="A32" s="37" t="s">
        <v>219</v>
      </c>
      <c r="B32" s="29" t="s">
        <v>117</v>
      </c>
      <c r="C32" s="29">
        <v>100</v>
      </c>
      <c r="D32" s="29">
        <v>100</v>
      </c>
      <c r="E32" s="29" t="s">
        <v>117</v>
      </c>
      <c r="F32" s="29">
        <v>100</v>
      </c>
      <c r="G32" s="29">
        <v>100</v>
      </c>
      <c r="H32" s="2" t="s">
        <v>117</v>
      </c>
      <c r="I32" s="30">
        <v>100</v>
      </c>
      <c r="J32" s="2" t="s">
        <v>117</v>
      </c>
      <c r="K32" s="30">
        <v>100</v>
      </c>
      <c r="L32" s="30">
        <v>100</v>
      </c>
      <c r="M32" s="39">
        <v>90</v>
      </c>
    </row>
    <row r="33" spans="1:13" x14ac:dyDescent="0.25">
      <c r="A33" s="37" t="s">
        <v>242</v>
      </c>
      <c r="B33" s="30">
        <v>90</v>
      </c>
      <c r="C33" s="30">
        <v>90</v>
      </c>
      <c r="D33" s="30">
        <v>90</v>
      </c>
      <c r="E33" s="30">
        <v>90</v>
      </c>
      <c r="F33" s="30">
        <v>95</v>
      </c>
      <c r="G33" s="30">
        <v>95</v>
      </c>
      <c r="H33" s="30">
        <v>95</v>
      </c>
      <c r="I33" s="30">
        <v>95</v>
      </c>
      <c r="J33" s="30">
        <v>95</v>
      </c>
      <c r="K33" s="30">
        <v>95</v>
      </c>
      <c r="L33" s="30">
        <v>95</v>
      </c>
      <c r="M33" s="30">
        <v>95</v>
      </c>
    </row>
    <row r="34" spans="1:13" x14ac:dyDescent="0.25">
      <c r="A34" s="2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ht="18.75" x14ac:dyDescent="0.3">
      <c r="A35" s="37" t="s">
        <v>289</v>
      </c>
      <c r="B35" s="147" t="s">
        <v>67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37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</row>
    <row r="37" spans="1:13" x14ac:dyDescent="0.25">
      <c r="A37" s="37" t="s">
        <v>219</v>
      </c>
      <c r="B37" s="29" t="s">
        <v>117</v>
      </c>
      <c r="C37" s="29" t="s">
        <v>117</v>
      </c>
      <c r="D37" s="29">
        <v>100</v>
      </c>
      <c r="E37" s="29">
        <v>100</v>
      </c>
      <c r="F37" s="29">
        <v>100</v>
      </c>
      <c r="G37" s="29">
        <v>100</v>
      </c>
      <c r="H37" s="29">
        <v>100</v>
      </c>
      <c r="I37" s="30">
        <v>100</v>
      </c>
      <c r="J37" s="30">
        <v>100</v>
      </c>
      <c r="K37" s="30">
        <v>100</v>
      </c>
      <c r="L37" s="30">
        <v>100</v>
      </c>
      <c r="M37" s="39">
        <v>100</v>
      </c>
    </row>
    <row r="38" spans="1:13" x14ac:dyDescent="0.25">
      <c r="A38" s="37" t="s">
        <v>242</v>
      </c>
      <c r="B38" s="30">
        <v>90</v>
      </c>
      <c r="C38" s="30">
        <v>90</v>
      </c>
      <c r="D38" s="30">
        <v>90</v>
      </c>
      <c r="E38" s="30">
        <v>95</v>
      </c>
      <c r="F38" s="30">
        <v>95</v>
      </c>
      <c r="G38" s="30">
        <v>95</v>
      </c>
      <c r="H38" s="30">
        <v>95</v>
      </c>
      <c r="I38" s="30">
        <v>95</v>
      </c>
      <c r="J38" s="30">
        <v>95</v>
      </c>
      <c r="K38" s="30">
        <v>95</v>
      </c>
      <c r="L38" s="30">
        <v>95</v>
      </c>
      <c r="M38" s="30">
        <v>95</v>
      </c>
    </row>
    <row r="39" spans="1:13" x14ac:dyDescent="0.25">
      <c r="A39" s="2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ht="18.75" x14ac:dyDescent="0.3">
      <c r="A40" s="37" t="s">
        <v>289</v>
      </c>
      <c r="B40" s="147" t="s">
        <v>68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37" t="s">
        <v>16</v>
      </c>
      <c r="B41" s="38" t="s">
        <v>1</v>
      </c>
      <c r="C41" s="38" t="s">
        <v>2</v>
      </c>
      <c r="D41" s="38" t="s">
        <v>3</v>
      </c>
      <c r="E41" s="38" t="s">
        <v>4</v>
      </c>
      <c r="F41" s="38" t="s">
        <v>0</v>
      </c>
      <c r="G41" s="38" t="s">
        <v>5</v>
      </c>
      <c r="H41" s="38" t="s">
        <v>6</v>
      </c>
      <c r="I41" s="38" t="s">
        <v>7</v>
      </c>
      <c r="J41" s="38" t="s">
        <v>8</v>
      </c>
      <c r="K41" s="38" t="s">
        <v>9</v>
      </c>
      <c r="L41" s="38" t="s">
        <v>10</v>
      </c>
      <c r="M41" s="38" t="s">
        <v>11</v>
      </c>
    </row>
    <row r="42" spans="1:13" x14ac:dyDescent="0.25">
      <c r="A42" s="37" t="s">
        <v>219</v>
      </c>
      <c r="B42" s="29" t="s">
        <v>117</v>
      </c>
      <c r="C42" s="29" t="s">
        <v>117</v>
      </c>
      <c r="D42" s="29" t="s">
        <v>117</v>
      </c>
      <c r="E42" s="29">
        <v>88</v>
      </c>
      <c r="F42" s="29">
        <v>100</v>
      </c>
      <c r="G42" s="29">
        <v>100</v>
      </c>
      <c r="H42" s="29">
        <v>76</v>
      </c>
      <c r="I42" s="30">
        <v>89</v>
      </c>
      <c r="J42" s="30">
        <v>77</v>
      </c>
      <c r="K42" s="30">
        <v>41</v>
      </c>
      <c r="L42" s="30">
        <v>82</v>
      </c>
      <c r="M42" s="39">
        <v>90</v>
      </c>
    </row>
    <row r="43" spans="1:13" x14ac:dyDescent="0.25">
      <c r="A43" s="37" t="s">
        <v>242</v>
      </c>
      <c r="B43" s="29" t="s">
        <v>117</v>
      </c>
      <c r="C43" s="29" t="s">
        <v>117</v>
      </c>
      <c r="D43" s="29" t="s">
        <v>117</v>
      </c>
      <c r="E43" s="30">
        <v>95</v>
      </c>
      <c r="F43" s="30">
        <v>95</v>
      </c>
      <c r="G43" s="30">
        <v>95</v>
      </c>
      <c r="H43" s="30">
        <v>95</v>
      </c>
      <c r="I43" s="30">
        <v>95</v>
      </c>
      <c r="J43" s="30">
        <v>95</v>
      </c>
      <c r="K43" s="30">
        <v>95</v>
      </c>
      <c r="L43" s="30">
        <v>95</v>
      </c>
      <c r="M43" s="30">
        <v>95</v>
      </c>
    </row>
    <row r="44" spans="1:13" x14ac:dyDescent="0.25">
      <c r="A44" s="2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ht="18.75" x14ac:dyDescent="0.3">
      <c r="A45" s="37" t="s">
        <v>289</v>
      </c>
      <c r="B45" s="148" t="s">
        <v>69</v>
      </c>
      <c r="C45" s="149"/>
      <c r="D45" s="149"/>
      <c r="E45" s="149"/>
      <c r="F45" s="149"/>
      <c r="G45" s="149"/>
      <c r="H45" s="149"/>
      <c r="I45" s="149"/>
      <c r="J45" s="149"/>
      <c r="K45" s="149"/>
      <c r="L45" s="149"/>
      <c r="M45" s="150"/>
    </row>
    <row r="46" spans="1:13" x14ac:dyDescent="0.25">
      <c r="A46" s="37" t="s">
        <v>16</v>
      </c>
      <c r="B46" s="38" t="s">
        <v>1</v>
      </c>
      <c r="C46" s="38" t="s">
        <v>2</v>
      </c>
      <c r="D46" s="38" t="s">
        <v>3</v>
      </c>
      <c r="E46" s="38" t="s">
        <v>4</v>
      </c>
      <c r="F46" s="38" t="s">
        <v>0</v>
      </c>
      <c r="G46" s="38" t="s">
        <v>5</v>
      </c>
      <c r="H46" s="38" t="s">
        <v>6</v>
      </c>
      <c r="I46" s="38" t="s">
        <v>7</v>
      </c>
      <c r="J46" s="38" t="s">
        <v>8</v>
      </c>
      <c r="K46" s="38" t="s">
        <v>9</v>
      </c>
      <c r="L46" s="38" t="s">
        <v>10</v>
      </c>
      <c r="M46" s="38" t="s">
        <v>11</v>
      </c>
    </row>
    <row r="47" spans="1:13" x14ac:dyDescent="0.25">
      <c r="A47" s="37" t="s">
        <v>219</v>
      </c>
      <c r="B47" s="29" t="s">
        <v>117</v>
      </c>
      <c r="C47" s="29">
        <v>2</v>
      </c>
      <c r="D47" s="29">
        <v>26</v>
      </c>
      <c r="E47" s="29">
        <v>25</v>
      </c>
      <c r="F47" s="29">
        <v>25</v>
      </c>
      <c r="G47" s="29">
        <v>25</v>
      </c>
      <c r="H47" s="29">
        <v>39</v>
      </c>
      <c r="I47" s="30">
        <v>24</v>
      </c>
      <c r="J47" s="30">
        <v>17</v>
      </c>
      <c r="K47" s="30">
        <v>14</v>
      </c>
      <c r="L47" s="30">
        <v>21</v>
      </c>
      <c r="M47" s="39">
        <v>92</v>
      </c>
    </row>
    <row r="48" spans="1:13" x14ac:dyDescent="0.25">
      <c r="A48" s="37" t="s">
        <v>242</v>
      </c>
      <c r="B48" s="30">
        <v>90</v>
      </c>
      <c r="C48" s="30">
        <v>90</v>
      </c>
      <c r="D48" s="30">
        <v>90</v>
      </c>
      <c r="E48" s="30">
        <v>95</v>
      </c>
      <c r="F48" s="30">
        <v>95</v>
      </c>
      <c r="G48" s="30">
        <v>95</v>
      </c>
      <c r="H48" s="30">
        <v>95</v>
      </c>
      <c r="I48" s="30">
        <v>95</v>
      </c>
      <c r="J48" s="30">
        <v>95</v>
      </c>
      <c r="K48" s="30">
        <v>95</v>
      </c>
      <c r="L48" s="30">
        <v>95</v>
      </c>
      <c r="M48" s="30">
        <v>95</v>
      </c>
    </row>
    <row r="49" spans="1:13" x14ac:dyDescent="0.25">
      <c r="A49" s="2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ht="18.75" x14ac:dyDescent="0.3">
      <c r="A50" s="37" t="s">
        <v>289</v>
      </c>
      <c r="B50" s="147" t="s">
        <v>70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37" t="s">
        <v>16</v>
      </c>
      <c r="B51" s="38" t="s">
        <v>1</v>
      </c>
      <c r="C51" s="38" t="s">
        <v>2</v>
      </c>
      <c r="D51" s="38" t="s">
        <v>3</v>
      </c>
      <c r="E51" s="38" t="s">
        <v>4</v>
      </c>
      <c r="F51" s="38" t="s">
        <v>0</v>
      </c>
      <c r="G51" s="38" t="s">
        <v>5</v>
      </c>
      <c r="H51" s="38" t="s">
        <v>6</v>
      </c>
      <c r="I51" s="38" t="s">
        <v>7</v>
      </c>
      <c r="J51" s="38" t="s">
        <v>8</v>
      </c>
      <c r="K51" s="38" t="s">
        <v>9</v>
      </c>
      <c r="L51" s="38" t="s">
        <v>10</v>
      </c>
      <c r="M51" s="38" t="s">
        <v>11</v>
      </c>
    </row>
    <row r="52" spans="1:13" x14ac:dyDescent="0.25">
      <c r="A52" s="37" t="s">
        <v>219</v>
      </c>
      <c r="B52" s="29" t="s">
        <v>117</v>
      </c>
      <c r="C52" s="29">
        <v>0</v>
      </c>
      <c r="D52" s="29">
        <v>20</v>
      </c>
      <c r="E52" s="29">
        <v>0</v>
      </c>
      <c r="F52" s="29">
        <v>12</v>
      </c>
      <c r="G52" s="29">
        <v>54</v>
      </c>
      <c r="H52" s="2" t="s">
        <v>117</v>
      </c>
      <c r="I52" s="30">
        <v>10</v>
      </c>
      <c r="J52" s="2" t="s">
        <v>117</v>
      </c>
      <c r="K52" s="30">
        <v>12</v>
      </c>
      <c r="L52" s="2" t="s">
        <v>117</v>
      </c>
      <c r="M52" s="39">
        <v>21</v>
      </c>
    </row>
    <row r="53" spans="1:13" x14ac:dyDescent="0.25">
      <c r="A53" s="37" t="s">
        <v>242</v>
      </c>
      <c r="B53" s="30">
        <v>90</v>
      </c>
      <c r="C53" s="30">
        <v>90</v>
      </c>
      <c r="D53" s="30">
        <v>90</v>
      </c>
      <c r="E53" s="30">
        <v>95</v>
      </c>
      <c r="F53" s="30">
        <v>95</v>
      </c>
      <c r="G53" s="30">
        <v>95</v>
      </c>
      <c r="H53" s="30">
        <v>95</v>
      </c>
      <c r="I53" s="30">
        <v>95</v>
      </c>
      <c r="J53" s="30">
        <v>95</v>
      </c>
      <c r="K53" s="30">
        <v>95</v>
      </c>
      <c r="L53" s="30">
        <v>95</v>
      </c>
      <c r="M53" s="30">
        <v>95</v>
      </c>
    </row>
    <row r="54" spans="1:13" x14ac:dyDescent="0.25">
      <c r="A54" s="2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</row>
    <row r="55" spans="1:13" ht="18.75" x14ac:dyDescent="0.3">
      <c r="A55" s="37" t="s">
        <v>289</v>
      </c>
      <c r="B55" s="147" t="s">
        <v>71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37" t="s">
        <v>16</v>
      </c>
      <c r="B56" s="38" t="s">
        <v>1</v>
      </c>
      <c r="C56" s="38" t="s">
        <v>2</v>
      </c>
      <c r="D56" s="38" t="s">
        <v>3</v>
      </c>
      <c r="E56" s="38" t="s">
        <v>4</v>
      </c>
      <c r="F56" s="38" t="s">
        <v>0</v>
      </c>
      <c r="G56" s="38" t="s">
        <v>5</v>
      </c>
      <c r="H56" s="38" t="s">
        <v>6</v>
      </c>
      <c r="I56" s="38" t="s">
        <v>7</v>
      </c>
      <c r="J56" s="38" t="s">
        <v>8</v>
      </c>
      <c r="K56" s="38" t="s">
        <v>9</v>
      </c>
      <c r="L56" s="38" t="s">
        <v>10</v>
      </c>
      <c r="M56" s="38" t="s">
        <v>11</v>
      </c>
    </row>
    <row r="57" spans="1:13" x14ac:dyDescent="0.25">
      <c r="A57" s="37" t="s">
        <v>219</v>
      </c>
      <c r="B57" s="29">
        <v>0</v>
      </c>
      <c r="C57" s="29">
        <v>0</v>
      </c>
      <c r="D57" s="29">
        <v>0</v>
      </c>
      <c r="E57" s="29">
        <v>0</v>
      </c>
      <c r="F57" s="29">
        <v>0</v>
      </c>
      <c r="G57" s="2" t="s">
        <v>117</v>
      </c>
      <c r="H57" s="2" t="s">
        <v>117</v>
      </c>
      <c r="I57" s="30">
        <v>0</v>
      </c>
      <c r="J57" s="30">
        <v>0</v>
      </c>
      <c r="K57" s="2" t="s">
        <v>117</v>
      </c>
      <c r="L57" s="30">
        <v>25</v>
      </c>
      <c r="M57" s="39">
        <v>4</v>
      </c>
    </row>
    <row r="58" spans="1:13" x14ac:dyDescent="0.25">
      <c r="A58" s="37" t="s">
        <v>242</v>
      </c>
      <c r="B58" s="30">
        <v>90</v>
      </c>
      <c r="C58" s="30">
        <v>90</v>
      </c>
      <c r="D58" s="30">
        <v>90</v>
      </c>
      <c r="E58" s="30">
        <v>95</v>
      </c>
      <c r="F58" s="30">
        <v>95</v>
      </c>
      <c r="G58" s="30">
        <v>95</v>
      </c>
      <c r="H58" s="30">
        <v>95</v>
      </c>
      <c r="I58" s="30">
        <v>95</v>
      </c>
      <c r="J58" s="30">
        <v>95</v>
      </c>
      <c r="K58" s="30">
        <v>95</v>
      </c>
      <c r="L58" s="30">
        <v>95</v>
      </c>
      <c r="M58" s="30">
        <v>95</v>
      </c>
    </row>
    <row r="59" spans="1:13" x14ac:dyDescent="0.25">
      <c r="A59" s="2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</row>
    <row r="60" spans="1:13" ht="18.75" x14ac:dyDescent="0.3">
      <c r="A60" s="37" t="s">
        <v>289</v>
      </c>
      <c r="B60" s="147" t="s">
        <v>141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37" t="s">
        <v>16</v>
      </c>
      <c r="B61" s="38" t="s">
        <v>1</v>
      </c>
      <c r="C61" s="38" t="s">
        <v>2</v>
      </c>
      <c r="D61" s="38" t="s">
        <v>3</v>
      </c>
      <c r="E61" s="38" t="s">
        <v>4</v>
      </c>
      <c r="F61" s="38" t="s">
        <v>0</v>
      </c>
      <c r="G61" s="38" t="s">
        <v>5</v>
      </c>
      <c r="H61" s="38" t="s">
        <v>6</v>
      </c>
      <c r="I61" s="38" t="s">
        <v>7</v>
      </c>
      <c r="J61" s="38" t="s">
        <v>8</v>
      </c>
      <c r="K61" s="38" t="s">
        <v>9</v>
      </c>
      <c r="L61" s="38" t="s">
        <v>10</v>
      </c>
      <c r="M61" s="38" t="s">
        <v>11</v>
      </c>
    </row>
    <row r="62" spans="1:13" x14ac:dyDescent="0.25">
      <c r="A62" s="37" t="s">
        <v>219</v>
      </c>
      <c r="B62" s="29" t="s">
        <v>117</v>
      </c>
      <c r="C62" s="29" t="s">
        <v>117</v>
      </c>
      <c r="D62" s="29" t="s">
        <v>117</v>
      </c>
      <c r="E62" s="29">
        <v>23</v>
      </c>
      <c r="F62" s="29">
        <v>30</v>
      </c>
      <c r="G62" s="29">
        <v>8</v>
      </c>
      <c r="H62" s="29">
        <v>27</v>
      </c>
      <c r="I62" s="30">
        <v>50</v>
      </c>
      <c r="J62" s="30">
        <v>33</v>
      </c>
      <c r="K62" s="30">
        <v>43</v>
      </c>
      <c r="L62" s="30">
        <v>42</v>
      </c>
      <c r="M62" s="39">
        <v>39</v>
      </c>
    </row>
    <row r="63" spans="1:13" x14ac:dyDescent="0.25">
      <c r="A63" s="37" t="s">
        <v>243</v>
      </c>
      <c r="B63" s="29" t="s">
        <v>117</v>
      </c>
      <c r="C63" s="29" t="s">
        <v>117</v>
      </c>
      <c r="D63" s="29" t="s">
        <v>117</v>
      </c>
      <c r="E63" s="30">
        <v>25</v>
      </c>
      <c r="F63" s="30">
        <v>25</v>
      </c>
      <c r="G63" s="30">
        <v>25</v>
      </c>
      <c r="H63" s="30">
        <v>25</v>
      </c>
      <c r="I63" s="30">
        <v>25</v>
      </c>
      <c r="J63" s="30">
        <v>25</v>
      </c>
      <c r="K63" s="30">
        <v>25</v>
      </c>
      <c r="L63" s="30">
        <v>25</v>
      </c>
      <c r="M63" s="30">
        <v>25</v>
      </c>
    </row>
    <row r="64" spans="1:13" x14ac:dyDescent="0.25">
      <c r="A64" s="2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</row>
    <row r="65" spans="1:13" ht="18.75" x14ac:dyDescent="0.3">
      <c r="A65" s="37" t="s">
        <v>289</v>
      </c>
      <c r="B65" s="147" t="s">
        <v>63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37" t="s">
        <v>16</v>
      </c>
      <c r="B66" s="38" t="s">
        <v>1</v>
      </c>
      <c r="C66" s="38" t="s">
        <v>2</v>
      </c>
      <c r="D66" s="38" t="s">
        <v>3</v>
      </c>
      <c r="E66" s="38" t="s">
        <v>4</v>
      </c>
      <c r="F66" s="38" t="s">
        <v>0</v>
      </c>
      <c r="G66" s="38" t="s">
        <v>5</v>
      </c>
      <c r="H66" s="38" t="s">
        <v>6</v>
      </c>
      <c r="I66" s="38" t="s">
        <v>7</v>
      </c>
      <c r="J66" s="38" t="s">
        <v>8</v>
      </c>
      <c r="K66" s="38" t="s">
        <v>9</v>
      </c>
      <c r="L66" s="38" t="s">
        <v>10</v>
      </c>
      <c r="M66" s="38" t="s">
        <v>11</v>
      </c>
    </row>
    <row r="67" spans="1:13" x14ac:dyDescent="0.25">
      <c r="A67" s="37" t="s">
        <v>219</v>
      </c>
      <c r="B67" s="29" t="s">
        <v>117</v>
      </c>
      <c r="C67" s="29" t="s">
        <v>117</v>
      </c>
      <c r="D67" s="29">
        <v>0</v>
      </c>
      <c r="E67" s="29">
        <v>33.299999999999997</v>
      </c>
      <c r="F67" s="29">
        <v>100</v>
      </c>
      <c r="G67" s="29">
        <v>100</v>
      </c>
      <c r="H67" s="29">
        <v>100</v>
      </c>
      <c r="I67" s="30">
        <v>100</v>
      </c>
      <c r="J67" s="30">
        <v>100</v>
      </c>
      <c r="K67" s="30">
        <v>100</v>
      </c>
      <c r="L67" s="30">
        <v>83</v>
      </c>
      <c r="M67" s="39">
        <v>91</v>
      </c>
    </row>
    <row r="68" spans="1:13" x14ac:dyDescent="0.25">
      <c r="A68" s="37" t="s">
        <v>236</v>
      </c>
      <c r="B68" s="30">
        <v>50</v>
      </c>
      <c r="C68" s="30">
        <v>50</v>
      </c>
      <c r="D68" s="30">
        <v>50</v>
      </c>
      <c r="E68" s="30">
        <v>100</v>
      </c>
      <c r="F68" s="30">
        <v>100</v>
      </c>
      <c r="G68" s="30">
        <v>100</v>
      </c>
      <c r="H68" s="30">
        <v>100</v>
      </c>
      <c r="I68" s="30">
        <v>100</v>
      </c>
      <c r="J68" s="30">
        <v>100</v>
      </c>
      <c r="K68" s="30">
        <v>100</v>
      </c>
      <c r="L68" s="30">
        <v>100</v>
      </c>
      <c r="M68" s="30">
        <v>100</v>
      </c>
    </row>
    <row r="69" spans="1:13" x14ac:dyDescent="0.25">
      <c r="A69" s="2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8.75" x14ac:dyDescent="0.3">
      <c r="A70" s="37" t="s">
        <v>289</v>
      </c>
      <c r="B70" s="147" t="s">
        <v>142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37" t="s">
        <v>16</v>
      </c>
      <c r="B71" s="38" t="s">
        <v>1</v>
      </c>
      <c r="C71" s="38" t="s">
        <v>2</v>
      </c>
      <c r="D71" s="38" t="s">
        <v>3</v>
      </c>
      <c r="E71" s="38" t="s">
        <v>4</v>
      </c>
      <c r="F71" s="38" t="s">
        <v>0</v>
      </c>
      <c r="G71" s="38" t="s">
        <v>5</v>
      </c>
      <c r="H71" s="38" t="s">
        <v>6</v>
      </c>
      <c r="I71" s="38" t="s">
        <v>7</v>
      </c>
      <c r="J71" s="38" t="s">
        <v>8</v>
      </c>
      <c r="K71" s="38" t="s">
        <v>9</v>
      </c>
      <c r="L71" s="38" t="s">
        <v>10</v>
      </c>
      <c r="M71" s="38" t="s">
        <v>11</v>
      </c>
    </row>
    <row r="72" spans="1:13" x14ac:dyDescent="0.25">
      <c r="A72" s="37" t="s">
        <v>219</v>
      </c>
      <c r="B72" s="29">
        <v>0</v>
      </c>
      <c r="C72" s="29">
        <v>0</v>
      </c>
      <c r="D72" s="29">
        <v>0</v>
      </c>
      <c r="E72" s="29">
        <v>0</v>
      </c>
      <c r="F72" s="29">
        <v>0</v>
      </c>
      <c r="G72" s="29">
        <v>0</v>
      </c>
      <c r="H72" s="29">
        <v>0</v>
      </c>
      <c r="I72" s="4">
        <v>0</v>
      </c>
      <c r="J72" s="4">
        <v>0</v>
      </c>
      <c r="K72" s="4">
        <v>0</v>
      </c>
      <c r="L72" s="4">
        <v>0</v>
      </c>
      <c r="M72" s="39">
        <v>0</v>
      </c>
    </row>
    <row r="73" spans="1:13" x14ac:dyDescent="0.25">
      <c r="A73" s="37" t="s">
        <v>234</v>
      </c>
      <c r="B73" s="30">
        <v>0</v>
      </c>
      <c r="C73" s="30">
        <v>0</v>
      </c>
      <c r="D73" s="30">
        <v>0</v>
      </c>
      <c r="E73" s="30">
        <v>0</v>
      </c>
      <c r="F73" s="30">
        <v>0</v>
      </c>
      <c r="G73" s="30">
        <v>0</v>
      </c>
      <c r="H73" s="30">
        <v>0</v>
      </c>
      <c r="I73" s="30">
        <v>0</v>
      </c>
      <c r="J73" s="30">
        <v>0</v>
      </c>
      <c r="K73" s="30">
        <v>0</v>
      </c>
      <c r="L73" s="30">
        <v>0</v>
      </c>
      <c r="M73" s="30">
        <v>0</v>
      </c>
    </row>
    <row r="74" spans="1:13" x14ac:dyDescent="0.25">
      <c r="A74" s="2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8.75" x14ac:dyDescent="0.3">
      <c r="A75" s="37" t="s">
        <v>289</v>
      </c>
      <c r="B75" s="147" t="s">
        <v>64</v>
      </c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</row>
    <row r="76" spans="1:13" x14ac:dyDescent="0.25">
      <c r="A76" s="37" t="s">
        <v>16</v>
      </c>
      <c r="B76" s="38" t="s">
        <v>1</v>
      </c>
      <c r="C76" s="38" t="s">
        <v>2</v>
      </c>
      <c r="D76" s="38" t="s">
        <v>3</v>
      </c>
      <c r="E76" s="38" t="s">
        <v>4</v>
      </c>
      <c r="F76" s="38" t="s">
        <v>0</v>
      </c>
      <c r="G76" s="38" t="s">
        <v>5</v>
      </c>
      <c r="H76" s="38" t="s">
        <v>6</v>
      </c>
      <c r="I76" s="38" t="s">
        <v>7</v>
      </c>
      <c r="J76" s="38" t="s">
        <v>8</v>
      </c>
      <c r="K76" s="38" t="s">
        <v>9</v>
      </c>
      <c r="L76" s="38" t="s">
        <v>10</v>
      </c>
      <c r="M76" s="38" t="s">
        <v>11</v>
      </c>
    </row>
    <row r="77" spans="1:13" x14ac:dyDescent="0.25">
      <c r="A77" s="37" t="s">
        <v>219</v>
      </c>
      <c r="B77" s="29">
        <v>100</v>
      </c>
      <c r="C77" s="29">
        <v>100</v>
      </c>
      <c r="D77" s="29">
        <v>100</v>
      </c>
      <c r="E77" s="29">
        <v>100</v>
      </c>
      <c r="F77" s="29">
        <v>100</v>
      </c>
      <c r="G77" s="29">
        <v>0</v>
      </c>
      <c r="H77" s="29">
        <v>0</v>
      </c>
      <c r="I77" s="30">
        <v>0</v>
      </c>
      <c r="J77" s="30">
        <v>0</v>
      </c>
      <c r="K77" s="30">
        <v>0</v>
      </c>
      <c r="L77" s="30">
        <v>100</v>
      </c>
      <c r="M77" s="39">
        <v>100</v>
      </c>
    </row>
    <row r="78" spans="1:13" x14ac:dyDescent="0.25">
      <c r="A78" s="37" t="s">
        <v>236</v>
      </c>
      <c r="B78" s="30">
        <v>100</v>
      </c>
      <c r="C78" s="30">
        <v>100</v>
      </c>
      <c r="D78" s="30">
        <v>100</v>
      </c>
      <c r="E78" s="30">
        <v>100</v>
      </c>
      <c r="F78" s="30">
        <v>100</v>
      </c>
      <c r="G78" s="30">
        <v>100</v>
      </c>
      <c r="H78" s="30">
        <v>100</v>
      </c>
      <c r="I78" s="30">
        <v>100</v>
      </c>
      <c r="J78" s="30">
        <v>100</v>
      </c>
      <c r="K78" s="30">
        <v>100</v>
      </c>
      <c r="L78" s="30">
        <v>100</v>
      </c>
      <c r="M78" s="30">
        <v>100</v>
      </c>
    </row>
    <row r="79" spans="1:13" x14ac:dyDescent="0.25">
      <c r="A79" s="2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8.75" x14ac:dyDescent="0.3">
      <c r="A80" s="37" t="s">
        <v>289</v>
      </c>
      <c r="B80" s="147" t="s">
        <v>61</v>
      </c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</row>
    <row r="81" spans="1:13" x14ac:dyDescent="0.25">
      <c r="A81" s="37" t="s">
        <v>16</v>
      </c>
      <c r="B81" s="38" t="s">
        <v>1</v>
      </c>
      <c r="C81" s="38" t="s">
        <v>2</v>
      </c>
      <c r="D81" s="38" t="s">
        <v>3</v>
      </c>
      <c r="E81" s="38" t="s">
        <v>4</v>
      </c>
      <c r="F81" s="38" t="s">
        <v>0</v>
      </c>
      <c r="G81" s="38" t="s">
        <v>5</v>
      </c>
      <c r="H81" s="38" t="s">
        <v>6</v>
      </c>
      <c r="I81" s="38" t="s">
        <v>7</v>
      </c>
      <c r="J81" s="38" t="s">
        <v>8</v>
      </c>
      <c r="K81" s="38" t="s">
        <v>9</v>
      </c>
      <c r="L81" s="38" t="s">
        <v>10</v>
      </c>
      <c r="M81" s="38" t="s">
        <v>11</v>
      </c>
    </row>
    <row r="82" spans="1:13" x14ac:dyDescent="0.25">
      <c r="A82" s="37" t="s">
        <v>219</v>
      </c>
      <c r="B82" s="29">
        <v>0</v>
      </c>
      <c r="C82" s="29">
        <v>0</v>
      </c>
      <c r="D82" s="29">
        <v>0</v>
      </c>
      <c r="E82" s="29">
        <v>0</v>
      </c>
      <c r="F82" s="29">
        <v>0</v>
      </c>
      <c r="G82" s="29">
        <v>0</v>
      </c>
      <c r="H82" s="29">
        <v>0</v>
      </c>
      <c r="I82" s="30">
        <v>0</v>
      </c>
      <c r="J82" s="30">
        <v>0</v>
      </c>
      <c r="K82" s="30">
        <v>0</v>
      </c>
      <c r="L82" s="30">
        <v>0</v>
      </c>
      <c r="M82" s="39">
        <v>0</v>
      </c>
    </row>
    <row r="83" spans="1:13" x14ac:dyDescent="0.25">
      <c r="A83" s="37" t="s">
        <v>233</v>
      </c>
      <c r="B83" s="30">
        <v>80</v>
      </c>
      <c r="C83" s="30">
        <v>80</v>
      </c>
      <c r="D83" s="30">
        <v>80</v>
      </c>
      <c r="E83" s="30">
        <v>80</v>
      </c>
      <c r="F83" s="30">
        <v>80</v>
      </c>
      <c r="G83" s="30">
        <v>80</v>
      </c>
      <c r="H83" s="30">
        <v>80</v>
      </c>
      <c r="I83" s="30">
        <v>80</v>
      </c>
      <c r="J83" s="30">
        <v>80</v>
      </c>
      <c r="K83" s="30">
        <v>80</v>
      </c>
      <c r="L83" s="30">
        <v>80</v>
      </c>
      <c r="M83" s="30">
        <v>80</v>
      </c>
    </row>
    <row r="84" spans="1:13" x14ac:dyDescent="0.25">
      <c r="A84" s="2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8.75" x14ac:dyDescent="0.3">
      <c r="A85" s="37" t="s">
        <v>289</v>
      </c>
      <c r="B85" s="147" t="s">
        <v>144</v>
      </c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</row>
    <row r="86" spans="1:13" x14ac:dyDescent="0.25">
      <c r="A86" s="37" t="s">
        <v>16</v>
      </c>
      <c r="B86" s="38" t="s">
        <v>1</v>
      </c>
      <c r="C86" s="38" t="s">
        <v>2</v>
      </c>
      <c r="D86" s="38" t="s">
        <v>3</v>
      </c>
      <c r="E86" s="38" t="s">
        <v>4</v>
      </c>
      <c r="F86" s="38" t="s">
        <v>0</v>
      </c>
      <c r="G86" s="38" t="s">
        <v>5</v>
      </c>
      <c r="H86" s="38" t="s">
        <v>6</v>
      </c>
      <c r="I86" s="38" t="s">
        <v>7</v>
      </c>
      <c r="J86" s="38" t="s">
        <v>8</v>
      </c>
      <c r="K86" s="38" t="s">
        <v>9</v>
      </c>
      <c r="L86" s="38" t="s">
        <v>10</v>
      </c>
      <c r="M86" s="38" t="s">
        <v>11</v>
      </c>
    </row>
    <row r="87" spans="1:13" x14ac:dyDescent="0.25">
      <c r="A87" s="37" t="s">
        <v>219</v>
      </c>
      <c r="B87" s="29">
        <v>0</v>
      </c>
      <c r="C87" s="29">
        <v>10</v>
      </c>
      <c r="D87" s="29">
        <v>0</v>
      </c>
      <c r="E87" s="29">
        <v>13</v>
      </c>
      <c r="F87" s="29">
        <v>4</v>
      </c>
      <c r="G87" s="29">
        <v>84</v>
      </c>
      <c r="H87" s="29">
        <v>4</v>
      </c>
      <c r="I87" s="4">
        <v>3</v>
      </c>
      <c r="J87" s="4">
        <v>3</v>
      </c>
      <c r="K87" s="4">
        <v>2</v>
      </c>
      <c r="L87" s="4">
        <v>7</v>
      </c>
      <c r="M87" s="39">
        <v>3</v>
      </c>
    </row>
    <row r="88" spans="1:13" x14ac:dyDescent="0.25">
      <c r="A88" s="37" t="s">
        <v>244</v>
      </c>
      <c r="B88" s="37">
        <v>2</v>
      </c>
      <c r="C88" s="37">
        <v>2</v>
      </c>
      <c r="D88" s="37">
        <v>2</v>
      </c>
      <c r="E88" s="37">
        <v>2</v>
      </c>
      <c r="F88" s="37">
        <v>2</v>
      </c>
      <c r="G88" s="37">
        <v>2</v>
      </c>
      <c r="H88" s="37">
        <v>2</v>
      </c>
      <c r="I88" s="37">
        <v>2</v>
      </c>
      <c r="J88" s="37">
        <v>2</v>
      </c>
      <c r="K88" s="37">
        <v>2</v>
      </c>
      <c r="L88" s="37">
        <v>2</v>
      </c>
      <c r="M88" s="37">
        <v>2</v>
      </c>
    </row>
    <row r="89" spans="1:13" x14ac:dyDescent="0.25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</row>
    <row r="90" spans="1:13" ht="18.75" x14ac:dyDescent="0.3">
      <c r="A90" s="37" t="s">
        <v>289</v>
      </c>
      <c r="B90" s="147" t="s">
        <v>145</v>
      </c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</row>
    <row r="91" spans="1:13" x14ac:dyDescent="0.25">
      <c r="A91" s="37" t="s">
        <v>16</v>
      </c>
      <c r="B91" s="38" t="s">
        <v>1</v>
      </c>
      <c r="C91" s="38" t="s">
        <v>2</v>
      </c>
      <c r="D91" s="38" t="s">
        <v>3</v>
      </c>
      <c r="E91" s="38" t="s">
        <v>4</v>
      </c>
      <c r="F91" s="38" t="s">
        <v>0</v>
      </c>
      <c r="G91" s="38" t="s">
        <v>5</v>
      </c>
      <c r="H91" s="38" t="s">
        <v>6</v>
      </c>
      <c r="I91" s="38" t="s">
        <v>7</v>
      </c>
      <c r="J91" s="38" t="s">
        <v>8</v>
      </c>
      <c r="K91" s="38" t="s">
        <v>9</v>
      </c>
      <c r="L91" s="38" t="s">
        <v>10</v>
      </c>
      <c r="M91" s="38" t="s">
        <v>11</v>
      </c>
    </row>
    <row r="92" spans="1:13" x14ac:dyDescent="0.25">
      <c r="A92" s="37" t="s">
        <v>219</v>
      </c>
      <c r="B92" s="29">
        <v>0</v>
      </c>
      <c r="C92" s="29">
        <v>0</v>
      </c>
      <c r="D92" s="29">
        <v>0</v>
      </c>
      <c r="E92" s="29">
        <v>12</v>
      </c>
      <c r="F92" s="29">
        <v>1</v>
      </c>
      <c r="G92" s="29">
        <v>1</v>
      </c>
      <c r="H92" s="29">
        <v>13</v>
      </c>
      <c r="I92" s="4">
        <v>14</v>
      </c>
      <c r="J92" s="4">
        <v>11</v>
      </c>
      <c r="K92" s="4">
        <v>21</v>
      </c>
      <c r="L92" s="4">
        <v>25</v>
      </c>
      <c r="M92" s="39">
        <v>19</v>
      </c>
    </row>
    <row r="93" spans="1:13" x14ac:dyDescent="0.25">
      <c r="A93" s="37" t="s">
        <v>224</v>
      </c>
      <c r="B93" s="37">
        <v>14</v>
      </c>
      <c r="C93" s="37">
        <v>14</v>
      </c>
      <c r="D93" s="37">
        <v>14</v>
      </c>
      <c r="E93" s="37">
        <v>14</v>
      </c>
      <c r="F93" s="37">
        <v>14</v>
      </c>
      <c r="G93" s="37">
        <v>20</v>
      </c>
      <c r="H93" s="37">
        <v>20</v>
      </c>
      <c r="I93" s="37">
        <v>20</v>
      </c>
      <c r="J93" s="37">
        <v>20</v>
      </c>
      <c r="K93" s="37">
        <v>20</v>
      </c>
      <c r="L93" s="37">
        <v>20</v>
      </c>
      <c r="M93" s="37">
        <v>20</v>
      </c>
    </row>
    <row r="94" spans="1:13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</row>
    <row r="95" spans="1:13" ht="18.75" x14ac:dyDescent="0.3">
      <c r="A95" s="37" t="s">
        <v>289</v>
      </c>
      <c r="B95" s="147" t="s">
        <v>146</v>
      </c>
      <c r="C95" s="147"/>
      <c r="D95" s="147"/>
      <c r="E95" s="147"/>
      <c r="F95" s="147"/>
      <c r="G95" s="147"/>
      <c r="H95" s="147"/>
      <c r="I95" s="147"/>
      <c r="J95" s="147"/>
      <c r="K95" s="147"/>
      <c r="L95" s="147"/>
      <c r="M95" s="147"/>
    </row>
    <row r="96" spans="1:13" x14ac:dyDescent="0.25">
      <c r="A96" s="37" t="s">
        <v>16</v>
      </c>
      <c r="B96" s="38" t="s">
        <v>1</v>
      </c>
      <c r="C96" s="38" t="s">
        <v>2</v>
      </c>
      <c r="D96" s="38" t="s">
        <v>3</v>
      </c>
      <c r="E96" s="38" t="s">
        <v>4</v>
      </c>
      <c r="F96" s="38" t="s">
        <v>0</v>
      </c>
      <c r="G96" s="38" t="s">
        <v>5</v>
      </c>
      <c r="H96" s="38" t="s">
        <v>6</v>
      </c>
      <c r="I96" s="38" t="s">
        <v>7</v>
      </c>
      <c r="J96" s="38" t="s">
        <v>8</v>
      </c>
      <c r="K96" s="38" t="s">
        <v>9</v>
      </c>
      <c r="L96" s="38" t="s">
        <v>10</v>
      </c>
      <c r="M96" s="38" t="s">
        <v>11</v>
      </c>
    </row>
    <row r="97" spans="1:13" x14ac:dyDescent="0.25">
      <c r="A97" s="37" t="s">
        <v>219</v>
      </c>
      <c r="B97" s="29">
        <v>0</v>
      </c>
      <c r="C97" s="29">
        <v>83</v>
      </c>
      <c r="D97" s="29">
        <v>0</v>
      </c>
      <c r="E97" s="29">
        <v>8</v>
      </c>
      <c r="F97" s="2" t="s">
        <v>117</v>
      </c>
      <c r="G97" s="29">
        <v>1</v>
      </c>
      <c r="H97" s="29">
        <v>18</v>
      </c>
      <c r="I97" s="4">
        <v>16</v>
      </c>
      <c r="J97" s="4">
        <v>14</v>
      </c>
      <c r="K97" s="4">
        <v>22</v>
      </c>
      <c r="L97" s="4">
        <v>27</v>
      </c>
      <c r="M97" s="39">
        <v>22</v>
      </c>
    </row>
    <row r="98" spans="1:13" x14ac:dyDescent="0.25">
      <c r="A98" s="37" t="s">
        <v>224</v>
      </c>
      <c r="B98" s="37">
        <v>14</v>
      </c>
      <c r="C98" s="37">
        <v>14</v>
      </c>
      <c r="D98" s="37">
        <v>14</v>
      </c>
      <c r="E98" s="37">
        <v>14</v>
      </c>
      <c r="F98" s="37">
        <v>14</v>
      </c>
      <c r="G98" s="37">
        <v>20</v>
      </c>
      <c r="H98" s="37">
        <v>20</v>
      </c>
      <c r="I98" s="37">
        <v>20</v>
      </c>
      <c r="J98" s="37">
        <v>20</v>
      </c>
      <c r="K98" s="37">
        <v>20</v>
      </c>
      <c r="L98" s="37">
        <v>20</v>
      </c>
      <c r="M98" s="37">
        <v>20</v>
      </c>
    </row>
    <row r="99" spans="1:13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</row>
    <row r="100" spans="1:13" ht="18.75" x14ac:dyDescent="0.3">
      <c r="A100" s="37" t="s">
        <v>289</v>
      </c>
      <c r="B100" s="147" t="s">
        <v>82</v>
      </c>
      <c r="C100" s="147"/>
      <c r="D100" s="147"/>
      <c r="E100" s="147"/>
      <c r="F100" s="28"/>
      <c r="G100" s="28"/>
      <c r="H100" s="28"/>
      <c r="I100" s="28"/>
      <c r="J100" s="28"/>
      <c r="K100" s="28"/>
      <c r="L100" s="28"/>
      <c r="M100" s="28"/>
    </row>
    <row r="101" spans="1:13" x14ac:dyDescent="0.25">
      <c r="A101" s="37" t="s">
        <v>16</v>
      </c>
      <c r="B101" s="38" t="s">
        <v>12</v>
      </c>
      <c r="C101" s="38" t="s">
        <v>13</v>
      </c>
      <c r="D101" s="38" t="s">
        <v>14</v>
      </c>
      <c r="E101" s="38" t="s">
        <v>15</v>
      </c>
      <c r="F101" s="28"/>
      <c r="G101" s="28"/>
      <c r="H101" s="28"/>
      <c r="I101" s="28"/>
      <c r="J101" s="28"/>
      <c r="K101" s="28"/>
      <c r="L101" s="28"/>
      <c r="M101" s="28"/>
    </row>
    <row r="102" spans="1:13" x14ac:dyDescent="0.25">
      <c r="A102" s="37" t="s">
        <v>219</v>
      </c>
      <c r="B102" s="3" t="s">
        <v>117</v>
      </c>
      <c r="C102" s="3">
        <v>0</v>
      </c>
      <c r="D102" s="2" t="s">
        <v>117</v>
      </c>
      <c r="E102" s="2" t="s">
        <v>117</v>
      </c>
      <c r="F102" s="28"/>
      <c r="G102" s="28"/>
      <c r="H102" s="28"/>
      <c r="I102" s="28"/>
      <c r="J102" s="28"/>
      <c r="K102" s="28"/>
      <c r="L102" s="28"/>
      <c r="M102" s="28"/>
    </row>
    <row r="103" spans="1:13" x14ac:dyDescent="0.25">
      <c r="A103" s="37" t="s">
        <v>218</v>
      </c>
      <c r="B103" s="3" t="s">
        <v>117</v>
      </c>
      <c r="C103" s="3" t="s">
        <v>117</v>
      </c>
      <c r="D103" s="3" t="s">
        <v>117</v>
      </c>
      <c r="E103" s="3" t="s">
        <v>117</v>
      </c>
      <c r="F103" s="28"/>
      <c r="G103" s="28"/>
      <c r="H103" s="28"/>
      <c r="I103" s="28"/>
      <c r="J103" s="28"/>
      <c r="K103" s="28"/>
      <c r="L103" s="28"/>
      <c r="M103" s="28"/>
    </row>
    <row r="104" spans="1:13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</row>
    <row r="105" spans="1:13" ht="18.75" x14ac:dyDescent="0.3">
      <c r="A105" s="37" t="s">
        <v>289</v>
      </c>
      <c r="B105" s="147" t="s">
        <v>83</v>
      </c>
      <c r="C105" s="147"/>
      <c r="D105" s="147"/>
      <c r="E105" s="147"/>
      <c r="F105" s="28"/>
      <c r="G105" s="28"/>
      <c r="H105" s="28"/>
      <c r="I105" s="28"/>
      <c r="J105" s="28"/>
      <c r="K105" s="28"/>
      <c r="L105" s="28"/>
      <c r="M105" s="28"/>
    </row>
    <row r="106" spans="1:13" x14ac:dyDescent="0.25">
      <c r="A106" s="37" t="s">
        <v>16</v>
      </c>
      <c r="B106" s="38" t="s">
        <v>12</v>
      </c>
      <c r="C106" s="38" t="s">
        <v>13</v>
      </c>
      <c r="D106" s="38" t="s">
        <v>14</v>
      </c>
      <c r="E106" s="38" t="s">
        <v>15</v>
      </c>
      <c r="F106" s="28"/>
      <c r="G106" s="28"/>
      <c r="H106" s="28"/>
      <c r="I106" s="28"/>
      <c r="J106" s="28"/>
      <c r="K106" s="28"/>
      <c r="L106" s="28"/>
      <c r="M106" s="28"/>
    </row>
    <row r="107" spans="1:13" x14ac:dyDescent="0.25">
      <c r="A107" s="37" t="s">
        <v>219</v>
      </c>
      <c r="B107" s="3" t="s">
        <v>117</v>
      </c>
      <c r="C107" s="3">
        <v>41</v>
      </c>
      <c r="D107" s="2" t="s">
        <v>117</v>
      </c>
      <c r="E107" s="2" t="s">
        <v>117</v>
      </c>
      <c r="F107" s="28"/>
      <c r="G107" s="28"/>
      <c r="H107" s="28"/>
      <c r="I107" s="28"/>
      <c r="J107" s="28"/>
      <c r="K107" s="28"/>
      <c r="L107" s="28"/>
      <c r="M107" s="28"/>
    </row>
    <row r="108" spans="1:13" x14ac:dyDescent="0.25">
      <c r="A108" s="37" t="s">
        <v>218</v>
      </c>
      <c r="B108" s="3" t="s">
        <v>117</v>
      </c>
      <c r="C108" s="3" t="s">
        <v>117</v>
      </c>
      <c r="D108" s="3" t="s">
        <v>117</v>
      </c>
      <c r="E108" s="3" t="s">
        <v>117</v>
      </c>
      <c r="F108" s="28"/>
      <c r="G108" s="28"/>
      <c r="H108" s="28"/>
      <c r="I108" s="28"/>
      <c r="J108" s="28"/>
      <c r="K108" s="28"/>
      <c r="L108" s="28"/>
      <c r="M108" s="28"/>
    </row>
  </sheetData>
  <mergeCells count="23">
    <mergeCell ref="B100:E100"/>
    <mergeCell ref="B105:E105"/>
    <mergeCell ref="B5:M5"/>
    <mergeCell ref="B10:M10"/>
    <mergeCell ref="B65:M65"/>
    <mergeCell ref="B85:M85"/>
    <mergeCell ref="B90:M90"/>
    <mergeCell ref="B95:M95"/>
    <mergeCell ref="B75:M75"/>
    <mergeCell ref="B70:M70"/>
    <mergeCell ref="B80:M80"/>
    <mergeCell ref="B40:M40"/>
    <mergeCell ref="B50:M50"/>
    <mergeCell ref="B55:M55"/>
    <mergeCell ref="B60:M60"/>
    <mergeCell ref="B30:M30"/>
    <mergeCell ref="B35:M35"/>
    <mergeCell ref="B45:M45"/>
    <mergeCell ref="B1:M3"/>
    <mergeCell ref="A1:A3"/>
    <mergeCell ref="B15:M15"/>
    <mergeCell ref="B20:M2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</cols>
  <sheetData>
    <row r="1" spans="1:14" ht="15" customHeight="1" x14ac:dyDescent="0.25">
      <c r="A1" s="137"/>
      <c r="B1" s="169" t="s">
        <v>290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"/>
    </row>
    <row r="2" spans="1:14" ht="15" customHeight="1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"/>
    </row>
    <row r="3" spans="1:14" ht="15" customHeight="1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"/>
    </row>
    <row r="4" spans="1:14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1"/>
    </row>
    <row r="5" spans="1:14" ht="18.75" x14ac:dyDescent="0.3">
      <c r="A5" s="112" t="s">
        <v>289</v>
      </c>
      <c r="B5" s="147" t="s">
        <v>153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"/>
    </row>
    <row r="6" spans="1:14" x14ac:dyDescent="0.25">
      <c r="A6" s="112" t="s">
        <v>16</v>
      </c>
      <c r="B6" s="113" t="s">
        <v>1</v>
      </c>
      <c r="C6" s="113" t="s">
        <v>2</v>
      </c>
      <c r="D6" s="113" t="s">
        <v>3</v>
      </c>
      <c r="E6" s="113" t="s">
        <v>4</v>
      </c>
      <c r="F6" s="113" t="s">
        <v>0</v>
      </c>
      <c r="G6" s="113" t="s">
        <v>5</v>
      </c>
      <c r="H6" s="113" t="s">
        <v>6</v>
      </c>
      <c r="I6" s="113" t="s">
        <v>7</v>
      </c>
      <c r="J6" s="113" t="s">
        <v>8</v>
      </c>
      <c r="K6" s="113" t="s">
        <v>9</v>
      </c>
      <c r="L6" s="113" t="s">
        <v>10</v>
      </c>
      <c r="M6" s="113" t="s">
        <v>11</v>
      </c>
      <c r="N6" s="1"/>
    </row>
    <row r="7" spans="1:14" x14ac:dyDescent="0.25">
      <c r="A7" s="112" t="s">
        <v>220</v>
      </c>
      <c r="B7" s="111">
        <v>100</v>
      </c>
      <c r="C7" s="111">
        <v>100</v>
      </c>
      <c r="D7" s="111">
        <v>100</v>
      </c>
      <c r="E7" s="111">
        <v>100</v>
      </c>
      <c r="F7" s="111">
        <v>100</v>
      </c>
      <c r="G7" s="111">
        <v>100</v>
      </c>
      <c r="H7" s="111">
        <v>100</v>
      </c>
      <c r="I7" s="30">
        <v>100</v>
      </c>
      <c r="J7" s="30">
        <v>100</v>
      </c>
      <c r="K7" s="30">
        <v>100</v>
      </c>
      <c r="L7" s="30">
        <v>100</v>
      </c>
      <c r="M7" s="39">
        <v>100</v>
      </c>
      <c r="N7" s="1"/>
    </row>
    <row r="8" spans="1:14" x14ac:dyDescent="0.25">
      <c r="A8" s="112" t="s">
        <v>222</v>
      </c>
      <c r="B8" s="30">
        <v>100</v>
      </c>
      <c r="C8" s="30">
        <v>100</v>
      </c>
      <c r="D8" s="30">
        <v>100</v>
      </c>
      <c r="E8" s="30">
        <v>100</v>
      </c>
      <c r="F8" s="30">
        <v>100</v>
      </c>
      <c r="G8" s="30">
        <v>100</v>
      </c>
      <c r="H8" s="30">
        <v>100</v>
      </c>
      <c r="I8" s="30">
        <v>100</v>
      </c>
      <c r="J8" s="30">
        <v>100</v>
      </c>
      <c r="K8" s="30">
        <v>100</v>
      </c>
      <c r="L8" s="30">
        <v>100</v>
      </c>
      <c r="M8" s="30">
        <v>100</v>
      </c>
      <c r="N8" s="1"/>
    </row>
    <row r="9" spans="1:14" x14ac:dyDescent="0.25">
      <c r="A9" s="2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1"/>
    </row>
    <row r="10" spans="1:14" ht="18.75" x14ac:dyDescent="0.3">
      <c r="A10" s="112" t="s">
        <v>289</v>
      </c>
      <c r="B10" s="147" t="s">
        <v>88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"/>
    </row>
    <row r="11" spans="1:14" x14ac:dyDescent="0.25">
      <c r="A11" s="112" t="s">
        <v>16</v>
      </c>
      <c r="B11" s="113" t="s">
        <v>1</v>
      </c>
      <c r="C11" s="113" t="s">
        <v>2</v>
      </c>
      <c r="D11" s="113" t="s">
        <v>3</v>
      </c>
      <c r="E11" s="113" t="s">
        <v>4</v>
      </c>
      <c r="F11" s="113" t="s">
        <v>0</v>
      </c>
      <c r="G11" s="113" t="s">
        <v>5</v>
      </c>
      <c r="H11" s="113" t="s">
        <v>6</v>
      </c>
      <c r="I11" s="113" t="s">
        <v>7</v>
      </c>
      <c r="J11" s="113" t="s">
        <v>8</v>
      </c>
      <c r="K11" s="113" t="s">
        <v>9</v>
      </c>
      <c r="L11" s="113" t="s">
        <v>10</v>
      </c>
      <c r="M11" s="113" t="s">
        <v>11</v>
      </c>
      <c r="N11" s="1"/>
    </row>
    <row r="12" spans="1:14" x14ac:dyDescent="0.25">
      <c r="A12" s="112" t="s">
        <v>220</v>
      </c>
      <c r="B12" s="111">
        <v>12</v>
      </c>
      <c r="C12" s="111">
        <v>12</v>
      </c>
      <c r="D12" s="111">
        <v>5</v>
      </c>
      <c r="E12" s="111">
        <v>7.51</v>
      </c>
      <c r="F12" s="111">
        <v>7.47</v>
      </c>
      <c r="G12" s="111">
        <v>8.32</v>
      </c>
      <c r="H12" s="111">
        <v>16.010000000000002</v>
      </c>
      <c r="I12" s="30">
        <v>5.77</v>
      </c>
      <c r="J12" s="30">
        <v>3.9</v>
      </c>
      <c r="K12" s="30">
        <v>6.33</v>
      </c>
      <c r="L12" s="30">
        <v>4.8</v>
      </c>
      <c r="M12" s="39">
        <v>5</v>
      </c>
      <c r="N12" s="1"/>
    </row>
    <row r="13" spans="1:14" x14ac:dyDescent="0.25">
      <c r="A13" s="112" t="s">
        <v>223</v>
      </c>
      <c r="B13" s="30">
        <v>0</v>
      </c>
      <c r="C13" s="30">
        <v>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  <c r="N13" s="1"/>
    </row>
    <row r="14" spans="1:14" x14ac:dyDescent="0.25">
      <c r="A14" s="2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1"/>
    </row>
    <row r="15" spans="1:14" ht="18.75" x14ac:dyDescent="0.3">
      <c r="A15" s="112" t="s">
        <v>289</v>
      </c>
      <c r="B15" s="147" t="s">
        <v>89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"/>
    </row>
    <row r="16" spans="1:14" x14ac:dyDescent="0.25">
      <c r="A16" s="112" t="s">
        <v>16</v>
      </c>
      <c r="B16" s="113" t="s">
        <v>1</v>
      </c>
      <c r="C16" s="113" t="s">
        <v>2</v>
      </c>
      <c r="D16" s="113" t="s">
        <v>3</v>
      </c>
      <c r="E16" s="113" t="s">
        <v>4</v>
      </c>
      <c r="F16" s="113" t="s">
        <v>0</v>
      </c>
      <c r="G16" s="113" t="s">
        <v>5</v>
      </c>
      <c r="H16" s="113" t="s">
        <v>6</v>
      </c>
      <c r="I16" s="113" t="s">
        <v>7</v>
      </c>
      <c r="J16" s="113" t="s">
        <v>8</v>
      </c>
      <c r="K16" s="113" t="s">
        <v>9</v>
      </c>
      <c r="L16" s="113" t="s">
        <v>10</v>
      </c>
      <c r="M16" s="113" t="s">
        <v>11</v>
      </c>
      <c r="N16" s="1"/>
    </row>
    <row r="17" spans="1:14" x14ac:dyDescent="0.25">
      <c r="A17" s="112" t="s">
        <v>220</v>
      </c>
      <c r="B17" s="111">
        <v>9.07</v>
      </c>
      <c r="C17" s="111">
        <v>9.59</v>
      </c>
      <c r="D17" s="111">
        <v>21.9</v>
      </c>
      <c r="E17" s="111">
        <v>14.31</v>
      </c>
      <c r="F17" s="111">
        <v>14.39</v>
      </c>
      <c r="G17" s="111">
        <v>12.02</v>
      </c>
      <c r="H17" s="111">
        <v>86.84</v>
      </c>
      <c r="I17" s="30">
        <v>16.579999999999998</v>
      </c>
      <c r="J17" s="30">
        <v>23.24</v>
      </c>
      <c r="K17" s="30">
        <v>14.81</v>
      </c>
      <c r="L17" s="30">
        <v>21.98</v>
      </c>
      <c r="M17" s="39">
        <v>18.82</v>
      </c>
      <c r="N17" s="1"/>
    </row>
    <row r="18" spans="1:14" x14ac:dyDescent="0.25">
      <c r="A18" s="112" t="s">
        <v>222</v>
      </c>
      <c r="B18" s="30">
        <v>100</v>
      </c>
      <c r="C18" s="30">
        <v>100</v>
      </c>
      <c r="D18" s="30">
        <v>100</v>
      </c>
      <c r="E18" s="30">
        <v>100</v>
      </c>
      <c r="F18" s="30">
        <v>100</v>
      </c>
      <c r="G18" s="30">
        <v>100</v>
      </c>
      <c r="H18" s="30">
        <v>100</v>
      </c>
      <c r="I18" s="30">
        <v>100</v>
      </c>
      <c r="J18" s="30">
        <v>100</v>
      </c>
      <c r="K18" s="30">
        <v>100</v>
      </c>
      <c r="L18" s="30">
        <v>100</v>
      </c>
      <c r="M18" s="30">
        <v>100</v>
      </c>
      <c r="N18" s="1"/>
    </row>
    <row r="19" spans="1:14" x14ac:dyDescent="0.25">
      <c r="A19" s="2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"/>
    </row>
    <row r="20" spans="1:14" ht="18.75" x14ac:dyDescent="0.3">
      <c r="A20" s="112" t="s">
        <v>289</v>
      </c>
      <c r="B20" s="147" t="s">
        <v>90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"/>
    </row>
    <row r="21" spans="1:14" x14ac:dyDescent="0.25">
      <c r="A21" s="112" t="s">
        <v>16</v>
      </c>
      <c r="B21" s="113" t="s">
        <v>1</v>
      </c>
      <c r="C21" s="113" t="s">
        <v>2</v>
      </c>
      <c r="D21" s="113" t="s">
        <v>3</v>
      </c>
      <c r="E21" s="113" t="s">
        <v>4</v>
      </c>
      <c r="F21" s="113" t="s">
        <v>0</v>
      </c>
      <c r="G21" s="113" t="s">
        <v>5</v>
      </c>
      <c r="H21" s="113" t="s">
        <v>6</v>
      </c>
      <c r="I21" s="113" t="s">
        <v>7</v>
      </c>
      <c r="J21" s="113" t="s">
        <v>8</v>
      </c>
      <c r="K21" s="113" t="s">
        <v>9</v>
      </c>
      <c r="L21" s="113" t="s">
        <v>10</v>
      </c>
      <c r="M21" s="113" t="s">
        <v>11</v>
      </c>
      <c r="N21" s="1"/>
    </row>
    <row r="22" spans="1:14" x14ac:dyDescent="0.25">
      <c r="A22" s="112" t="s">
        <v>220</v>
      </c>
      <c r="B22" s="111">
        <v>1.96</v>
      </c>
      <c r="C22" s="111">
        <v>2.82</v>
      </c>
      <c r="D22" s="111">
        <v>6.13</v>
      </c>
      <c r="E22" s="111">
        <v>4.3899999999999997</v>
      </c>
      <c r="F22" s="111">
        <v>5.31</v>
      </c>
      <c r="G22" s="111">
        <v>4.83</v>
      </c>
      <c r="H22" s="111">
        <v>4.3</v>
      </c>
      <c r="I22" s="30">
        <v>8.8800000000000008</v>
      </c>
      <c r="J22" s="30">
        <v>20</v>
      </c>
      <c r="K22" s="30">
        <v>12.53</v>
      </c>
      <c r="L22" s="30">
        <v>17.89</v>
      </c>
      <c r="M22" s="39">
        <v>6.24</v>
      </c>
      <c r="N22" s="1"/>
    </row>
    <row r="23" spans="1:14" x14ac:dyDescent="0.25">
      <c r="A23" s="112" t="s">
        <v>222</v>
      </c>
      <c r="B23" s="30">
        <v>100</v>
      </c>
      <c r="C23" s="30">
        <v>100</v>
      </c>
      <c r="D23" s="30">
        <v>100</v>
      </c>
      <c r="E23" s="30">
        <v>100</v>
      </c>
      <c r="F23" s="30">
        <v>100</v>
      </c>
      <c r="G23" s="30">
        <v>100</v>
      </c>
      <c r="H23" s="30">
        <v>100</v>
      </c>
      <c r="I23" s="30">
        <v>100</v>
      </c>
      <c r="J23" s="30">
        <v>100</v>
      </c>
      <c r="K23" s="30">
        <v>100</v>
      </c>
      <c r="L23" s="30">
        <v>100</v>
      </c>
      <c r="M23" s="30">
        <v>100</v>
      </c>
      <c r="N23" s="1"/>
    </row>
    <row r="24" spans="1:14" x14ac:dyDescent="0.25">
      <c r="A24" s="2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"/>
    </row>
    <row r="25" spans="1:14" ht="18.75" x14ac:dyDescent="0.3">
      <c r="A25" s="112" t="s">
        <v>289</v>
      </c>
      <c r="B25" s="147" t="s">
        <v>93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"/>
    </row>
    <row r="26" spans="1:14" x14ac:dyDescent="0.25">
      <c r="A26" s="112" t="s">
        <v>16</v>
      </c>
      <c r="B26" s="113" t="s">
        <v>1</v>
      </c>
      <c r="C26" s="113" t="s">
        <v>2</v>
      </c>
      <c r="D26" s="113" t="s">
        <v>3</v>
      </c>
      <c r="E26" s="113" t="s">
        <v>4</v>
      </c>
      <c r="F26" s="113" t="s">
        <v>0</v>
      </c>
      <c r="G26" s="113" t="s">
        <v>5</v>
      </c>
      <c r="H26" s="113" t="s">
        <v>6</v>
      </c>
      <c r="I26" s="113" t="s">
        <v>7</v>
      </c>
      <c r="J26" s="113" t="s">
        <v>8</v>
      </c>
      <c r="K26" s="113" t="s">
        <v>9</v>
      </c>
      <c r="L26" s="113" t="s">
        <v>10</v>
      </c>
      <c r="M26" s="113" t="s">
        <v>11</v>
      </c>
      <c r="N26" s="1"/>
    </row>
    <row r="27" spans="1:14" x14ac:dyDescent="0.25">
      <c r="A27" s="112" t="s">
        <v>220</v>
      </c>
      <c r="B27" s="111">
        <v>8.73</v>
      </c>
      <c r="C27" s="111">
        <v>9.24</v>
      </c>
      <c r="D27" s="111">
        <v>20.98</v>
      </c>
      <c r="E27" s="111">
        <v>13.49</v>
      </c>
      <c r="F27" s="111">
        <v>13.44</v>
      </c>
      <c r="G27" s="111">
        <v>11.05</v>
      </c>
      <c r="H27" s="111">
        <v>8.68</v>
      </c>
      <c r="I27" s="4">
        <v>16.57</v>
      </c>
      <c r="J27" s="4">
        <v>23.24</v>
      </c>
      <c r="K27" s="4">
        <v>15.4</v>
      </c>
      <c r="L27" s="4">
        <v>19.57</v>
      </c>
      <c r="M27" s="39">
        <v>18.82</v>
      </c>
      <c r="N27" s="1"/>
    </row>
    <row r="28" spans="1:14" x14ac:dyDescent="0.25">
      <c r="A28" s="112" t="s">
        <v>246</v>
      </c>
      <c r="B28" s="112">
        <v>1</v>
      </c>
      <c r="C28" s="112">
        <v>1</v>
      </c>
      <c r="D28" s="112">
        <v>1</v>
      </c>
      <c r="E28" s="112">
        <v>1</v>
      </c>
      <c r="F28" s="112">
        <v>1</v>
      </c>
      <c r="G28" s="112">
        <v>1</v>
      </c>
      <c r="H28" s="112">
        <v>1</v>
      </c>
      <c r="I28" s="112">
        <v>1</v>
      </c>
      <c r="J28" s="112">
        <v>1</v>
      </c>
      <c r="K28" s="112">
        <v>1</v>
      </c>
      <c r="L28" s="112">
        <v>1</v>
      </c>
      <c r="M28" s="112">
        <v>1</v>
      </c>
      <c r="N28" s="1"/>
    </row>
    <row r="29" spans="1:14" x14ac:dyDescent="0.25">
      <c r="A29" s="2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"/>
    </row>
    <row r="30" spans="1:14" ht="18.75" x14ac:dyDescent="0.3">
      <c r="A30" s="112" t="s">
        <v>289</v>
      </c>
      <c r="B30" s="147" t="s">
        <v>94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"/>
    </row>
    <row r="31" spans="1:14" x14ac:dyDescent="0.25">
      <c r="A31" s="112" t="s">
        <v>16</v>
      </c>
      <c r="B31" s="113" t="s">
        <v>1</v>
      </c>
      <c r="C31" s="113" t="s">
        <v>2</v>
      </c>
      <c r="D31" s="113" t="s">
        <v>3</v>
      </c>
      <c r="E31" s="113" t="s">
        <v>4</v>
      </c>
      <c r="F31" s="113" t="s">
        <v>0</v>
      </c>
      <c r="G31" s="113" t="s">
        <v>5</v>
      </c>
      <c r="H31" s="113" t="s">
        <v>6</v>
      </c>
      <c r="I31" s="113" t="s">
        <v>7</v>
      </c>
      <c r="J31" s="113" t="s">
        <v>8</v>
      </c>
      <c r="K31" s="113" t="s">
        <v>9</v>
      </c>
      <c r="L31" s="113" t="s">
        <v>10</v>
      </c>
      <c r="M31" s="113" t="s">
        <v>11</v>
      </c>
      <c r="N31" s="1"/>
    </row>
    <row r="32" spans="1:14" x14ac:dyDescent="0.25">
      <c r="A32" s="112" t="s">
        <v>220</v>
      </c>
      <c r="B32" s="111">
        <v>6.4</v>
      </c>
      <c r="C32" s="111">
        <v>7.2</v>
      </c>
      <c r="D32" s="111">
        <v>16.149999999999999</v>
      </c>
      <c r="E32" s="111">
        <v>10.46</v>
      </c>
      <c r="F32" s="111">
        <v>11.62</v>
      </c>
      <c r="G32" s="111">
        <v>8.69</v>
      </c>
      <c r="H32" s="111">
        <v>7.29</v>
      </c>
      <c r="I32" s="4">
        <v>8.8800000000000008</v>
      </c>
      <c r="J32" s="4">
        <v>12.12</v>
      </c>
      <c r="K32" s="4">
        <v>7.8</v>
      </c>
      <c r="L32" s="4">
        <v>7.96</v>
      </c>
      <c r="M32" s="39">
        <v>13.46</v>
      </c>
      <c r="N32" s="1"/>
    </row>
    <row r="33" spans="1:14" x14ac:dyDescent="0.25">
      <c r="A33" s="112" t="s">
        <v>246</v>
      </c>
      <c r="B33" s="112">
        <v>1</v>
      </c>
      <c r="C33" s="112">
        <v>1</v>
      </c>
      <c r="D33" s="112">
        <v>1</v>
      </c>
      <c r="E33" s="112">
        <v>1</v>
      </c>
      <c r="F33" s="112">
        <v>1</v>
      </c>
      <c r="G33" s="112">
        <v>1</v>
      </c>
      <c r="H33" s="112">
        <v>1</v>
      </c>
      <c r="I33" s="112">
        <v>1</v>
      </c>
      <c r="J33" s="112">
        <v>1</v>
      </c>
      <c r="K33" s="112">
        <v>1</v>
      </c>
      <c r="L33" s="112">
        <v>1</v>
      </c>
      <c r="M33" s="112">
        <v>1</v>
      </c>
      <c r="N33" s="1"/>
    </row>
    <row r="34" spans="1:14" x14ac:dyDescent="0.25">
      <c r="A34" s="2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"/>
    </row>
    <row r="35" spans="1:14" ht="18.75" x14ac:dyDescent="0.3">
      <c r="A35" s="112" t="s">
        <v>289</v>
      </c>
      <c r="B35" s="147" t="s">
        <v>91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"/>
    </row>
    <row r="36" spans="1:14" x14ac:dyDescent="0.25">
      <c r="A36" s="112" t="s">
        <v>16</v>
      </c>
      <c r="B36" s="113" t="s">
        <v>1</v>
      </c>
      <c r="C36" s="113" t="s">
        <v>2</v>
      </c>
      <c r="D36" s="113" t="s">
        <v>3</v>
      </c>
      <c r="E36" s="113" t="s">
        <v>4</v>
      </c>
      <c r="F36" s="113" t="s">
        <v>0</v>
      </c>
      <c r="G36" s="113" t="s">
        <v>5</v>
      </c>
      <c r="H36" s="113" t="s">
        <v>6</v>
      </c>
      <c r="I36" s="113" t="s">
        <v>7</v>
      </c>
      <c r="J36" s="113" t="s">
        <v>8</v>
      </c>
      <c r="K36" s="113" t="s">
        <v>9</v>
      </c>
      <c r="L36" s="113" t="s">
        <v>10</v>
      </c>
      <c r="M36" s="113" t="s">
        <v>11</v>
      </c>
      <c r="N36" s="1"/>
    </row>
    <row r="37" spans="1:14" x14ac:dyDescent="0.25">
      <c r="A37" s="112" t="s">
        <v>220</v>
      </c>
      <c r="B37" s="111">
        <v>12</v>
      </c>
      <c r="C37" s="111">
        <v>12</v>
      </c>
      <c r="D37" s="111">
        <v>5</v>
      </c>
      <c r="E37" s="111">
        <v>7.51</v>
      </c>
      <c r="F37" s="111">
        <v>7.47</v>
      </c>
      <c r="G37" s="111">
        <v>9.07</v>
      </c>
      <c r="H37" s="111">
        <v>11.64</v>
      </c>
      <c r="I37" s="30">
        <v>5.77</v>
      </c>
      <c r="J37" s="30">
        <v>3.9</v>
      </c>
      <c r="K37" s="30">
        <v>6.33</v>
      </c>
      <c r="L37" s="30">
        <v>4.8</v>
      </c>
      <c r="M37" s="39">
        <v>5</v>
      </c>
      <c r="N37" s="1"/>
    </row>
    <row r="38" spans="1:14" x14ac:dyDescent="0.25">
      <c r="A38" s="112" t="s">
        <v>223</v>
      </c>
      <c r="B38" s="30">
        <v>0</v>
      </c>
      <c r="C38" s="30">
        <v>0</v>
      </c>
      <c r="D38" s="30">
        <v>0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v>0</v>
      </c>
      <c r="K38" s="30">
        <v>0</v>
      </c>
      <c r="L38" s="30">
        <v>0</v>
      </c>
      <c r="M38" s="30">
        <v>0</v>
      </c>
      <c r="N38" s="1"/>
    </row>
    <row r="39" spans="1:14" x14ac:dyDescent="0.25">
      <c r="A39" s="2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"/>
    </row>
    <row r="40" spans="1:14" ht="18.75" x14ac:dyDescent="0.3">
      <c r="A40" s="112" t="s">
        <v>289</v>
      </c>
      <c r="B40" s="147" t="s">
        <v>92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"/>
    </row>
    <row r="41" spans="1:14" x14ac:dyDescent="0.25">
      <c r="A41" s="112" t="s">
        <v>16</v>
      </c>
      <c r="B41" s="113" t="s">
        <v>1</v>
      </c>
      <c r="C41" s="113" t="s">
        <v>2</v>
      </c>
      <c r="D41" s="113" t="s">
        <v>3</v>
      </c>
      <c r="E41" s="113" t="s">
        <v>4</v>
      </c>
      <c r="F41" s="113" t="s">
        <v>0</v>
      </c>
      <c r="G41" s="113" t="s">
        <v>5</v>
      </c>
      <c r="H41" s="113" t="s">
        <v>6</v>
      </c>
      <c r="I41" s="113" t="s">
        <v>7</v>
      </c>
      <c r="J41" s="113" t="s">
        <v>8</v>
      </c>
      <c r="K41" s="113" t="s">
        <v>9</v>
      </c>
      <c r="L41" s="113" t="s">
        <v>10</v>
      </c>
      <c r="M41" s="113" t="s">
        <v>11</v>
      </c>
      <c r="N41" s="1"/>
    </row>
    <row r="42" spans="1:14" x14ac:dyDescent="0.25">
      <c r="A42" s="112" t="s">
        <v>220</v>
      </c>
      <c r="B42" s="111">
        <v>0</v>
      </c>
      <c r="C42" s="111">
        <v>0</v>
      </c>
      <c r="D42" s="111">
        <v>0</v>
      </c>
      <c r="E42" s="111">
        <v>0</v>
      </c>
      <c r="F42" s="111">
        <v>0</v>
      </c>
      <c r="G42" s="111">
        <v>0.78</v>
      </c>
      <c r="H42" s="111">
        <v>1.29</v>
      </c>
      <c r="I42" s="30">
        <v>1.5</v>
      </c>
      <c r="J42" s="30">
        <v>1.39</v>
      </c>
      <c r="K42" s="30">
        <v>0.72</v>
      </c>
      <c r="L42" s="30">
        <v>0.42</v>
      </c>
      <c r="M42" s="39">
        <v>0.49</v>
      </c>
      <c r="N42" s="1"/>
    </row>
    <row r="43" spans="1:14" x14ac:dyDescent="0.25">
      <c r="A43" s="112" t="s">
        <v>223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1"/>
    </row>
    <row r="44" spans="1:14" x14ac:dyDescent="0.25">
      <c r="A44" s="2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"/>
    </row>
    <row r="45" spans="1:14" ht="18.75" x14ac:dyDescent="0.3">
      <c r="A45" s="112" t="s">
        <v>289</v>
      </c>
      <c r="B45" s="147" t="s">
        <v>154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"/>
    </row>
    <row r="46" spans="1:14" x14ac:dyDescent="0.25">
      <c r="A46" s="112" t="s">
        <v>16</v>
      </c>
      <c r="B46" s="113" t="s">
        <v>1</v>
      </c>
      <c r="C46" s="113" t="s">
        <v>2</v>
      </c>
      <c r="D46" s="113" t="s">
        <v>3</v>
      </c>
      <c r="E46" s="113" t="s">
        <v>4</v>
      </c>
      <c r="F46" s="113" t="s">
        <v>0</v>
      </c>
      <c r="G46" s="113" t="s">
        <v>5</v>
      </c>
      <c r="H46" s="113" t="s">
        <v>6</v>
      </c>
      <c r="I46" s="113" t="s">
        <v>7</v>
      </c>
      <c r="J46" s="113" t="s">
        <v>8</v>
      </c>
      <c r="K46" s="113" t="s">
        <v>9</v>
      </c>
      <c r="L46" s="113" t="s">
        <v>10</v>
      </c>
      <c r="M46" s="113" t="s">
        <v>11</v>
      </c>
      <c r="N46" s="1"/>
    </row>
    <row r="47" spans="1:14" x14ac:dyDescent="0.25">
      <c r="A47" s="112" t="s">
        <v>220</v>
      </c>
      <c r="B47" s="111">
        <v>0</v>
      </c>
      <c r="C47" s="111">
        <v>0</v>
      </c>
      <c r="D47" s="111">
        <v>0</v>
      </c>
      <c r="E47" s="111">
        <v>40</v>
      </c>
      <c r="F47" s="111">
        <v>45</v>
      </c>
      <c r="G47" s="111">
        <v>80</v>
      </c>
      <c r="H47" s="111">
        <v>85</v>
      </c>
      <c r="I47" s="30">
        <v>85</v>
      </c>
      <c r="J47" s="30">
        <v>82</v>
      </c>
      <c r="K47" s="30">
        <v>85</v>
      </c>
      <c r="L47" s="30">
        <v>75</v>
      </c>
      <c r="M47" s="39">
        <v>0</v>
      </c>
      <c r="N47" s="1"/>
    </row>
    <row r="48" spans="1:14" x14ac:dyDescent="0.25">
      <c r="A48" s="112" t="s">
        <v>245</v>
      </c>
      <c r="B48" s="30">
        <v>50</v>
      </c>
      <c r="C48" s="30">
        <v>50</v>
      </c>
      <c r="D48" s="30">
        <v>50</v>
      </c>
      <c r="E48" s="30">
        <v>50</v>
      </c>
      <c r="F48" s="30">
        <v>50</v>
      </c>
      <c r="G48" s="30">
        <v>50</v>
      </c>
      <c r="H48" s="30">
        <v>50</v>
      </c>
      <c r="I48" s="30">
        <v>50</v>
      </c>
      <c r="J48" s="30">
        <v>50</v>
      </c>
      <c r="K48" s="30">
        <v>50</v>
      </c>
      <c r="L48" s="30">
        <v>50</v>
      </c>
      <c r="M48" s="30">
        <v>50</v>
      </c>
      <c r="N48" s="1"/>
    </row>
    <row r="49" spans="1:13" x14ac:dyDescent="0.25">
      <c r="A49" s="2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ht="18.75" x14ac:dyDescent="0.3">
      <c r="A50" s="112" t="s">
        <v>289</v>
      </c>
      <c r="B50" s="147" t="s">
        <v>156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112" t="s">
        <v>16</v>
      </c>
      <c r="B51" s="113" t="s">
        <v>1</v>
      </c>
      <c r="C51" s="113" t="s">
        <v>2</v>
      </c>
      <c r="D51" s="113" t="s">
        <v>3</v>
      </c>
      <c r="E51" s="113" t="s">
        <v>4</v>
      </c>
      <c r="F51" s="113" t="s">
        <v>0</v>
      </c>
      <c r="G51" s="113" t="s">
        <v>5</v>
      </c>
      <c r="H51" s="113" t="s">
        <v>6</v>
      </c>
      <c r="I51" s="113" t="s">
        <v>7</v>
      </c>
      <c r="J51" s="113" t="s">
        <v>8</v>
      </c>
      <c r="K51" s="113" t="s">
        <v>9</v>
      </c>
      <c r="L51" s="113" t="s">
        <v>10</v>
      </c>
      <c r="M51" s="113" t="s">
        <v>11</v>
      </c>
    </row>
    <row r="52" spans="1:13" x14ac:dyDescent="0.25">
      <c r="A52" s="112" t="s">
        <v>220</v>
      </c>
      <c r="B52" s="111">
        <v>9</v>
      </c>
      <c r="C52" s="111">
        <v>0</v>
      </c>
      <c r="D52" s="111">
        <v>22.73</v>
      </c>
      <c r="E52" s="111">
        <v>100</v>
      </c>
      <c r="F52" s="111">
        <v>95.23</v>
      </c>
      <c r="G52" s="111">
        <v>100</v>
      </c>
      <c r="H52" s="111">
        <v>100</v>
      </c>
      <c r="I52" s="30">
        <v>100</v>
      </c>
      <c r="J52" s="30">
        <v>100</v>
      </c>
      <c r="K52" s="30">
        <v>95</v>
      </c>
      <c r="L52" s="30">
        <v>95</v>
      </c>
      <c r="M52" s="39">
        <v>100</v>
      </c>
    </row>
    <row r="53" spans="1:13" x14ac:dyDescent="0.25">
      <c r="A53" s="112" t="s">
        <v>236</v>
      </c>
      <c r="B53" s="30">
        <v>100</v>
      </c>
      <c r="C53" s="30">
        <v>100</v>
      </c>
      <c r="D53" s="30">
        <v>100</v>
      </c>
      <c r="E53" s="30">
        <v>100</v>
      </c>
      <c r="F53" s="30">
        <v>100</v>
      </c>
      <c r="G53" s="30">
        <v>100</v>
      </c>
      <c r="H53" s="30">
        <v>100</v>
      </c>
      <c r="I53" s="30">
        <v>100</v>
      </c>
      <c r="J53" s="30">
        <v>100</v>
      </c>
      <c r="K53" s="30">
        <v>100</v>
      </c>
      <c r="L53" s="30">
        <v>100</v>
      </c>
      <c r="M53" s="30">
        <v>100</v>
      </c>
    </row>
    <row r="54" spans="1:13" x14ac:dyDescent="0.25">
      <c r="A54" s="2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</row>
    <row r="55" spans="1:13" ht="18.75" x14ac:dyDescent="0.3">
      <c r="A55" s="112" t="s">
        <v>289</v>
      </c>
      <c r="B55" s="147" t="s">
        <v>155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112" t="s">
        <v>16</v>
      </c>
      <c r="B56" s="113" t="s">
        <v>1</v>
      </c>
      <c r="C56" s="113" t="s">
        <v>2</v>
      </c>
      <c r="D56" s="113" t="s">
        <v>3</v>
      </c>
      <c r="E56" s="113" t="s">
        <v>4</v>
      </c>
      <c r="F56" s="113" t="s">
        <v>0</v>
      </c>
      <c r="G56" s="113" t="s">
        <v>5</v>
      </c>
      <c r="H56" s="113" t="s">
        <v>6</v>
      </c>
      <c r="I56" s="113" t="s">
        <v>7</v>
      </c>
      <c r="J56" s="113" t="s">
        <v>8</v>
      </c>
      <c r="K56" s="113" t="s">
        <v>9</v>
      </c>
      <c r="L56" s="113" t="s">
        <v>10</v>
      </c>
      <c r="M56" s="113" t="s">
        <v>11</v>
      </c>
    </row>
    <row r="57" spans="1:13" x14ac:dyDescent="0.25">
      <c r="A57" s="112" t="s">
        <v>220</v>
      </c>
      <c r="B57" s="111">
        <v>0</v>
      </c>
      <c r="C57" s="111">
        <v>0</v>
      </c>
      <c r="D57" s="111">
        <v>0</v>
      </c>
      <c r="E57" s="111">
        <v>50</v>
      </c>
      <c r="F57" s="111">
        <v>70</v>
      </c>
      <c r="G57" s="2" t="s">
        <v>117</v>
      </c>
      <c r="H57" s="2" t="s">
        <v>117</v>
      </c>
      <c r="I57" s="2" t="s">
        <v>117</v>
      </c>
      <c r="J57" s="2" t="s">
        <v>117</v>
      </c>
      <c r="K57" s="2" t="s">
        <v>117</v>
      </c>
      <c r="L57" s="2" t="s">
        <v>117</v>
      </c>
      <c r="M57" s="2" t="s">
        <v>117</v>
      </c>
    </row>
    <row r="58" spans="1:13" x14ac:dyDescent="0.25">
      <c r="A58" s="112" t="s">
        <v>236</v>
      </c>
      <c r="B58" s="30">
        <v>80</v>
      </c>
      <c r="C58" s="30">
        <v>80</v>
      </c>
      <c r="D58" s="30">
        <v>80</v>
      </c>
      <c r="E58" s="30">
        <v>100</v>
      </c>
      <c r="F58" s="30">
        <v>100</v>
      </c>
      <c r="G58" s="30">
        <v>100</v>
      </c>
      <c r="H58" s="30">
        <v>100</v>
      </c>
      <c r="I58" s="30">
        <v>100</v>
      </c>
      <c r="J58" s="30">
        <v>100</v>
      </c>
      <c r="K58" s="30">
        <v>100</v>
      </c>
      <c r="L58" s="30">
        <v>100</v>
      </c>
      <c r="M58" s="30">
        <v>100</v>
      </c>
    </row>
    <row r="59" spans="1:13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</row>
    <row r="60" spans="1:13" x14ac:dyDescent="0.25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</row>
  </sheetData>
  <mergeCells count="13">
    <mergeCell ref="B25:M25"/>
    <mergeCell ref="B30:M30"/>
    <mergeCell ref="B55:M55"/>
    <mergeCell ref="A1:A3"/>
    <mergeCell ref="B1:M3"/>
    <mergeCell ref="B5:M5"/>
    <mergeCell ref="B50:M50"/>
    <mergeCell ref="B45:M45"/>
    <mergeCell ref="B15:M15"/>
    <mergeCell ref="B20:M20"/>
    <mergeCell ref="B35:M35"/>
    <mergeCell ref="B40:M40"/>
    <mergeCell ref="B10:M10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showGridLines="0" tabSelected="1" workbookViewId="0">
      <selection sqref="A1:O9"/>
    </sheetView>
  </sheetViews>
  <sheetFormatPr defaultRowHeight="15" x14ac:dyDescent="0.25"/>
  <sheetData>
    <row r="1" spans="1:15" x14ac:dyDescent="0.25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3"/>
    </row>
    <row r="2" spans="1:15" x14ac:dyDescent="0.25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5"/>
    </row>
    <row r="3" spans="1:15" x14ac:dyDescent="0.25">
      <c r="A3" s="154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5"/>
    </row>
    <row r="4" spans="1:15" x14ac:dyDescent="0.25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5"/>
    </row>
    <row r="5" spans="1:15" x14ac:dyDescent="0.25">
      <c r="A5" s="154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5"/>
    </row>
    <row r="6" spans="1:15" x14ac:dyDescent="0.25">
      <c r="A6" s="154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5"/>
    </row>
    <row r="7" spans="1:15" x14ac:dyDescent="0.25">
      <c r="A7" s="154"/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5"/>
    </row>
    <row r="8" spans="1:15" x14ac:dyDescent="0.25">
      <c r="A8" s="154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5"/>
    </row>
    <row r="9" spans="1:15" ht="15.75" thickBot="1" x14ac:dyDescent="0.3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7"/>
    </row>
    <row r="10" spans="1:15" ht="15" customHeight="1" x14ac:dyDescent="0.25">
      <c r="A10" s="83"/>
      <c r="B10" s="83"/>
      <c r="C10" s="83"/>
      <c r="D10" s="83"/>
      <c r="E10" s="83"/>
      <c r="F10" s="83"/>
      <c r="G10" s="158"/>
      <c r="H10" s="158"/>
      <c r="I10" s="158"/>
      <c r="J10" s="158"/>
      <c r="K10" s="158"/>
      <c r="L10" s="158"/>
      <c r="M10" s="83"/>
      <c r="N10" s="83"/>
      <c r="O10" s="84"/>
    </row>
    <row r="11" spans="1:15" ht="15" customHeight="1" x14ac:dyDescent="0.25">
      <c r="A11" s="83"/>
      <c r="B11" s="83"/>
      <c r="C11" s="83"/>
      <c r="D11" s="83"/>
      <c r="E11" s="83"/>
      <c r="F11" s="83"/>
      <c r="G11" s="159"/>
      <c r="H11" s="159"/>
      <c r="I11" s="159"/>
      <c r="J11" s="159"/>
      <c r="K11" s="159"/>
      <c r="L11" s="159"/>
      <c r="M11" s="83"/>
      <c r="N11" s="83"/>
      <c r="O11" s="84"/>
    </row>
    <row r="12" spans="1:15" ht="15" customHeight="1" x14ac:dyDescent="0.25">
      <c r="A12" s="83"/>
      <c r="B12" s="83"/>
      <c r="C12" s="83"/>
      <c r="D12" s="83"/>
      <c r="E12" s="83"/>
      <c r="F12" s="83"/>
      <c r="G12" s="159"/>
      <c r="H12" s="159"/>
      <c r="I12" s="159"/>
      <c r="J12" s="159"/>
      <c r="K12" s="159"/>
      <c r="L12" s="159"/>
      <c r="M12" s="83"/>
      <c r="N12" s="83"/>
      <c r="O12" s="84"/>
    </row>
    <row r="13" spans="1:15" x14ac:dyDescent="0.25">
      <c r="A13" s="83"/>
      <c r="B13" s="83"/>
      <c r="C13" s="83"/>
      <c r="D13" s="83"/>
      <c r="E13" s="83"/>
      <c r="F13" s="83"/>
      <c r="G13" s="160"/>
      <c r="H13" s="160"/>
      <c r="I13" s="160"/>
      <c r="J13" s="160"/>
      <c r="K13" s="83"/>
      <c r="L13" s="83"/>
      <c r="M13" s="83"/>
      <c r="N13" s="83"/>
      <c r="O13" s="84"/>
    </row>
    <row r="14" spans="1:15" x14ac:dyDescent="0.25">
      <c r="A14" s="83"/>
      <c r="B14" s="83"/>
      <c r="C14" s="83"/>
      <c r="D14" s="83"/>
      <c r="E14" s="83"/>
      <c r="F14" s="83"/>
      <c r="G14" s="160"/>
      <c r="H14" s="160"/>
      <c r="I14" s="160"/>
      <c r="J14" s="160"/>
      <c r="K14" s="83"/>
      <c r="L14" s="83"/>
      <c r="M14" s="83"/>
      <c r="N14" s="83"/>
      <c r="O14" s="84"/>
    </row>
    <row r="15" spans="1:15" x14ac:dyDescent="0.25">
      <c r="A15" s="83"/>
      <c r="B15" s="83"/>
      <c r="C15" s="83"/>
      <c r="D15" s="83"/>
      <c r="E15" s="83"/>
      <c r="F15" s="83"/>
      <c r="G15" s="161"/>
      <c r="H15" s="161"/>
      <c r="I15" s="161"/>
      <c r="J15" s="161"/>
      <c r="K15" s="83"/>
      <c r="L15" s="83"/>
      <c r="M15" s="83"/>
      <c r="N15" s="83"/>
      <c r="O15" s="84"/>
    </row>
    <row r="16" spans="1:15" x14ac:dyDescent="0.25">
      <c r="A16" s="83"/>
      <c r="B16" s="83"/>
      <c r="C16" s="83"/>
      <c r="D16" s="83"/>
      <c r="E16" s="83"/>
      <c r="F16" s="83"/>
      <c r="G16" s="161"/>
      <c r="H16" s="161"/>
      <c r="I16" s="161"/>
      <c r="J16" s="161"/>
      <c r="K16" s="83"/>
      <c r="L16" s="83"/>
      <c r="M16" s="83"/>
      <c r="N16" s="83"/>
      <c r="O16" s="84"/>
    </row>
    <row r="17" spans="1:15" x14ac:dyDescent="0.25">
      <c r="A17" s="83"/>
      <c r="B17" s="83"/>
      <c r="C17" s="83"/>
      <c r="D17" s="83"/>
      <c r="E17" s="83"/>
      <c r="F17" s="83"/>
      <c r="G17" s="161"/>
      <c r="H17" s="161"/>
      <c r="I17" s="161"/>
      <c r="J17" s="161"/>
      <c r="K17" s="83"/>
      <c r="L17" s="83"/>
      <c r="M17" s="83"/>
      <c r="N17" s="83"/>
      <c r="O17" s="84"/>
    </row>
    <row r="18" spans="1:15" x14ac:dyDescent="0.25">
      <c r="A18" s="83"/>
      <c r="B18" s="83"/>
      <c r="C18" s="83"/>
      <c r="D18" s="83"/>
      <c r="E18" s="83"/>
      <c r="F18" s="83"/>
      <c r="G18" s="161"/>
      <c r="H18" s="161"/>
      <c r="I18" s="161"/>
      <c r="J18" s="161"/>
      <c r="K18" s="83"/>
      <c r="L18" s="83"/>
      <c r="M18" s="83"/>
      <c r="N18" s="83"/>
      <c r="O18" s="84"/>
    </row>
    <row r="19" spans="1:15" x14ac:dyDescent="0.25">
      <c r="A19" s="83"/>
      <c r="B19" s="83"/>
      <c r="C19" s="83"/>
      <c r="D19" s="83"/>
      <c r="E19" s="83"/>
      <c r="F19" s="83"/>
      <c r="G19" s="151"/>
      <c r="H19" s="151"/>
      <c r="I19" s="151"/>
      <c r="J19" s="151"/>
      <c r="K19" s="83"/>
      <c r="L19" s="83"/>
      <c r="M19" s="83"/>
      <c r="N19" s="83"/>
      <c r="O19" s="84"/>
    </row>
    <row r="20" spans="1:15" x14ac:dyDescent="0.25">
      <c r="A20" s="83"/>
      <c r="B20" s="83"/>
      <c r="C20" s="83"/>
      <c r="D20" s="83"/>
      <c r="E20" s="83"/>
      <c r="F20" s="83"/>
      <c r="G20" s="151"/>
      <c r="H20" s="151"/>
      <c r="I20" s="151"/>
      <c r="J20" s="151"/>
      <c r="K20" s="83"/>
      <c r="L20" s="83"/>
      <c r="M20" s="83"/>
      <c r="N20" s="83"/>
      <c r="O20" s="84"/>
    </row>
    <row r="21" spans="1:15" x14ac:dyDescent="0.25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4"/>
    </row>
    <row r="22" spans="1:15" x14ac:dyDescent="0.25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4"/>
    </row>
    <row r="23" spans="1:15" x14ac:dyDescent="0.25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4"/>
    </row>
    <row r="24" spans="1:15" x14ac:dyDescent="0.25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4"/>
    </row>
    <row r="25" spans="1:15" x14ac:dyDescent="0.25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4"/>
    </row>
    <row r="26" spans="1:15" x14ac:dyDescent="0.25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4"/>
    </row>
    <row r="27" spans="1:15" x14ac:dyDescent="0.25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4"/>
    </row>
    <row r="28" spans="1:15" x14ac:dyDescent="0.25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4"/>
    </row>
    <row r="29" spans="1:15" x14ac:dyDescent="0.25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4"/>
    </row>
    <row r="30" spans="1:15" ht="15.75" thickBot="1" x14ac:dyDescent="0.3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2"/>
    </row>
  </sheetData>
  <sheetProtection algorithmName="SHA-512" hashValue="pnZTY6JzW6ZFedbSrVcvLkGJ7PPWyZXV2pbPH3cyEkkxVSixxvX+KJhLxXx0g1ZNEJXoX44Tkr+M1P4NExwlTw==" saltValue="98WWslkPtjgGdoT2exD5aQ==" spinCount="100000" sheet="1" objects="1" scenarios="1"/>
  <mergeCells count="6">
    <mergeCell ref="G19:J20"/>
    <mergeCell ref="A1:O9"/>
    <mergeCell ref="G10:L12"/>
    <mergeCell ref="G13:J14"/>
    <mergeCell ref="G15:J16"/>
    <mergeCell ref="G17:J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5703125" customWidth="1"/>
    <col min="2" max="2" width="19.140625" bestFit="1" customWidth="1"/>
    <col min="3" max="3" width="19.5703125" bestFit="1" customWidth="1"/>
    <col min="4" max="4" width="19.140625" bestFit="1" customWidth="1"/>
    <col min="5" max="5" width="19.5703125" bestFit="1" customWidth="1"/>
    <col min="6" max="6" width="19.140625" bestFit="1" customWidth="1"/>
    <col min="7" max="9" width="19.5703125" bestFit="1" customWidth="1"/>
    <col min="10" max="10" width="19.140625" bestFit="1" customWidth="1"/>
    <col min="11" max="12" width="19.5703125" bestFit="1" customWidth="1"/>
    <col min="13" max="13" width="19.140625" bestFit="1" customWidth="1"/>
  </cols>
  <sheetData>
    <row r="1" spans="1:13" ht="15" customHeight="1" x14ac:dyDescent="0.25">
      <c r="A1" s="137"/>
      <c r="B1" s="169" t="s">
        <v>292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ht="15" customHeight="1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ht="15" customHeight="1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95" t="s">
        <v>289</v>
      </c>
      <c r="B5" s="147" t="s">
        <v>355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95" t="s">
        <v>16</v>
      </c>
      <c r="B6" s="96" t="s">
        <v>1</v>
      </c>
      <c r="C6" s="96" t="s">
        <v>2</v>
      </c>
      <c r="D6" s="96" t="s">
        <v>3</v>
      </c>
      <c r="E6" s="96" t="s">
        <v>4</v>
      </c>
      <c r="F6" s="96" t="s">
        <v>0</v>
      </c>
      <c r="G6" s="96" t="s">
        <v>5</v>
      </c>
      <c r="H6" s="96" t="s">
        <v>6</v>
      </c>
      <c r="I6" s="96" t="s">
        <v>7</v>
      </c>
      <c r="J6" s="96" t="s">
        <v>8</v>
      </c>
      <c r="K6" s="96" t="s">
        <v>9</v>
      </c>
      <c r="L6" s="96" t="s">
        <v>10</v>
      </c>
      <c r="M6" s="96" t="s">
        <v>11</v>
      </c>
    </row>
    <row r="7" spans="1:13" x14ac:dyDescent="0.25">
      <c r="A7" s="95" t="s">
        <v>219</v>
      </c>
      <c r="B7" s="94">
        <v>0</v>
      </c>
      <c r="C7" s="94">
        <v>29.15</v>
      </c>
      <c r="D7" s="94">
        <v>116.22</v>
      </c>
      <c r="E7" s="94">
        <v>10.33</v>
      </c>
      <c r="F7" s="94">
        <v>125</v>
      </c>
      <c r="G7" s="94">
        <v>88.27</v>
      </c>
      <c r="H7" s="94">
        <v>118.7</v>
      </c>
      <c r="I7" s="30">
        <v>103.34</v>
      </c>
      <c r="J7" s="30">
        <v>121.69</v>
      </c>
      <c r="K7" s="30">
        <v>252.59</v>
      </c>
      <c r="L7" s="30">
        <v>114.77</v>
      </c>
      <c r="M7" s="94">
        <v>110.35</v>
      </c>
    </row>
    <row r="8" spans="1:13" x14ac:dyDescent="0.25">
      <c r="A8" s="95" t="s">
        <v>218</v>
      </c>
      <c r="B8" s="95">
        <v>100</v>
      </c>
      <c r="C8" s="95">
        <v>100</v>
      </c>
      <c r="D8" s="95">
        <v>100</v>
      </c>
      <c r="E8" s="95">
        <v>100</v>
      </c>
      <c r="F8" s="95">
        <v>100</v>
      </c>
      <c r="G8" s="95">
        <v>100</v>
      </c>
      <c r="H8" s="95">
        <v>100</v>
      </c>
      <c r="I8" s="95">
        <v>100</v>
      </c>
      <c r="J8" s="95">
        <v>100</v>
      </c>
      <c r="K8" s="95">
        <v>100</v>
      </c>
      <c r="L8" s="95">
        <v>100</v>
      </c>
      <c r="M8" s="95">
        <v>100</v>
      </c>
    </row>
    <row r="10" spans="1:13" ht="18.75" x14ac:dyDescent="0.3">
      <c r="A10" s="77" t="s">
        <v>289</v>
      </c>
      <c r="B10" s="168" t="s">
        <v>353</v>
      </c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</row>
    <row r="11" spans="1:13" x14ac:dyDescent="0.25">
      <c r="A11" s="77" t="s">
        <v>16</v>
      </c>
      <c r="B11" s="46" t="s">
        <v>1</v>
      </c>
      <c r="C11" s="46" t="s">
        <v>2</v>
      </c>
      <c r="D11" s="46" t="s">
        <v>3</v>
      </c>
      <c r="E11" s="46" t="s">
        <v>4</v>
      </c>
      <c r="F11" s="46" t="s">
        <v>0</v>
      </c>
      <c r="G11" s="46" t="s">
        <v>5</v>
      </c>
      <c r="H11" s="46" t="s">
        <v>6</v>
      </c>
      <c r="I11" s="46" t="s">
        <v>7</v>
      </c>
      <c r="J11" s="46" t="s">
        <v>8</v>
      </c>
      <c r="K11" s="46" t="s">
        <v>9</v>
      </c>
      <c r="L11" s="46" t="s">
        <v>10</v>
      </c>
      <c r="M11" s="46" t="s">
        <v>11</v>
      </c>
    </row>
    <row r="12" spans="1:13" x14ac:dyDescent="0.25">
      <c r="A12" s="77" t="s">
        <v>219</v>
      </c>
      <c r="B12" s="34">
        <v>39.78</v>
      </c>
      <c r="C12" s="34">
        <v>41.27</v>
      </c>
      <c r="D12" s="34">
        <v>80.709999999999994</v>
      </c>
      <c r="E12" s="78">
        <v>62.79</v>
      </c>
      <c r="F12" s="78">
        <v>62.92</v>
      </c>
      <c r="G12" s="78">
        <v>58.47</v>
      </c>
      <c r="H12" s="78">
        <v>48.88</v>
      </c>
      <c r="I12" s="78">
        <v>72.599999999999994</v>
      </c>
      <c r="J12" s="78">
        <v>72.069999999999993</v>
      </c>
      <c r="K12" s="78">
        <v>53.11</v>
      </c>
      <c r="L12" s="78">
        <v>84.63</v>
      </c>
      <c r="M12" s="78">
        <v>84.65</v>
      </c>
    </row>
    <row r="13" spans="1:13" x14ac:dyDescent="0.25">
      <c r="A13" s="77" t="s">
        <v>218</v>
      </c>
      <c r="B13" s="77">
        <v>100</v>
      </c>
      <c r="C13" s="77">
        <v>100</v>
      </c>
      <c r="D13" s="77">
        <v>100</v>
      </c>
      <c r="E13" s="77">
        <v>100</v>
      </c>
      <c r="F13" s="77">
        <v>100</v>
      </c>
      <c r="G13" s="77">
        <v>100</v>
      </c>
      <c r="H13" s="77">
        <v>100</v>
      </c>
      <c r="I13" s="77">
        <v>100</v>
      </c>
      <c r="J13" s="77">
        <v>100</v>
      </c>
      <c r="K13" s="77">
        <v>100</v>
      </c>
      <c r="L13" s="77">
        <v>100</v>
      </c>
      <c r="M13" s="77">
        <v>100</v>
      </c>
    </row>
    <row r="14" spans="1:13" x14ac:dyDescent="0.2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</row>
    <row r="15" spans="1:13" ht="18.75" x14ac:dyDescent="0.3">
      <c r="A15" s="77" t="s">
        <v>289</v>
      </c>
      <c r="B15" s="168" t="s">
        <v>354</v>
      </c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</row>
    <row r="16" spans="1:13" x14ac:dyDescent="0.25">
      <c r="A16" s="77" t="s">
        <v>16</v>
      </c>
      <c r="B16" s="46" t="s">
        <v>1</v>
      </c>
      <c r="C16" s="46" t="s">
        <v>2</v>
      </c>
      <c r="D16" s="46" t="s">
        <v>3</v>
      </c>
      <c r="E16" s="46" t="s">
        <v>4</v>
      </c>
      <c r="F16" s="46" t="s">
        <v>0</v>
      </c>
      <c r="G16" s="46" t="s">
        <v>5</v>
      </c>
      <c r="H16" s="46" t="s">
        <v>6</v>
      </c>
      <c r="I16" s="46" t="s">
        <v>7</v>
      </c>
      <c r="J16" s="46" t="s">
        <v>8</v>
      </c>
      <c r="K16" s="46" t="s">
        <v>9</v>
      </c>
      <c r="L16" s="46" t="s">
        <v>10</v>
      </c>
      <c r="M16" s="46" t="s">
        <v>11</v>
      </c>
    </row>
    <row r="17" spans="1:14" x14ac:dyDescent="0.25">
      <c r="A17" s="77" t="s">
        <v>219</v>
      </c>
      <c r="B17" s="34">
        <v>21.76</v>
      </c>
      <c r="C17" s="34">
        <v>19.600000000000001</v>
      </c>
      <c r="D17" s="34">
        <v>39.340000000000003</v>
      </c>
      <c r="E17" s="78">
        <v>27.15</v>
      </c>
      <c r="F17" s="78">
        <v>23.41</v>
      </c>
      <c r="G17" s="78">
        <v>22.07</v>
      </c>
      <c r="H17" s="78">
        <v>17.3</v>
      </c>
      <c r="I17" s="78">
        <v>22.34</v>
      </c>
      <c r="J17" s="78">
        <v>16.829999999999998</v>
      </c>
      <c r="K17" s="78">
        <v>12.49</v>
      </c>
      <c r="L17" s="78">
        <v>36.94</v>
      </c>
      <c r="M17" s="78">
        <v>42.46</v>
      </c>
    </row>
    <row r="18" spans="1:14" x14ac:dyDescent="0.25">
      <c r="A18" s="77" t="s">
        <v>218</v>
      </c>
      <c r="B18" s="77">
        <v>100</v>
      </c>
      <c r="C18" s="77">
        <v>100</v>
      </c>
      <c r="D18" s="77">
        <v>100</v>
      </c>
      <c r="E18" s="77">
        <v>100</v>
      </c>
      <c r="F18" s="77">
        <v>100</v>
      </c>
      <c r="G18" s="77">
        <v>100</v>
      </c>
      <c r="H18" s="77">
        <v>100</v>
      </c>
      <c r="I18" s="77">
        <v>100</v>
      </c>
      <c r="J18" s="77">
        <v>100</v>
      </c>
      <c r="K18" s="77">
        <v>100</v>
      </c>
      <c r="L18" s="77">
        <v>100</v>
      </c>
      <c r="M18" s="77">
        <v>100</v>
      </c>
    </row>
    <row r="20" spans="1:14" ht="18.75" x14ac:dyDescent="0.3">
      <c r="A20" s="95" t="s">
        <v>289</v>
      </c>
      <c r="B20" s="147" t="s">
        <v>85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4" x14ac:dyDescent="0.25">
      <c r="A21" s="95" t="s">
        <v>16</v>
      </c>
      <c r="B21" s="96" t="s">
        <v>1</v>
      </c>
      <c r="C21" s="96" t="s">
        <v>2</v>
      </c>
      <c r="D21" s="96" t="s">
        <v>3</v>
      </c>
      <c r="E21" s="96" t="s">
        <v>4</v>
      </c>
      <c r="F21" s="96" t="s">
        <v>0</v>
      </c>
      <c r="G21" s="96" t="s">
        <v>5</v>
      </c>
      <c r="H21" s="96" t="s">
        <v>6</v>
      </c>
      <c r="I21" s="96" t="s">
        <v>7</v>
      </c>
      <c r="J21" s="96" t="s">
        <v>8</v>
      </c>
      <c r="K21" s="96" t="s">
        <v>9</v>
      </c>
      <c r="L21" s="96" t="s">
        <v>10</v>
      </c>
      <c r="M21" s="96" t="s">
        <v>11</v>
      </c>
    </row>
    <row r="22" spans="1:14" x14ac:dyDescent="0.25">
      <c r="A22" s="95" t="s">
        <v>219</v>
      </c>
      <c r="B22" s="94">
        <v>2.09</v>
      </c>
      <c r="C22" s="94">
        <v>1.71</v>
      </c>
      <c r="D22" s="94">
        <v>1</v>
      </c>
      <c r="E22" s="94">
        <v>2</v>
      </c>
      <c r="F22" s="94">
        <v>1</v>
      </c>
      <c r="G22" s="94">
        <v>1</v>
      </c>
      <c r="H22" s="94">
        <v>2</v>
      </c>
      <c r="I22" s="30">
        <v>1</v>
      </c>
      <c r="J22" s="30">
        <v>1</v>
      </c>
      <c r="K22" s="30">
        <v>1</v>
      </c>
      <c r="L22" s="30">
        <v>1</v>
      </c>
      <c r="M22" s="39">
        <v>1</v>
      </c>
    </row>
    <row r="23" spans="1:14" x14ac:dyDescent="0.25">
      <c r="A23" s="95" t="s">
        <v>218</v>
      </c>
      <c r="B23" s="95">
        <v>5</v>
      </c>
      <c r="C23" s="95">
        <v>5</v>
      </c>
      <c r="D23" s="95">
        <v>5</v>
      </c>
      <c r="E23" s="95">
        <v>5</v>
      </c>
      <c r="F23" s="95">
        <v>5</v>
      </c>
      <c r="G23" s="95">
        <v>5</v>
      </c>
      <c r="H23" s="95">
        <v>5</v>
      </c>
      <c r="I23" s="95">
        <v>5</v>
      </c>
      <c r="J23" s="95">
        <v>5</v>
      </c>
      <c r="K23" s="95">
        <v>5</v>
      </c>
      <c r="L23" s="95">
        <v>5</v>
      </c>
      <c r="M23" s="95">
        <v>5</v>
      </c>
    </row>
    <row r="25" spans="1:14" ht="18.75" x14ac:dyDescent="0.3">
      <c r="A25" s="95" t="s">
        <v>289</v>
      </c>
      <c r="B25" s="147" t="s">
        <v>203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4" x14ac:dyDescent="0.25">
      <c r="A26" s="95" t="s">
        <v>16</v>
      </c>
      <c r="B26" s="96" t="s">
        <v>1</v>
      </c>
      <c r="C26" s="96" t="s">
        <v>2</v>
      </c>
      <c r="D26" s="96" t="s">
        <v>3</v>
      </c>
      <c r="E26" s="96" t="s">
        <v>4</v>
      </c>
      <c r="F26" s="96" t="s">
        <v>0</v>
      </c>
      <c r="G26" s="96" t="s">
        <v>5</v>
      </c>
      <c r="H26" s="96" t="s">
        <v>6</v>
      </c>
      <c r="I26" s="96" t="s">
        <v>7</v>
      </c>
      <c r="J26" s="96" t="s">
        <v>8</v>
      </c>
      <c r="K26" s="96" t="s">
        <v>9</v>
      </c>
      <c r="L26" s="96" t="s">
        <v>10</v>
      </c>
      <c r="M26" s="96" t="s">
        <v>11</v>
      </c>
    </row>
    <row r="27" spans="1:14" x14ac:dyDescent="0.25">
      <c r="A27" s="95" t="s">
        <v>219</v>
      </c>
      <c r="B27" s="40">
        <v>0</v>
      </c>
      <c r="C27" s="40">
        <v>0</v>
      </c>
      <c r="D27" s="40">
        <v>101115</v>
      </c>
      <c r="E27" s="40">
        <v>594874.36</v>
      </c>
      <c r="F27" s="40">
        <v>600000</v>
      </c>
      <c r="G27" s="40">
        <v>0</v>
      </c>
      <c r="H27" s="40">
        <v>0</v>
      </c>
      <c r="I27" s="41">
        <v>0</v>
      </c>
      <c r="J27" s="41">
        <v>0</v>
      </c>
      <c r="K27" s="41">
        <v>1867069</v>
      </c>
      <c r="L27" s="41">
        <v>1371315.87</v>
      </c>
      <c r="M27" s="75">
        <v>406740.9</v>
      </c>
    </row>
    <row r="28" spans="1:14" x14ac:dyDescent="0.25">
      <c r="A28" s="95" t="s">
        <v>218</v>
      </c>
      <c r="B28" s="43">
        <v>1</v>
      </c>
      <c r="C28" s="43">
        <v>1</v>
      </c>
      <c r="D28" s="43">
        <v>1</v>
      </c>
      <c r="E28" s="43">
        <v>1</v>
      </c>
      <c r="F28" s="43">
        <v>1</v>
      </c>
      <c r="G28" s="43">
        <v>1</v>
      </c>
      <c r="H28" s="43">
        <v>1</v>
      </c>
      <c r="I28" s="43">
        <v>1</v>
      </c>
      <c r="J28" s="43">
        <v>1</v>
      </c>
      <c r="K28" s="43">
        <v>1</v>
      </c>
      <c r="L28" s="43">
        <v>1</v>
      </c>
      <c r="M28" s="43">
        <v>1</v>
      </c>
    </row>
    <row r="29" spans="1:14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</row>
    <row r="30" spans="1:14" ht="18.75" x14ac:dyDescent="0.3">
      <c r="A30" s="95" t="s">
        <v>289</v>
      </c>
      <c r="B30" s="147" t="s">
        <v>204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76"/>
    </row>
    <row r="31" spans="1:14" x14ac:dyDescent="0.25">
      <c r="A31" s="95" t="s">
        <v>16</v>
      </c>
      <c r="B31" s="96" t="s">
        <v>1</v>
      </c>
      <c r="C31" s="96" t="s">
        <v>2</v>
      </c>
      <c r="D31" s="96" t="s">
        <v>3</v>
      </c>
      <c r="E31" s="96" t="s">
        <v>4</v>
      </c>
      <c r="F31" s="96" t="s">
        <v>0</v>
      </c>
      <c r="G31" s="96" t="s">
        <v>5</v>
      </c>
      <c r="H31" s="96" t="s">
        <v>6</v>
      </c>
      <c r="I31" s="96" t="s">
        <v>7</v>
      </c>
      <c r="J31" s="96" t="s">
        <v>8</v>
      </c>
      <c r="K31" s="96" t="s">
        <v>9</v>
      </c>
      <c r="L31" s="96" t="s">
        <v>10</v>
      </c>
      <c r="M31" s="96" t="s">
        <v>11</v>
      </c>
      <c r="N31" s="76"/>
    </row>
    <row r="32" spans="1:14" x14ac:dyDescent="0.25">
      <c r="A32" s="95" t="s">
        <v>219</v>
      </c>
      <c r="B32" s="40">
        <v>2600333.25</v>
      </c>
      <c r="C32" s="40">
        <v>2611319.59</v>
      </c>
      <c r="D32" s="40">
        <v>2600333.29</v>
      </c>
      <c r="E32" s="40">
        <v>5366162.4000000004</v>
      </c>
      <c r="F32" s="40">
        <v>2608980.61</v>
      </c>
      <c r="G32" s="40">
        <v>2615661</v>
      </c>
      <c r="H32" s="40">
        <v>2866082.56</v>
      </c>
      <c r="I32" s="41">
        <v>2875876.48</v>
      </c>
      <c r="J32" s="41">
        <v>2875714.34</v>
      </c>
      <c r="K32" s="41">
        <v>2623193.5</v>
      </c>
      <c r="L32" s="41">
        <v>3134845.54</v>
      </c>
      <c r="M32" s="75">
        <v>219494.37</v>
      </c>
      <c r="N32" s="76"/>
    </row>
    <row r="33" spans="1:14" x14ac:dyDescent="0.25">
      <c r="A33" s="95" t="s">
        <v>218</v>
      </c>
      <c r="B33" s="43">
        <v>2600333.29</v>
      </c>
      <c r="C33" s="43">
        <v>2600333.29</v>
      </c>
      <c r="D33" s="43">
        <v>2600333.29</v>
      </c>
      <c r="E33" s="43">
        <v>2600333.29</v>
      </c>
      <c r="F33" s="43">
        <v>2600333.29</v>
      </c>
      <c r="G33" s="43">
        <v>2600333.29</v>
      </c>
      <c r="H33" s="43">
        <v>2600333.29</v>
      </c>
      <c r="I33" s="43">
        <v>2600333.29</v>
      </c>
      <c r="J33" s="43">
        <v>2600333.29</v>
      </c>
      <c r="K33" s="43">
        <v>2600333.29</v>
      </c>
      <c r="L33" s="43">
        <v>2600333.29</v>
      </c>
      <c r="M33" s="43">
        <v>2600333.29</v>
      </c>
      <c r="N33" s="76"/>
    </row>
    <row r="34" spans="1:14" x14ac:dyDescent="0.25">
      <c r="N34" s="76"/>
    </row>
    <row r="35" spans="1:14" ht="18.75" x14ac:dyDescent="0.3">
      <c r="A35" s="37" t="s">
        <v>289</v>
      </c>
      <c r="B35" s="147" t="s">
        <v>84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76"/>
    </row>
    <row r="36" spans="1:14" x14ac:dyDescent="0.25">
      <c r="A36" s="37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  <c r="N36" s="76"/>
    </row>
    <row r="37" spans="1:14" x14ac:dyDescent="0.25">
      <c r="A37" s="37" t="s">
        <v>219</v>
      </c>
      <c r="B37" s="75">
        <v>98689.91</v>
      </c>
      <c r="C37" s="75">
        <v>1263824.3600000001</v>
      </c>
      <c r="D37" s="75">
        <v>3198187.91</v>
      </c>
      <c r="E37" s="75">
        <v>2173109.7999999998</v>
      </c>
      <c r="F37" s="75">
        <v>2074453.69</v>
      </c>
      <c r="G37" s="75">
        <v>2263656.8199999998</v>
      </c>
      <c r="H37" s="75">
        <v>2386312.0499999998</v>
      </c>
      <c r="I37" s="75">
        <v>3512126.07</v>
      </c>
      <c r="J37" s="75">
        <v>2494578.38</v>
      </c>
      <c r="K37" s="75">
        <v>1893188.68</v>
      </c>
      <c r="L37" s="75">
        <v>5040602.1500000004</v>
      </c>
      <c r="M37" s="75">
        <v>5137196.84</v>
      </c>
      <c r="N37" s="76"/>
    </row>
    <row r="38" spans="1:14" x14ac:dyDescent="0.25">
      <c r="A38" s="37" t="s">
        <v>218</v>
      </c>
      <c r="B38" s="37">
        <v>100</v>
      </c>
      <c r="C38" s="37">
        <v>100</v>
      </c>
      <c r="D38" s="37">
        <v>100</v>
      </c>
      <c r="E38" s="37">
        <v>100</v>
      </c>
      <c r="F38" s="37">
        <v>100</v>
      </c>
      <c r="G38" s="37">
        <v>100</v>
      </c>
      <c r="H38" s="37">
        <v>100</v>
      </c>
      <c r="I38" s="37">
        <v>100</v>
      </c>
      <c r="J38" s="37">
        <v>100</v>
      </c>
      <c r="K38" s="37">
        <v>100</v>
      </c>
      <c r="L38" s="37">
        <v>100</v>
      </c>
      <c r="M38" s="37">
        <v>100</v>
      </c>
      <c r="N38" s="76"/>
    </row>
    <row r="39" spans="1:14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4" ht="18.75" x14ac:dyDescent="0.3">
      <c r="A40" s="37" t="s">
        <v>289</v>
      </c>
      <c r="B40" s="147" t="s">
        <v>205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4" x14ac:dyDescent="0.25">
      <c r="A41" s="37" t="s">
        <v>16</v>
      </c>
      <c r="B41" s="38" t="s">
        <v>1</v>
      </c>
      <c r="C41" s="38" t="s">
        <v>2</v>
      </c>
      <c r="D41" s="38" t="s">
        <v>3</v>
      </c>
      <c r="E41" s="38" t="s">
        <v>4</v>
      </c>
      <c r="F41" s="38" t="s">
        <v>0</v>
      </c>
      <c r="G41" s="38" t="s">
        <v>5</v>
      </c>
      <c r="H41" s="38" t="s">
        <v>6</v>
      </c>
      <c r="I41" s="38" t="s">
        <v>7</v>
      </c>
      <c r="J41" s="38" t="s">
        <v>8</v>
      </c>
      <c r="K41" s="38" t="s">
        <v>9</v>
      </c>
      <c r="L41" s="38" t="s">
        <v>10</v>
      </c>
      <c r="M41" s="38" t="s">
        <v>11</v>
      </c>
    </row>
    <row r="42" spans="1:14" x14ac:dyDescent="0.25">
      <c r="A42" s="37" t="s">
        <v>219</v>
      </c>
      <c r="B42" s="40">
        <v>0</v>
      </c>
      <c r="C42" s="40">
        <v>0</v>
      </c>
      <c r="D42" s="40">
        <v>101115</v>
      </c>
      <c r="E42" s="40">
        <v>13642.95</v>
      </c>
      <c r="F42" s="40">
        <v>680945.97</v>
      </c>
      <c r="G42" s="40">
        <v>196990</v>
      </c>
      <c r="H42" s="40">
        <v>6696.38</v>
      </c>
      <c r="I42" s="41">
        <v>55580.19</v>
      </c>
      <c r="J42" s="41">
        <v>70218.399999999994</v>
      </c>
      <c r="K42" s="41">
        <v>1593913.62</v>
      </c>
      <c r="L42" s="41">
        <v>1791363.05</v>
      </c>
      <c r="M42" s="75">
        <v>406740.9</v>
      </c>
    </row>
    <row r="43" spans="1:14" x14ac:dyDescent="0.25">
      <c r="A43" s="37" t="s">
        <v>218</v>
      </c>
      <c r="B43" s="43">
        <v>1</v>
      </c>
      <c r="C43" s="43">
        <v>1</v>
      </c>
      <c r="D43" s="43">
        <v>1</v>
      </c>
      <c r="E43" s="43">
        <v>1</v>
      </c>
      <c r="F43" s="43">
        <v>1</v>
      </c>
      <c r="G43" s="43">
        <v>1</v>
      </c>
      <c r="H43" s="43">
        <v>1</v>
      </c>
      <c r="I43" s="43">
        <v>1</v>
      </c>
      <c r="J43" s="43">
        <v>1</v>
      </c>
      <c r="K43" s="43">
        <v>1</v>
      </c>
      <c r="L43" s="43">
        <v>1</v>
      </c>
      <c r="M43" s="43">
        <v>1</v>
      </c>
    </row>
    <row r="44" spans="1:14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</row>
    <row r="45" spans="1:14" ht="18.75" x14ac:dyDescent="0.3">
      <c r="A45" s="37" t="s">
        <v>289</v>
      </c>
      <c r="B45" s="147" t="s">
        <v>206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4" x14ac:dyDescent="0.25">
      <c r="A46" s="37" t="s">
        <v>16</v>
      </c>
      <c r="B46" s="38" t="s">
        <v>1</v>
      </c>
      <c r="C46" s="38" t="s">
        <v>2</v>
      </c>
      <c r="D46" s="38" t="s">
        <v>3</v>
      </c>
      <c r="E46" s="38" t="s">
        <v>4</v>
      </c>
      <c r="F46" s="38" t="s">
        <v>0</v>
      </c>
      <c r="G46" s="38" t="s">
        <v>5</v>
      </c>
      <c r="H46" s="38" t="s">
        <v>6</v>
      </c>
      <c r="I46" s="38" t="s">
        <v>7</v>
      </c>
      <c r="J46" s="38" t="s">
        <v>8</v>
      </c>
      <c r="K46" s="38" t="s">
        <v>9</v>
      </c>
      <c r="L46" s="38" t="s">
        <v>10</v>
      </c>
      <c r="M46" s="38" t="s">
        <v>11</v>
      </c>
    </row>
    <row r="47" spans="1:14" x14ac:dyDescent="0.25">
      <c r="A47" s="37" t="s">
        <v>219</v>
      </c>
      <c r="B47" s="40">
        <v>0</v>
      </c>
      <c r="C47" s="40">
        <v>761201.57</v>
      </c>
      <c r="D47" s="40">
        <v>3038594.53</v>
      </c>
      <c r="E47" s="40">
        <v>602058.52</v>
      </c>
      <c r="F47" s="40">
        <v>3330321.04</v>
      </c>
      <c r="G47" s="40">
        <v>2111858.92</v>
      </c>
      <c r="H47" s="40">
        <v>3395437.4</v>
      </c>
      <c r="I47" s="41">
        <v>2916291.43</v>
      </c>
      <c r="J47" s="41">
        <v>3429356.2</v>
      </c>
      <c r="K47" s="41">
        <v>9747988.3699999992</v>
      </c>
      <c r="L47" s="41">
        <v>3380513.08</v>
      </c>
      <c r="M47" s="42">
        <v>284330.36</v>
      </c>
    </row>
    <row r="48" spans="1:14" x14ac:dyDescent="0.25">
      <c r="A48" s="37" t="s">
        <v>218</v>
      </c>
      <c r="B48" s="43">
        <v>2600333.29</v>
      </c>
      <c r="C48" s="43">
        <v>2600333.29</v>
      </c>
      <c r="D48" s="43">
        <v>2600333.29</v>
      </c>
      <c r="E48" s="43">
        <v>2600333.29</v>
      </c>
      <c r="F48" s="43">
        <v>2600333.29</v>
      </c>
      <c r="G48" s="43">
        <v>2600333.29</v>
      </c>
      <c r="H48" s="43">
        <v>2600333.29</v>
      </c>
      <c r="I48" s="43">
        <v>2600333.29</v>
      </c>
      <c r="J48" s="43">
        <v>2600333.29</v>
      </c>
      <c r="K48" s="43">
        <v>2600333.29</v>
      </c>
      <c r="L48" s="43">
        <v>2600333.29</v>
      </c>
      <c r="M48" s="43">
        <v>2600333.29</v>
      </c>
    </row>
    <row r="49" spans="1:13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</row>
    <row r="50" spans="1:13" ht="18.75" x14ac:dyDescent="0.3">
      <c r="A50" s="37" t="s">
        <v>289</v>
      </c>
      <c r="B50" s="147" t="s">
        <v>207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37" t="s">
        <v>16</v>
      </c>
      <c r="B51" s="38" t="s">
        <v>1</v>
      </c>
      <c r="C51" s="38" t="s">
        <v>2</v>
      </c>
      <c r="D51" s="38" t="s">
        <v>3</v>
      </c>
      <c r="E51" s="38" t="s">
        <v>4</v>
      </c>
      <c r="F51" s="38" t="s">
        <v>0</v>
      </c>
      <c r="G51" s="38" t="s">
        <v>5</v>
      </c>
      <c r="H51" s="38" t="s">
        <v>6</v>
      </c>
      <c r="I51" s="38" t="s">
        <v>7</v>
      </c>
      <c r="J51" s="38" t="s">
        <v>8</v>
      </c>
      <c r="K51" s="38" t="s">
        <v>9</v>
      </c>
      <c r="L51" s="38" t="s">
        <v>10</v>
      </c>
      <c r="M51" s="38" t="s">
        <v>11</v>
      </c>
    </row>
    <row r="52" spans="1:13" x14ac:dyDescent="0.25">
      <c r="A52" s="37" t="s">
        <v>219</v>
      </c>
      <c r="B52" s="3">
        <v>0</v>
      </c>
      <c r="C52" s="3">
        <v>0</v>
      </c>
      <c r="D52" s="3">
        <v>0</v>
      </c>
      <c r="E52" s="3">
        <v>2.29</v>
      </c>
      <c r="F52" s="3">
        <v>57.65</v>
      </c>
      <c r="G52" s="3">
        <v>39.380000000000003</v>
      </c>
      <c r="H52" s="3">
        <v>2.21</v>
      </c>
      <c r="I52" s="4">
        <v>18.739999999999998</v>
      </c>
      <c r="J52" s="4">
        <v>29.13</v>
      </c>
      <c r="K52" s="4">
        <v>78.209999999999994</v>
      </c>
      <c r="L52" s="4">
        <v>98.68</v>
      </c>
      <c r="M52" s="69">
        <v>94.45</v>
      </c>
    </row>
    <row r="53" spans="1:13" x14ac:dyDescent="0.25">
      <c r="A53" s="37" t="s">
        <v>218</v>
      </c>
      <c r="B53" s="37">
        <v>100</v>
      </c>
      <c r="C53" s="37">
        <v>100</v>
      </c>
      <c r="D53" s="37">
        <v>100</v>
      </c>
      <c r="E53" s="37">
        <v>100</v>
      </c>
      <c r="F53" s="37">
        <v>100</v>
      </c>
      <c r="G53" s="37">
        <v>100</v>
      </c>
      <c r="H53" s="37">
        <v>100</v>
      </c>
      <c r="I53" s="37">
        <v>100</v>
      </c>
      <c r="J53" s="37">
        <v>100</v>
      </c>
      <c r="K53" s="37">
        <v>100</v>
      </c>
      <c r="L53" s="37">
        <v>100</v>
      </c>
      <c r="M53" s="37">
        <v>100</v>
      </c>
    </row>
    <row r="54" spans="1:13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</row>
    <row r="55" spans="1:13" ht="18.75" x14ac:dyDescent="0.3">
      <c r="A55" s="37" t="s">
        <v>289</v>
      </c>
      <c r="B55" s="147" t="s">
        <v>208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37" t="s">
        <v>16</v>
      </c>
      <c r="B56" s="38" t="s">
        <v>1</v>
      </c>
      <c r="C56" s="38" t="s">
        <v>2</v>
      </c>
      <c r="D56" s="38" t="s">
        <v>3</v>
      </c>
      <c r="E56" s="38" t="s">
        <v>4</v>
      </c>
      <c r="F56" s="38" t="s">
        <v>0</v>
      </c>
      <c r="G56" s="38" t="s">
        <v>5</v>
      </c>
      <c r="H56" s="38" t="s">
        <v>6</v>
      </c>
      <c r="I56" s="38" t="s">
        <v>7</v>
      </c>
      <c r="J56" s="38" t="s">
        <v>8</v>
      </c>
      <c r="K56" s="38" t="s">
        <v>9</v>
      </c>
      <c r="L56" s="38" t="s">
        <v>10</v>
      </c>
      <c r="M56" s="38" t="s">
        <v>11</v>
      </c>
    </row>
    <row r="57" spans="1:13" x14ac:dyDescent="0.25">
      <c r="A57" s="37" t="s">
        <v>219</v>
      </c>
      <c r="B57" s="3">
        <v>0</v>
      </c>
      <c r="C57" s="3">
        <v>0</v>
      </c>
      <c r="D57" s="3">
        <v>0</v>
      </c>
      <c r="E57" s="3">
        <v>6.42</v>
      </c>
      <c r="F57" s="3">
        <v>29.25</v>
      </c>
      <c r="G57" s="3">
        <v>19.79</v>
      </c>
      <c r="H57" s="3">
        <v>29.72</v>
      </c>
      <c r="I57" s="4">
        <v>26.74</v>
      </c>
      <c r="J57" s="4">
        <v>31.56</v>
      </c>
      <c r="K57" s="4">
        <v>96.91</v>
      </c>
      <c r="L57" s="4">
        <v>98.12</v>
      </c>
      <c r="M57" s="69">
        <v>99.98</v>
      </c>
    </row>
    <row r="58" spans="1:13" x14ac:dyDescent="0.25">
      <c r="A58" s="37" t="s">
        <v>218</v>
      </c>
      <c r="B58" s="37">
        <v>100</v>
      </c>
      <c r="C58" s="37">
        <v>100</v>
      </c>
      <c r="D58" s="37">
        <v>100</v>
      </c>
      <c r="E58" s="37">
        <v>100</v>
      </c>
      <c r="F58" s="37">
        <v>100</v>
      </c>
      <c r="G58" s="37">
        <v>100</v>
      </c>
      <c r="H58" s="37">
        <v>100</v>
      </c>
      <c r="I58" s="37">
        <v>100</v>
      </c>
      <c r="J58" s="37">
        <v>100</v>
      </c>
      <c r="K58" s="37">
        <v>100</v>
      </c>
      <c r="L58" s="37">
        <v>100</v>
      </c>
      <c r="M58" s="37">
        <v>100</v>
      </c>
    </row>
    <row r="59" spans="1:13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</row>
    <row r="60" spans="1:13" ht="18.75" x14ac:dyDescent="0.3">
      <c r="A60" s="37" t="s">
        <v>289</v>
      </c>
      <c r="B60" s="147" t="s">
        <v>178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37" t="s">
        <v>16</v>
      </c>
      <c r="B61" s="38" t="s">
        <v>1</v>
      </c>
      <c r="C61" s="38" t="s">
        <v>2</v>
      </c>
      <c r="D61" s="38" t="s">
        <v>3</v>
      </c>
      <c r="E61" s="38" t="s">
        <v>4</v>
      </c>
      <c r="F61" s="38" t="s">
        <v>0</v>
      </c>
      <c r="G61" s="38" t="s">
        <v>5</v>
      </c>
      <c r="H61" s="38" t="s">
        <v>6</v>
      </c>
      <c r="I61" s="38" t="s">
        <v>7</v>
      </c>
      <c r="J61" s="38" t="s">
        <v>8</v>
      </c>
      <c r="K61" s="38" t="s">
        <v>9</v>
      </c>
      <c r="L61" s="38" t="s">
        <v>10</v>
      </c>
      <c r="M61" s="38" t="s">
        <v>11</v>
      </c>
    </row>
    <row r="62" spans="1:13" x14ac:dyDescent="0.25">
      <c r="A62" s="37" t="s">
        <v>219</v>
      </c>
      <c r="B62" s="29">
        <v>240</v>
      </c>
      <c r="C62" s="29">
        <v>195</v>
      </c>
      <c r="D62" s="29">
        <v>232</v>
      </c>
      <c r="E62" s="29">
        <v>226</v>
      </c>
      <c r="F62" s="29">
        <v>272</v>
      </c>
      <c r="G62" s="29">
        <v>177</v>
      </c>
      <c r="H62" s="29">
        <v>218</v>
      </c>
      <c r="I62" s="30">
        <v>200</v>
      </c>
      <c r="J62" s="30">
        <v>355</v>
      </c>
      <c r="K62" s="30">
        <v>281</v>
      </c>
      <c r="L62" s="30">
        <v>292</v>
      </c>
      <c r="M62" s="39">
        <v>418</v>
      </c>
    </row>
    <row r="63" spans="1:13" x14ac:dyDescent="0.25">
      <c r="A63" s="37" t="s">
        <v>218</v>
      </c>
      <c r="B63" s="37">
        <v>170</v>
      </c>
      <c r="C63" s="37">
        <v>170</v>
      </c>
      <c r="D63" s="37">
        <v>170</v>
      </c>
      <c r="E63" s="37">
        <v>170</v>
      </c>
      <c r="F63" s="37">
        <v>170</v>
      </c>
      <c r="G63" s="37">
        <v>170</v>
      </c>
      <c r="H63" s="37">
        <v>170</v>
      </c>
      <c r="I63" s="37">
        <v>170</v>
      </c>
      <c r="J63" s="37">
        <v>170</v>
      </c>
      <c r="K63" s="37">
        <v>170</v>
      </c>
      <c r="L63" s="37">
        <v>170</v>
      </c>
      <c r="M63" s="37">
        <v>170</v>
      </c>
    </row>
    <row r="64" spans="1:13" x14ac:dyDescent="0.25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</row>
    <row r="65" spans="1:13" ht="18.75" x14ac:dyDescent="0.3">
      <c r="A65" s="37" t="s">
        <v>289</v>
      </c>
      <c r="B65" s="147" t="s">
        <v>209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37" t="s">
        <v>16</v>
      </c>
      <c r="B66" s="38" t="s">
        <v>1</v>
      </c>
      <c r="C66" s="38" t="s">
        <v>2</v>
      </c>
      <c r="D66" s="38" t="s">
        <v>3</v>
      </c>
      <c r="E66" s="38" t="s">
        <v>4</v>
      </c>
      <c r="F66" s="38" t="s">
        <v>0</v>
      </c>
      <c r="G66" s="38" t="s">
        <v>5</v>
      </c>
      <c r="H66" s="38" t="s">
        <v>6</v>
      </c>
      <c r="I66" s="38" t="s">
        <v>7</v>
      </c>
      <c r="J66" s="38" t="s">
        <v>8</v>
      </c>
      <c r="K66" s="38" t="s">
        <v>9</v>
      </c>
      <c r="L66" s="38" t="s">
        <v>10</v>
      </c>
      <c r="M66" s="38" t="s">
        <v>11</v>
      </c>
    </row>
    <row r="67" spans="1:13" x14ac:dyDescent="0.25">
      <c r="A67" s="37" t="s">
        <v>219</v>
      </c>
      <c r="B67" s="40">
        <v>68540</v>
      </c>
      <c r="C67" s="40">
        <v>31190</v>
      </c>
      <c r="D67" s="40">
        <v>77420.259999999995</v>
      </c>
      <c r="E67" s="40">
        <v>288420</v>
      </c>
      <c r="F67" s="40">
        <v>0</v>
      </c>
      <c r="G67" s="40">
        <v>101115</v>
      </c>
      <c r="H67" s="40">
        <v>669988.92000000004</v>
      </c>
      <c r="I67" s="40">
        <v>205474</v>
      </c>
      <c r="J67" s="40">
        <v>0</v>
      </c>
      <c r="K67" s="40">
        <v>9204.09</v>
      </c>
      <c r="L67" s="40">
        <v>64509.55</v>
      </c>
      <c r="M67" s="40">
        <v>420614.82</v>
      </c>
    </row>
    <row r="68" spans="1:13" x14ac:dyDescent="0.25">
      <c r="A68" s="37" t="s">
        <v>218</v>
      </c>
      <c r="B68" s="43">
        <v>1</v>
      </c>
      <c r="C68" s="43">
        <v>1</v>
      </c>
      <c r="D68" s="43">
        <v>1</v>
      </c>
      <c r="E68" s="43">
        <v>1</v>
      </c>
      <c r="F68" s="43">
        <v>1</v>
      </c>
      <c r="G68" s="43">
        <v>1</v>
      </c>
      <c r="H68" s="43">
        <v>1</v>
      </c>
      <c r="I68" s="43">
        <v>1</v>
      </c>
      <c r="J68" s="43">
        <v>1</v>
      </c>
      <c r="K68" s="43">
        <v>1</v>
      </c>
      <c r="L68" s="43">
        <v>1</v>
      </c>
      <c r="M68" s="43">
        <v>1</v>
      </c>
    </row>
    <row r="69" spans="1:13" x14ac:dyDescent="0.25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</row>
    <row r="70" spans="1:13" ht="18.75" x14ac:dyDescent="0.3">
      <c r="A70" s="37" t="s">
        <v>289</v>
      </c>
      <c r="B70" s="147" t="s">
        <v>210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37" t="s">
        <v>16</v>
      </c>
      <c r="B71" s="38" t="s">
        <v>1</v>
      </c>
      <c r="C71" s="38" t="s">
        <v>2</v>
      </c>
      <c r="D71" s="38" t="s">
        <v>3</v>
      </c>
      <c r="E71" s="38" t="s">
        <v>4</v>
      </c>
      <c r="F71" s="38" t="s">
        <v>0</v>
      </c>
      <c r="G71" s="38" t="s">
        <v>5</v>
      </c>
      <c r="H71" s="38" t="s">
        <v>6</v>
      </c>
      <c r="I71" s="38" t="s">
        <v>7</v>
      </c>
      <c r="J71" s="38" t="s">
        <v>8</v>
      </c>
      <c r="K71" s="38" t="s">
        <v>9</v>
      </c>
      <c r="L71" s="38" t="s">
        <v>10</v>
      </c>
      <c r="M71" s="38" t="s">
        <v>11</v>
      </c>
    </row>
    <row r="72" spans="1:13" x14ac:dyDescent="0.25">
      <c r="A72" s="37" t="s">
        <v>219</v>
      </c>
      <c r="B72" s="40">
        <v>165397.01</v>
      </c>
      <c r="C72" s="40">
        <v>2868080.15</v>
      </c>
      <c r="D72" s="40">
        <v>2866631.05</v>
      </c>
      <c r="E72" s="40">
        <v>2784973.11</v>
      </c>
      <c r="F72" s="40">
        <v>3030100.19</v>
      </c>
      <c r="G72" s="40">
        <v>3287922.37</v>
      </c>
      <c r="H72" s="40">
        <v>5226373.03</v>
      </c>
      <c r="I72" s="40">
        <v>4109029.77</v>
      </c>
      <c r="J72" s="40">
        <v>2608895.0699999998</v>
      </c>
      <c r="K72" s="40">
        <v>2819275.86</v>
      </c>
      <c r="L72" s="40">
        <v>321070.44</v>
      </c>
      <c r="M72" s="40">
        <v>3071633.28</v>
      </c>
    </row>
    <row r="73" spans="1:13" x14ac:dyDescent="0.25">
      <c r="A73" s="37" t="s">
        <v>218</v>
      </c>
      <c r="B73" s="43">
        <v>2600333.29</v>
      </c>
      <c r="C73" s="43">
        <v>2600333.29</v>
      </c>
      <c r="D73" s="43">
        <v>2600333.29</v>
      </c>
      <c r="E73" s="43">
        <v>2600333.29</v>
      </c>
      <c r="F73" s="43">
        <v>2600333.29</v>
      </c>
      <c r="G73" s="43">
        <v>2600333.29</v>
      </c>
      <c r="H73" s="43">
        <v>2600333.29</v>
      </c>
      <c r="I73" s="43">
        <v>2600333.29</v>
      </c>
      <c r="J73" s="43">
        <v>2600333.29</v>
      </c>
      <c r="K73" s="43">
        <v>2600333.29</v>
      </c>
      <c r="L73" s="43">
        <v>2600333.29</v>
      </c>
      <c r="M73" s="43">
        <v>2600333.29</v>
      </c>
    </row>
    <row r="74" spans="1:13" x14ac:dyDescent="0.25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</row>
    <row r="75" spans="1:13" ht="18.75" x14ac:dyDescent="0.3">
      <c r="A75" s="37" t="s">
        <v>289</v>
      </c>
      <c r="B75" s="147" t="s">
        <v>179</v>
      </c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</row>
    <row r="76" spans="1:13" x14ac:dyDescent="0.25">
      <c r="A76" s="37" t="s">
        <v>16</v>
      </c>
      <c r="B76" s="38" t="s">
        <v>1</v>
      </c>
      <c r="C76" s="38" t="s">
        <v>2</v>
      </c>
      <c r="D76" s="38" t="s">
        <v>3</v>
      </c>
      <c r="E76" s="38" t="s">
        <v>4</v>
      </c>
      <c r="F76" s="38" t="s">
        <v>0</v>
      </c>
      <c r="G76" s="38" t="s">
        <v>5</v>
      </c>
      <c r="H76" s="38" t="s">
        <v>6</v>
      </c>
      <c r="I76" s="38" t="s">
        <v>7</v>
      </c>
      <c r="J76" s="38" t="s">
        <v>8</v>
      </c>
      <c r="K76" s="38" t="s">
        <v>9</v>
      </c>
      <c r="L76" s="38" t="s">
        <v>10</v>
      </c>
      <c r="M76" s="38" t="s">
        <v>11</v>
      </c>
    </row>
    <row r="77" spans="1:13" x14ac:dyDescent="0.25">
      <c r="A77" s="37" t="s">
        <v>219</v>
      </c>
      <c r="B77" s="40">
        <v>1694245.75</v>
      </c>
      <c r="C77" s="40">
        <v>1568174.51</v>
      </c>
      <c r="D77" s="40">
        <v>2164110.34</v>
      </c>
      <c r="E77" s="40">
        <v>2696668.65</v>
      </c>
      <c r="F77" s="40">
        <v>2009267.02</v>
      </c>
      <c r="G77" s="40">
        <v>2602499.38</v>
      </c>
      <c r="H77" s="40">
        <v>3293748.07</v>
      </c>
      <c r="I77" s="41">
        <v>2341897.02</v>
      </c>
      <c r="J77" s="41">
        <v>2135528.04</v>
      </c>
      <c r="K77" s="41">
        <v>2598023.2400000002</v>
      </c>
      <c r="L77" s="41">
        <v>4284494.6399999997</v>
      </c>
      <c r="M77" s="42">
        <v>5138734.2699999996</v>
      </c>
    </row>
    <row r="78" spans="1:13" x14ac:dyDescent="0.25">
      <c r="A78" s="37" t="s">
        <v>293</v>
      </c>
      <c r="B78" s="43">
        <v>3000000</v>
      </c>
      <c r="C78" s="43">
        <v>3000000</v>
      </c>
      <c r="D78" s="43">
        <v>3000000</v>
      </c>
      <c r="E78" s="43">
        <v>3000000</v>
      </c>
      <c r="F78" s="43">
        <v>3000000</v>
      </c>
      <c r="G78" s="43">
        <v>3000000</v>
      </c>
      <c r="H78" s="43">
        <v>3000000</v>
      </c>
      <c r="I78" s="43">
        <v>3000000</v>
      </c>
      <c r="J78" s="43">
        <v>3000000</v>
      </c>
      <c r="K78" s="43">
        <v>3000000</v>
      </c>
      <c r="L78" s="43">
        <v>3000000</v>
      </c>
      <c r="M78" s="43">
        <v>3000000</v>
      </c>
    </row>
    <row r="79" spans="1:13" x14ac:dyDescent="0.25">
      <c r="A79" s="37" t="s">
        <v>294</v>
      </c>
      <c r="B79" s="43">
        <v>1500000</v>
      </c>
      <c r="C79" s="43">
        <v>1500000</v>
      </c>
      <c r="D79" s="43">
        <v>1500000</v>
      </c>
      <c r="E79" s="43">
        <v>1500000</v>
      </c>
      <c r="F79" s="43">
        <v>1500000</v>
      </c>
      <c r="G79" s="43">
        <v>1500000</v>
      </c>
      <c r="H79" s="43">
        <v>1500000</v>
      </c>
      <c r="I79" s="43">
        <v>1500000</v>
      </c>
      <c r="J79" s="43">
        <v>1500000</v>
      </c>
      <c r="K79" s="43">
        <v>1500000</v>
      </c>
      <c r="L79" s="43">
        <v>1500000</v>
      </c>
      <c r="M79" s="43">
        <v>1500000</v>
      </c>
    </row>
  </sheetData>
  <mergeCells count="17">
    <mergeCell ref="B75:M75"/>
    <mergeCell ref="B40:M40"/>
    <mergeCell ref="B45:M45"/>
    <mergeCell ref="B50:M50"/>
    <mergeCell ref="B55:M55"/>
    <mergeCell ref="B65:M65"/>
    <mergeCell ref="B70:M70"/>
    <mergeCell ref="B35:M35"/>
    <mergeCell ref="B15:M15"/>
    <mergeCell ref="B30:M30"/>
    <mergeCell ref="B60:M60"/>
    <mergeCell ref="A1:A3"/>
    <mergeCell ref="B1:M3"/>
    <mergeCell ref="B5:M5"/>
    <mergeCell ref="B10:M10"/>
    <mergeCell ref="B20:M2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5" max="7" width="11.7109375" bestFit="1" customWidth="1"/>
    <col min="8" max="8" width="10.140625" bestFit="1" customWidth="1"/>
    <col min="9" max="9" width="13.28515625" customWidth="1"/>
    <col min="10" max="10" width="13" customWidth="1"/>
    <col min="11" max="11" width="15.85546875" bestFit="1" customWidth="1"/>
    <col min="12" max="13" width="12.42578125" bestFit="1" customWidth="1"/>
  </cols>
  <sheetData>
    <row r="1" spans="1:13" ht="15" customHeight="1" x14ac:dyDescent="0.25">
      <c r="A1" s="137"/>
      <c r="B1" s="169" t="s">
        <v>739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ht="15" customHeight="1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ht="15" customHeight="1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76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29">
        <v>94.77</v>
      </c>
      <c r="C7" s="29">
        <v>98.05</v>
      </c>
      <c r="D7" s="29">
        <v>95.92</v>
      </c>
      <c r="E7" s="29">
        <v>94.53</v>
      </c>
      <c r="F7" s="29">
        <v>95.01</v>
      </c>
      <c r="G7" s="29">
        <v>97.28</v>
      </c>
      <c r="H7" s="29">
        <v>98.76</v>
      </c>
      <c r="I7" s="4">
        <v>99.2</v>
      </c>
      <c r="J7" s="39">
        <v>98.67</v>
      </c>
      <c r="K7" s="39">
        <v>98.99</v>
      </c>
      <c r="L7" s="39">
        <v>99.1</v>
      </c>
      <c r="M7" s="39">
        <v>98.05</v>
      </c>
    </row>
    <row r="8" spans="1:13" x14ac:dyDescent="0.25">
      <c r="A8" s="37" t="s">
        <v>236</v>
      </c>
      <c r="B8" s="37">
        <v>100</v>
      </c>
      <c r="C8" s="37">
        <v>100</v>
      </c>
      <c r="D8" s="37">
        <v>100</v>
      </c>
      <c r="E8" s="37">
        <v>100</v>
      </c>
      <c r="F8" s="37">
        <v>100</v>
      </c>
      <c r="G8" s="37">
        <v>100</v>
      </c>
      <c r="H8" s="37">
        <v>100</v>
      </c>
      <c r="I8" s="37">
        <v>100</v>
      </c>
      <c r="J8" s="37">
        <v>100</v>
      </c>
      <c r="K8" s="37">
        <v>100</v>
      </c>
      <c r="L8" s="37">
        <v>100</v>
      </c>
      <c r="M8" s="37">
        <v>100</v>
      </c>
    </row>
    <row r="9" spans="1:13" x14ac:dyDescent="0.2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3" ht="18.75" x14ac:dyDescent="0.3">
      <c r="A10" s="37" t="s">
        <v>289</v>
      </c>
      <c r="B10" s="147" t="s">
        <v>75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29">
        <v>4100</v>
      </c>
      <c r="C12" s="29">
        <v>4525</v>
      </c>
      <c r="D12" s="29">
        <v>5050</v>
      </c>
      <c r="E12" s="29">
        <v>4550</v>
      </c>
      <c r="F12" s="29">
        <v>5275</v>
      </c>
      <c r="G12" s="29">
        <v>5250</v>
      </c>
      <c r="H12" s="29">
        <v>5420</v>
      </c>
      <c r="I12" s="30">
        <v>5275</v>
      </c>
      <c r="J12" s="30">
        <v>5050</v>
      </c>
      <c r="K12" s="30">
        <v>5425</v>
      </c>
      <c r="L12" s="39">
        <v>5250</v>
      </c>
      <c r="M12" s="39">
        <v>5425</v>
      </c>
    </row>
    <row r="13" spans="1:13" x14ac:dyDescent="0.25">
      <c r="A13" s="37" t="s">
        <v>259</v>
      </c>
      <c r="B13" s="30">
        <v>10000</v>
      </c>
      <c r="C13" s="30">
        <v>10000</v>
      </c>
      <c r="D13" s="30">
        <v>10000</v>
      </c>
      <c r="E13" s="30">
        <v>10000</v>
      </c>
      <c r="F13" s="30">
        <v>10000</v>
      </c>
      <c r="G13" s="30">
        <v>10000</v>
      </c>
      <c r="H13" s="30">
        <v>10000</v>
      </c>
      <c r="I13" s="30">
        <v>10000</v>
      </c>
      <c r="J13" s="30">
        <v>10000</v>
      </c>
      <c r="K13" s="30">
        <v>10000</v>
      </c>
      <c r="L13" s="30">
        <v>10000</v>
      </c>
      <c r="M13" s="30">
        <v>10000</v>
      </c>
    </row>
    <row r="14" spans="1:13" x14ac:dyDescent="0.25">
      <c r="A14" s="2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ht="18.75" x14ac:dyDescent="0.3">
      <c r="A15" s="37" t="s">
        <v>289</v>
      </c>
      <c r="B15" s="147" t="s">
        <v>77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37" t="s">
        <v>219</v>
      </c>
      <c r="B17" s="29">
        <v>11595</v>
      </c>
      <c r="C17" s="29">
        <v>12386</v>
      </c>
      <c r="D17" s="29">
        <v>14345</v>
      </c>
      <c r="E17" s="29">
        <v>14100</v>
      </c>
      <c r="F17" s="29">
        <v>13866</v>
      </c>
      <c r="G17" s="29">
        <v>13122</v>
      </c>
      <c r="H17" s="29">
        <v>14355</v>
      </c>
      <c r="I17" s="30">
        <v>16566</v>
      </c>
      <c r="J17" s="30">
        <v>16743</v>
      </c>
      <c r="K17" s="30">
        <v>17497</v>
      </c>
      <c r="L17" s="39">
        <v>16806</v>
      </c>
      <c r="M17" s="39">
        <v>16095</v>
      </c>
    </row>
    <row r="18" spans="1:13" x14ac:dyDescent="0.25">
      <c r="A18" s="37" t="s">
        <v>293</v>
      </c>
      <c r="B18" s="29">
        <v>20000</v>
      </c>
      <c r="C18" s="29">
        <v>20000</v>
      </c>
      <c r="D18" s="29">
        <v>20000</v>
      </c>
      <c r="E18" s="29">
        <v>20000</v>
      </c>
      <c r="F18" s="29">
        <v>20000</v>
      </c>
      <c r="G18" s="29">
        <v>20000</v>
      </c>
      <c r="H18" s="29">
        <v>20000</v>
      </c>
      <c r="I18" s="29">
        <v>20000</v>
      </c>
      <c r="J18" s="29">
        <v>20000</v>
      </c>
      <c r="K18" s="29">
        <v>20000</v>
      </c>
      <c r="L18" s="29">
        <v>20000</v>
      </c>
      <c r="M18" s="29">
        <v>20000</v>
      </c>
    </row>
    <row r="19" spans="1:13" x14ac:dyDescent="0.25">
      <c r="A19" s="37" t="s">
        <v>294</v>
      </c>
      <c r="B19" s="29">
        <v>10000</v>
      </c>
      <c r="C19" s="29">
        <v>10000</v>
      </c>
      <c r="D19" s="29">
        <v>10000</v>
      </c>
      <c r="E19" s="29">
        <v>10000</v>
      </c>
      <c r="F19" s="29">
        <v>10000</v>
      </c>
      <c r="G19" s="29">
        <v>10000</v>
      </c>
      <c r="H19" s="29">
        <v>10000</v>
      </c>
      <c r="I19" s="29">
        <v>10000</v>
      </c>
      <c r="J19" s="29">
        <v>10000</v>
      </c>
      <c r="K19" s="29">
        <v>10000</v>
      </c>
      <c r="L19" s="29">
        <v>10000</v>
      </c>
      <c r="M19" s="29">
        <v>10000</v>
      </c>
    </row>
    <row r="20" spans="1:13" x14ac:dyDescent="0.25">
      <c r="A20" s="28"/>
      <c r="B20" s="5"/>
      <c r="C20" s="5"/>
      <c r="D20" s="5"/>
      <c r="E20" s="5"/>
      <c r="F20" s="5"/>
      <c r="G20" s="5"/>
      <c r="H20" s="5"/>
      <c r="I20" s="6"/>
      <c r="J20" s="6"/>
      <c r="K20" s="6"/>
      <c r="L20" s="6"/>
      <c r="M20" s="7"/>
    </row>
    <row r="21" spans="1:13" ht="18.75" x14ac:dyDescent="0.3">
      <c r="A21" s="37" t="s">
        <v>289</v>
      </c>
      <c r="B21" s="147" t="s">
        <v>78</v>
      </c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</row>
    <row r="22" spans="1:13" x14ac:dyDescent="0.25">
      <c r="A22" s="37" t="s">
        <v>16</v>
      </c>
      <c r="B22" s="38" t="s">
        <v>1</v>
      </c>
      <c r="C22" s="38" t="s">
        <v>2</v>
      </c>
      <c r="D22" s="38" t="s">
        <v>3</v>
      </c>
      <c r="E22" s="38" t="s">
        <v>4</v>
      </c>
      <c r="F22" s="38" t="s">
        <v>0</v>
      </c>
      <c r="G22" s="38" t="s">
        <v>5</v>
      </c>
      <c r="H22" s="38" t="s">
        <v>6</v>
      </c>
      <c r="I22" s="38" t="s">
        <v>7</v>
      </c>
      <c r="J22" s="38" t="s">
        <v>8</v>
      </c>
      <c r="K22" s="38" t="s">
        <v>9</v>
      </c>
      <c r="L22" s="38" t="s">
        <v>10</v>
      </c>
      <c r="M22" s="38" t="s">
        <v>11</v>
      </c>
    </row>
    <row r="23" spans="1:13" x14ac:dyDescent="0.25">
      <c r="A23" s="37" t="s">
        <v>219</v>
      </c>
      <c r="B23" s="29">
        <v>5.8</v>
      </c>
      <c r="C23" s="29">
        <v>6.19</v>
      </c>
      <c r="D23" s="29">
        <v>7.17</v>
      </c>
      <c r="E23" s="29">
        <v>7.05</v>
      </c>
      <c r="F23" s="29">
        <v>6.93</v>
      </c>
      <c r="G23" s="29">
        <v>6.23</v>
      </c>
      <c r="H23" s="29">
        <v>6.29</v>
      </c>
      <c r="I23" s="30">
        <v>4.53</v>
      </c>
      <c r="J23" s="30">
        <v>4.32</v>
      </c>
      <c r="K23" s="30">
        <v>7.37</v>
      </c>
      <c r="L23" s="39">
        <v>7.78</v>
      </c>
      <c r="M23" s="39">
        <v>9.3800000000000008</v>
      </c>
    </row>
    <row r="24" spans="1:13" x14ac:dyDescent="0.25">
      <c r="A24" s="37" t="s">
        <v>258</v>
      </c>
      <c r="B24" s="29">
        <v>5</v>
      </c>
      <c r="C24" s="29">
        <v>5</v>
      </c>
      <c r="D24" s="29">
        <v>5</v>
      </c>
      <c r="E24" s="29">
        <v>5</v>
      </c>
      <c r="F24" s="29">
        <v>5</v>
      </c>
      <c r="G24" s="29">
        <v>5</v>
      </c>
      <c r="H24" s="29">
        <v>5</v>
      </c>
      <c r="I24" s="29">
        <v>5</v>
      </c>
      <c r="J24" s="29">
        <v>5</v>
      </c>
      <c r="K24" s="29">
        <v>5</v>
      </c>
      <c r="L24" s="29">
        <v>5</v>
      </c>
      <c r="M24" s="29">
        <v>5</v>
      </c>
    </row>
    <row r="25" spans="1:13" x14ac:dyDescent="0.25">
      <c r="A25" s="28"/>
      <c r="B25" s="5"/>
      <c r="C25" s="5"/>
      <c r="D25" s="5"/>
      <c r="E25" s="5"/>
      <c r="F25" s="5"/>
      <c r="G25" s="5"/>
      <c r="H25" s="5"/>
      <c r="I25" s="6"/>
      <c r="J25" s="6"/>
      <c r="K25" s="6"/>
      <c r="L25" s="16"/>
      <c r="M25" s="17"/>
    </row>
    <row r="26" spans="1:13" ht="18.75" x14ac:dyDescent="0.3">
      <c r="A26" s="37" t="s">
        <v>289</v>
      </c>
      <c r="B26" s="147" t="s">
        <v>79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</row>
    <row r="27" spans="1:13" x14ac:dyDescent="0.25">
      <c r="A27" s="37" t="s">
        <v>16</v>
      </c>
      <c r="B27" s="38" t="s">
        <v>1</v>
      </c>
      <c r="C27" s="38" t="s">
        <v>2</v>
      </c>
      <c r="D27" s="38" t="s">
        <v>3</v>
      </c>
      <c r="E27" s="38" t="s">
        <v>4</v>
      </c>
      <c r="F27" s="38" t="s">
        <v>0</v>
      </c>
      <c r="G27" s="38" t="s">
        <v>5</v>
      </c>
      <c r="H27" s="38" t="s">
        <v>6</v>
      </c>
      <c r="I27" s="38" t="s">
        <v>7</v>
      </c>
      <c r="J27" s="38" t="s">
        <v>8</v>
      </c>
      <c r="K27" s="38" t="s">
        <v>9</v>
      </c>
      <c r="L27" s="38" t="s">
        <v>10</v>
      </c>
      <c r="M27" s="38" t="s">
        <v>11</v>
      </c>
    </row>
    <row r="28" spans="1:13" x14ac:dyDescent="0.25">
      <c r="A28" s="37" t="s">
        <v>219</v>
      </c>
      <c r="B28" s="29">
        <v>75.62</v>
      </c>
      <c r="C28" s="29">
        <v>68.02</v>
      </c>
      <c r="D28" s="29">
        <v>79.81</v>
      </c>
      <c r="E28" s="29">
        <v>58.91</v>
      </c>
      <c r="F28" s="29">
        <v>59.53</v>
      </c>
      <c r="G28" s="29">
        <v>79.959999999999994</v>
      </c>
      <c r="H28" s="29">
        <v>79.709999999999994</v>
      </c>
      <c r="I28" s="2" t="s">
        <v>117</v>
      </c>
      <c r="J28" s="30">
        <v>97.03</v>
      </c>
      <c r="K28" s="39">
        <v>92.62</v>
      </c>
      <c r="L28" s="39">
        <v>90.69</v>
      </c>
      <c r="M28" s="39">
        <v>91.6</v>
      </c>
    </row>
    <row r="29" spans="1:13" x14ac:dyDescent="0.25">
      <c r="A29" s="37" t="s">
        <v>236</v>
      </c>
      <c r="B29" s="29">
        <v>100</v>
      </c>
      <c r="C29" s="29">
        <v>100</v>
      </c>
      <c r="D29" s="29">
        <v>100</v>
      </c>
      <c r="E29" s="29">
        <v>100</v>
      </c>
      <c r="F29" s="29">
        <v>100</v>
      </c>
      <c r="G29" s="29">
        <v>100</v>
      </c>
      <c r="H29" s="29">
        <v>100</v>
      </c>
      <c r="I29" s="29">
        <v>100</v>
      </c>
      <c r="J29" s="29">
        <v>100</v>
      </c>
      <c r="K29" s="29">
        <v>100</v>
      </c>
      <c r="L29" s="29">
        <v>100</v>
      </c>
      <c r="M29" s="29">
        <v>100</v>
      </c>
    </row>
    <row r="30" spans="1:13" x14ac:dyDescent="0.25">
      <c r="A30" s="28"/>
      <c r="B30" s="5"/>
      <c r="C30" s="5"/>
      <c r="D30" s="5"/>
      <c r="E30" s="5"/>
      <c r="F30" s="5"/>
      <c r="G30" s="5"/>
      <c r="H30" s="5"/>
      <c r="I30" s="6"/>
      <c r="J30" s="6"/>
      <c r="K30" s="6"/>
      <c r="L30" s="16"/>
      <c r="M30" s="17"/>
    </row>
    <row r="31" spans="1:13" ht="18.75" x14ac:dyDescent="0.3">
      <c r="A31" s="37" t="s">
        <v>289</v>
      </c>
      <c r="B31" s="147" t="s">
        <v>80</v>
      </c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</row>
    <row r="32" spans="1:13" x14ac:dyDescent="0.25">
      <c r="A32" s="37" t="s">
        <v>16</v>
      </c>
      <c r="B32" s="38" t="s">
        <v>1</v>
      </c>
      <c r="C32" s="38" t="s">
        <v>2</v>
      </c>
      <c r="D32" s="38" t="s">
        <v>3</v>
      </c>
      <c r="E32" s="38" t="s">
        <v>4</v>
      </c>
      <c r="F32" s="38" t="s">
        <v>0</v>
      </c>
      <c r="G32" s="38" t="s">
        <v>5</v>
      </c>
      <c r="H32" s="38" t="s">
        <v>6</v>
      </c>
      <c r="I32" s="38" t="s">
        <v>7</v>
      </c>
      <c r="J32" s="38" t="s">
        <v>8</v>
      </c>
      <c r="K32" s="38" t="s">
        <v>9</v>
      </c>
      <c r="L32" s="38" t="s">
        <v>10</v>
      </c>
      <c r="M32" s="38" t="s">
        <v>11</v>
      </c>
    </row>
    <row r="33" spans="1:13" x14ac:dyDescent="0.25">
      <c r="A33" s="37" t="s">
        <v>219</v>
      </c>
      <c r="B33" s="29">
        <v>95</v>
      </c>
      <c r="C33" s="29">
        <v>96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" t="s">
        <v>117</v>
      </c>
      <c r="J33" s="2" t="s">
        <v>117</v>
      </c>
      <c r="K33" s="2" t="s">
        <v>117</v>
      </c>
      <c r="L33" s="2" t="s">
        <v>117</v>
      </c>
      <c r="M33" s="2" t="s">
        <v>117</v>
      </c>
    </row>
    <row r="34" spans="1:13" x14ac:dyDescent="0.25">
      <c r="A34" s="37" t="s">
        <v>236</v>
      </c>
      <c r="B34" s="29">
        <v>100</v>
      </c>
      <c r="C34" s="29">
        <v>100</v>
      </c>
      <c r="D34" s="29">
        <v>100</v>
      </c>
      <c r="E34" s="29">
        <v>100</v>
      </c>
      <c r="F34" s="29">
        <v>100</v>
      </c>
      <c r="G34" s="29">
        <v>100</v>
      </c>
      <c r="H34" s="29">
        <v>100</v>
      </c>
      <c r="I34" s="29">
        <v>100</v>
      </c>
      <c r="J34" s="29">
        <v>100</v>
      </c>
      <c r="K34" s="29">
        <v>100</v>
      </c>
      <c r="L34" s="29">
        <v>100</v>
      </c>
      <c r="M34" s="29">
        <v>100</v>
      </c>
    </row>
    <row r="35" spans="1:13" x14ac:dyDescent="0.25">
      <c r="A35" s="28"/>
      <c r="B35" s="5"/>
      <c r="C35" s="5"/>
      <c r="D35" s="5"/>
      <c r="E35" s="5"/>
      <c r="F35" s="5"/>
      <c r="G35" s="5"/>
      <c r="H35" s="5"/>
      <c r="I35" s="6"/>
      <c r="J35" s="6"/>
      <c r="K35" s="6"/>
      <c r="L35" s="16"/>
      <c r="M35" s="17"/>
    </row>
    <row r="36" spans="1:13" ht="18.75" x14ac:dyDescent="0.3">
      <c r="A36" s="37" t="s">
        <v>289</v>
      </c>
      <c r="B36" s="147" t="s">
        <v>81</v>
      </c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</row>
    <row r="37" spans="1:13" x14ac:dyDescent="0.25">
      <c r="A37" s="37" t="s">
        <v>16</v>
      </c>
      <c r="B37" s="38" t="s">
        <v>1</v>
      </c>
      <c r="C37" s="38" t="s">
        <v>2</v>
      </c>
      <c r="D37" s="38" t="s">
        <v>3</v>
      </c>
      <c r="E37" s="38" t="s">
        <v>4</v>
      </c>
      <c r="F37" s="38" t="s">
        <v>0</v>
      </c>
      <c r="G37" s="38" t="s">
        <v>5</v>
      </c>
      <c r="H37" s="38" t="s">
        <v>6</v>
      </c>
      <c r="I37" s="38" t="s">
        <v>7</v>
      </c>
      <c r="J37" s="38" t="s">
        <v>8</v>
      </c>
      <c r="K37" s="38" t="s">
        <v>9</v>
      </c>
      <c r="L37" s="38" t="s">
        <v>10</v>
      </c>
      <c r="M37" s="38" t="s">
        <v>11</v>
      </c>
    </row>
    <row r="38" spans="1:13" x14ac:dyDescent="0.25">
      <c r="A38" s="37" t="s">
        <v>219</v>
      </c>
      <c r="B38" s="3">
        <v>91.8</v>
      </c>
      <c r="C38" s="3">
        <v>91.3</v>
      </c>
      <c r="D38" s="3">
        <v>90.5</v>
      </c>
      <c r="E38" s="3">
        <v>90.1</v>
      </c>
      <c r="F38" s="3">
        <v>92</v>
      </c>
      <c r="G38" s="3">
        <v>89.32</v>
      </c>
      <c r="H38" s="3">
        <v>89.5</v>
      </c>
      <c r="I38" s="4">
        <v>96.3</v>
      </c>
      <c r="J38" s="4">
        <v>96.8</v>
      </c>
      <c r="K38" s="4">
        <v>96.5</v>
      </c>
      <c r="L38" s="4">
        <v>95</v>
      </c>
      <c r="M38" s="4">
        <v>94.7</v>
      </c>
    </row>
    <row r="39" spans="1:13" x14ac:dyDescent="0.25">
      <c r="A39" s="37" t="s">
        <v>242</v>
      </c>
      <c r="B39" s="30">
        <v>95</v>
      </c>
      <c r="C39" s="30">
        <v>95</v>
      </c>
      <c r="D39" s="30">
        <v>95</v>
      </c>
      <c r="E39" s="30">
        <v>95</v>
      </c>
      <c r="F39" s="30">
        <v>95</v>
      </c>
      <c r="G39" s="30">
        <v>95</v>
      </c>
      <c r="H39" s="30">
        <v>95</v>
      </c>
      <c r="I39" s="30">
        <v>95</v>
      </c>
      <c r="J39" s="30">
        <v>95</v>
      </c>
      <c r="K39" s="30">
        <v>95</v>
      </c>
      <c r="L39" s="30">
        <v>95</v>
      </c>
      <c r="M39" s="30">
        <v>95</v>
      </c>
    </row>
    <row r="40" spans="1:13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8.75" x14ac:dyDescent="0.3"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</row>
    <row r="42" spans="1:13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</row>
    <row r="43" spans="1:13" x14ac:dyDescent="0.25">
      <c r="B43" s="5"/>
      <c r="C43" s="5"/>
      <c r="D43" s="5"/>
      <c r="E43" s="5"/>
      <c r="F43" s="5"/>
      <c r="G43" s="5"/>
      <c r="H43" s="5"/>
      <c r="I43" s="31"/>
      <c r="J43" s="31"/>
      <c r="K43" s="31"/>
      <c r="L43" s="32"/>
      <c r="M43" s="7"/>
    </row>
    <row r="44" spans="1:13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51" spans="6:13" ht="18.75" x14ac:dyDescent="0.3">
      <c r="F51" s="15"/>
      <c r="G51" s="15"/>
      <c r="H51" s="15"/>
      <c r="I51" s="15"/>
      <c r="J51" s="15"/>
      <c r="K51" s="15"/>
      <c r="L51" s="15"/>
      <c r="M51" s="15"/>
    </row>
    <row r="52" spans="6:13" x14ac:dyDescent="0.25">
      <c r="F52" s="12"/>
      <c r="G52" s="12"/>
      <c r="H52" s="12"/>
      <c r="I52" s="12"/>
      <c r="J52" s="12"/>
      <c r="K52" s="12"/>
      <c r="L52" s="12"/>
      <c r="M52" s="12"/>
    </row>
    <row r="53" spans="6:13" x14ac:dyDescent="0.25">
      <c r="F53" s="9"/>
      <c r="G53" s="9"/>
      <c r="H53" s="9"/>
      <c r="I53" s="26"/>
      <c r="J53" s="26"/>
      <c r="K53" s="14"/>
      <c r="L53" s="14"/>
      <c r="M53" s="14"/>
    </row>
    <row r="56" spans="6:13" ht="18.75" x14ac:dyDescent="0.3">
      <c r="F56" s="15"/>
      <c r="G56" s="15"/>
      <c r="H56" s="15"/>
      <c r="I56" s="15"/>
      <c r="J56" s="15"/>
      <c r="K56" s="15"/>
      <c r="L56" s="15"/>
      <c r="M56" s="15"/>
    </row>
    <row r="57" spans="6:13" x14ac:dyDescent="0.25">
      <c r="F57" s="12"/>
      <c r="G57" s="12"/>
      <c r="H57" s="12"/>
      <c r="I57" s="12"/>
      <c r="J57" s="12"/>
      <c r="K57" s="12"/>
      <c r="L57" s="12"/>
      <c r="M57" s="12"/>
    </row>
    <row r="58" spans="6:13" x14ac:dyDescent="0.25">
      <c r="F58" s="9"/>
      <c r="G58" s="9"/>
      <c r="H58" s="9"/>
      <c r="I58" s="26"/>
      <c r="J58" s="26"/>
      <c r="K58" s="14"/>
      <c r="L58" s="14"/>
      <c r="M58" s="14"/>
    </row>
  </sheetData>
  <mergeCells count="9">
    <mergeCell ref="A1:A3"/>
    <mergeCell ref="B1:M3"/>
    <mergeCell ref="B36:M36"/>
    <mergeCell ref="B10:M10"/>
    <mergeCell ref="B5:M5"/>
    <mergeCell ref="B15:M15"/>
    <mergeCell ref="B21:M21"/>
    <mergeCell ref="B26:M26"/>
    <mergeCell ref="B31:M3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137"/>
      <c r="B1" s="169" t="s">
        <v>295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51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79" t="s">
        <v>1</v>
      </c>
      <c r="C6" s="79" t="s">
        <v>2</v>
      </c>
      <c r="D6" s="79" t="s">
        <v>3</v>
      </c>
      <c r="E6" s="79" t="s">
        <v>4</v>
      </c>
      <c r="F6" s="79" t="s">
        <v>0</v>
      </c>
      <c r="G6" s="79" t="s">
        <v>5</v>
      </c>
      <c r="H6" s="79" t="s">
        <v>6</v>
      </c>
      <c r="I6" s="79" t="s">
        <v>7</v>
      </c>
      <c r="J6" s="79" t="s">
        <v>8</v>
      </c>
      <c r="K6" s="79" t="s">
        <v>9</v>
      </c>
      <c r="L6" s="79" t="s">
        <v>10</v>
      </c>
      <c r="M6" s="79" t="s">
        <v>11</v>
      </c>
    </row>
    <row r="7" spans="1:13" x14ac:dyDescent="0.25">
      <c r="A7" s="37" t="s">
        <v>219</v>
      </c>
      <c r="B7" s="80">
        <v>85</v>
      </c>
      <c r="C7" s="80">
        <v>85</v>
      </c>
      <c r="D7" s="80">
        <v>90</v>
      </c>
      <c r="E7" s="80">
        <v>85.7</v>
      </c>
      <c r="F7" s="80">
        <v>87.5</v>
      </c>
      <c r="G7" s="80">
        <v>71.42</v>
      </c>
      <c r="H7" s="80">
        <v>75</v>
      </c>
      <c r="I7" s="30">
        <v>83.33</v>
      </c>
      <c r="J7" s="30">
        <v>83.33</v>
      </c>
      <c r="K7" s="30">
        <v>83.33</v>
      </c>
      <c r="L7" s="30">
        <v>83.33</v>
      </c>
      <c r="M7" s="39">
        <v>83.33</v>
      </c>
    </row>
    <row r="8" spans="1:13" x14ac:dyDescent="0.25">
      <c r="A8" s="37" t="s">
        <v>242</v>
      </c>
      <c r="B8" s="56">
        <v>95</v>
      </c>
      <c r="C8" s="56">
        <v>95</v>
      </c>
      <c r="D8" s="56">
        <v>95</v>
      </c>
      <c r="E8" s="56">
        <v>95</v>
      </c>
      <c r="F8" s="56">
        <v>95</v>
      </c>
      <c r="G8" s="56">
        <v>95</v>
      </c>
      <c r="H8" s="56">
        <v>95</v>
      </c>
      <c r="I8" s="56">
        <v>95</v>
      </c>
      <c r="J8" s="56">
        <v>95</v>
      </c>
      <c r="K8" s="56">
        <v>95</v>
      </c>
      <c r="L8" s="56">
        <v>95</v>
      </c>
      <c r="M8" s="56">
        <v>95</v>
      </c>
    </row>
    <row r="9" spans="1:13" x14ac:dyDescent="0.2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3" ht="18.75" x14ac:dyDescent="0.3">
      <c r="A10" s="37" t="s">
        <v>289</v>
      </c>
      <c r="B10" s="147" t="s">
        <v>52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79" t="s">
        <v>1</v>
      </c>
      <c r="C11" s="79" t="s">
        <v>2</v>
      </c>
      <c r="D11" s="79" t="s">
        <v>3</v>
      </c>
      <c r="E11" s="79" t="s">
        <v>4</v>
      </c>
      <c r="F11" s="79" t="s">
        <v>0</v>
      </c>
      <c r="G11" s="79" t="s">
        <v>5</v>
      </c>
      <c r="H11" s="79" t="s">
        <v>6</v>
      </c>
      <c r="I11" s="79" t="s">
        <v>7</v>
      </c>
      <c r="J11" s="79" t="s">
        <v>8</v>
      </c>
      <c r="K11" s="79" t="s">
        <v>9</v>
      </c>
      <c r="L11" s="79" t="s">
        <v>10</v>
      </c>
      <c r="M11" s="79" t="s">
        <v>11</v>
      </c>
    </row>
    <row r="12" spans="1:13" x14ac:dyDescent="0.25">
      <c r="A12" s="37" t="s">
        <v>219</v>
      </c>
      <c r="B12" s="80">
        <v>92</v>
      </c>
      <c r="C12" s="80">
        <v>88</v>
      </c>
      <c r="D12" s="80">
        <v>88</v>
      </c>
      <c r="E12" s="80">
        <v>88</v>
      </c>
      <c r="F12" s="80">
        <v>90.62</v>
      </c>
      <c r="G12" s="80">
        <v>91.08</v>
      </c>
      <c r="H12" s="80">
        <v>92.59</v>
      </c>
      <c r="I12" s="30">
        <v>93.46</v>
      </c>
      <c r="J12" s="30">
        <v>93.46</v>
      </c>
      <c r="K12" s="30">
        <v>92.38</v>
      </c>
      <c r="L12" s="30">
        <v>92.38</v>
      </c>
      <c r="M12" s="39">
        <v>93.33</v>
      </c>
    </row>
    <row r="13" spans="1:13" x14ac:dyDescent="0.25">
      <c r="A13" s="37" t="s">
        <v>242</v>
      </c>
      <c r="B13" s="56">
        <v>95</v>
      </c>
      <c r="C13" s="56">
        <v>95</v>
      </c>
      <c r="D13" s="56">
        <v>95</v>
      </c>
      <c r="E13" s="56">
        <v>95</v>
      </c>
      <c r="F13" s="56">
        <v>95</v>
      </c>
      <c r="G13" s="56">
        <v>95</v>
      </c>
      <c r="H13" s="56">
        <v>95</v>
      </c>
      <c r="I13" s="56">
        <v>95</v>
      </c>
      <c r="J13" s="56">
        <v>95</v>
      </c>
      <c r="K13" s="56">
        <v>95</v>
      </c>
      <c r="L13" s="56">
        <v>95</v>
      </c>
      <c r="M13" s="56">
        <v>95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3">
      <c r="A15" s="37" t="s">
        <v>289</v>
      </c>
      <c r="B15" s="147" t="s">
        <v>53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79" t="s">
        <v>1</v>
      </c>
      <c r="C16" s="79" t="s">
        <v>2</v>
      </c>
      <c r="D16" s="79" t="s">
        <v>3</v>
      </c>
      <c r="E16" s="79" t="s">
        <v>4</v>
      </c>
      <c r="F16" s="79" t="s">
        <v>0</v>
      </c>
      <c r="G16" s="79" t="s">
        <v>5</v>
      </c>
      <c r="H16" s="79" t="s">
        <v>6</v>
      </c>
      <c r="I16" s="79" t="s">
        <v>7</v>
      </c>
      <c r="J16" s="79" t="s">
        <v>8</v>
      </c>
      <c r="K16" s="79" t="s">
        <v>9</v>
      </c>
      <c r="L16" s="79" t="s">
        <v>10</v>
      </c>
      <c r="M16" s="79" t="s">
        <v>11</v>
      </c>
    </row>
    <row r="17" spans="1:13" x14ac:dyDescent="0.25">
      <c r="A17" s="37" t="s">
        <v>219</v>
      </c>
      <c r="B17" s="80">
        <v>98</v>
      </c>
      <c r="C17" s="80">
        <v>97.08</v>
      </c>
      <c r="D17" s="80">
        <v>97.59</v>
      </c>
      <c r="E17" s="80">
        <v>97.53</v>
      </c>
      <c r="F17" s="80">
        <v>94.91</v>
      </c>
      <c r="G17" s="80">
        <v>94.59</v>
      </c>
      <c r="H17" s="80">
        <v>91.09</v>
      </c>
      <c r="I17" s="30">
        <v>91.81</v>
      </c>
      <c r="J17" s="30">
        <v>95.4</v>
      </c>
      <c r="K17" s="30">
        <v>95.95</v>
      </c>
      <c r="L17" s="30">
        <v>96.03</v>
      </c>
      <c r="M17" s="39">
        <v>95.64</v>
      </c>
    </row>
    <row r="18" spans="1:13" x14ac:dyDescent="0.25">
      <c r="A18" s="37" t="s">
        <v>242</v>
      </c>
      <c r="B18" s="56">
        <v>95</v>
      </c>
      <c r="C18" s="56">
        <v>95</v>
      </c>
      <c r="D18" s="56">
        <v>95</v>
      </c>
      <c r="E18" s="56">
        <v>95</v>
      </c>
      <c r="F18" s="56">
        <v>95</v>
      </c>
      <c r="G18" s="56">
        <v>95</v>
      </c>
      <c r="H18" s="56">
        <v>95</v>
      </c>
      <c r="I18" s="56">
        <v>95</v>
      </c>
      <c r="J18" s="56">
        <v>95</v>
      </c>
      <c r="K18" s="56">
        <v>95</v>
      </c>
      <c r="L18" s="56">
        <v>95</v>
      </c>
      <c r="M18" s="56">
        <v>95</v>
      </c>
    </row>
    <row r="19" spans="1:13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</row>
    <row r="20" spans="1:13" ht="18.75" x14ac:dyDescent="0.3">
      <c r="A20" s="37" t="s">
        <v>289</v>
      </c>
      <c r="B20" s="147" t="s">
        <v>54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37" t="s">
        <v>16</v>
      </c>
      <c r="B21" s="79" t="s">
        <v>1</v>
      </c>
      <c r="C21" s="79" t="s">
        <v>2</v>
      </c>
      <c r="D21" s="79" t="s">
        <v>3</v>
      </c>
      <c r="E21" s="79" t="s">
        <v>4</v>
      </c>
      <c r="F21" s="79" t="s">
        <v>0</v>
      </c>
      <c r="G21" s="79" t="s">
        <v>5</v>
      </c>
      <c r="H21" s="79" t="s">
        <v>6</v>
      </c>
      <c r="I21" s="79" t="s">
        <v>7</v>
      </c>
      <c r="J21" s="79" t="s">
        <v>8</v>
      </c>
      <c r="K21" s="79" t="s">
        <v>9</v>
      </c>
      <c r="L21" s="79" t="s">
        <v>10</v>
      </c>
      <c r="M21" s="79" t="s">
        <v>11</v>
      </c>
    </row>
    <row r="22" spans="1:13" x14ac:dyDescent="0.25">
      <c r="A22" s="37" t="s">
        <v>219</v>
      </c>
      <c r="B22" s="80">
        <v>75</v>
      </c>
      <c r="C22" s="80">
        <v>79.790000000000006</v>
      </c>
      <c r="D22" s="80">
        <v>88</v>
      </c>
      <c r="E22" s="80">
        <v>89.5</v>
      </c>
      <c r="F22" s="80">
        <v>92.65</v>
      </c>
      <c r="G22" s="80">
        <v>96.08</v>
      </c>
      <c r="H22" s="80">
        <v>95.44</v>
      </c>
      <c r="I22" s="30">
        <v>95.97</v>
      </c>
      <c r="J22" s="30">
        <v>95.12</v>
      </c>
      <c r="K22" s="30">
        <v>94.76</v>
      </c>
      <c r="L22" s="30">
        <v>95.82</v>
      </c>
      <c r="M22" s="39">
        <v>94.2</v>
      </c>
    </row>
    <row r="23" spans="1:13" x14ac:dyDescent="0.25">
      <c r="A23" s="37" t="s">
        <v>242</v>
      </c>
      <c r="B23" s="56">
        <v>95</v>
      </c>
      <c r="C23" s="56">
        <v>95</v>
      </c>
      <c r="D23" s="56">
        <v>95</v>
      </c>
      <c r="E23" s="56">
        <v>95</v>
      </c>
      <c r="F23" s="56">
        <v>95</v>
      </c>
      <c r="G23" s="56">
        <v>95</v>
      </c>
      <c r="H23" s="56">
        <v>95</v>
      </c>
      <c r="I23" s="56">
        <v>95</v>
      </c>
      <c r="J23" s="56">
        <v>95</v>
      </c>
      <c r="K23" s="56">
        <v>95</v>
      </c>
      <c r="L23" s="56">
        <v>95</v>
      </c>
      <c r="M23" s="56">
        <v>95</v>
      </c>
    </row>
    <row r="24" spans="1:13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</row>
    <row r="25" spans="1:13" ht="18.75" x14ac:dyDescent="0.3">
      <c r="A25" s="37" t="s">
        <v>289</v>
      </c>
      <c r="B25" s="147" t="s">
        <v>55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37" t="s">
        <v>16</v>
      </c>
      <c r="B26" s="79" t="s">
        <v>1</v>
      </c>
      <c r="C26" s="79" t="s">
        <v>2</v>
      </c>
      <c r="D26" s="79" t="s">
        <v>3</v>
      </c>
      <c r="E26" s="79" t="s">
        <v>4</v>
      </c>
      <c r="F26" s="79" t="s">
        <v>0</v>
      </c>
      <c r="G26" s="79" t="s">
        <v>5</v>
      </c>
      <c r="H26" s="79" t="s">
        <v>6</v>
      </c>
      <c r="I26" s="79" t="s">
        <v>7</v>
      </c>
      <c r="J26" s="79" t="s">
        <v>8</v>
      </c>
      <c r="K26" s="79" t="s">
        <v>9</v>
      </c>
      <c r="L26" s="79" t="s">
        <v>10</v>
      </c>
      <c r="M26" s="79" t="s">
        <v>11</v>
      </c>
    </row>
    <row r="27" spans="1:13" x14ac:dyDescent="0.25">
      <c r="A27" s="37" t="s">
        <v>219</v>
      </c>
      <c r="B27" s="80">
        <v>98</v>
      </c>
      <c r="C27" s="80">
        <v>86</v>
      </c>
      <c r="D27" s="80">
        <v>97.72</v>
      </c>
      <c r="E27" s="80">
        <v>92.85</v>
      </c>
      <c r="F27" s="80">
        <v>93.91</v>
      </c>
      <c r="G27" s="80">
        <v>88.7</v>
      </c>
      <c r="H27" s="80">
        <v>96.59</v>
      </c>
      <c r="I27" s="30">
        <v>96.03</v>
      </c>
      <c r="J27" s="30">
        <v>96.4</v>
      </c>
      <c r="K27" s="30">
        <v>78.95</v>
      </c>
      <c r="L27" s="30">
        <v>131.11000000000001</v>
      </c>
      <c r="M27" s="39">
        <v>84.26</v>
      </c>
    </row>
    <row r="28" spans="1:13" x14ac:dyDescent="0.25">
      <c r="A28" s="37" t="s">
        <v>242</v>
      </c>
      <c r="B28" s="56">
        <v>95</v>
      </c>
      <c r="C28" s="56">
        <v>95</v>
      </c>
      <c r="D28" s="56">
        <v>95</v>
      </c>
      <c r="E28" s="56">
        <v>95</v>
      </c>
      <c r="F28" s="56">
        <v>95</v>
      </c>
      <c r="G28" s="56">
        <v>95</v>
      </c>
      <c r="H28" s="56">
        <v>95</v>
      </c>
      <c r="I28" s="56">
        <v>95</v>
      </c>
      <c r="J28" s="56">
        <v>95</v>
      </c>
      <c r="K28" s="56">
        <v>95</v>
      </c>
      <c r="L28" s="56">
        <v>95</v>
      </c>
      <c r="M28" s="56">
        <v>95</v>
      </c>
    </row>
    <row r="29" spans="1:13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</row>
    <row r="30" spans="1:13" ht="18.75" x14ac:dyDescent="0.3">
      <c r="A30" s="37" t="s">
        <v>289</v>
      </c>
      <c r="B30" s="147" t="s">
        <v>56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37" t="s">
        <v>16</v>
      </c>
      <c r="B31" s="79" t="s">
        <v>1</v>
      </c>
      <c r="C31" s="79" t="s">
        <v>2</v>
      </c>
      <c r="D31" s="79" t="s">
        <v>3</v>
      </c>
      <c r="E31" s="79" t="s">
        <v>4</v>
      </c>
      <c r="F31" s="79" t="s">
        <v>0</v>
      </c>
      <c r="G31" s="79" t="s">
        <v>5</v>
      </c>
      <c r="H31" s="79" t="s">
        <v>6</v>
      </c>
      <c r="I31" s="79" t="s">
        <v>7</v>
      </c>
      <c r="J31" s="79" t="s">
        <v>8</v>
      </c>
      <c r="K31" s="79" t="s">
        <v>9</v>
      </c>
      <c r="L31" s="79" t="s">
        <v>10</v>
      </c>
      <c r="M31" s="79" t="s">
        <v>11</v>
      </c>
    </row>
    <row r="32" spans="1:13" x14ac:dyDescent="0.25">
      <c r="A32" s="37" t="s">
        <v>219</v>
      </c>
      <c r="B32" s="80">
        <v>91</v>
      </c>
      <c r="C32" s="80">
        <v>61</v>
      </c>
      <c r="D32" s="80">
        <v>100</v>
      </c>
      <c r="E32" s="80">
        <v>100</v>
      </c>
      <c r="F32" s="80">
        <v>62.5</v>
      </c>
      <c r="G32" s="80">
        <v>156.25</v>
      </c>
      <c r="H32" s="80">
        <v>100</v>
      </c>
      <c r="I32" s="30">
        <v>100</v>
      </c>
      <c r="J32" s="30">
        <v>86.79</v>
      </c>
      <c r="K32" s="30">
        <v>78.790000000000006</v>
      </c>
      <c r="L32" s="30">
        <v>103.85</v>
      </c>
      <c r="M32" s="39">
        <v>25</v>
      </c>
    </row>
    <row r="33" spans="1:13" x14ac:dyDescent="0.25">
      <c r="A33" s="37" t="s">
        <v>242</v>
      </c>
      <c r="B33" s="56">
        <v>95</v>
      </c>
      <c r="C33" s="56">
        <v>95</v>
      </c>
      <c r="D33" s="56">
        <v>95</v>
      </c>
      <c r="E33" s="56">
        <v>95</v>
      </c>
      <c r="F33" s="56">
        <v>95</v>
      </c>
      <c r="G33" s="56">
        <v>95</v>
      </c>
      <c r="H33" s="56">
        <v>95</v>
      </c>
      <c r="I33" s="56">
        <v>95</v>
      </c>
      <c r="J33" s="56">
        <v>95</v>
      </c>
      <c r="K33" s="56">
        <v>95</v>
      </c>
      <c r="L33" s="56">
        <v>95</v>
      </c>
      <c r="M33" s="56">
        <v>95</v>
      </c>
    </row>
    <row r="34" spans="1:13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</row>
    <row r="35" spans="1:13" ht="18.75" x14ac:dyDescent="0.3">
      <c r="A35" s="37" t="s">
        <v>289</v>
      </c>
      <c r="B35" s="147" t="s">
        <v>57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37" t="s">
        <v>16</v>
      </c>
      <c r="B36" s="79" t="s">
        <v>1</v>
      </c>
      <c r="C36" s="79" t="s">
        <v>2</v>
      </c>
      <c r="D36" s="79" t="s">
        <v>3</v>
      </c>
      <c r="E36" s="79" t="s">
        <v>4</v>
      </c>
      <c r="F36" s="79" t="s">
        <v>0</v>
      </c>
      <c r="G36" s="79" t="s">
        <v>5</v>
      </c>
      <c r="H36" s="79" t="s">
        <v>6</v>
      </c>
      <c r="I36" s="79" t="s">
        <v>7</v>
      </c>
      <c r="J36" s="79" t="s">
        <v>8</v>
      </c>
      <c r="K36" s="79" t="s">
        <v>9</v>
      </c>
      <c r="L36" s="79" t="s">
        <v>10</v>
      </c>
      <c r="M36" s="79" t="s">
        <v>11</v>
      </c>
    </row>
    <row r="37" spans="1:13" x14ac:dyDescent="0.25">
      <c r="A37" s="37" t="s">
        <v>219</v>
      </c>
      <c r="B37" s="80">
        <v>11</v>
      </c>
      <c r="C37" s="80">
        <v>108</v>
      </c>
      <c r="D37" s="80">
        <v>44</v>
      </c>
      <c r="E37" s="80">
        <v>100</v>
      </c>
      <c r="F37" s="80">
        <v>62.5</v>
      </c>
      <c r="G37" s="80">
        <v>114.06</v>
      </c>
      <c r="H37" s="80">
        <v>95.24</v>
      </c>
      <c r="I37" s="30">
        <v>102.33</v>
      </c>
      <c r="J37" s="30">
        <v>85.11</v>
      </c>
      <c r="K37" s="30">
        <v>110</v>
      </c>
      <c r="L37" s="30">
        <v>75.099999999999994</v>
      </c>
      <c r="M37" s="39">
        <v>103.28</v>
      </c>
    </row>
    <row r="38" spans="1:13" x14ac:dyDescent="0.25">
      <c r="A38" s="37" t="s">
        <v>242</v>
      </c>
      <c r="B38" s="56">
        <v>95</v>
      </c>
      <c r="C38" s="56">
        <v>95</v>
      </c>
      <c r="D38" s="56">
        <v>95</v>
      </c>
      <c r="E38" s="56">
        <v>95</v>
      </c>
      <c r="F38" s="56">
        <v>95</v>
      </c>
      <c r="G38" s="56">
        <v>95</v>
      </c>
      <c r="H38" s="56">
        <v>95</v>
      </c>
      <c r="I38" s="56">
        <v>95</v>
      </c>
      <c r="J38" s="56">
        <v>95</v>
      </c>
      <c r="K38" s="56">
        <v>95</v>
      </c>
      <c r="L38" s="56">
        <v>95</v>
      </c>
      <c r="M38" s="56">
        <v>95</v>
      </c>
    </row>
    <row r="39" spans="1:13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3" ht="18.75" x14ac:dyDescent="0.3">
      <c r="A40" s="37" t="s">
        <v>289</v>
      </c>
      <c r="B40" s="147" t="s">
        <v>58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37" t="s">
        <v>16</v>
      </c>
      <c r="B41" s="79" t="s">
        <v>1</v>
      </c>
      <c r="C41" s="79" t="s">
        <v>2</v>
      </c>
      <c r="D41" s="79" t="s">
        <v>3</v>
      </c>
      <c r="E41" s="79" t="s">
        <v>4</v>
      </c>
      <c r="F41" s="79" t="s">
        <v>0</v>
      </c>
      <c r="G41" s="79" t="s">
        <v>5</v>
      </c>
      <c r="H41" s="79" t="s">
        <v>6</v>
      </c>
      <c r="I41" s="79" t="s">
        <v>7</v>
      </c>
      <c r="J41" s="79" t="s">
        <v>8</v>
      </c>
      <c r="K41" s="79" t="s">
        <v>9</v>
      </c>
      <c r="L41" s="79" t="s">
        <v>10</v>
      </c>
      <c r="M41" s="79" t="s">
        <v>11</v>
      </c>
    </row>
    <row r="42" spans="1:13" x14ac:dyDescent="0.25">
      <c r="A42" s="37" t="s">
        <v>219</v>
      </c>
      <c r="B42" s="80">
        <v>6.25</v>
      </c>
      <c r="C42" s="80">
        <v>7.5</v>
      </c>
      <c r="D42" s="80">
        <v>6.25</v>
      </c>
      <c r="E42" s="80">
        <v>9.33</v>
      </c>
      <c r="F42" s="80">
        <v>33</v>
      </c>
      <c r="G42" s="80">
        <v>18</v>
      </c>
      <c r="H42" s="80">
        <v>5</v>
      </c>
      <c r="I42" s="30">
        <v>49</v>
      </c>
      <c r="J42" s="30">
        <v>24</v>
      </c>
      <c r="K42" s="30">
        <v>3</v>
      </c>
      <c r="L42" s="30">
        <v>15</v>
      </c>
      <c r="M42" s="39">
        <v>17</v>
      </c>
    </row>
    <row r="43" spans="1:13" x14ac:dyDescent="0.25">
      <c r="A43" s="37" t="s">
        <v>248</v>
      </c>
      <c r="B43" s="56">
        <v>60</v>
      </c>
      <c r="C43" s="56">
        <v>60</v>
      </c>
      <c r="D43" s="56">
        <v>60</v>
      </c>
      <c r="E43" s="56">
        <v>60</v>
      </c>
      <c r="F43" s="56">
        <v>60</v>
      </c>
      <c r="G43" s="56">
        <v>60</v>
      </c>
      <c r="H43" s="56">
        <v>60</v>
      </c>
      <c r="I43" s="56">
        <v>60</v>
      </c>
      <c r="J43" s="56">
        <v>60</v>
      </c>
      <c r="K43" s="56">
        <v>60</v>
      </c>
      <c r="L43" s="56">
        <v>60</v>
      </c>
      <c r="M43" s="56">
        <v>60</v>
      </c>
    </row>
    <row r="44" spans="1:13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</row>
    <row r="45" spans="1:13" ht="18.75" x14ac:dyDescent="0.3">
      <c r="A45" s="37" t="s">
        <v>289</v>
      </c>
      <c r="B45" s="147" t="s">
        <v>151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37" t="s">
        <v>16</v>
      </c>
      <c r="B46" s="79" t="s">
        <v>1</v>
      </c>
      <c r="C46" s="79" t="s">
        <v>2</v>
      </c>
      <c r="D46" s="79" t="s">
        <v>3</v>
      </c>
      <c r="E46" s="79" t="s">
        <v>4</v>
      </c>
      <c r="F46" s="79" t="s">
        <v>0</v>
      </c>
      <c r="G46" s="79" t="s">
        <v>5</v>
      </c>
      <c r="H46" s="79" t="s">
        <v>6</v>
      </c>
      <c r="I46" s="79" t="s">
        <v>7</v>
      </c>
      <c r="J46" s="79" t="s">
        <v>8</v>
      </c>
      <c r="K46" s="79" t="s">
        <v>9</v>
      </c>
      <c r="L46" s="79" t="s">
        <v>10</v>
      </c>
      <c r="M46" s="79" t="s">
        <v>11</v>
      </c>
    </row>
    <row r="47" spans="1:13" x14ac:dyDescent="0.25">
      <c r="A47" s="37" t="s">
        <v>219</v>
      </c>
      <c r="B47" s="80">
        <v>1.96</v>
      </c>
      <c r="C47" s="80">
        <v>2.0299999999999998</v>
      </c>
      <c r="D47" s="80">
        <v>1.96</v>
      </c>
      <c r="E47" s="80">
        <v>1.68</v>
      </c>
      <c r="F47" s="80">
        <v>24.36</v>
      </c>
      <c r="G47" s="80">
        <v>61.5</v>
      </c>
      <c r="H47" s="80">
        <v>477.8</v>
      </c>
      <c r="I47" s="30">
        <v>30.1</v>
      </c>
      <c r="J47" s="30">
        <v>175</v>
      </c>
      <c r="K47" s="30">
        <v>61</v>
      </c>
      <c r="L47" s="30">
        <v>120</v>
      </c>
      <c r="M47" s="39">
        <v>19.899999999999999</v>
      </c>
    </row>
    <row r="48" spans="1:13" x14ac:dyDescent="0.25">
      <c r="A48" s="37" t="s">
        <v>260</v>
      </c>
      <c r="B48" s="56">
        <v>24</v>
      </c>
      <c r="C48" s="56">
        <v>24</v>
      </c>
      <c r="D48" s="56">
        <v>24</v>
      </c>
      <c r="E48" s="56">
        <v>24</v>
      </c>
      <c r="F48" s="56">
        <v>24</v>
      </c>
      <c r="G48" s="56">
        <v>24</v>
      </c>
      <c r="H48" s="56">
        <v>24</v>
      </c>
      <c r="I48" s="56">
        <v>24</v>
      </c>
      <c r="J48" s="56">
        <v>24</v>
      </c>
      <c r="K48" s="56">
        <v>24</v>
      </c>
      <c r="L48" s="56">
        <v>24</v>
      </c>
      <c r="M48" s="56">
        <v>24</v>
      </c>
    </row>
    <row r="49" spans="1:13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</row>
    <row r="50" spans="1:13" ht="18.75" x14ac:dyDescent="0.3">
      <c r="A50" s="37" t="s">
        <v>289</v>
      </c>
      <c r="B50" s="147" t="s">
        <v>150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37" t="s">
        <v>16</v>
      </c>
      <c r="B51" s="79" t="s">
        <v>1</v>
      </c>
      <c r="C51" s="79" t="s">
        <v>2</v>
      </c>
      <c r="D51" s="79" t="s">
        <v>3</v>
      </c>
      <c r="E51" s="79" t="s">
        <v>4</v>
      </c>
      <c r="F51" s="79" t="s">
        <v>0</v>
      </c>
      <c r="G51" s="79" t="s">
        <v>5</v>
      </c>
      <c r="H51" s="79" t="s">
        <v>6</v>
      </c>
      <c r="I51" s="79" t="s">
        <v>7</v>
      </c>
      <c r="J51" s="79" t="s">
        <v>8</v>
      </c>
      <c r="K51" s="79" t="s">
        <v>9</v>
      </c>
      <c r="L51" s="79" t="s">
        <v>10</v>
      </c>
      <c r="M51" s="79" t="s">
        <v>11</v>
      </c>
    </row>
    <row r="52" spans="1:13" x14ac:dyDescent="0.25">
      <c r="A52" s="37" t="s">
        <v>219</v>
      </c>
      <c r="B52" s="80">
        <v>1.88</v>
      </c>
      <c r="C52" s="80">
        <v>2.4300000000000002</v>
      </c>
      <c r="D52" s="80">
        <v>2.1</v>
      </c>
      <c r="E52" s="80">
        <v>2.1</v>
      </c>
      <c r="F52" s="80">
        <v>6.86</v>
      </c>
      <c r="G52" s="80">
        <v>7</v>
      </c>
      <c r="H52" s="80">
        <v>8.75</v>
      </c>
      <c r="I52" s="30">
        <v>6.13</v>
      </c>
      <c r="J52" s="30">
        <v>6.5</v>
      </c>
      <c r="K52" s="30">
        <v>9.9</v>
      </c>
      <c r="L52" s="30">
        <v>6.2</v>
      </c>
      <c r="M52" s="39">
        <v>8.17</v>
      </c>
    </row>
    <row r="53" spans="1:13" x14ac:dyDescent="0.25">
      <c r="A53" s="37" t="s">
        <v>261</v>
      </c>
      <c r="B53" s="56">
        <v>12</v>
      </c>
      <c r="C53" s="56">
        <v>12</v>
      </c>
      <c r="D53" s="56">
        <v>12</v>
      </c>
      <c r="E53" s="56">
        <v>12</v>
      </c>
      <c r="F53" s="56">
        <v>12</v>
      </c>
      <c r="G53" s="56">
        <v>12</v>
      </c>
      <c r="H53" s="56">
        <v>12</v>
      </c>
      <c r="I53" s="56">
        <v>12</v>
      </c>
      <c r="J53" s="56">
        <v>12</v>
      </c>
      <c r="K53" s="56">
        <v>12</v>
      </c>
      <c r="L53" s="56">
        <v>12</v>
      </c>
      <c r="M53" s="56">
        <v>12</v>
      </c>
    </row>
  </sheetData>
  <mergeCells count="12">
    <mergeCell ref="B50:M50"/>
    <mergeCell ref="B5:M5"/>
    <mergeCell ref="B10:M10"/>
    <mergeCell ref="B15:M15"/>
    <mergeCell ref="B20:M20"/>
    <mergeCell ref="B25:M25"/>
    <mergeCell ref="B30:M30"/>
    <mergeCell ref="A1:A3"/>
    <mergeCell ref="B1:M3"/>
    <mergeCell ref="B35:M35"/>
    <mergeCell ref="B40:M40"/>
    <mergeCell ref="B45:M45"/>
  </mergeCells>
  <pageMargins left="0.511811024" right="0.511811024" top="0.78740157499999996" bottom="0.78740157499999996" header="0.31496062000000002" footer="0.31496062000000002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2" max="2" width="16.28515625" customWidth="1"/>
    <col min="3" max="3" width="17.28515625" customWidth="1"/>
    <col min="4" max="4" width="17.7109375" customWidth="1"/>
    <col min="5" max="5" width="18.140625" customWidth="1"/>
  </cols>
  <sheetData>
    <row r="1" spans="1:13" ht="19.5" customHeight="1" x14ac:dyDescent="0.25">
      <c r="A1" s="137"/>
      <c r="B1" s="138" t="s">
        <v>296</v>
      </c>
      <c r="C1" s="139"/>
      <c r="D1" s="139"/>
      <c r="E1" s="140"/>
    </row>
    <row r="2" spans="1:13" ht="18.75" customHeight="1" x14ac:dyDescent="0.25">
      <c r="A2" s="137"/>
      <c r="B2" s="141"/>
      <c r="C2" s="142"/>
      <c r="D2" s="142"/>
      <c r="E2" s="143"/>
    </row>
    <row r="3" spans="1:13" ht="12" customHeight="1" x14ac:dyDescent="0.25">
      <c r="A3" s="137"/>
      <c r="B3" s="144"/>
      <c r="C3" s="145"/>
      <c r="D3" s="145"/>
      <c r="E3" s="146"/>
    </row>
    <row r="5" spans="1:13" ht="18.75" x14ac:dyDescent="0.25">
      <c r="A5" s="37" t="s">
        <v>289</v>
      </c>
      <c r="B5" s="170" t="s">
        <v>297</v>
      </c>
      <c r="C5" s="170"/>
      <c r="D5" s="170"/>
      <c r="E5" s="170"/>
    </row>
    <row r="6" spans="1:13" x14ac:dyDescent="0.25">
      <c r="A6" s="37" t="s">
        <v>16</v>
      </c>
      <c r="B6" s="38" t="s">
        <v>12</v>
      </c>
      <c r="C6" s="38" t="s">
        <v>13</v>
      </c>
      <c r="D6" s="38" t="s">
        <v>14</v>
      </c>
      <c r="E6" s="38" t="s">
        <v>15</v>
      </c>
    </row>
    <row r="7" spans="1:13" x14ac:dyDescent="0.25">
      <c r="A7" s="37" t="s">
        <v>219</v>
      </c>
      <c r="B7" s="29">
        <v>18</v>
      </c>
      <c r="C7" s="29">
        <v>12</v>
      </c>
      <c r="D7" s="39">
        <v>13</v>
      </c>
      <c r="E7" s="39">
        <v>12</v>
      </c>
    </row>
    <row r="8" spans="1:13" x14ac:dyDescent="0.25">
      <c r="A8" s="37" t="s">
        <v>240</v>
      </c>
      <c r="B8" s="30">
        <v>8</v>
      </c>
      <c r="C8" s="30">
        <v>8</v>
      </c>
      <c r="D8" s="30">
        <v>8</v>
      </c>
      <c r="E8" s="30">
        <v>8</v>
      </c>
      <c r="K8" s="1"/>
      <c r="L8" s="1"/>
      <c r="M8" s="1"/>
    </row>
    <row r="9" spans="1:13" x14ac:dyDescent="0.25">
      <c r="A9" s="28"/>
      <c r="B9" s="5"/>
      <c r="C9" s="5"/>
      <c r="D9" s="5"/>
      <c r="E9" s="5"/>
      <c r="K9" s="1"/>
      <c r="L9" s="1"/>
      <c r="M9" s="1"/>
    </row>
    <row r="10" spans="1:13" ht="18.75" x14ac:dyDescent="0.25">
      <c r="A10" s="37" t="s">
        <v>289</v>
      </c>
      <c r="B10" s="170" t="s">
        <v>95</v>
      </c>
      <c r="C10" s="170"/>
      <c r="D10" s="170"/>
      <c r="E10" s="170"/>
      <c r="F10" s="33"/>
      <c r="G10" s="33"/>
      <c r="H10" s="33"/>
      <c r="I10" s="33"/>
      <c r="J10" s="33"/>
      <c r="K10" s="1"/>
      <c r="L10" s="1"/>
      <c r="M10" s="1"/>
    </row>
    <row r="11" spans="1:13" x14ac:dyDescent="0.25">
      <c r="A11" s="37" t="s">
        <v>16</v>
      </c>
      <c r="B11" s="38" t="s">
        <v>12</v>
      </c>
      <c r="C11" s="38" t="s">
        <v>13</v>
      </c>
      <c r="D11" s="38" t="s">
        <v>14</v>
      </c>
      <c r="E11" s="38" t="s">
        <v>15</v>
      </c>
      <c r="F11" s="33"/>
      <c r="G11" s="12"/>
      <c r="H11" s="12"/>
      <c r="I11" s="12"/>
      <c r="J11" s="12"/>
      <c r="K11" s="1"/>
      <c r="L11" s="1"/>
      <c r="M11" s="1"/>
    </row>
    <row r="12" spans="1:13" x14ac:dyDescent="0.25">
      <c r="A12" s="37" t="s">
        <v>219</v>
      </c>
      <c r="B12" s="29">
        <v>10</v>
      </c>
      <c r="C12" s="29">
        <v>0</v>
      </c>
      <c r="D12" s="39">
        <v>10</v>
      </c>
      <c r="E12" s="39">
        <v>10</v>
      </c>
      <c r="F12" s="33"/>
      <c r="G12" s="5"/>
      <c r="H12" s="5"/>
      <c r="I12" s="5"/>
      <c r="J12" s="5"/>
      <c r="K12" s="1"/>
      <c r="L12" s="1"/>
      <c r="M12" s="1"/>
    </row>
    <row r="13" spans="1:13" x14ac:dyDescent="0.25">
      <c r="A13" s="37" t="s">
        <v>239</v>
      </c>
      <c r="B13" s="29">
        <v>10</v>
      </c>
      <c r="C13" s="29">
        <v>10</v>
      </c>
      <c r="D13" s="29">
        <v>10</v>
      </c>
      <c r="E13" s="29">
        <v>10</v>
      </c>
      <c r="F13" s="33"/>
      <c r="G13" s="5"/>
      <c r="H13" s="5"/>
      <c r="I13" s="5"/>
      <c r="J13" s="5"/>
      <c r="K13" s="1"/>
      <c r="L13" s="1"/>
      <c r="M13" s="1"/>
    </row>
    <row r="14" spans="1:13" x14ac:dyDescent="0.25">
      <c r="A14" s="28"/>
      <c r="B14" s="28"/>
      <c r="C14" s="28"/>
      <c r="D14" s="28"/>
      <c r="E14" s="28"/>
      <c r="G14" s="5"/>
      <c r="H14" s="5"/>
      <c r="I14" s="5"/>
      <c r="J14" s="5"/>
      <c r="K14" s="1"/>
      <c r="L14" s="1"/>
      <c r="M14" s="1"/>
    </row>
    <row r="15" spans="1:13" ht="18.75" x14ac:dyDescent="0.25">
      <c r="A15" s="37" t="s">
        <v>289</v>
      </c>
      <c r="B15" s="170" t="s">
        <v>96</v>
      </c>
      <c r="C15" s="170"/>
      <c r="D15" s="170"/>
      <c r="E15" s="170"/>
      <c r="G15" s="33"/>
      <c r="H15" s="33"/>
      <c r="I15" s="33"/>
      <c r="J15" s="33"/>
      <c r="K15" s="1"/>
      <c r="L15" s="1"/>
      <c r="M15" s="1"/>
    </row>
    <row r="16" spans="1:13" x14ac:dyDescent="0.25">
      <c r="A16" s="37" t="s">
        <v>16</v>
      </c>
      <c r="B16" s="38" t="s">
        <v>12</v>
      </c>
      <c r="C16" s="38" t="s">
        <v>13</v>
      </c>
      <c r="D16" s="38" t="s">
        <v>14</v>
      </c>
      <c r="E16" s="38" t="s">
        <v>15</v>
      </c>
      <c r="G16" s="12"/>
      <c r="H16" s="12"/>
      <c r="I16" s="12"/>
      <c r="J16" s="12"/>
      <c r="K16" s="1"/>
      <c r="L16" s="1"/>
      <c r="M16" s="1"/>
    </row>
    <row r="17" spans="1:13" x14ac:dyDescent="0.25">
      <c r="A17" s="37" t="s">
        <v>219</v>
      </c>
      <c r="B17" s="29">
        <v>3</v>
      </c>
      <c r="C17" s="29">
        <v>3</v>
      </c>
      <c r="D17" s="39">
        <v>3</v>
      </c>
      <c r="E17" s="39">
        <v>3</v>
      </c>
      <c r="G17" s="5"/>
      <c r="H17" s="5"/>
      <c r="I17" s="5"/>
      <c r="J17" s="5"/>
      <c r="K17" s="1"/>
      <c r="L17" s="1"/>
      <c r="M17" s="1"/>
    </row>
    <row r="18" spans="1:13" x14ac:dyDescent="0.25">
      <c r="A18" s="37" t="s">
        <v>262</v>
      </c>
      <c r="B18" s="37">
        <v>3</v>
      </c>
      <c r="C18" s="37">
        <v>3</v>
      </c>
      <c r="D18" s="37">
        <v>3</v>
      </c>
      <c r="E18" s="37">
        <v>3</v>
      </c>
      <c r="G18" s="5"/>
      <c r="H18" s="5"/>
      <c r="I18" s="5"/>
      <c r="J18" s="5"/>
      <c r="K18" s="1"/>
      <c r="L18" s="1"/>
      <c r="M18" s="1"/>
    </row>
    <row r="19" spans="1:13" x14ac:dyDescent="0.25">
      <c r="G19" s="27"/>
      <c r="H19" s="27"/>
      <c r="I19" s="27"/>
      <c r="J19" s="27"/>
    </row>
    <row r="20" spans="1:13" x14ac:dyDescent="0.25">
      <c r="G20" s="27"/>
      <c r="H20" s="27"/>
      <c r="I20" s="27"/>
      <c r="J20" s="27"/>
    </row>
  </sheetData>
  <mergeCells count="5">
    <mergeCell ref="B5:E5"/>
    <mergeCell ref="B10:E10"/>
    <mergeCell ref="B15:E15"/>
    <mergeCell ref="A1:A3"/>
    <mergeCell ref="B1:E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4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  <col min="3" max="3" width="9.28515625" customWidth="1"/>
  </cols>
  <sheetData>
    <row r="1" spans="1:13" x14ac:dyDescent="0.25">
      <c r="A1" s="137"/>
      <c r="B1" s="169" t="s">
        <v>298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161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37">
        <v>10</v>
      </c>
      <c r="C7" s="37">
        <v>20</v>
      </c>
      <c r="D7" s="37">
        <v>251</v>
      </c>
      <c r="E7" s="37">
        <v>171</v>
      </c>
      <c r="F7" s="37">
        <v>146</v>
      </c>
      <c r="G7" s="37">
        <v>181</v>
      </c>
      <c r="H7" s="37">
        <v>220</v>
      </c>
      <c r="I7" s="37">
        <v>275</v>
      </c>
      <c r="J7" s="37">
        <v>188</v>
      </c>
      <c r="K7" s="37">
        <v>454</v>
      </c>
      <c r="L7" s="37">
        <v>222</v>
      </c>
      <c r="M7" s="39">
        <v>42</v>
      </c>
    </row>
    <row r="8" spans="1:13" x14ac:dyDescent="0.25">
      <c r="A8" s="37" t="s">
        <v>266</v>
      </c>
      <c r="B8" s="37">
        <v>110</v>
      </c>
      <c r="C8" s="37">
        <v>110</v>
      </c>
      <c r="D8" s="37">
        <v>110</v>
      </c>
      <c r="E8" s="37">
        <v>110</v>
      </c>
      <c r="F8" s="37">
        <v>110</v>
      </c>
      <c r="G8" s="37">
        <v>110</v>
      </c>
      <c r="H8" s="37">
        <v>110</v>
      </c>
      <c r="I8" s="37">
        <v>110</v>
      </c>
      <c r="J8" s="37">
        <v>110</v>
      </c>
      <c r="K8" s="37">
        <v>110</v>
      </c>
      <c r="L8" s="37">
        <v>110</v>
      </c>
      <c r="M8" s="37">
        <v>110</v>
      </c>
    </row>
    <row r="9" spans="1:13" x14ac:dyDescent="0.2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3" ht="18.75" x14ac:dyDescent="0.3">
      <c r="A10" s="37" t="s">
        <v>289</v>
      </c>
      <c r="B10" s="147" t="s">
        <v>86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37">
        <v>16</v>
      </c>
      <c r="C12" s="37">
        <v>16</v>
      </c>
      <c r="D12" s="37">
        <v>16</v>
      </c>
      <c r="E12" s="37">
        <v>16</v>
      </c>
      <c r="F12" s="37">
        <v>16</v>
      </c>
      <c r="G12" s="37">
        <v>16</v>
      </c>
      <c r="H12" s="37">
        <v>16</v>
      </c>
      <c r="I12" s="37">
        <v>16</v>
      </c>
      <c r="J12" s="37">
        <v>18</v>
      </c>
      <c r="K12" s="37">
        <v>18</v>
      </c>
      <c r="L12" s="37">
        <v>18</v>
      </c>
      <c r="M12" s="39">
        <v>18</v>
      </c>
    </row>
    <row r="13" spans="1:13" x14ac:dyDescent="0.25">
      <c r="A13" s="37" t="s">
        <v>265</v>
      </c>
      <c r="B13" s="37">
        <v>11</v>
      </c>
      <c r="C13" s="37">
        <v>11</v>
      </c>
      <c r="D13" s="37">
        <v>11</v>
      </c>
      <c r="E13" s="37">
        <v>11</v>
      </c>
      <c r="F13" s="37">
        <v>11</v>
      </c>
      <c r="G13" s="37">
        <v>11</v>
      </c>
      <c r="H13" s="37">
        <v>11</v>
      </c>
      <c r="I13" s="37">
        <v>11</v>
      </c>
      <c r="J13" s="37">
        <v>11</v>
      </c>
      <c r="K13" s="37">
        <v>11</v>
      </c>
      <c r="L13" s="37">
        <v>11</v>
      </c>
      <c r="M13" s="37">
        <v>11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3">
      <c r="A15" s="37" t="s">
        <v>289</v>
      </c>
      <c r="B15" s="147" t="s">
        <v>87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37" t="s">
        <v>219</v>
      </c>
      <c r="B17" s="37">
        <v>75</v>
      </c>
      <c r="C17" s="37">
        <v>125</v>
      </c>
      <c r="D17" s="37">
        <v>191</v>
      </c>
      <c r="E17" s="37">
        <v>199</v>
      </c>
      <c r="F17" s="37">
        <v>301</v>
      </c>
      <c r="G17" s="37">
        <v>184</v>
      </c>
      <c r="H17" s="37">
        <v>180</v>
      </c>
      <c r="I17" s="37">
        <v>289</v>
      </c>
      <c r="J17" s="37">
        <v>335</v>
      </c>
      <c r="K17" s="37">
        <v>361</v>
      </c>
      <c r="L17" s="37">
        <v>381</v>
      </c>
      <c r="M17" s="39">
        <v>199</v>
      </c>
    </row>
    <row r="18" spans="1:13" x14ac:dyDescent="0.25">
      <c r="A18" s="37" t="s">
        <v>252</v>
      </c>
      <c r="B18" s="37">
        <v>50</v>
      </c>
      <c r="C18" s="37">
        <v>50</v>
      </c>
      <c r="D18" s="37">
        <v>50</v>
      </c>
      <c r="E18" s="37">
        <v>100</v>
      </c>
      <c r="F18" s="37">
        <v>100</v>
      </c>
      <c r="G18" s="37">
        <v>100</v>
      </c>
      <c r="H18" s="37">
        <v>100</v>
      </c>
      <c r="I18" s="37">
        <v>100</v>
      </c>
      <c r="J18" s="37">
        <v>100</v>
      </c>
      <c r="K18" s="37">
        <v>100</v>
      </c>
      <c r="L18" s="37">
        <v>100</v>
      </c>
      <c r="M18" s="37">
        <v>100</v>
      </c>
    </row>
    <row r="20" spans="1:13" ht="18.75" x14ac:dyDescent="0.3">
      <c r="A20" s="37" t="s">
        <v>289</v>
      </c>
      <c r="B20" s="147" t="s">
        <v>162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37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37" t="s">
        <v>219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9">
        <v>0</v>
      </c>
    </row>
    <row r="23" spans="1:13" x14ac:dyDescent="0.25">
      <c r="A23" s="37" t="s">
        <v>244</v>
      </c>
      <c r="B23" s="37">
        <v>2</v>
      </c>
      <c r="C23" s="37">
        <v>2</v>
      </c>
      <c r="D23" s="37">
        <v>2</v>
      </c>
      <c r="E23" s="37">
        <v>2</v>
      </c>
      <c r="F23" s="37">
        <v>2</v>
      </c>
      <c r="G23" s="37">
        <v>2</v>
      </c>
      <c r="H23" s="37">
        <v>2</v>
      </c>
      <c r="I23" s="37">
        <v>2</v>
      </c>
      <c r="J23" s="37">
        <v>2</v>
      </c>
      <c r="K23" s="37">
        <v>2</v>
      </c>
      <c r="L23" s="37">
        <v>2</v>
      </c>
      <c r="M23" s="37">
        <v>2</v>
      </c>
    </row>
    <row r="24" spans="1:13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</row>
    <row r="25" spans="1:13" ht="18.75" x14ac:dyDescent="0.3">
      <c r="A25" s="37" t="s">
        <v>289</v>
      </c>
      <c r="B25" s="147" t="s">
        <v>164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37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3" x14ac:dyDescent="0.25">
      <c r="A27" s="37" t="s">
        <v>219</v>
      </c>
      <c r="B27" s="37">
        <v>21</v>
      </c>
      <c r="C27" s="37">
        <v>11</v>
      </c>
      <c r="D27" s="37">
        <v>41</v>
      </c>
      <c r="E27" s="37">
        <v>32</v>
      </c>
      <c r="F27" s="37">
        <v>54</v>
      </c>
      <c r="G27" s="37">
        <v>29</v>
      </c>
      <c r="H27" s="37">
        <v>11</v>
      </c>
      <c r="I27" s="37">
        <v>68</v>
      </c>
      <c r="J27" s="37">
        <v>61</v>
      </c>
      <c r="K27" s="37">
        <v>51</v>
      </c>
      <c r="L27" s="37">
        <v>61</v>
      </c>
      <c r="M27" s="39">
        <v>28</v>
      </c>
    </row>
    <row r="28" spans="1:13" x14ac:dyDescent="0.25">
      <c r="A28" s="37" t="s">
        <v>263</v>
      </c>
      <c r="B28" s="37">
        <v>12</v>
      </c>
      <c r="C28" s="37">
        <v>12</v>
      </c>
      <c r="D28" s="37">
        <v>12</v>
      </c>
      <c r="E28" s="37">
        <v>12</v>
      </c>
      <c r="F28" s="37">
        <v>12</v>
      </c>
      <c r="G28" s="37">
        <v>12</v>
      </c>
      <c r="H28" s="37">
        <v>12</v>
      </c>
      <c r="I28" s="37">
        <v>12</v>
      </c>
      <c r="J28" s="37">
        <v>12</v>
      </c>
      <c r="K28" s="37">
        <v>12</v>
      </c>
      <c r="L28" s="37">
        <v>12</v>
      </c>
      <c r="M28" s="37">
        <v>12</v>
      </c>
    </row>
    <row r="29" spans="1:13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</row>
    <row r="30" spans="1:13" ht="18.75" x14ac:dyDescent="0.3">
      <c r="A30" s="37" t="s">
        <v>289</v>
      </c>
      <c r="B30" s="147" t="s">
        <v>163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37" t="s">
        <v>16</v>
      </c>
      <c r="B31" s="38" t="s">
        <v>1</v>
      </c>
      <c r="C31" s="38" t="s">
        <v>2</v>
      </c>
      <c r="D31" s="38" t="s">
        <v>3</v>
      </c>
      <c r="E31" s="38" t="s">
        <v>4</v>
      </c>
      <c r="F31" s="38" t="s">
        <v>0</v>
      </c>
      <c r="G31" s="38" t="s">
        <v>5</v>
      </c>
      <c r="H31" s="38" t="s">
        <v>6</v>
      </c>
      <c r="I31" s="38" t="s">
        <v>7</v>
      </c>
      <c r="J31" s="38" t="s">
        <v>8</v>
      </c>
      <c r="K31" s="38" t="s">
        <v>9</v>
      </c>
      <c r="L31" s="38" t="s">
        <v>10</v>
      </c>
      <c r="M31" s="38" t="s">
        <v>11</v>
      </c>
    </row>
    <row r="32" spans="1:13" x14ac:dyDescent="0.25">
      <c r="A32" s="37" t="s">
        <v>219</v>
      </c>
      <c r="B32" s="37">
        <v>18</v>
      </c>
      <c r="C32" s="37">
        <v>39</v>
      </c>
      <c r="D32" s="37">
        <v>55</v>
      </c>
      <c r="E32" s="37">
        <v>42</v>
      </c>
      <c r="F32" s="37">
        <v>103</v>
      </c>
      <c r="G32" s="37">
        <v>88</v>
      </c>
      <c r="H32" s="37">
        <v>79</v>
      </c>
      <c r="I32" s="37">
        <v>97</v>
      </c>
      <c r="J32" s="37">
        <v>66</v>
      </c>
      <c r="K32" s="37">
        <v>67</v>
      </c>
      <c r="L32" s="37">
        <v>58</v>
      </c>
      <c r="M32" s="39">
        <v>32</v>
      </c>
    </row>
    <row r="33" spans="1:13" x14ac:dyDescent="0.25">
      <c r="A33" s="37" t="s">
        <v>263</v>
      </c>
      <c r="B33" s="37">
        <v>12</v>
      </c>
      <c r="C33" s="37">
        <v>12</v>
      </c>
      <c r="D33" s="37">
        <v>12</v>
      </c>
      <c r="E33" s="37">
        <v>12</v>
      </c>
      <c r="F33" s="37">
        <v>12</v>
      </c>
      <c r="G33" s="37">
        <v>12</v>
      </c>
      <c r="H33" s="37">
        <v>12</v>
      </c>
      <c r="I33" s="37">
        <v>12</v>
      </c>
      <c r="J33" s="37">
        <v>12</v>
      </c>
      <c r="K33" s="37">
        <v>12</v>
      </c>
      <c r="L33" s="37">
        <v>12</v>
      </c>
      <c r="M33" s="37">
        <v>12</v>
      </c>
    </row>
    <row r="34" spans="1:13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</row>
    <row r="35" spans="1:13" ht="18.75" x14ac:dyDescent="0.3">
      <c r="A35" s="37" t="s">
        <v>289</v>
      </c>
      <c r="B35" s="147" t="s">
        <v>165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37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</row>
    <row r="37" spans="1:13" x14ac:dyDescent="0.25">
      <c r="A37" s="37" t="s">
        <v>219</v>
      </c>
      <c r="B37" s="37">
        <v>0</v>
      </c>
      <c r="C37" s="37">
        <v>0</v>
      </c>
      <c r="D37" s="37">
        <v>1</v>
      </c>
      <c r="E37" s="37">
        <v>16</v>
      </c>
      <c r="F37" s="37">
        <v>12</v>
      </c>
      <c r="G37" s="37">
        <v>5</v>
      </c>
      <c r="H37" s="37">
        <v>5</v>
      </c>
      <c r="I37" s="37">
        <v>4</v>
      </c>
      <c r="J37" s="37">
        <v>9</v>
      </c>
      <c r="K37" s="37">
        <v>10</v>
      </c>
      <c r="L37" s="37">
        <v>13</v>
      </c>
      <c r="M37" s="39">
        <v>18</v>
      </c>
    </row>
    <row r="38" spans="1:13" x14ac:dyDescent="0.25">
      <c r="A38" s="37" t="s">
        <v>264</v>
      </c>
      <c r="B38" s="37">
        <v>10</v>
      </c>
      <c r="C38" s="37">
        <v>10</v>
      </c>
      <c r="D38" s="37">
        <v>10</v>
      </c>
      <c r="E38" s="37">
        <v>10</v>
      </c>
      <c r="F38" s="37">
        <v>10</v>
      </c>
      <c r="G38" s="37">
        <v>10</v>
      </c>
      <c r="H38" s="37">
        <v>10</v>
      </c>
      <c r="I38" s="37">
        <v>10</v>
      </c>
      <c r="J38" s="37">
        <v>10</v>
      </c>
      <c r="K38" s="37">
        <v>10</v>
      </c>
      <c r="L38" s="37">
        <v>10</v>
      </c>
      <c r="M38" s="37">
        <v>10</v>
      </c>
    </row>
    <row r="39" spans="1:13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3" ht="18.75" x14ac:dyDescent="0.3">
      <c r="A40" s="37" t="s">
        <v>289</v>
      </c>
      <c r="B40" s="147" t="s">
        <v>166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37" t="s">
        <v>16</v>
      </c>
      <c r="B41" s="38" t="s">
        <v>1</v>
      </c>
      <c r="C41" s="38" t="s">
        <v>2</v>
      </c>
      <c r="D41" s="38" t="s">
        <v>3</v>
      </c>
      <c r="E41" s="38" t="s">
        <v>4</v>
      </c>
      <c r="F41" s="38" t="s">
        <v>0</v>
      </c>
      <c r="G41" s="38" t="s">
        <v>5</v>
      </c>
      <c r="H41" s="38" t="s">
        <v>6</v>
      </c>
      <c r="I41" s="38" t="s">
        <v>7</v>
      </c>
      <c r="J41" s="38" t="s">
        <v>8</v>
      </c>
      <c r="K41" s="38" t="s">
        <v>9</v>
      </c>
      <c r="L41" s="38" t="s">
        <v>10</v>
      </c>
      <c r="M41" s="38" t="s">
        <v>11</v>
      </c>
    </row>
    <row r="42" spans="1:13" x14ac:dyDescent="0.25">
      <c r="A42" s="37" t="s">
        <v>219</v>
      </c>
      <c r="B42" s="37">
        <v>0</v>
      </c>
      <c r="C42" s="37">
        <v>0</v>
      </c>
      <c r="D42" s="37">
        <v>0</v>
      </c>
      <c r="E42" s="37">
        <v>0</v>
      </c>
      <c r="F42" s="37">
        <v>20</v>
      </c>
      <c r="G42" s="37">
        <v>17</v>
      </c>
      <c r="H42" s="37">
        <v>26</v>
      </c>
      <c r="I42" s="37">
        <v>5</v>
      </c>
      <c r="J42" s="37">
        <v>24</v>
      </c>
      <c r="K42" s="37">
        <v>25</v>
      </c>
      <c r="L42" s="37">
        <v>34</v>
      </c>
      <c r="M42" s="39">
        <v>17</v>
      </c>
    </row>
    <row r="43" spans="1:13" x14ac:dyDescent="0.25">
      <c r="A43" s="37" t="s">
        <v>263</v>
      </c>
      <c r="B43" s="37">
        <v>12</v>
      </c>
      <c r="C43" s="37">
        <v>12</v>
      </c>
      <c r="D43" s="37">
        <v>12</v>
      </c>
      <c r="E43" s="37">
        <v>12</v>
      </c>
      <c r="F43" s="37">
        <v>12</v>
      </c>
      <c r="G43" s="37">
        <v>12</v>
      </c>
      <c r="H43" s="37">
        <v>12</v>
      </c>
      <c r="I43" s="37">
        <v>12</v>
      </c>
      <c r="J43" s="37">
        <v>12</v>
      </c>
      <c r="K43" s="37">
        <v>12</v>
      </c>
      <c r="L43" s="37">
        <v>12</v>
      </c>
      <c r="M43" s="37">
        <v>12</v>
      </c>
    </row>
    <row r="44" spans="1:13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</row>
    <row r="45" spans="1:13" ht="18.75" x14ac:dyDescent="0.3">
      <c r="A45" s="37" t="s">
        <v>289</v>
      </c>
      <c r="B45" s="147" t="s">
        <v>167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37" t="s">
        <v>16</v>
      </c>
      <c r="B46" s="38" t="s">
        <v>1</v>
      </c>
      <c r="C46" s="38" t="s">
        <v>2</v>
      </c>
      <c r="D46" s="38" t="s">
        <v>3</v>
      </c>
      <c r="E46" s="38" t="s">
        <v>4</v>
      </c>
      <c r="F46" s="38" t="s">
        <v>0</v>
      </c>
      <c r="G46" s="38" t="s">
        <v>5</v>
      </c>
      <c r="H46" s="38" t="s">
        <v>6</v>
      </c>
      <c r="I46" s="38" t="s">
        <v>7</v>
      </c>
      <c r="J46" s="38" t="s">
        <v>8</v>
      </c>
      <c r="K46" s="38" t="s">
        <v>9</v>
      </c>
      <c r="L46" s="38" t="s">
        <v>10</v>
      </c>
      <c r="M46" s="38" t="s">
        <v>11</v>
      </c>
    </row>
    <row r="47" spans="1:13" x14ac:dyDescent="0.25">
      <c r="A47" s="37" t="s">
        <v>219</v>
      </c>
      <c r="B47" s="37">
        <v>0</v>
      </c>
      <c r="C47" s="37">
        <v>0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9">
        <v>0</v>
      </c>
    </row>
    <row r="48" spans="1:13" x14ac:dyDescent="0.25">
      <c r="A48" s="37" t="s">
        <v>244</v>
      </c>
      <c r="B48" s="37">
        <v>2</v>
      </c>
      <c r="C48" s="37">
        <v>2</v>
      </c>
      <c r="D48" s="37">
        <v>2</v>
      </c>
      <c r="E48" s="37">
        <v>2</v>
      </c>
      <c r="F48" s="37">
        <v>2</v>
      </c>
      <c r="G48" s="37">
        <v>2</v>
      </c>
      <c r="H48" s="37">
        <v>2</v>
      </c>
      <c r="I48" s="37">
        <v>2</v>
      </c>
      <c r="J48" s="37">
        <v>2</v>
      </c>
      <c r="K48" s="37">
        <v>2</v>
      </c>
      <c r="L48" s="37">
        <v>2</v>
      </c>
      <c r="M48" s="37">
        <v>2</v>
      </c>
    </row>
    <row r="49" spans="1:13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</row>
    <row r="50" spans="1:13" ht="18.75" x14ac:dyDescent="0.3">
      <c r="A50" s="37" t="s">
        <v>289</v>
      </c>
      <c r="B50" s="147" t="s">
        <v>168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37" t="s">
        <v>16</v>
      </c>
      <c r="B51" s="38" t="s">
        <v>1</v>
      </c>
      <c r="C51" s="38" t="s">
        <v>2</v>
      </c>
      <c r="D51" s="38" t="s">
        <v>3</v>
      </c>
      <c r="E51" s="38" t="s">
        <v>4</v>
      </c>
      <c r="F51" s="38" t="s">
        <v>0</v>
      </c>
      <c r="G51" s="38" t="s">
        <v>5</v>
      </c>
      <c r="H51" s="38" t="s">
        <v>6</v>
      </c>
      <c r="I51" s="38" t="s">
        <v>7</v>
      </c>
      <c r="J51" s="38" t="s">
        <v>8</v>
      </c>
      <c r="K51" s="38" t="s">
        <v>9</v>
      </c>
      <c r="L51" s="38" t="s">
        <v>10</v>
      </c>
      <c r="M51" s="38" t="s">
        <v>11</v>
      </c>
    </row>
    <row r="52" spans="1:13" x14ac:dyDescent="0.25">
      <c r="A52" s="37" t="s">
        <v>219</v>
      </c>
      <c r="B52" s="37">
        <v>0</v>
      </c>
      <c r="C52" s="37">
        <v>7</v>
      </c>
      <c r="D52" s="37">
        <v>7</v>
      </c>
      <c r="E52" s="37">
        <v>10</v>
      </c>
      <c r="F52" s="37">
        <v>3</v>
      </c>
      <c r="G52" s="37">
        <v>3</v>
      </c>
      <c r="H52" s="37">
        <v>0</v>
      </c>
      <c r="I52" s="37">
        <v>0</v>
      </c>
      <c r="J52" s="37">
        <v>2</v>
      </c>
      <c r="K52" s="37">
        <v>2</v>
      </c>
      <c r="L52" s="37">
        <v>0</v>
      </c>
      <c r="M52" s="39">
        <v>0</v>
      </c>
    </row>
    <row r="53" spans="1:13" x14ac:dyDescent="0.25">
      <c r="A53" s="37" t="s">
        <v>244</v>
      </c>
      <c r="B53" s="37">
        <v>2</v>
      </c>
      <c r="C53" s="37">
        <v>2</v>
      </c>
      <c r="D53" s="37">
        <v>2</v>
      </c>
      <c r="E53" s="37">
        <v>2</v>
      </c>
      <c r="F53" s="37">
        <v>2</v>
      </c>
      <c r="G53" s="37">
        <v>2</v>
      </c>
      <c r="H53" s="37">
        <v>2</v>
      </c>
      <c r="I53" s="37">
        <v>2</v>
      </c>
      <c r="J53" s="37">
        <v>2</v>
      </c>
      <c r="K53" s="37">
        <v>2</v>
      </c>
      <c r="L53" s="37">
        <v>2</v>
      </c>
      <c r="M53" s="37">
        <v>2</v>
      </c>
    </row>
    <row r="54" spans="1:13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</row>
    <row r="55" spans="1:13" ht="18.75" x14ac:dyDescent="0.3">
      <c r="A55" s="37" t="s">
        <v>289</v>
      </c>
      <c r="B55" s="147" t="s">
        <v>169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37" t="s">
        <v>16</v>
      </c>
      <c r="B56" s="38" t="s">
        <v>1</v>
      </c>
      <c r="C56" s="38" t="s">
        <v>2</v>
      </c>
      <c r="D56" s="38" t="s">
        <v>3</v>
      </c>
      <c r="E56" s="38" t="s">
        <v>4</v>
      </c>
      <c r="F56" s="38" t="s">
        <v>0</v>
      </c>
      <c r="G56" s="38" t="s">
        <v>5</v>
      </c>
      <c r="H56" s="38" t="s">
        <v>6</v>
      </c>
      <c r="I56" s="38" t="s">
        <v>7</v>
      </c>
      <c r="J56" s="38" t="s">
        <v>8</v>
      </c>
      <c r="K56" s="38" t="s">
        <v>9</v>
      </c>
      <c r="L56" s="38" t="s">
        <v>10</v>
      </c>
      <c r="M56" s="38" t="s">
        <v>11</v>
      </c>
    </row>
    <row r="57" spans="1:13" x14ac:dyDescent="0.25">
      <c r="A57" s="37" t="s">
        <v>219</v>
      </c>
      <c r="B57" s="37">
        <v>31</v>
      </c>
      <c r="C57" s="37">
        <v>20</v>
      </c>
      <c r="D57" s="37">
        <v>24</v>
      </c>
      <c r="E57" s="37">
        <v>30</v>
      </c>
      <c r="F57" s="37">
        <v>24</v>
      </c>
      <c r="G57" s="37">
        <v>21</v>
      </c>
      <c r="H57" s="37">
        <v>19</v>
      </c>
      <c r="I57" s="37">
        <v>16</v>
      </c>
      <c r="J57" s="37">
        <v>26</v>
      </c>
      <c r="K57" s="37">
        <v>20</v>
      </c>
      <c r="L57" s="37">
        <v>22</v>
      </c>
      <c r="M57" s="39">
        <v>22</v>
      </c>
    </row>
    <row r="58" spans="1:13" x14ac:dyDescent="0.25">
      <c r="A58" s="37" t="s">
        <v>261</v>
      </c>
      <c r="B58" s="37">
        <v>12</v>
      </c>
      <c r="C58" s="37">
        <v>12</v>
      </c>
      <c r="D58" s="37">
        <v>12</v>
      </c>
      <c r="E58" s="37">
        <v>12</v>
      </c>
      <c r="F58" s="37">
        <v>12</v>
      </c>
      <c r="G58" s="37">
        <v>12</v>
      </c>
      <c r="H58" s="37">
        <v>12</v>
      </c>
      <c r="I58" s="37">
        <v>12</v>
      </c>
      <c r="J58" s="37">
        <v>12</v>
      </c>
      <c r="K58" s="37">
        <v>12</v>
      </c>
      <c r="L58" s="37">
        <v>12</v>
      </c>
      <c r="M58" s="37">
        <v>12</v>
      </c>
    </row>
    <row r="59" spans="1:13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</row>
    <row r="60" spans="1:13" ht="18.75" x14ac:dyDescent="0.3">
      <c r="A60" s="37" t="s">
        <v>289</v>
      </c>
      <c r="B60" s="147" t="s">
        <v>170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37" t="s">
        <v>16</v>
      </c>
      <c r="B61" s="38" t="s">
        <v>1</v>
      </c>
      <c r="C61" s="38" t="s">
        <v>2</v>
      </c>
      <c r="D61" s="38" t="s">
        <v>3</v>
      </c>
      <c r="E61" s="38" t="s">
        <v>4</v>
      </c>
      <c r="F61" s="38" t="s">
        <v>0</v>
      </c>
      <c r="G61" s="38" t="s">
        <v>5</v>
      </c>
      <c r="H61" s="38" t="s">
        <v>6</v>
      </c>
      <c r="I61" s="38" t="s">
        <v>7</v>
      </c>
      <c r="J61" s="38" t="s">
        <v>8</v>
      </c>
      <c r="K61" s="38" t="s">
        <v>9</v>
      </c>
      <c r="L61" s="38" t="s">
        <v>10</v>
      </c>
      <c r="M61" s="38" t="s">
        <v>11</v>
      </c>
    </row>
    <row r="62" spans="1:13" x14ac:dyDescent="0.25">
      <c r="A62" s="37" t="s">
        <v>219</v>
      </c>
      <c r="B62" s="37">
        <v>0</v>
      </c>
      <c r="C62" s="37">
        <v>7</v>
      </c>
      <c r="D62" s="37">
        <v>29</v>
      </c>
      <c r="E62" s="37">
        <v>29</v>
      </c>
      <c r="F62" s="37">
        <v>29</v>
      </c>
      <c r="G62" s="37">
        <v>29</v>
      </c>
      <c r="H62" s="37">
        <v>0</v>
      </c>
      <c r="I62" s="37">
        <v>27</v>
      </c>
      <c r="J62" s="37">
        <v>33</v>
      </c>
      <c r="K62" s="37">
        <v>40</v>
      </c>
      <c r="L62" s="37">
        <v>30</v>
      </c>
      <c r="M62" s="39">
        <v>3</v>
      </c>
    </row>
    <row r="63" spans="1:13" x14ac:dyDescent="0.25">
      <c r="A63" s="37" t="s">
        <v>244</v>
      </c>
      <c r="B63" s="37">
        <v>2</v>
      </c>
      <c r="C63" s="37">
        <v>2</v>
      </c>
      <c r="D63" s="37">
        <v>2</v>
      </c>
      <c r="E63" s="37">
        <v>2</v>
      </c>
      <c r="F63" s="37">
        <v>2</v>
      </c>
      <c r="G63" s="37">
        <v>2</v>
      </c>
      <c r="H63" s="37">
        <v>2</v>
      </c>
      <c r="I63" s="37">
        <v>2</v>
      </c>
      <c r="J63" s="37">
        <v>2</v>
      </c>
      <c r="K63" s="37">
        <v>2</v>
      </c>
      <c r="L63" s="37">
        <v>2</v>
      </c>
      <c r="M63" s="37">
        <v>2</v>
      </c>
    </row>
    <row r="64" spans="1:13" x14ac:dyDescent="0.25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</row>
    <row r="65" spans="1:13" ht="18.75" x14ac:dyDescent="0.3">
      <c r="A65" s="37" t="s">
        <v>289</v>
      </c>
      <c r="B65" s="147" t="s">
        <v>171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37" t="s">
        <v>16</v>
      </c>
      <c r="B66" s="38" t="s">
        <v>1</v>
      </c>
      <c r="C66" s="38" t="s">
        <v>2</v>
      </c>
      <c r="D66" s="38" t="s">
        <v>3</v>
      </c>
      <c r="E66" s="38" t="s">
        <v>4</v>
      </c>
      <c r="F66" s="38" t="s">
        <v>0</v>
      </c>
      <c r="G66" s="38" t="s">
        <v>5</v>
      </c>
      <c r="H66" s="38" t="s">
        <v>6</v>
      </c>
      <c r="I66" s="38" t="s">
        <v>7</v>
      </c>
      <c r="J66" s="38" t="s">
        <v>8</v>
      </c>
      <c r="K66" s="38" t="s">
        <v>9</v>
      </c>
      <c r="L66" s="38" t="s">
        <v>10</v>
      </c>
      <c r="M66" s="38" t="s">
        <v>11</v>
      </c>
    </row>
    <row r="67" spans="1:13" x14ac:dyDescent="0.25">
      <c r="A67" s="37" t="s">
        <v>219</v>
      </c>
      <c r="B67" s="37">
        <v>4</v>
      </c>
      <c r="C67" s="37">
        <v>18</v>
      </c>
      <c r="D67" s="37">
        <v>10</v>
      </c>
      <c r="E67" s="37">
        <v>15</v>
      </c>
      <c r="F67" s="37">
        <v>25</v>
      </c>
      <c r="G67" s="37">
        <v>20</v>
      </c>
      <c r="H67" s="37">
        <v>20</v>
      </c>
      <c r="I67" s="37">
        <v>20</v>
      </c>
      <c r="J67" s="37">
        <v>33</v>
      </c>
      <c r="K67" s="37">
        <v>38</v>
      </c>
      <c r="L67" s="37">
        <v>52</v>
      </c>
      <c r="M67" s="39">
        <v>37</v>
      </c>
    </row>
    <row r="68" spans="1:13" x14ac:dyDescent="0.25">
      <c r="A68" s="37" t="s">
        <v>261</v>
      </c>
      <c r="B68" s="37">
        <v>12</v>
      </c>
      <c r="C68" s="37">
        <v>12</v>
      </c>
      <c r="D68" s="37">
        <v>12</v>
      </c>
      <c r="E68" s="37">
        <v>12</v>
      </c>
      <c r="F68" s="37">
        <v>12</v>
      </c>
      <c r="G68" s="37">
        <v>12</v>
      </c>
      <c r="H68" s="37">
        <v>12</v>
      </c>
      <c r="I68" s="37">
        <v>12</v>
      </c>
      <c r="J68" s="37">
        <v>12</v>
      </c>
      <c r="K68" s="37">
        <v>12</v>
      </c>
      <c r="L68" s="37">
        <v>12</v>
      </c>
      <c r="M68" s="37">
        <v>12</v>
      </c>
    </row>
    <row r="69" spans="1:13" x14ac:dyDescent="0.25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</row>
    <row r="70" spans="1:13" ht="18.75" x14ac:dyDescent="0.3">
      <c r="A70" s="37" t="s">
        <v>289</v>
      </c>
      <c r="B70" s="147" t="s">
        <v>172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37" t="s">
        <v>16</v>
      </c>
      <c r="B71" s="38" t="s">
        <v>1</v>
      </c>
      <c r="C71" s="38" t="s">
        <v>2</v>
      </c>
      <c r="D71" s="38" t="s">
        <v>3</v>
      </c>
      <c r="E71" s="38" t="s">
        <v>4</v>
      </c>
      <c r="F71" s="38" t="s">
        <v>0</v>
      </c>
      <c r="G71" s="38" t="s">
        <v>5</v>
      </c>
      <c r="H71" s="38" t="s">
        <v>6</v>
      </c>
      <c r="I71" s="38" t="s">
        <v>7</v>
      </c>
      <c r="J71" s="38" t="s">
        <v>8</v>
      </c>
      <c r="K71" s="38" t="s">
        <v>9</v>
      </c>
      <c r="L71" s="38" t="s">
        <v>10</v>
      </c>
      <c r="M71" s="38" t="s">
        <v>11</v>
      </c>
    </row>
    <row r="72" spans="1:13" x14ac:dyDescent="0.25">
      <c r="A72" s="37" t="s">
        <v>219</v>
      </c>
      <c r="B72" s="37">
        <v>0</v>
      </c>
      <c r="C72" s="37">
        <v>12</v>
      </c>
      <c r="D72" s="37">
        <v>20</v>
      </c>
      <c r="E72" s="37">
        <v>3</v>
      </c>
      <c r="F72" s="37">
        <v>5</v>
      </c>
      <c r="G72" s="37">
        <v>0</v>
      </c>
      <c r="H72" s="37">
        <v>0</v>
      </c>
      <c r="I72" s="37">
        <v>4</v>
      </c>
      <c r="J72" s="37">
        <v>10</v>
      </c>
      <c r="K72" s="37">
        <v>31</v>
      </c>
      <c r="L72" s="37">
        <v>29</v>
      </c>
      <c r="M72" s="39">
        <v>23</v>
      </c>
    </row>
    <row r="73" spans="1:13" x14ac:dyDescent="0.25">
      <c r="A73" s="37" t="s">
        <v>261</v>
      </c>
      <c r="B73" s="37">
        <v>12</v>
      </c>
      <c r="C73" s="37">
        <v>12</v>
      </c>
      <c r="D73" s="37">
        <v>12</v>
      </c>
      <c r="E73" s="37">
        <v>12</v>
      </c>
      <c r="F73" s="37">
        <v>12</v>
      </c>
      <c r="G73" s="37">
        <v>12</v>
      </c>
      <c r="H73" s="37">
        <v>12</v>
      </c>
      <c r="I73" s="37">
        <v>12</v>
      </c>
      <c r="J73" s="37">
        <v>12</v>
      </c>
      <c r="K73" s="37">
        <v>12</v>
      </c>
      <c r="L73" s="37">
        <v>12</v>
      </c>
      <c r="M73" s="37">
        <v>12</v>
      </c>
    </row>
    <row r="74" spans="1:13" x14ac:dyDescent="0.25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</row>
    <row r="75" spans="1:13" ht="18.75" x14ac:dyDescent="0.3">
      <c r="A75" s="37" t="s">
        <v>289</v>
      </c>
      <c r="B75" s="147" t="s">
        <v>173</v>
      </c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</row>
    <row r="76" spans="1:13" x14ac:dyDescent="0.25">
      <c r="A76" s="37" t="s">
        <v>16</v>
      </c>
      <c r="B76" s="38" t="s">
        <v>1</v>
      </c>
      <c r="C76" s="38" t="s">
        <v>2</v>
      </c>
      <c r="D76" s="38" t="s">
        <v>3</v>
      </c>
      <c r="E76" s="38" t="s">
        <v>4</v>
      </c>
      <c r="F76" s="38" t="s">
        <v>0</v>
      </c>
      <c r="G76" s="38" t="s">
        <v>5</v>
      </c>
      <c r="H76" s="38" t="s">
        <v>6</v>
      </c>
      <c r="I76" s="38" t="s">
        <v>7</v>
      </c>
      <c r="J76" s="38" t="s">
        <v>8</v>
      </c>
      <c r="K76" s="38" t="s">
        <v>9</v>
      </c>
      <c r="L76" s="38" t="s">
        <v>10</v>
      </c>
      <c r="M76" s="38" t="s">
        <v>11</v>
      </c>
    </row>
    <row r="77" spans="1:13" x14ac:dyDescent="0.25">
      <c r="A77" s="37" t="s">
        <v>219</v>
      </c>
      <c r="B77" s="37">
        <v>0</v>
      </c>
      <c r="C77" s="37">
        <v>2</v>
      </c>
      <c r="D77" s="37">
        <v>3</v>
      </c>
      <c r="E77" s="37">
        <v>1</v>
      </c>
      <c r="F77" s="37">
        <v>3</v>
      </c>
      <c r="G77" s="37">
        <v>6</v>
      </c>
      <c r="H77" s="37">
        <v>12</v>
      </c>
      <c r="I77" s="37">
        <v>6</v>
      </c>
      <c r="J77" s="37">
        <v>0</v>
      </c>
      <c r="K77" s="37">
        <v>0</v>
      </c>
      <c r="L77" s="37">
        <v>0</v>
      </c>
      <c r="M77" s="39">
        <v>0</v>
      </c>
    </row>
    <row r="78" spans="1:13" x14ac:dyDescent="0.25">
      <c r="A78" s="37" t="s">
        <v>244</v>
      </c>
      <c r="B78" s="37">
        <v>2</v>
      </c>
      <c r="C78" s="37">
        <v>2</v>
      </c>
      <c r="D78" s="37">
        <v>2</v>
      </c>
      <c r="E78" s="37">
        <v>2</v>
      </c>
      <c r="F78" s="37">
        <v>2</v>
      </c>
      <c r="G78" s="37">
        <v>2</v>
      </c>
      <c r="H78" s="37">
        <v>2</v>
      </c>
      <c r="I78" s="37">
        <v>2</v>
      </c>
      <c r="J78" s="37">
        <v>2</v>
      </c>
      <c r="K78" s="37">
        <v>2</v>
      </c>
      <c r="L78" s="37">
        <v>2</v>
      </c>
      <c r="M78" s="37">
        <v>2</v>
      </c>
    </row>
    <row r="79" spans="1:13" x14ac:dyDescent="0.25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</row>
    <row r="80" spans="1:13" ht="18.75" x14ac:dyDescent="0.3">
      <c r="A80" s="37" t="s">
        <v>289</v>
      </c>
      <c r="B80" s="147" t="s">
        <v>174</v>
      </c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</row>
    <row r="81" spans="1:13" x14ac:dyDescent="0.25">
      <c r="A81" s="37" t="s">
        <v>16</v>
      </c>
      <c r="B81" s="38" t="s">
        <v>1</v>
      </c>
      <c r="C81" s="38" t="s">
        <v>2</v>
      </c>
      <c r="D81" s="38" t="s">
        <v>3</v>
      </c>
      <c r="E81" s="38" t="s">
        <v>4</v>
      </c>
      <c r="F81" s="38" t="s">
        <v>0</v>
      </c>
      <c r="G81" s="38" t="s">
        <v>5</v>
      </c>
      <c r="H81" s="38" t="s">
        <v>6</v>
      </c>
      <c r="I81" s="38" t="s">
        <v>7</v>
      </c>
      <c r="J81" s="38" t="s">
        <v>8</v>
      </c>
      <c r="K81" s="38" t="s">
        <v>9</v>
      </c>
      <c r="L81" s="38" t="s">
        <v>10</v>
      </c>
      <c r="M81" s="38" t="s">
        <v>11</v>
      </c>
    </row>
    <row r="82" spans="1:13" x14ac:dyDescent="0.25">
      <c r="A82" s="37" t="s">
        <v>219</v>
      </c>
      <c r="B82" s="37">
        <v>0</v>
      </c>
      <c r="C82" s="37">
        <v>0</v>
      </c>
      <c r="D82" s="37">
        <v>0</v>
      </c>
      <c r="E82" s="37">
        <v>7</v>
      </c>
      <c r="F82" s="37">
        <v>25</v>
      </c>
      <c r="G82" s="37">
        <v>9</v>
      </c>
      <c r="H82" s="37">
        <v>0</v>
      </c>
      <c r="I82" s="37">
        <v>28</v>
      </c>
      <c r="J82" s="37">
        <v>24</v>
      </c>
      <c r="K82" s="37">
        <v>35</v>
      </c>
      <c r="L82" s="37">
        <v>34</v>
      </c>
      <c r="M82" s="39">
        <v>5</v>
      </c>
    </row>
    <row r="83" spans="1:13" x14ac:dyDescent="0.25">
      <c r="A83" s="37" t="s">
        <v>261</v>
      </c>
      <c r="B83" s="37">
        <v>12</v>
      </c>
      <c r="C83" s="37">
        <v>12</v>
      </c>
      <c r="D83" s="37">
        <v>12</v>
      </c>
      <c r="E83" s="37">
        <v>12</v>
      </c>
      <c r="F83" s="37">
        <v>12</v>
      </c>
      <c r="G83" s="37">
        <v>12</v>
      </c>
      <c r="H83" s="37">
        <v>12</v>
      </c>
      <c r="I83" s="37">
        <v>12</v>
      </c>
      <c r="J83" s="37">
        <v>12</v>
      </c>
      <c r="K83" s="37">
        <v>12</v>
      </c>
      <c r="L83" s="37">
        <v>12</v>
      </c>
      <c r="M83" s="37">
        <v>12</v>
      </c>
    </row>
    <row r="84" spans="1:13" x14ac:dyDescent="0.25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</row>
    <row r="85" spans="1:13" ht="18.75" x14ac:dyDescent="0.3">
      <c r="A85" s="37" t="s">
        <v>289</v>
      </c>
      <c r="B85" s="147" t="s">
        <v>175</v>
      </c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</row>
    <row r="86" spans="1:13" x14ac:dyDescent="0.25">
      <c r="A86" s="37" t="s">
        <v>16</v>
      </c>
      <c r="B86" s="38" t="s">
        <v>1</v>
      </c>
      <c r="C86" s="38" t="s">
        <v>2</v>
      </c>
      <c r="D86" s="38" t="s">
        <v>3</v>
      </c>
      <c r="E86" s="38" t="s">
        <v>4</v>
      </c>
      <c r="F86" s="38" t="s">
        <v>0</v>
      </c>
      <c r="G86" s="38" t="s">
        <v>5</v>
      </c>
      <c r="H86" s="38" t="s">
        <v>6</v>
      </c>
      <c r="I86" s="38" t="s">
        <v>7</v>
      </c>
      <c r="J86" s="38" t="s">
        <v>8</v>
      </c>
      <c r="K86" s="38" t="s">
        <v>9</v>
      </c>
      <c r="L86" s="38" t="s">
        <v>10</v>
      </c>
      <c r="M86" s="38" t="s">
        <v>11</v>
      </c>
    </row>
    <row r="87" spans="1:13" x14ac:dyDescent="0.25">
      <c r="A87" s="37" t="s">
        <v>219</v>
      </c>
      <c r="B87" s="37">
        <v>0</v>
      </c>
      <c r="C87" s="37">
        <v>0</v>
      </c>
      <c r="D87" s="37">
        <v>0</v>
      </c>
      <c r="E87" s="37">
        <v>0</v>
      </c>
      <c r="F87" s="37">
        <v>0</v>
      </c>
      <c r="G87" s="37">
        <v>0</v>
      </c>
      <c r="H87" s="37">
        <v>5</v>
      </c>
      <c r="I87" s="37">
        <v>12</v>
      </c>
      <c r="J87" s="39">
        <v>37</v>
      </c>
      <c r="K87" s="39">
        <v>32</v>
      </c>
      <c r="L87" s="39">
        <v>38</v>
      </c>
      <c r="M87" s="39">
        <v>5</v>
      </c>
    </row>
    <row r="88" spans="1:13" x14ac:dyDescent="0.25">
      <c r="A88" s="37" t="s">
        <v>240</v>
      </c>
      <c r="B88" s="37">
        <v>8</v>
      </c>
      <c r="C88" s="37">
        <v>8</v>
      </c>
      <c r="D88" s="37">
        <v>8</v>
      </c>
      <c r="E88" s="37">
        <v>8</v>
      </c>
      <c r="F88" s="37">
        <v>8</v>
      </c>
      <c r="G88" s="37">
        <v>8</v>
      </c>
      <c r="H88" s="37">
        <v>8</v>
      </c>
      <c r="I88" s="37">
        <v>8</v>
      </c>
      <c r="J88" s="37">
        <v>8</v>
      </c>
      <c r="K88" s="37">
        <v>8</v>
      </c>
      <c r="L88" s="37">
        <v>8</v>
      </c>
      <c r="M88" s="37">
        <v>8</v>
      </c>
    </row>
    <row r="89" spans="1:13" x14ac:dyDescent="0.25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</row>
    <row r="90" spans="1:13" ht="18.75" x14ac:dyDescent="0.3">
      <c r="A90" s="37" t="s">
        <v>289</v>
      </c>
      <c r="B90" s="147" t="s">
        <v>176</v>
      </c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</row>
    <row r="91" spans="1:13" x14ac:dyDescent="0.25">
      <c r="A91" s="37" t="s">
        <v>16</v>
      </c>
      <c r="B91" s="38" t="s">
        <v>1</v>
      </c>
      <c r="C91" s="38" t="s">
        <v>2</v>
      </c>
      <c r="D91" s="38" t="s">
        <v>3</v>
      </c>
      <c r="E91" s="38" t="s">
        <v>4</v>
      </c>
      <c r="F91" s="38" t="s">
        <v>0</v>
      </c>
      <c r="G91" s="38" t="s">
        <v>5</v>
      </c>
      <c r="H91" s="38" t="s">
        <v>6</v>
      </c>
      <c r="I91" s="38" t="s">
        <v>7</v>
      </c>
      <c r="J91" s="38" t="s">
        <v>8</v>
      </c>
      <c r="K91" s="38" t="s">
        <v>9</v>
      </c>
      <c r="L91" s="38" t="s">
        <v>10</v>
      </c>
      <c r="M91" s="38" t="s">
        <v>11</v>
      </c>
    </row>
    <row r="92" spans="1:13" x14ac:dyDescent="0.25">
      <c r="A92" s="37" t="s">
        <v>219</v>
      </c>
      <c r="B92" s="37">
        <v>0</v>
      </c>
      <c r="C92" s="37">
        <v>8</v>
      </c>
      <c r="D92" s="37">
        <v>0</v>
      </c>
      <c r="E92" s="37">
        <v>13</v>
      </c>
      <c r="F92" s="37">
        <v>0</v>
      </c>
      <c r="G92" s="37">
        <v>0</v>
      </c>
      <c r="H92" s="37">
        <v>13</v>
      </c>
      <c r="I92" s="37">
        <v>13</v>
      </c>
      <c r="J92" s="37">
        <v>0</v>
      </c>
      <c r="K92" s="37">
        <v>0</v>
      </c>
      <c r="L92" s="37">
        <v>0</v>
      </c>
      <c r="M92" s="39">
        <v>0</v>
      </c>
    </row>
    <row r="93" spans="1:13" x14ac:dyDescent="0.25">
      <c r="A93" s="37" t="s">
        <v>244</v>
      </c>
      <c r="B93" s="37">
        <v>2</v>
      </c>
      <c r="C93" s="37">
        <v>2</v>
      </c>
      <c r="D93" s="37">
        <v>2</v>
      </c>
      <c r="E93" s="37">
        <v>2</v>
      </c>
      <c r="F93" s="37">
        <v>2</v>
      </c>
      <c r="G93" s="37">
        <v>2</v>
      </c>
      <c r="H93" s="37">
        <v>2</v>
      </c>
      <c r="I93" s="37">
        <v>2</v>
      </c>
      <c r="J93" s="37">
        <v>2</v>
      </c>
      <c r="K93" s="37">
        <v>2</v>
      </c>
      <c r="L93" s="37">
        <v>2</v>
      </c>
      <c r="M93" s="37">
        <v>2</v>
      </c>
    </row>
    <row r="94" spans="1:13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</row>
    <row r="95" spans="1:13" ht="18.75" x14ac:dyDescent="0.3">
      <c r="A95" s="37" t="s">
        <v>289</v>
      </c>
      <c r="B95" s="147" t="s">
        <v>177</v>
      </c>
      <c r="C95" s="147"/>
      <c r="D95" s="147"/>
      <c r="E95" s="147"/>
      <c r="F95" s="147"/>
      <c r="G95" s="147"/>
      <c r="H95" s="147"/>
      <c r="I95" s="147"/>
      <c r="J95" s="147"/>
      <c r="K95" s="147"/>
      <c r="L95" s="147"/>
      <c r="M95" s="147"/>
    </row>
    <row r="96" spans="1:13" x14ac:dyDescent="0.25">
      <c r="A96" s="37" t="s">
        <v>16</v>
      </c>
      <c r="B96" s="38" t="s">
        <v>1</v>
      </c>
      <c r="C96" s="38" t="s">
        <v>2</v>
      </c>
      <c r="D96" s="38" t="s">
        <v>3</v>
      </c>
      <c r="E96" s="38" t="s">
        <v>4</v>
      </c>
      <c r="F96" s="38" t="s">
        <v>0</v>
      </c>
      <c r="G96" s="38" t="s">
        <v>5</v>
      </c>
      <c r="H96" s="38" t="s">
        <v>6</v>
      </c>
      <c r="I96" s="38" t="s">
        <v>7</v>
      </c>
      <c r="J96" s="38" t="s">
        <v>8</v>
      </c>
      <c r="K96" s="38" t="s">
        <v>9</v>
      </c>
      <c r="L96" s="38" t="s">
        <v>10</v>
      </c>
      <c r="M96" s="38" t="s">
        <v>11</v>
      </c>
    </row>
    <row r="97" spans="1:13" x14ac:dyDescent="0.25">
      <c r="A97" s="37" t="s">
        <v>219</v>
      </c>
      <c r="B97" s="37">
        <v>1</v>
      </c>
      <c r="C97" s="37">
        <v>1</v>
      </c>
      <c r="D97" s="37">
        <v>1</v>
      </c>
      <c r="E97" s="37">
        <v>1</v>
      </c>
      <c r="F97" s="37">
        <v>1</v>
      </c>
      <c r="G97" s="37">
        <v>1</v>
      </c>
      <c r="H97" s="37">
        <v>1</v>
      </c>
      <c r="I97" s="37">
        <v>1</v>
      </c>
      <c r="J97" s="37">
        <v>8</v>
      </c>
      <c r="K97" s="37">
        <v>8</v>
      </c>
      <c r="L97" s="37">
        <v>8</v>
      </c>
      <c r="M97" s="39">
        <v>7</v>
      </c>
    </row>
    <row r="98" spans="1:13" x14ac:dyDescent="0.25">
      <c r="A98" s="37" t="s">
        <v>244</v>
      </c>
      <c r="B98" s="37">
        <v>2</v>
      </c>
      <c r="C98" s="37">
        <v>2</v>
      </c>
      <c r="D98" s="37">
        <v>2</v>
      </c>
      <c r="E98" s="37">
        <v>2</v>
      </c>
      <c r="F98" s="37">
        <v>2</v>
      </c>
      <c r="G98" s="37">
        <v>2</v>
      </c>
      <c r="H98" s="37">
        <v>2</v>
      </c>
      <c r="I98" s="37">
        <v>2</v>
      </c>
      <c r="J98" s="37">
        <v>2</v>
      </c>
      <c r="K98" s="37">
        <v>2</v>
      </c>
      <c r="L98" s="37">
        <v>2</v>
      </c>
      <c r="M98" s="37">
        <v>2</v>
      </c>
    </row>
    <row r="99" spans="1:13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</row>
    <row r="114" spans="1:13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</row>
  </sheetData>
  <mergeCells count="21">
    <mergeCell ref="A1:A3"/>
    <mergeCell ref="B1:M3"/>
    <mergeCell ref="B5:M5"/>
    <mergeCell ref="B10:M10"/>
    <mergeCell ref="B15:M15"/>
    <mergeCell ref="B55:M55"/>
    <mergeCell ref="B90:M90"/>
    <mergeCell ref="B95:M95"/>
    <mergeCell ref="B60:M60"/>
    <mergeCell ref="B65:M65"/>
    <mergeCell ref="B70:M70"/>
    <mergeCell ref="B75:M75"/>
    <mergeCell ref="B80:M80"/>
    <mergeCell ref="B85:M85"/>
    <mergeCell ref="B45:M45"/>
    <mergeCell ref="B50:M50"/>
    <mergeCell ref="B20:M20"/>
    <mergeCell ref="B25:M25"/>
    <mergeCell ref="B30:M30"/>
    <mergeCell ref="B35:M35"/>
    <mergeCell ref="B40:M4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137"/>
      <c r="B1" s="169" t="s">
        <v>299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301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3">
        <v>90.75</v>
      </c>
      <c r="C7" s="3">
        <v>99.86</v>
      </c>
      <c r="D7" s="3">
        <v>99</v>
      </c>
      <c r="E7" s="3">
        <v>99.17</v>
      </c>
      <c r="F7" s="3">
        <v>99.7</v>
      </c>
      <c r="G7" s="3">
        <v>99.89</v>
      </c>
      <c r="H7" s="3">
        <v>99.98</v>
      </c>
      <c r="I7" s="4">
        <v>99.98</v>
      </c>
      <c r="J7" s="4">
        <v>99.94</v>
      </c>
      <c r="K7" s="4">
        <v>99.92</v>
      </c>
      <c r="L7" s="4">
        <v>99.96</v>
      </c>
      <c r="M7" s="39">
        <v>100</v>
      </c>
    </row>
    <row r="8" spans="1:13" x14ac:dyDescent="0.25">
      <c r="A8" s="37" t="s">
        <v>247</v>
      </c>
      <c r="B8" s="30">
        <v>98</v>
      </c>
      <c r="C8" s="30">
        <v>98</v>
      </c>
      <c r="D8" s="30">
        <v>98</v>
      </c>
      <c r="E8" s="30">
        <v>98</v>
      </c>
      <c r="F8" s="30">
        <v>98</v>
      </c>
      <c r="G8" s="30">
        <v>98</v>
      </c>
      <c r="H8" s="30">
        <v>98</v>
      </c>
      <c r="I8" s="30">
        <v>98</v>
      </c>
      <c r="J8" s="30">
        <v>98</v>
      </c>
      <c r="K8" s="30">
        <v>98</v>
      </c>
      <c r="L8" s="30">
        <v>98</v>
      </c>
      <c r="M8" s="30">
        <v>98</v>
      </c>
    </row>
    <row r="9" spans="1:13" x14ac:dyDescent="0.25">
      <c r="A9" s="2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ht="18.75" x14ac:dyDescent="0.3">
      <c r="A10" s="37" t="s">
        <v>289</v>
      </c>
      <c r="B10" s="147" t="s">
        <v>302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3">
        <v>93.21</v>
      </c>
      <c r="C12" s="3">
        <v>99.74</v>
      </c>
      <c r="D12" s="3">
        <v>97.74</v>
      </c>
      <c r="E12" s="3">
        <v>99</v>
      </c>
      <c r="F12" s="3">
        <v>99.49</v>
      </c>
      <c r="G12" s="3">
        <v>99.92</v>
      </c>
      <c r="H12" s="3">
        <v>99.89</v>
      </c>
      <c r="I12" s="4">
        <v>99.37</v>
      </c>
      <c r="J12" s="4">
        <v>99.93</v>
      </c>
      <c r="K12" s="4">
        <v>99.75</v>
      </c>
      <c r="L12" s="4">
        <v>99.7</v>
      </c>
      <c r="M12" s="39">
        <v>99.95</v>
      </c>
    </row>
    <row r="13" spans="1:13" x14ac:dyDescent="0.25">
      <c r="A13" s="37" t="s">
        <v>247</v>
      </c>
      <c r="B13" s="30">
        <v>98</v>
      </c>
      <c r="C13" s="30">
        <v>98</v>
      </c>
      <c r="D13" s="30">
        <v>98</v>
      </c>
      <c r="E13" s="30">
        <v>98</v>
      </c>
      <c r="F13" s="30">
        <v>98</v>
      </c>
      <c r="G13" s="30">
        <v>98</v>
      </c>
      <c r="H13" s="30">
        <v>98</v>
      </c>
      <c r="I13" s="30">
        <v>98</v>
      </c>
      <c r="J13" s="30">
        <v>98</v>
      </c>
      <c r="K13" s="30">
        <v>98</v>
      </c>
      <c r="L13" s="30">
        <v>98</v>
      </c>
      <c r="M13" s="30">
        <v>98</v>
      </c>
    </row>
    <row r="14" spans="1:13" x14ac:dyDescent="0.25">
      <c r="A14" s="2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ht="18.75" x14ac:dyDescent="0.3">
      <c r="A15" s="37" t="s">
        <v>289</v>
      </c>
      <c r="B15" s="147" t="s">
        <v>300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37" t="s">
        <v>219</v>
      </c>
      <c r="B17" s="3">
        <v>99.83</v>
      </c>
      <c r="C17" s="3">
        <v>99.91</v>
      </c>
      <c r="D17" s="3">
        <v>99.9</v>
      </c>
      <c r="E17" s="3">
        <v>99.9</v>
      </c>
      <c r="F17" s="3">
        <v>99.96</v>
      </c>
      <c r="G17" s="3">
        <v>100</v>
      </c>
      <c r="H17" s="3">
        <v>99.89</v>
      </c>
      <c r="I17" s="4">
        <v>100</v>
      </c>
      <c r="J17" s="4">
        <v>99.99</v>
      </c>
      <c r="K17" s="4">
        <v>99.97</v>
      </c>
      <c r="L17" s="4">
        <v>100</v>
      </c>
      <c r="M17" s="39">
        <v>100</v>
      </c>
    </row>
    <row r="18" spans="1:13" x14ac:dyDescent="0.25">
      <c r="A18" s="37" t="s">
        <v>247</v>
      </c>
      <c r="B18" s="30">
        <v>98</v>
      </c>
      <c r="C18" s="30">
        <v>98</v>
      </c>
      <c r="D18" s="30">
        <v>98</v>
      </c>
      <c r="E18" s="30">
        <v>98</v>
      </c>
      <c r="F18" s="30">
        <v>98</v>
      </c>
      <c r="G18" s="30">
        <v>98</v>
      </c>
      <c r="H18" s="30">
        <v>98</v>
      </c>
      <c r="I18" s="30">
        <v>98</v>
      </c>
      <c r="J18" s="30">
        <v>98</v>
      </c>
      <c r="K18" s="30">
        <v>98</v>
      </c>
      <c r="L18" s="30">
        <v>98</v>
      </c>
      <c r="M18" s="30">
        <v>98</v>
      </c>
    </row>
    <row r="19" spans="1:13" x14ac:dyDescent="0.25">
      <c r="A19" s="2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18.75" x14ac:dyDescent="0.3">
      <c r="A20" s="37" t="s">
        <v>289</v>
      </c>
      <c r="B20" s="147" t="s">
        <v>72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37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37" t="s">
        <v>219</v>
      </c>
      <c r="B22" s="3">
        <v>98</v>
      </c>
      <c r="C22" s="3">
        <v>82</v>
      </c>
      <c r="D22" s="3">
        <v>78</v>
      </c>
      <c r="E22" s="3">
        <v>57</v>
      </c>
      <c r="F22" s="3">
        <v>76</v>
      </c>
      <c r="G22" s="3">
        <v>61</v>
      </c>
      <c r="H22" s="3">
        <v>80</v>
      </c>
      <c r="I22" s="4">
        <v>102</v>
      </c>
      <c r="J22" s="4">
        <v>68</v>
      </c>
      <c r="K22" s="4">
        <v>58</v>
      </c>
      <c r="L22" s="4">
        <v>67</v>
      </c>
      <c r="M22" s="39">
        <v>65</v>
      </c>
    </row>
    <row r="23" spans="1:13" x14ac:dyDescent="0.25">
      <c r="A23" s="37" t="s">
        <v>248</v>
      </c>
      <c r="B23" s="30">
        <v>60</v>
      </c>
      <c r="C23" s="30">
        <v>60</v>
      </c>
      <c r="D23" s="30">
        <v>60</v>
      </c>
      <c r="E23" s="30">
        <v>60</v>
      </c>
      <c r="F23" s="30">
        <v>60</v>
      </c>
      <c r="G23" s="30">
        <v>60</v>
      </c>
      <c r="H23" s="30">
        <v>60</v>
      </c>
      <c r="I23" s="30">
        <v>60</v>
      </c>
      <c r="J23" s="30">
        <v>60</v>
      </c>
      <c r="K23" s="30">
        <v>60</v>
      </c>
      <c r="L23" s="30">
        <v>60</v>
      </c>
      <c r="M23" s="30">
        <v>60</v>
      </c>
    </row>
    <row r="24" spans="1:13" x14ac:dyDescent="0.25">
      <c r="A24" s="2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ht="18.75" x14ac:dyDescent="0.3">
      <c r="A25" s="37" t="s">
        <v>289</v>
      </c>
      <c r="B25" s="147" t="s">
        <v>73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37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3" x14ac:dyDescent="0.25">
      <c r="A27" s="37" t="s">
        <v>219</v>
      </c>
      <c r="B27" s="3">
        <v>1</v>
      </c>
      <c r="C27" s="3">
        <v>1</v>
      </c>
      <c r="D27" s="3">
        <v>1</v>
      </c>
      <c r="E27" s="3">
        <v>2</v>
      </c>
      <c r="F27" s="3">
        <v>1</v>
      </c>
      <c r="G27" s="3">
        <v>0</v>
      </c>
      <c r="H27" s="3">
        <v>0</v>
      </c>
      <c r="I27" s="4">
        <v>0</v>
      </c>
      <c r="J27" s="4">
        <v>0</v>
      </c>
      <c r="K27" s="4">
        <v>1</v>
      </c>
      <c r="L27" s="4">
        <v>2</v>
      </c>
      <c r="M27" s="39">
        <v>3</v>
      </c>
    </row>
    <row r="28" spans="1:13" x14ac:dyDescent="0.25">
      <c r="A28" s="37" t="s">
        <v>244</v>
      </c>
      <c r="B28" s="3">
        <v>2</v>
      </c>
      <c r="C28" s="3">
        <v>2</v>
      </c>
      <c r="D28" s="3">
        <v>2</v>
      </c>
      <c r="E28" s="3">
        <v>2</v>
      </c>
      <c r="F28" s="3">
        <v>2</v>
      </c>
      <c r="G28" s="3">
        <v>2</v>
      </c>
      <c r="H28" s="3">
        <v>2</v>
      </c>
      <c r="I28" s="3">
        <v>2</v>
      </c>
      <c r="J28" s="3">
        <v>2</v>
      </c>
      <c r="K28" s="3">
        <v>2</v>
      </c>
      <c r="L28" s="3">
        <v>2</v>
      </c>
      <c r="M28" s="3">
        <v>2</v>
      </c>
    </row>
    <row r="29" spans="1:13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</row>
    <row r="30" spans="1:13" ht="18.75" x14ac:dyDescent="0.3">
      <c r="A30" s="37" t="s">
        <v>289</v>
      </c>
      <c r="B30" s="168" t="s">
        <v>184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</row>
    <row r="31" spans="1:13" x14ac:dyDescent="0.25">
      <c r="A31" s="37" t="s">
        <v>16</v>
      </c>
      <c r="B31" s="46" t="s">
        <v>1</v>
      </c>
      <c r="C31" s="46" t="s">
        <v>2</v>
      </c>
      <c r="D31" s="46" t="s">
        <v>3</v>
      </c>
      <c r="E31" s="46" t="s">
        <v>4</v>
      </c>
      <c r="F31" s="46" t="s">
        <v>0</v>
      </c>
      <c r="G31" s="46" t="s">
        <v>5</v>
      </c>
      <c r="H31" s="46" t="s">
        <v>6</v>
      </c>
      <c r="I31" s="46" t="s">
        <v>7</v>
      </c>
      <c r="J31" s="46" t="s">
        <v>8</v>
      </c>
      <c r="K31" s="46" t="s">
        <v>9</v>
      </c>
      <c r="L31" s="46" t="s">
        <v>10</v>
      </c>
      <c r="M31" s="46" t="s">
        <v>11</v>
      </c>
    </row>
    <row r="32" spans="1:13" x14ac:dyDescent="0.25">
      <c r="A32" s="37" t="s">
        <v>219</v>
      </c>
      <c r="B32" s="34">
        <v>104.04</v>
      </c>
      <c r="C32" s="34">
        <v>105.95</v>
      </c>
      <c r="D32" s="34">
        <v>100</v>
      </c>
      <c r="E32" s="34">
        <v>94.89</v>
      </c>
      <c r="F32" s="34">
        <v>93.9</v>
      </c>
      <c r="G32" s="34">
        <v>100</v>
      </c>
      <c r="H32" s="34">
        <v>91.07</v>
      </c>
      <c r="I32" s="35">
        <v>106.52</v>
      </c>
      <c r="J32" s="35">
        <v>97</v>
      </c>
      <c r="K32" s="35">
        <v>112</v>
      </c>
      <c r="L32" s="35">
        <v>100</v>
      </c>
      <c r="M32" s="39">
        <v>98</v>
      </c>
    </row>
    <row r="33" spans="1:13" x14ac:dyDescent="0.25">
      <c r="A33" s="37" t="s">
        <v>242</v>
      </c>
      <c r="B33" s="34">
        <v>95</v>
      </c>
      <c r="C33" s="34">
        <v>95</v>
      </c>
      <c r="D33" s="34">
        <v>95</v>
      </c>
      <c r="E33" s="34">
        <v>95</v>
      </c>
      <c r="F33" s="34">
        <v>95</v>
      </c>
      <c r="G33" s="34">
        <v>95</v>
      </c>
      <c r="H33" s="34">
        <v>95</v>
      </c>
      <c r="I33" s="34">
        <v>95</v>
      </c>
      <c r="J33" s="34">
        <v>95</v>
      </c>
      <c r="K33" s="34">
        <v>95</v>
      </c>
      <c r="L33" s="34">
        <v>95</v>
      </c>
      <c r="M33" s="34">
        <v>95</v>
      </c>
    </row>
    <row r="34" spans="1:13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</row>
    <row r="35" spans="1:13" ht="18.75" x14ac:dyDescent="0.3">
      <c r="A35" s="37" t="s">
        <v>289</v>
      </c>
      <c r="B35" s="168" t="s">
        <v>185</v>
      </c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</row>
    <row r="36" spans="1:13" x14ac:dyDescent="0.25">
      <c r="A36" s="37" t="s">
        <v>16</v>
      </c>
      <c r="B36" s="46" t="s">
        <v>1</v>
      </c>
      <c r="C36" s="46" t="s">
        <v>2</v>
      </c>
      <c r="D36" s="46" t="s">
        <v>3</v>
      </c>
      <c r="E36" s="46" t="s">
        <v>4</v>
      </c>
      <c r="F36" s="46" t="s">
        <v>0</v>
      </c>
      <c r="G36" s="46" t="s">
        <v>5</v>
      </c>
      <c r="H36" s="46" t="s">
        <v>6</v>
      </c>
      <c r="I36" s="46" t="s">
        <v>7</v>
      </c>
      <c r="J36" s="46" t="s">
        <v>8</v>
      </c>
      <c r="K36" s="46" t="s">
        <v>9</v>
      </c>
      <c r="L36" s="46" t="s">
        <v>10</v>
      </c>
      <c r="M36" s="46" t="s">
        <v>11</v>
      </c>
    </row>
    <row r="37" spans="1:13" x14ac:dyDescent="0.25">
      <c r="A37" s="37" t="s">
        <v>219</v>
      </c>
      <c r="B37" s="34">
        <v>104.65</v>
      </c>
      <c r="C37" s="34">
        <v>103.33</v>
      </c>
      <c r="D37" s="34">
        <v>95</v>
      </c>
      <c r="E37" s="34">
        <v>100</v>
      </c>
      <c r="F37" s="34">
        <v>93.54</v>
      </c>
      <c r="G37" s="34">
        <v>94.11</v>
      </c>
      <c r="H37" s="34">
        <v>97.87</v>
      </c>
      <c r="I37" s="35">
        <v>91.11</v>
      </c>
      <c r="J37" s="35">
        <v>131</v>
      </c>
      <c r="K37" s="35">
        <v>94</v>
      </c>
      <c r="L37" s="35">
        <v>96</v>
      </c>
      <c r="M37" s="39">
        <v>105</v>
      </c>
    </row>
    <row r="38" spans="1:13" x14ac:dyDescent="0.25">
      <c r="A38" s="37" t="s">
        <v>242</v>
      </c>
      <c r="B38" s="34">
        <v>95</v>
      </c>
      <c r="C38" s="34">
        <v>95</v>
      </c>
      <c r="D38" s="34">
        <v>95</v>
      </c>
      <c r="E38" s="34">
        <v>95</v>
      </c>
      <c r="F38" s="34">
        <v>95</v>
      </c>
      <c r="G38" s="34">
        <v>95</v>
      </c>
      <c r="H38" s="34">
        <v>95</v>
      </c>
      <c r="I38" s="34">
        <v>95</v>
      </c>
      <c r="J38" s="34">
        <v>95</v>
      </c>
      <c r="K38" s="34">
        <v>95</v>
      </c>
      <c r="L38" s="34">
        <v>95</v>
      </c>
      <c r="M38" s="34">
        <v>95</v>
      </c>
    </row>
    <row r="39" spans="1:13" x14ac:dyDescent="0.25">
      <c r="A39" s="28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</row>
    <row r="40" spans="1:13" ht="18.75" x14ac:dyDescent="0.3">
      <c r="A40" s="37" t="s">
        <v>289</v>
      </c>
      <c r="B40" s="168" t="s">
        <v>186</v>
      </c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8"/>
    </row>
    <row r="41" spans="1:13" x14ac:dyDescent="0.25">
      <c r="A41" s="37" t="s">
        <v>16</v>
      </c>
      <c r="B41" s="46" t="s">
        <v>1</v>
      </c>
      <c r="C41" s="46" t="s">
        <v>2</v>
      </c>
      <c r="D41" s="46" t="s">
        <v>3</v>
      </c>
      <c r="E41" s="46" t="s">
        <v>4</v>
      </c>
      <c r="F41" s="46" t="s">
        <v>0</v>
      </c>
      <c r="G41" s="46" t="s">
        <v>5</v>
      </c>
      <c r="H41" s="46" t="s">
        <v>6</v>
      </c>
      <c r="I41" s="46" t="s">
        <v>7</v>
      </c>
      <c r="J41" s="46" t="s">
        <v>8</v>
      </c>
      <c r="K41" s="46" t="s">
        <v>9</v>
      </c>
      <c r="L41" s="46" t="s">
        <v>10</v>
      </c>
      <c r="M41" s="46" t="s">
        <v>11</v>
      </c>
    </row>
    <row r="42" spans="1:13" x14ac:dyDescent="0.25">
      <c r="A42" s="37" t="s">
        <v>219</v>
      </c>
      <c r="B42" s="34">
        <v>101.03</v>
      </c>
      <c r="C42" s="34">
        <v>94.8</v>
      </c>
      <c r="D42" s="34">
        <v>100</v>
      </c>
      <c r="E42" s="34">
        <v>98.11</v>
      </c>
      <c r="F42" s="34">
        <v>98.64</v>
      </c>
      <c r="G42" s="34">
        <v>104.91</v>
      </c>
      <c r="H42" s="34">
        <v>97.46</v>
      </c>
      <c r="I42" s="35">
        <v>100</v>
      </c>
      <c r="J42" s="35">
        <v>98</v>
      </c>
      <c r="K42" s="35">
        <v>96</v>
      </c>
      <c r="L42" s="35">
        <v>92</v>
      </c>
      <c r="M42" s="39">
        <v>96</v>
      </c>
    </row>
    <row r="43" spans="1:13" x14ac:dyDescent="0.25">
      <c r="A43" s="37" t="s">
        <v>249</v>
      </c>
      <c r="B43" s="37">
        <v>99</v>
      </c>
      <c r="C43" s="37">
        <v>99</v>
      </c>
      <c r="D43" s="37">
        <v>99</v>
      </c>
      <c r="E43" s="37">
        <v>99</v>
      </c>
      <c r="F43" s="37">
        <v>99</v>
      </c>
      <c r="G43" s="37">
        <v>99</v>
      </c>
      <c r="H43" s="37">
        <v>99</v>
      </c>
      <c r="I43" s="37">
        <v>99</v>
      </c>
      <c r="J43" s="37">
        <v>99</v>
      </c>
      <c r="K43" s="37">
        <v>99</v>
      </c>
      <c r="L43" s="37">
        <v>99</v>
      </c>
      <c r="M43" s="37">
        <v>99</v>
      </c>
    </row>
    <row r="44" spans="1:13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</row>
    <row r="45" spans="1:13" ht="18.75" x14ac:dyDescent="0.3">
      <c r="A45" s="37" t="s">
        <v>289</v>
      </c>
      <c r="B45" s="168" t="s">
        <v>74</v>
      </c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</row>
    <row r="46" spans="1:13" x14ac:dyDescent="0.25">
      <c r="A46" s="37" t="s">
        <v>16</v>
      </c>
      <c r="B46" s="46" t="s">
        <v>1</v>
      </c>
      <c r="C46" s="46" t="s">
        <v>2</v>
      </c>
      <c r="D46" s="46" t="s">
        <v>3</v>
      </c>
      <c r="E46" s="46" t="s">
        <v>4</v>
      </c>
      <c r="F46" s="46" t="s">
        <v>0</v>
      </c>
      <c r="G46" s="46" t="s">
        <v>5</v>
      </c>
      <c r="H46" s="46" t="s">
        <v>6</v>
      </c>
      <c r="I46" s="46" t="s">
        <v>7</v>
      </c>
      <c r="J46" s="46" t="s">
        <v>8</v>
      </c>
      <c r="K46" s="46" t="s">
        <v>9</v>
      </c>
      <c r="L46" s="46" t="s">
        <v>10</v>
      </c>
      <c r="M46" s="46" t="s">
        <v>11</v>
      </c>
    </row>
    <row r="47" spans="1:13" x14ac:dyDescent="0.25">
      <c r="A47" s="37" t="s">
        <v>219</v>
      </c>
      <c r="B47" s="37">
        <v>9.1199999999999992</v>
      </c>
      <c r="C47" s="37">
        <v>6.55</v>
      </c>
      <c r="D47" s="37">
        <v>6.24</v>
      </c>
      <c r="E47" s="37">
        <v>9.17</v>
      </c>
      <c r="F47" s="37">
        <v>8.3800000000000008</v>
      </c>
      <c r="G47" s="37">
        <v>18.03</v>
      </c>
      <c r="H47" s="37">
        <v>8.77</v>
      </c>
      <c r="I47" s="37">
        <v>10.98</v>
      </c>
      <c r="J47" s="37">
        <v>6.74</v>
      </c>
      <c r="K47" s="37">
        <v>10.199999999999999</v>
      </c>
      <c r="L47" s="37">
        <v>14.89</v>
      </c>
      <c r="M47" s="39">
        <v>10.88</v>
      </c>
    </row>
    <row r="48" spans="1:13" x14ac:dyDescent="0.25">
      <c r="A48" s="37" t="s">
        <v>239</v>
      </c>
      <c r="B48" s="37">
        <v>10</v>
      </c>
      <c r="C48" s="37">
        <v>10</v>
      </c>
      <c r="D48" s="37">
        <v>10</v>
      </c>
      <c r="E48" s="37">
        <v>10</v>
      </c>
      <c r="F48" s="37">
        <v>10</v>
      </c>
      <c r="G48" s="37">
        <v>10</v>
      </c>
      <c r="H48" s="37">
        <v>10</v>
      </c>
      <c r="I48" s="37">
        <v>10</v>
      </c>
      <c r="J48" s="37">
        <v>10</v>
      </c>
      <c r="K48" s="37">
        <v>10</v>
      </c>
      <c r="L48" s="37">
        <v>10</v>
      </c>
      <c r="M48" s="37">
        <v>10</v>
      </c>
    </row>
    <row r="49" spans="1:13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</row>
  </sheetData>
  <mergeCells count="11">
    <mergeCell ref="A1:A3"/>
    <mergeCell ref="B1:M3"/>
    <mergeCell ref="B5:M5"/>
    <mergeCell ref="B10:M10"/>
    <mergeCell ref="B15:M15"/>
    <mergeCell ref="B45:M45"/>
    <mergeCell ref="B20:M20"/>
    <mergeCell ref="B25:M25"/>
    <mergeCell ref="B30:M30"/>
    <mergeCell ref="B35:M35"/>
    <mergeCell ref="B40:M4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  <col min="10" max="10" width="9.28515625" customWidth="1"/>
    <col min="11" max="11" width="9.5703125" customWidth="1"/>
    <col min="12" max="12" width="11" customWidth="1"/>
    <col min="13" max="13" width="9.28515625" customWidth="1"/>
  </cols>
  <sheetData>
    <row r="1" spans="1:13" x14ac:dyDescent="0.25">
      <c r="A1" s="137"/>
      <c r="B1" s="169" t="s">
        <v>309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306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29">
        <v>0</v>
      </c>
      <c r="C7" s="29">
        <v>67</v>
      </c>
      <c r="D7" s="29">
        <v>0</v>
      </c>
      <c r="E7" s="29">
        <v>59</v>
      </c>
      <c r="F7" s="29">
        <v>0</v>
      </c>
      <c r="G7" s="29">
        <v>43</v>
      </c>
      <c r="H7" s="29">
        <v>100</v>
      </c>
      <c r="I7" s="30">
        <v>0</v>
      </c>
      <c r="J7" s="30">
        <v>62</v>
      </c>
      <c r="K7" s="30">
        <v>71</v>
      </c>
      <c r="L7" s="39">
        <v>57</v>
      </c>
      <c r="M7" s="39">
        <v>35</v>
      </c>
    </row>
    <row r="8" spans="1:13" x14ac:dyDescent="0.25">
      <c r="A8" s="37" t="s">
        <v>276</v>
      </c>
      <c r="B8" s="29">
        <v>75</v>
      </c>
      <c r="C8" s="29">
        <v>75</v>
      </c>
      <c r="D8" s="29">
        <v>75</v>
      </c>
      <c r="E8" s="29">
        <v>75</v>
      </c>
      <c r="F8" s="29">
        <v>75</v>
      </c>
      <c r="G8" s="29">
        <v>75</v>
      </c>
      <c r="H8" s="29">
        <v>75</v>
      </c>
      <c r="I8" s="29">
        <v>75</v>
      </c>
      <c r="J8" s="29">
        <v>75</v>
      </c>
      <c r="K8" s="29">
        <v>75</v>
      </c>
      <c r="L8" s="29">
        <v>75</v>
      </c>
      <c r="M8" s="29">
        <v>75</v>
      </c>
    </row>
    <row r="9" spans="1:13" x14ac:dyDescent="0.25">
      <c r="A9" s="28"/>
      <c r="B9" s="9"/>
      <c r="C9" s="10"/>
      <c r="D9" s="10"/>
      <c r="E9" s="10"/>
      <c r="F9" s="10"/>
      <c r="G9" s="9"/>
      <c r="H9" s="9"/>
      <c r="I9" s="11"/>
      <c r="J9" s="5"/>
      <c r="K9" s="5"/>
      <c r="L9" s="5"/>
      <c r="M9" s="12"/>
    </row>
    <row r="10" spans="1:13" ht="18.75" x14ac:dyDescent="0.3">
      <c r="A10" s="37" t="s">
        <v>289</v>
      </c>
      <c r="B10" s="147" t="s">
        <v>111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ht="16.5" customHeight="1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29">
        <v>0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30">
        <v>0</v>
      </c>
      <c r="J12" s="30">
        <v>16</v>
      </c>
      <c r="K12" s="30">
        <v>0</v>
      </c>
      <c r="L12" s="39">
        <v>3.7</v>
      </c>
      <c r="M12" s="39">
        <v>0</v>
      </c>
    </row>
    <row r="13" spans="1:13" x14ac:dyDescent="0.25">
      <c r="A13" s="37" t="s">
        <v>277</v>
      </c>
      <c r="B13" s="29">
        <v>7</v>
      </c>
      <c r="C13" s="29">
        <v>7</v>
      </c>
      <c r="D13" s="29">
        <v>7</v>
      </c>
      <c r="E13" s="29">
        <v>7</v>
      </c>
      <c r="F13" s="29">
        <v>7</v>
      </c>
      <c r="G13" s="29">
        <v>7</v>
      </c>
      <c r="H13" s="29">
        <v>7</v>
      </c>
      <c r="I13" s="29">
        <v>7</v>
      </c>
      <c r="J13" s="29">
        <v>7</v>
      </c>
      <c r="K13" s="29">
        <v>7</v>
      </c>
      <c r="L13" s="29">
        <v>7</v>
      </c>
      <c r="M13" s="29">
        <v>7</v>
      </c>
    </row>
    <row r="14" spans="1:13" x14ac:dyDescent="0.25">
      <c r="A14" s="28"/>
      <c r="B14" s="9"/>
      <c r="C14" s="10"/>
      <c r="D14" s="10"/>
      <c r="E14" s="10"/>
      <c r="F14" s="10"/>
      <c r="G14" s="9"/>
      <c r="H14" s="9"/>
      <c r="I14" s="11"/>
      <c r="J14" s="5"/>
      <c r="K14" s="5"/>
      <c r="L14" s="5"/>
      <c r="M14" s="12"/>
    </row>
    <row r="15" spans="1:13" ht="18.75" x14ac:dyDescent="0.3">
      <c r="A15" s="37" t="s">
        <v>289</v>
      </c>
      <c r="B15" s="147" t="s">
        <v>307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23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37" t="s">
        <v>219</v>
      </c>
      <c r="B17" s="8">
        <v>0.56000000000000005</v>
      </c>
      <c r="C17" s="3">
        <v>0.53</v>
      </c>
      <c r="D17" s="8">
        <v>1.23</v>
      </c>
      <c r="E17" s="8">
        <v>0.53</v>
      </c>
      <c r="F17" s="8">
        <v>1.76</v>
      </c>
      <c r="G17" s="8">
        <v>1.05</v>
      </c>
      <c r="H17" s="3">
        <v>0.52</v>
      </c>
      <c r="I17" s="4">
        <v>0.17</v>
      </c>
      <c r="J17" s="4">
        <v>0.17</v>
      </c>
      <c r="K17" s="30">
        <v>0.66</v>
      </c>
      <c r="L17" s="39">
        <v>0.8</v>
      </c>
      <c r="M17" s="39">
        <v>0.79</v>
      </c>
    </row>
    <row r="18" spans="1:13" x14ac:dyDescent="0.25">
      <c r="A18" s="37" t="s">
        <v>234</v>
      </c>
      <c r="B18" s="29">
        <v>0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</row>
    <row r="19" spans="1:13" x14ac:dyDescent="0.25">
      <c r="A19" s="28"/>
      <c r="B19" s="5"/>
      <c r="C19" s="5"/>
      <c r="D19" s="5"/>
      <c r="E19" s="5"/>
      <c r="F19" s="5"/>
      <c r="G19" s="5"/>
      <c r="H19" s="5"/>
      <c r="I19" s="6"/>
      <c r="J19" s="6"/>
      <c r="K19" s="6"/>
      <c r="L19" s="6"/>
      <c r="M19" s="7"/>
    </row>
    <row r="20" spans="1:13" ht="18.75" x14ac:dyDescent="0.3">
      <c r="A20" s="37" t="s">
        <v>289</v>
      </c>
      <c r="B20" s="147" t="s">
        <v>308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37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37" t="s">
        <v>219</v>
      </c>
      <c r="B22" s="29">
        <v>0</v>
      </c>
      <c r="C22" s="29">
        <v>1</v>
      </c>
      <c r="D22" s="29">
        <v>0</v>
      </c>
      <c r="E22" s="29">
        <v>2</v>
      </c>
      <c r="F22" s="29">
        <v>0</v>
      </c>
      <c r="G22" s="29">
        <v>1</v>
      </c>
      <c r="H22" s="29">
        <v>3</v>
      </c>
      <c r="I22" s="30">
        <v>0</v>
      </c>
      <c r="J22" s="4">
        <v>1</v>
      </c>
      <c r="K22" s="30">
        <v>2</v>
      </c>
      <c r="L22" s="39">
        <v>3</v>
      </c>
      <c r="M22" s="39">
        <v>2</v>
      </c>
    </row>
    <row r="23" spans="1:13" x14ac:dyDescent="0.25">
      <c r="A23" s="37" t="s">
        <v>223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</row>
    <row r="24" spans="1:13" x14ac:dyDescent="0.25">
      <c r="B24" s="5"/>
      <c r="C24" s="5"/>
      <c r="D24" s="5"/>
      <c r="E24" s="5"/>
      <c r="F24" s="5"/>
      <c r="G24" s="5"/>
      <c r="H24" s="5"/>
      <c r="I24" s="6"/>
      <c r="J24" s="6"/>
      <c r="K24" s="6"/>
      <c r="L24" s="6"/>
      <c r="M24" s="7"/>
    </row>
    <row r="26" spans="1:13" ht="25.5" customHeight="1" x14ac:dyDescent="0.25"/>
    <row r="28" spans="1:13" x14ac:dyDescent="0.25">
      <c r="B28" s="5"/>
      <c r="C28" s="5"/>
      <c r="D28" s="5"/>
      <c r="E28" s="5"/>
      <c r="F28" s="5"/>
      <c r="G28" s="5"/>
      <c r="H28" s="5"/>
      <c r="I28" s="6"/>
      <c r="J28" s="6"/>
      <c r="K28" s="6"/>
      <c r="L28" s="6"/>
      <c r="M28" s="7"/>
    </row>
    <row r="29" spans="1:13" x14ac:dyDescent="0.25">
      <c r="B29" s="5"/>
      <c r="C29" s="5"/>
      <c r="D29" s="5"/>
      <c r="E29" s="5"/>
      <c r="F29" s="5"/>
      <c r="G29" s="5"/>
      <c r="H29" s="5"/>
      <c r="I29" s="6"/>
      <c r="J29" s="6"/>
      <c r="K29" s="6"/>
      <c r="L29" s="6"/>
      <c r="M29" s="7"/>
    </row>
    <row r="30" spans="1:13" ht="18.75" x14ac:dyDescent="0.3">
      <c r="F30" s="15"/>
      <c r="G30" s="15"/>
      <c r="H30" s="15"/>
      <c r="I30" s="15"/>
      <c r="J30" s="15"/>
      <c r="K30" s="15"/>
      <c r="L30" s="15"/>
      <c r="M30" s="15"/>
    </row>
    <row r="31" spans="1:13" x14ac:dyDescent="0.25">
      <c r="F31" s="20"/>
      <c r="G31" s="20"/>
      <c r="H31" s="20"/>
      <c r="I31" s="20"/>
      <c r="J31" s="20"/>
      <c r="K31" s="20"/>
      <c r="L31" s="20"/>
      <c r="M31" s="20"/>
    </row>
    <row r="32" spans="1:13" x14ac:dyDescent="0.25">
      <c r="F32" s="21"/>
      <c r="G32" s="21"/>
      <c r="H32" s="22"/>
      <c r="I32" s="22"/>
      <c r="J32" s="22"/>
      <c r="K32" s="19"/>
      <c r="L32" s="19"/>
      <c r="M32" s="19"/>
    </row>
    <row r="33" spans="2:13" x14ac:dyDescent="0.25">
      <c r="B33" s="5"/>
      <c r="C33" s="5"/>
      <c r="D33" s="5"/>
      <c r="E33" s="5"/>
      <c r="F33" s="5"/>
      <c r="G33" s="5"/>
      <c r="H33" s="5"/>
      <c r="I33" s="6"/>
      <c r="J33" s="6"/>
      <c r="K33" s="6"/>
      <c r="L33" s="6"/>
      <c r="M33" s="7"/>
    </row>
    <row r="34" spans="2:13" x14ac:dyDescent="0.25">
      <c r="B34" s="5"/>
      <c r="C34" s="5"/>
      <c r="D34" s="5"/>
      <c r="E34" s="5"/>
      <c r="F34" s="5"/>
      <c r="G34" s="5"/>
      <c r="H34" s="5"/>
      <c r="I34" s="6"/>
      <c r="J34" s="6"/>
      <c r="K34" s="6"/>
      <c r="L34" s="6"/>
      <c r="M34" s="7"/>
    </row>
    <row r="38" spans="2:13" x14ac:dyDescent="0.25">
      <c r="B38" s="5"/>
      <c r="C38" s="10"/>
      <c r="D38" s="5"/>
      <c r="E38" s="5"/>
      <c r="F38" s="5"/>
      <c r="G38" s="5"/>
      <c r="H38" s="10"/>
      <c r="I38" s="6"/>
      <c r="J38" s="6"/>
      <c r="K38" s="6"/>
      <c r="L38" s="6"/>
      <c r="M38" s="7"/>
    </row>
    <row r="39" spans="2:13" x14ac:dyDescent="0.25">
      <c r="B39" s="5"/>
      <c r="C39" s="10"/>
      <c r="D39" s="5"/>
      <c r="E39" s="5"/>
      <c r="F39" s="5"/>
      <c r="G39" s="5"/>
      <c r="H39" s="10"/>
      <c r="I39" s="6"/>
      <c r="J39" s="6"/>
      <c r="K39" s="6"/>
      <c r="L39" s="6"/>
      <c r="M39" s="7"/>
    </row>
    <row r="43" spans="2:13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5"/>
      <c r="L43" s="5"/>
      <c r="M43" s="12"/>
    </row>
    <row r="44" spans="2:13" x14ac:dyDescent="0.25">
      <c r="B44" s="5"/>
      <c r="C44" s="5"/>
      <c r="D44" s="5"/>
      <c r="E44" s="5"/>
      <c r="F44" s="9"/>
      <c r="G44" s="9"/>
      <c r="H44" s="9"/>
      <c r="I44" s="5"/>
      <c r="J44" s="5"/>
      <c r="K44" s="5"/>
      <c r="L44" s="5"/>
      <c r="M44" s="12"/>
    </row>
    <row r="48" spans="2:13" x14ac:dyDescent="0.25">
      <c r="B48" s="5"/>
      <c r="C48" s="5"/>
      <c r="D48" s="5"/>
      <c r="E48" s="5"/>
      <c r="F48" s="5"/>
      <c r="G48" s="5"/>
      <c r="H48" s="5"/>
      <c r="I48" s="6"/>
      <c r="J48" s="14"/>
      <c r="K48" s="6"/>
      <c r="L48" s="6"/>
      <c r="M48" s="7"/>
    </row>
    <row r="49" spans="2:13" x14ac:dyDescent="0.25">
      <c r="B49" s="5"/>
      <c r="C49" s="5"/>
      <c r="D49" s="5"/>
      <c r="E49" s="5"/>
      <c r="F49" s="5"/>
      <c r="G49" s="5"/>
      <c r="H49" s="5"/>
      <c r="I49" s="6"/>
      <c r="J49" s="14"/>
      <c r="K49" s="6"/>
      <c r="L49" s="6"/>
      <c r="M49" s="7"/>
    </row>
    <row r="53" spans="2:13" x14ac:dyDescent="0.25">
      <c r="B53" s="5"/>
      <c r="C53" s="5"/>
      <c r="D53" s="5"/>
      <c r="E53" s="5"/>
      <c r="F53" s="9"/>
      <c r="G53" s="9"/>
      <c r="H53" s="9"/>
      <c r="I53" s="5"/>
      <c r="J53" s="5"/>
      <c r="K53" s="5"/>
      <c r="L53" s="5"/>
      <c r="M53" s="12"/>
    </row>
    <row r="54" spans="2:13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</sheetData>
  <mergeCells count="6">
    <mergeCell ref="B5:M5"/>
    <mergeCell ref="B10:M10"/>
    <mergeCell ref="B15:M15"/>
    <mergeCell ref="B20:M20"/>
    <mergeCell ref="A1:A3"/>
    <mergeCell ref="B1:M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zoomScale="70" zoomScaleNormal="70" workbookViewId="0">
      <selection activeCell="J32" sqref="J32"/>
    </sheetView>
  </sheetViews>
  <sheetFormatPr defaultRowHeight="15" x14ac:dyDescent="0.25"/>
  <cols>
    <col min="1" max="1" width="20.140625" customWidth="1"/>
  </cols>
  <sheetData>
    <row r="1" spans="1:13" x14ac:dyDescent="0.25">
      <c r="A1" s="137"/>
      <c r="B1" s="169" t="s">
        <v>305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71" t="s">
        <v>109</v>
      </c>
      <c r="C5" s="171"/>
      <c r="D5" s="171"/>
      <c r="E5" s="171"/>
      <c r="F5" s="171"/>
      <c r="G5" s="171"/>
      <c r="H5" s="171"/>
      <c r="I5" s="171"/>
    </row>
    <row r="6" spans="1:13" x14ac:dyDescent="0.25">
      <c r="A6" s="37" t="s">
        <v>16</v>
      </c>
      <c r="B6" s="172" t="s">
        <v>12</v>
      </c>
      <c r="C6" s="172"/>
      <c r="D6" s="172" t="s">
        <v>13</v>
      </c>
      <c r="E6" s="172"/>
      <c r="F6" s="172" t="s">
        <v>14</v>
      </c>
      <c r="G6" s="172"/>
      <c r="H6" s="172" t="s">
        <v>15</v>
      </c>
      <c r="I6" s="172"/>
    </row>
    <row r="7" spans="1:13" x14ac:dyDescent="0.25">
      <c r="A7" s="37" t="s">
        <v>219</v>
      </c>
      <c r="B7" s="173">
        <v>75</v>
      </c>
      <c r="C7" s="173"/>
      <c r="D7" s="173">
        <v>80</v>
      </c>
      <c r="E7" s="173"/>
      <c r="F7" s="173">
        <v>100</v>
      </c>
      <c r="G7" s="173"/>
      <c r="H7" s="173">
        <v>100</v>
      </c>
      <c r="I7" s="173"/>
    </row>
    <row r="8" spans="1:13" x14ac:dyDescent="0.25">
      <c r="A8" s="37" t="s">
        <v>236</v>
      </c>
      <c r="B8" s="174">
        <v>100</v>
      </c>
      <c r="C8" s="174"/>
      <c r="D8" s="174">
        <v>100</v>
      </c>
      <c r="E8" s="174"/>
      <c r="F8" s="174">
        <v>100</v>
      </c>
      <c r="G8" s="174"/>
      <c r="H8" s="174">
        <v>100</v>
      </c>
      <c r="I8" s="174"/>
    </row>
    <row r="10" spans="1:13" ht="18.75" customHeight="1" x14ac:dyDescent="0.3">
      <c r="A10" s="37" t="s">
        <v>289</v>
      </c>
      <c r="B10" s="147" t="s">
        <v>108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29">
        <v>28</v>
      </c>
      <c r="C12" s="29">
        <v>0</v>
      </c>
      <c r="D12" s="29">
        <v>0</v>
      </c>
      <c r="E12" s="29">
        <v>86</v>
      </c>
      <c r="F12" s="29">
        <v>39</v>
      </c>
      <c r="G12" s="29">
        <v>33</v>
      </c>
      <c r="H12" s="2" t="s">
        <v>117</v>
      </c>
      <c r="I12" s="2" t="s">
        <v>117</v>
      </c>
      <c r="J12" s="30">
        <v>80</v>
      </c>
      <c r="K12" s="30">
        <v>29</v>
      </c>
      <c r="L12" s="30">
        <v>12</v>
      </c>
      <c r="M12" s="39">
        <v>38</v>
      </c>
    </row>
    <row r="13" spans="1:13" x14ac:dyDescent="0.25">
      <c r="A13" s="37" t="s">
        <v>268</v>
      </c>
      <c r="B13" s="37">
        <v>30</v>
      </c>
      <c r="C13" s="37">
        <v>30</v>
      </c>
      <c r="D13" s="37">
        <v>30</v>
      </c>
      <c r="E13" s="37">
        <v>30</v>
      </c>
      <c r="F13" s="37">
        <v>30</v>
      </c>
      <c r="G13" s="37">
        <v>30</v>
      </c>
      <c r="H13" s="37">
        <v>30</v>
      </c>
      <c r="I13" s="37">
        <v>30</v>
      </c>
      <c r="J13" s="37">
        <v>30</v>
      </c>
      <c r="K13" s="37">
        <v>30</v>
      </c>
      <c r="L13" s="37">
        <v>30</v>
      </c>
      <c r="M13" s="37">
        <v>30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25">
      <c r="A15" s="37" t="s">
        <v>289</v>
      </c>
      <c r="B15" s="175" t="s">
        <v>112</v>
      </c>
      <c r="C15" s="175"/>
      <c r="D15" s="175"/>
      <c r="E15" s="175"/>
      <c r="F15" s="175"/>
      <c r="G15" s="175"/>
      <c r="H15" s="175"/>
      <c r="I15" s="175"/>
      <c r="K15" s="28"/>
      <c r="L15" s="28"/>
      <c r="M15" s="28"/>
    </row>
    <row r="16" spans="1:13" x14ac:dyDescent="0.25">
      <c r="A16" s="37" t="s">
        <v>16</v>
      </c>
      <c r="B16" s="172" t="s">
        <v>12</v>
      </c>
      <c r="C16" s="172"/>
      <c r="D16" s="172" t="s">
        <v>13</v>
      </c>
      <c r="E16" s="172"/>
      <c r="F16" s="172" t="s">
        <v>14</v>
      </c>
      <c r="G16" s="172"/>
      <c r="H16" s="172" t="s">
        <v>15</v>
      </c>
      <c r="I16" s="172"/>
      <c r="K16" s="28"/>
      <c r="L16" s="28"/>
      <c r="M16" s="28"/>
    </row>
    <row r="17" spans="1:13" x14ac:dyDescent="0.25">
      <c r="A17" s="37" t="s">
        <v>219</v>
      </c>
      <c r="B17" s="176">
        <v>76.27</v>
      </c>
      <c r="C17" s="176"/>
      <c r="D17" s="173">
        <v>86.76</v>
      </c>
      <c r="E17" s="173"/>
      <c r="F17" s="173">
        <v>54.5</v>
      </c>
      <c r="G17" s="173"/>
      <c r="H17" s="177">
        <v>75.86</v>
      </c>
      <c r="I17" s="177"/>
      <c r="K17" s="28"/>
      <c r="L17" s="28"/>
      <c r="M17" s="28"/>
    </row>
    <row r="18" spans="1:13" x14ac:dyDescent="0.25">
      <c r="A18" s="37" t="s">
        <v>242</v>
      </c>
      <c r="B18" s="174">
        <v>95</v>
      </c>
      <c r="C18" s="174"/>
      <c r="D18" s="174">
        <v>95</v>
      </c>
      <c r="E18" s="174"/>
      <c r="F18" s="174">
        <v>95</v>
      </c>
      <c r="G18" s="174"/>
      <c r="H18" s="174">
        <v>95</v>
      </c>
      <c r="I18" s="174"/>
    </row>
    <row r="19" spans="1:13" ht="18.75" customHeight="1" x14ac:dyDescent="0.25"/>
  </sheetData>
  <mergeCells count="29">
    <mergeCell ref="B17:C17"/>
    <mergeCell ref="D17:E17"/>
    <mergeCell ref="F17:G17"/>
    <mergeCell ref="H17:I17"/>
    <mergeCell ref="B18:C18"/>
    <mergeCell ref="D18:E18"/>
    <mergeCell ref="F18:G18"/>
    <mergeCell ref="H18:I18"/>
    <mergeCell ref="B15:I15"/>
    <mergeCell ref="B16:C16"/>
    <mergeCell ref="D16:E16"/>
    <mergeCell ref="F16:G16"/>
    <mergeCell ref="H16:I16"/>
    <mergeCell ref="A1:A3"/>
    <mergeCell ref="B1:M3"/>
    <mergeCell ref="B10:M10"/>
    <mergeCell ref="B5:I5"/>
    <mergeCell ref="B6:C6"/>
    <mergeCell ref="D6:E6"/>
    <mergeCell ref="F6:G6"/>
    <mergeCell ref="H6:I6"/>
    <mergeCell ref="B7:C7"/>
    <mergeCell ref="D7:E7"/>
    <mergeCell ref="F7:G7"/>
    <mergeCell ref="H7:I7"/>
    <mergeCell ref="B8:C8"/>
    <mergeCell ref="D8:E8"/>
    <mergeCell ref="F8:G8"/>
    <mergeCell ref="H8:I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</cols>
  <sheetData>
    <row r="1" spans="1:13" x14ac:dyDescent="0.25">
      <c r="A1" s="137"/>
      <c r="B1" s="169" t="s">
        <v>304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110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3">
        <v>48</v>
      </c>
      <c r="C7" s="3">
        <v>52.32</v>
      </c>
      <c r="D7" s="3">
        <v>52.32</v>
      </c>
      <c r="E7" s="3">
        <v>52.7</v>
      </c>
      <c r="F7" s="3">
        <v>56.56</v>
      </c>
      <c r="G7" s="3">
        <v>54.75</v>
      </c>
      <c r="H7" s="3">
        <v>56.59</v>
      </c>
      <c r="I7" s="8">
        <v>56.59</v>
      </c>
      <c r="J7" s="29">
        <v>62.5</v>
      </c>
      <c r="K7" s="29">
        <v>62</v>
      </c>
      <c r="L7" s="29">
        <v>69</v>
      </c>
      <c r="M7" s="39">
        <v>69</v>
      </c>
    </row>
    <row r="8" spans="1:13" x14ac:dyDescent="0.25">
      <c r="A8" s="37" t="s">
        <v>236</v>
      </c>
      <c r="B8" s="37">
        <v>90</v>
      </c>
      <c r="C8" s="37">
        <v>100</v>
      </c>
      <c r="D8" s="37">
        <v>100</v>
      </c>
      <c r="E8" s="37">
        <v>100</v>
      </c>
      <c r="F8" s="37">
        <v>100</v>
      </c>
      <c r="G8" s="37">
        <v>100</v>
      </c>
      <c r="H8" s="37">
        <v>100</v>
      </c>
      <c r="I8" s="37">
        <v>100</v>
      </c>
      <c r="J8" s="37">
        <v>100</v>
      </c>
      <c r="K8" s="37">
        <v>100</v>
      </c>
      <c r="L8" s="37">
        <v>100</v>
      </c>
      <c r="M8" s="37">
        <v>100</v>
      </c>
    </row>
    <row r="9" spans="1:13" x14ac:dyDescent="0.2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3" ht="18.75" x14ac:dyDescent="0.3">
      <c r="A10" s="37" t="s">
        <v>289</v>
      </c>
      <c r="B10" s="147" t="s">
        <v>303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8">
        <v>0</v>
      </c>
      <c r="C12" s="8">
        <v>0</v>
      </c>
      <c r="D12" s="8">
        <v>1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39">
        <v>0</v>
      </c>
    </row>
    <row r="13" spans="1:13" x14ac:dyDescent="0.25">
      <c r="A13" s="37" t="s">
        <v>223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3">
      <c r="A15" s="37" t="s">
        <v>289</v>
      </c>
      <c r="B15" s="147" t="s">
        <v>113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37" t="s">
        <v>219</v>
      </c>
      <c r="B17" s="29">
        <v>12</v>
      </c>
      <c r="C17" s="29">
        <v>8</v>
      </c>
      <c r="D17" s="29">
        <v>11</v>
      </c>
      <c r="E17" s="29">
        <v>6</v>
      </c>
      <c r="F17" s="3">
        <v>11</v>
      </c>
      <c r="G17" s="3">
        <v>16</v>
      </c>
      <c r="H17" s="3">
        <v>3</v>
      </c>
      <c r="I17" s="3">
        <v>8</v>
      </c>
      <c r="J17" s="3">
        <v>2</v>
      </c>
      <c r="K17" s="3">
        <v>5</v>
      </c>
      <c r="L17" s="3">
        <v>5</v>
      </c>
      <c r="M17" s="39">
        <v>7</v>
      </c>
    </row>
    <row r="18" spans="1:13" x14ac:dyDescent="0.25">
      <c r="A18" s="37" t="s">
        <v>223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</row>
    <row r="19" spans="1:13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</row>
    <row r="20" spans="1:13" ht="18.75" x14ac:dyDescent="0.3">
      <c r="A20" s="37" t="s">
        <v>289</v>
      </c>
      <c r="B20" s="147" t="s">
        <v>157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37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37" t="s">
        <v>219</v>
      </c>
      <c r="B22" s="29">
        <v>50</v>
      </c>
      <c r="C22" s="29">
        <v>50</v>
      </c>
      <c r="D22" s="29">
        <v>50</v>
      </c>
      <c r="E22" s="29">
        <v>50</v>
      </c>
      <c r="F22" s="29">
        <v>55</v>
      </c>
      <c r="G22" s="29">
        <v>55</v>
      </c>
      <c r="H22" s="29">
        <v>55</v>
      </c>
      <c r="I22" s="30">
        <v>55</v>
      </c>
      <c r="J22" s="4">
        <v>77</v>
      </c>
      <c r="K22" s="30">
        <v>77</v>
      </c>
      <c r="L22" s="30">
        <v>77</v>
      </c>
      <c r="M22" s="39">
        <v>77</v>
      </c>
    </row>
    <row r="23" spans="1:13" x14ac:dyDescent="0.25">
      <c r="A23" s="37" t="s">
        <v>233</v>
      </c>
      <c r="B23" s="37">
        <v>80</v>
      </c>
      <c r="C23" s="37">
        <v>80</v>
      </c>
      <c r="D23" s="37">
        <v>80</v>
      </c>
      <c r="E23" s="37">
        <v>80</v>
      </c>
      <c r="F23" s="37">
        <v>80</v>
      </c>
      <c r="G23" s="37">
        <v>80</v>
      </c>
      <c r="H23" s="37">
        <v>80</v>
      </c>
      <c r="I23" s="37">
        <v>80</v>
      </c>
      <c r="J23" s="37">
        <v>80</v>
      </c>
      <c r="K23" s="37">
        <v>80</v>
      </c>
      <c r="L23" s="37">
        <v>80</v>
      </c>
      <c r="M23" s="37">
        <v>80</v>
      </c>
    </row>
  </sheetData>
  <mergeCells count="6">
    <mergeCell ref="B5:M5"/>
    <mergeCell ref="B10:M10"/>
    <mergeCell ref="B15:M15"/>
    <mergeCell ref="B20:M20"/>
    <mergeCell ref="A1:A3"/>
    <mergeCell ref="B1:M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137"/>
      <c r="B1" s="169" t="s">
        <v>310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24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29">
        <v>6</v>
      </c>
      <c r="C7" s="29">
        <v>7</v>
      </c>
      <c r="D7" s="29">
        <v>12</v>
      </c>
      <c r="E7" s="29">
        <v>5</v>
      </c>
      <c r="F7" s="29">
        <v>3</v>
      </c>
      <c r="G7" s="29">
        <v>4</v>
      </c>
      <c r="H7" s="29">
        <v>15</v>
      </c>
      <c r="I7" s="30">
        <v>15</v>
      </c>
      <c r="J7" s="30">
        <v>3</v>
      </c>
      <c r="K7" s="30">
        <v>6</v>
      </c>
      <c r="L7" s="30">
        <v>8</v>
      </c>
      <c r="M7" s="39">
        <v>8</v>
      </c>
    </row>
    <row r="8" spans="1:13" x14ac:dyDescent="0.25">
      <c r="A8" s="37" t="s">
        <v>227</v>
      </c>
      <c r="B8" s="37">
        <v>5</v>
      </c>
      <c r="C8" s="37">
        <v>5</v>
      </c>
      <c r="D8" s="37">
        <v>5</v>
      </c>
      <c r="E8" s="37">
        <v>5</v>
      </c>
      <c r="F8" s="37">
        <v>5</v>
      </c>
      <c r="G8" s="37">
        <v>5</v>
      </c>
      <c r="H8" s="37">
        <v>5</v>
      </c>
      <c r="I8" s="37">
        <v>5</v>
      </c>
      <c r="J8" s="37">
        <v>5</v>
      </c>
      <c r="K8" s="37">
        <v>5</v>
      </c>
      <c r="L8" s="37">
        <v>5</v>
      </c>
      <c r="M8" s="37">
        <v>5</v>
      </c>
    </row>
    <row r="9" spans="1:13" x14ac:dyDescent="0.2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3" ht="18.75" x14ac:dyDescent="0.3">
      <c r="A10" s="37" t="s">
        <v>289</v>
      </c>
      <c r="B10" s="147" t="s">
        <v>29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29">
        <v>2</v>
      </c>
      <c r="C12" s="29">
        <v>2</v>
      </c>
      <c r="D12" s="29">
        <v>5</v>
      </c>
      <c r="E12" s="29">
        <v>2</v>
      </c>
      <c r="F12" s="29">
        <v>2</v>
      </c>
      <c r="G12" s="29">
        <v>0</v>
      </c>
      <c r="H12" s="29">
        <v>3</v>
      </c>
      <c r="I12" s="30">
        <v>5</v>
      </c>
      <c r="J12" s="30">
        <v>4</v>
      </c>
      <c r="K12" s="30">
        <v>4</v>
      </c>
      <c r="L12" s="30">
        <v>11</v>
      </c>
      <c r="M12" s="39">
        <v>7</v>
      </c>
    </row>
    <row r="13" spans="1:13" x14ac:dyDescent="0.25">
      <c r="A13" s="37" t="s">
        <v>227</v>
      </c>
      <c r="B13" s="37">
        <v>5</v>
      </c>
      <c r="C13" s="37">
        <v>5</v>
      </c>
      <c r="D13" s="37">
        <v>5</v>
      </c>
      <c r="E13" s="37">
        <v>5</v>
      </c>
      <c r="F13" s="37">
        <v>5</v>
      </c>
      <c r="G13" s="37">
        <v>5</v>
      </c>
      <c r="H13" s="37">
        <v>5</v>
      </c>
      <c r="I13" s="37">
        <v>5</v>
      </c>
      <c r="J13" s="37">
        <v>5</v>
      </c>
      <c r="K13" s="37">
        <v>5</v>
      </c>
      <c r="L13" s="37">
        <v>5</v>
      </c>
      <c r="M13" s="37">
        <v>5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3">
      <c r="A15" s="37" t="s">
        <v>289</v>
      </c>
      <c r="B15" s="147" t="s">
        <v>25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37" t="s">
        <v>219</v>
      </c>
      <c r="B17" s="29">
        <v>3</v>
      </c>
      <c r="C17" s="29">
        <v>6</v>
      </c>
      <c r="D17" s="29">
        <v>7</v>
      </c>
      <c r="E17" s="29">
        <v>10</v>
      </c>
      <c r="F17" s="29">
        <v>6</v>
      </c>
      <c r="G17" s="29">
        <v>5</v>
      </c>
      <c r="H17" s="29">
        <v>6</v>
      </c>
      <c r="I17" s="30">
        <v>7</v>
      </c>
      <c r="J17" s="30">
        <v>12</v>
      </c>
      <c r="K17" s="30">
        <v>11</v>
      </c>
      <c r="L17" s="30">
        <v>8</v>
      </c>
      <c r="M17" s="39">
        <v>3</v>
      </c>
    </row>
    <row r="18" spans="1:13" x14ac:dyDescent="0.25">
      <c r="A18" s="37" t="s">
        <v>262</v>
      </c>
      <c r="B18" s="37">
        <v>3</v>
      </c>
      <c r="C18" s="37">
        <v>3</v>
      </c>
      <c r="D18" s="37">
        <v>3</v>
      </c>
      <c r="E18" s="37">
        <v>3</v>
      </c>
      <c r="F18" s="37">
        <v>3</v>
      </c>
      <c r="G18" s="37">
        <v>3</v>
      </c>
      <c r="H18" s="37">
        <v>3</v>
      </c>
      <c r="I18" s="37">
        <v>3</v>
      </c>
      <c r="J18" s="37">
        <v>3</v>
      </c>
      <c r="K18" s="37">
        <v>3</v>
      </c>
      <c r="L18" s="37">
        <v>3</v>
      </c>
      <c r="M18" s="37">
        <v>3</v>
      </c>
    </row>
    <row r="19" spans="1:13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</row>
    <row r="20" spans="1:13" ht="18.75" x14ac:dyDescent="0.3">
      <c r="A20" s="37" t="s">
        <v>289</v>
      </c>
      <c r="B20" s="147" t="s">
        <v>26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37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37" t="s">
        <v>219</v>
      </c>
      <c r="B22" s="51">
        <v>5</v>
      </c>
      <c r="C22" s="51">
        <v>6</v>
      </c>
      <c r="D22" s="51">
        <v>6</v>
      </c>
      <c r="E22" s="51">
        <v>8</v>
      </c>
      <c r="F22" s="51">
        <v>10</v>
      </c>
      <c r="G22" s="51">
        <v>6</v>
      </c>
      <c r="H22" s="51">
        <v>13</v>
      </c>
      <c r="I22" s="52">
        <v>10</v>
      </c>
      <c r="J22" s="52">
        <v>13</v>
      </c>
      <c r="K22" s="52">
        <v>10</v>
      </c>
      <c r="L22" s="52">
        <v>5</v>
      </c>
      <c r="M22" s="39">
        <v>5</v>
      </c>
    </row>
    <row r="23" spans="1:13" x14ac:dyDescent="0.25">
      <c r="A23" s="37" t="s">
        <v>227</v>
      </c>
      <c r="B23" s="53">
        <v>5</v>
      </c>
      <c r="C23" s="53">
        <v>5</v>
      </c>
      <c r="D23" s="53">
        <v>5</v>
      </c>
      <c r="E23" s="53">
        <v>5</v>
      </c>
      <c r="F23" s="53">
        <v>5</v>
      </c>
      <c r="G23" s="53">
        <v>5</v>
      </c>
      <c r="H23" s="53">
        <v>5</v>
      </c>
      <c r="I23" s="53">
        <v>5</v>
      </c>
      <c r="J23" s="53">
        <v>5</v>
      </c>
      <c r="K23" s="53">
        <v>5</v>
      </c>
      <c r="L23" s="53">
        <v>5</v>
      </c>
      <c r="M23" s="53">
        <v>5</v>
      </c>
    </row>
    <row r="24" spans="1:13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</row>
    <row r="25" spans="1:13" ht="18.75" x14ac:dyDescent="0.3">
      <c r="A25" s="37" t="s">
        <v>289</v>
      </c>
      <c r="B25" s="147" t="s">
        <v>27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37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3" x14ac:dyDescent="0.25">
      <c r="A27" s="37" t="s">
        <v>219</v>
      </c>
      <c r="B27" s="29">
        <v>12</v>
      </c>
      <c r="C27" s="29">
        <v>14</v>
      </c>
      <c r="D27" s="29">
        <v>17</v>
      </c>
      <c r="E27" s="29">
        <v>18</v>
      </c>
      <c r="F27" s="29">
        <v>9</v>
      </c>
      <c r="G27" s="29">
        <v>4</v>
      </c>
      <c r="H27" s="29">
        <v>11</v>
      </c>
      <c r="I27" s="30">
        <v>10</v>
      </c>
      <c r="J27" s="30">
        <v>12</v>
      </c>
      <c r="K27" s="30">
        <v>8</v>
      </c>
      <c r="L27" s="30">
        <v>11</v>
      </c>
      <c r="M27" s="39">
        <v>13</v>
      </c>
    </row>
    <row r="28" spans="1:13" x14ac:dyDescent="0.25">
      <c r="A28" s="37" t="s">
        <v>224</v>
      </c>
      <c r="B28" s="37">
        <v>20</v>
      </c>
      <c r="C28" s="37">
        <v>20</v>
      </c>
      <c r="D28" s="37">
        <v>20</v>
      </c>
      <c r="E28" s="37">
        <v>20</v>
      </c>
      <c r="F28" s="37">
        <v>20</v>
      </c>
      <c r="G28" s="37">
        <v>20</v>
      </c>
      <c r="H28" s="37">
        <v>20</v>
      </c>
      <c r="I28" s="37">
        <v>20</v>
      </c>
      <c r="J28" s="37">
        <v>20</v>
      </c>
      <c r="K28" s="37">
        <v>20</v>
      </c>
      <c r="L28" s="37">
        <v>20</v>
      </c>
      <c r="M28" s="37">
        <v>20</v>
      </c>
    </row>
    <row r="29" spans="1:13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</row>
    <row r="30" spans="1:13" ht="18.75" x14ac:dyDescent="0.3">
      <c r="A30" s="37" t="s">
        <v>289</v>
      </c>
      <c r="B30" s="147" t="s">
        <v>28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37" t="s">
        <v>16</v>
      </c>
      <c r="B31" s="38" t="s">
        <v>1</v>
      </c>
      <c r="C31" s="38" t="s">
        <v>2</v>
      </c>
      <c r="D31" s="38" t="s">
        <v>3</v>
      </c>
      <c r="E31" s="38" t="s">
        <v>4</v>
      </c>
      <c r="F31" s="38" t="s">
        <v>0</v>
      </c>
      <c r="G31" s="38" t="s">
        <v>5</v>
      </c>
      <c r="H31" s="38" t="s">
        <v>6</v>
      </c>
      <c r="I31" s="38" t="s">
        <v>7</v>
      </c>
      <c r="J31" s="38" t="s">
        <v>8</v>
      </c>
      <c r="K31" s="38" t="s">
        <v>9</v>
      </c>
      <c r="L31" s="38" t="s">
        <v>10</v>
      </c>
      <c r="M31" s="38" t="s">
        <v>11</v>
      </c>
    </row>
    <row r="32" spans="1:13" x14ac:dyDescent="0.25">
      <c r="A32" s="37" t="s">
        <v>219</v>
      </c>
      <c r="B32" s="29">
        <v>18</v>
      </c>
      <c r="C32" s="29">
        <v>12</v>
      </c>
      <c r="D32" s="29">
        <v>83</v>
      </c>
      <c r="E32" s="29">
        <v>69</v>
      </c>
      <c r="F32" s="29">
        <v>83</v>
      </c>
      <c r="G32" s="29">
        <v>88</v>
      </c>
      <c r="H32" s="29">
        <v>88</v>
      </c>
      <c r="I32" s="30">
        <v>80</v>
      </c>
      <c r="J32" s="30">
        <v>125</v>
      </c>
      <c r="K32" s="30">
        <v>128</v>
      </c>
      <c r="L32" s="30">
        <v>102</v>
      </c>
      <c r="M32" s="39">
        <v>75</v>
      </c>
    </row>
    <row r="33" spans="1:13" x14ac:dyDescent="0.25">
      <c r="A33" s="37" t="s">
        <v>268</v>
      </c>
      <c r="B33" s="37">
        <v>30</v>
      </c>
      <c r="C33" s="37">
        <v>30</v>
      </c>
      <c r="D33" s="37">
        <v>30</v>
      </c>
      <c r="E33" s="37">
        <v>30</v>
      </c>
      <c r="F33" s="37">
        <v>30</v>
      </c>
      <c r="G33" s="37">
        <v>30</v>
      </c>
      <c r="H33" s="37">
        <v>30</v>
      </c>
      <c r="I33" s="37">
        <v>30</v>
      </c>
      <c r="J33" s="37">
        <v>30</v>
      </c>
      <c r="K33" s="37">
        <v>30</v>
      </c>
      <c r="L33" s="37">
        <v>30</v>
      </c>
      <c r="M33" s="37">
        <v>30</v>
      </c>
    </row>
    <row r="34" spans="1:13" x14ac:dyDescent="0.25">
      <c r="A34" s="28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</row>
    <row r="35" spans="1:13" ht="18.75" x14ac:dyDescent="0.3">
      <c r="A35" s="37" t="s">
        <v>289</v>
      </c>
      <c r="B35" s="147" t="s">
        <v>30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37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</row>
    <row r="37" spans="1:13" x14ac:dyDescent="0.25">
      <c r="A37" s="37" t="s">
        <v>219</v>
      </c>
      <c r="B37" s="29">
        <v>380</v>
      </c>
      <c r="C37" s="29">
        <v>302</v>
      </c>
      <c r="D37" s="29">
        <v>475</v>
      </c>
      <c r="E37" s="29">
        <v>403</v>
      </c>
      <c r="F37" s="29">
        <v>309</v>
      </c>
      <c r="G37" s="29">
        <v>257</v>
      </c>
      <c r="H37" s="29">
        <v>292</v>
      </c>
      <c r="I37" s="30">
        <v>248</v>
      </c>
      <c r="J37" s="30">
        <v>308</v>
      </c>
      <c r="K37" s="30">
        <v>250</v>
      </c>
      <c r="L37" s="30">
        <v>273</v>
      </c>
      <c r="M37" s="39">
        <v>229</v>
      </c>
    </row>
    <row r="38" spans="1:13" x14ac:dyDescent="0.25">
      <c r="A38" s="37" t="s">
        <v>226</v>
      </c>
      <c r="B38" s="37">
        <v>300</v>
      </c>
      <c r="C38" s="37">
        <v>300</v>
      </c>
      <c r="D38" s="37">
        <v>300</v>
      </c>
      <c r="E38" s="37">
        <v>300</v>
      </c>
      <c r="F38" s="37">
        <v>300</v>
      </c>
      <c r="G38" s="37">
        <v>300</v>
      </c>
      <c r="H38" s="37">
        <v>300</v>
      </c>
      <c r="I38" s="37">
        <v>300</v>
      </c>
      <c r="J38" s="37">
        <v>300</v>
      </c>
      <c r="K38" s="37">
        <v>300</v>
      </c>
      <c r="L38" s="37">
        <v>300</v>
      </c>
      <c r="M38" s="37">
        <v>300</v>
      </c>
    </row>
    <row r="39" spans="1:13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3" ht="18.75" x14ac:dyDescent="0.3">
      <c r="A40" s="37" t="s">
        <v>289</v>
      </c>
      <c r="B40" s="147" t="s">
        <v>31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37" t="s">
        <v>16</v>
      </c>
      <c r="B41" s="38" t="s">
        <v>1</v>
      </c>
      <c r="C41" s="38" t="s">
        <v>2</v>
      </c>
      <c r="D41" s="38" t="s">
        <v>3</v>
      </c>
      <c r="E41" s="38" t="s">
        <v>4</v>
      </c>
      <c r="F41" s="38" t="s">
        <v>0</v>
      </c>
      <c r="G41" s="38" t="s">
        <v>5</v>
      </c>
      <c r="H41" s="38" t="s">
        <v>6</v>
      </c>
      <c r="I41" s="38" t="s">
        <v>7</v>
      </c>
      <c r="J41" s="38" t="s">
        <v>8</v>
      </c>
      <c r="K41" s="38" t="s">
        <v>9</v>
      </c>
      <c r="L41" s="38" t="s">
        <v>10</v>
      </c>
      <c r="M41" s="38" t="s">
        <v>11</v>
      </c>
    </row>
    <row r="42" spans="1:13" x14ac:dyDescent="0.25">
      <c r="A42" s="37" t="s">
        <v>219</v>
      </c>
      <c r="B42" s="29">
        <v>819</v>
      </c>
      <c r="C42" s="29">
        <v>651</v>
      </c>
      <c r="D42" s="29">
        <v>928</v>
      </c>
      <c r="E42" s="29">
        <v>923</v>
      </c>
      <c r="F42" s="29">
        <v>1081</v>
      </c>
      <c r="G42" s="29">
        <v>992</v>
      </c>
      <c r="H42" s="29">
        <v>1023</v>
      </c>
      <c r="I42" s="30">
        <v>590</v>
      </c>
      <c r="J42" s="30">
        <v>941</v>
      </c>
      <c r="K42" s="30">
        <v>1005</v>
      </c>
      <c r="L42" s="30">
        <v>754</v>
      </c>
      <c r="M42" s="39">
        <v>712</v>
      </c>
    </row>
    <row r="43" spans="1:13" x14ac:dyDescent="0.25">
      <c r="A43" s="37" t="s">
        <v>269</v>
      </c>
      <c r="B43" s="37">
        <v>600</v>
      </c>
      <c r="C43" s="37">
        <v>600</v>
      </c>
      <c r="D43" s="37">
        <v>600</v>
      </c>
      <c r="E43" s="37">
        <v>600</v>
      </c>
      <c r="F43" s="37">
        <v>600</v>
      </c>
      <c r="G43" s="37">
        <v>600</v>
      </c>
      <c r="H43" s="37">
        <v>600</v>
      </c>
      <c r="I43" s="37">
        <v>600</v>
      </c>
      <c r="J43" s="37">
        <v>600</v>
      </c>
      <c r="K43" s="37">
        <v>600</v>
      </c>
      <c r="L43" s="37">
        <v>600</v>
      </c>
      <c r="M43" s="37">
        <v>600</v>
      </c>
    </row>
    <row r="44" spans="1:13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</row>
    <row r="45" spans="1:13" ht="18.75" x14ac:dyDescent="0.3">
      <c r="A45" s="37" t="s">
        <v>289</v>
      </c>
      <c r="B45" s="147" t="s">
        <v>32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37" t="s">
        <v>16</v>
      </c>
      <c r="B46" s="38" t="s">
        <v>1</v>
      </c>
      <c r="C46" s="38" t="s">
        <v>2</v>
      </c>
      <c r="D46" s="38" t="s">
        <v>3</v>
      </c>
      <c r="E46" s="38" t="s">
        <v>4</v>
      </c>
      <c r="F46" s="38" t="s">
        <v>0</v>
      </c>
      <c r="G46" s="38" t="s">
        <v>5</v>
      </c>
      <c r="H46" s="38" t="s">
        <v>6</v>
      </c>
      <c r="I46" s="38" t="s">
        <v>7</v>
      </c>
      <c r="J46" s="38" t="s">
        <v>8</v>
      </c>
      <c r="K46" s="38" t="s">
        <v>9</v>
      </c>
      <c r="L46" s="38" t="s">
        <v>10</v>
      </c>
      <c r="M46" s="38" t="s">
        <v>11</v>
      </c>
    </row>
    <row r="47" spans="1:13" x14ac:dyDescent="0.25">
      <c r="A47" s="37" t="s">
        <v>219</v>
      </c>
      <c r="B47" s="29">
        <v>496</v>
      </c>
      <c r="C47" s="29">
        <v>423</v>
      </c>
      <c r="D47" s="29">
        <v>648</v>
      </c>
      <c r="E47" s="29">
        <v>583</v>
      </c>
      <c r="F47" s="29">
        <v>413</v>
      </c>
      <c r="G47" s="29">
        <v>372</v>
      </c>
      <c r="H47" s="29">
        <v>426</v>
      </c>
      <c r="I47" s="30">
        <v>632</v>
      </c>
      <c r="J47" s="30">
        <v>485</v>
      </c>
      <c r="K47" s="30">
        <v>563</v>
      </c>
      <c r="L47" s="30">
        <v>534</v>
      </c>
      <c r="M47" s="39">
        <v>481</v>
      </c>
    </row>
    <row r="48" spans="1:13" x14ac:dyDescent="0.25">
      <c r="A48" s="37" t="s">
        <v>270</v>
      </c>
      <c r="B48" s="37">
        <v>400</v>
      </c>
      <c r="C48" s="37">
        <v>400</v>
      </c>
      <c r="D48" s="37">
        <v>400</v>
      </c>
      <c r="E48" s="37">
        <v>400</v>
      </c>
      <c r="F48" s="37">
        <v>400</v>
      </c>
      <c r="G48" s="37">
        <v>400</v>
      </c>
      <c r="H48" s="37">
        <v>400</v>
      </c>
      <c r="I48" s="37">
        <v>400</v>
      </c>
      <c r="J48" s="37">
        <v>400</v>
      </c>
      <c r="K48" s="37">
        <v>400</v>
      </c>
      <c r="L48" s="37">
        <v>400</v>
      </c>
      <c r="M48" s="37">
        <v>400</v>
      </c>
    </row>
    <row r="49" spans="1:13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</row>
    <row r="50" spans="1:13" ht="18.75" x14ac:dyDescent="0.3">
      <c r="A50" s="37" t="s">
        <v>289</v>
      </c>
      <c r="B50" s="147" t="s">
        <v>33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37" t="s">
        <v>16</v>
      </c>
      <c r="B51" s="38" t="s">
        <v>1</v>
      </c>
      <c r="C51" s="38" t="s">
        <v>2</v>
      </c>
      <c r="D51" s="38" t="s">
        <v>3</v>
      </c>
      <c r="E51" s="38" t="s">
        <v>4</v>
      </c>
      <c r="F51" s="38" t="s">
        <v>0</v>
      </c>
      <c r="G51" s="38" t="s">
        <v>5</v>
      </c>
      <c r="H51" s="38" t="s">
        <v>6</v>
      </c>
      <c r="I51" s="38" t="s">
        <v>7</v>
      </c>
      <c r="J51" s="38" t="s">
        <v>8</v>
      </c>
      <c r="K51" s="38" t="s">
        <v>9</v>
      </c>
      <c r="L51" s="38" t="s">
        <v>10</v>
      </c>
      <c r="M51" s="38" t="s">
        <v>11</v>
      </c>
    </row>
    <row r="52" spans="1:13" x14ac:dyDescent="0.25">
      <c r="A52" s="37" t="s">
        <v>219</v>
      </c>
      <c r="B52" s="29">
        <v>1080</v>
      </c>
      <c r="C52" s="29">
        <v>773</v>
      </c>
      <c r="D52" s="29">
        <v>1167</v>
      </c>
      <c r="E52" s="29">
        <v>1169</v>
      </c>
      <c r="F52" s="29">
        <v>1362</v>
      </c>
      <c r="G52" s="29">
        <v>1190</v>
      </c>
      <c r="H52" s="29">
        <v>1315</v>
      </c>
      <c r="I52" s="30">
        <v>1200</v>
      </c>
      <c r="J52" s="30">
        <v>1375</v>
      </c>
      <c r="K52" s="30">
        <v>1683</v>
      </c>
      <c r="L52" s="30">
        <v>1376</v>
      </c>
      <c r="M52" s="39">
        <v>1517</v>
      </c>
    </row>
    <row r="53" spans="1:13" x14ac:dyDescent="0.25">
      <c r="A53" s="37" t="s">
        <v>253</v>
      </c>
      <c r="B53" s="37">
        <v>1000</v>
      </c>
      <c r="C53" s="37">
        <v>1000</v>
      </c>
      <c r="D53" s="37">
        <v>1000</v>
      </c>
      <c r="E53" s="37">
        <v>1000</v>
      </c>
      <c r="F53" s="37">
        <v>1000</v>
      </c>
      <c r="G53" s="37">
        <v>1000</v>
      </c>
      <c r="H53" s="37">
        <v>1000</v>
      </c>
      <c r="I53" s="37">
        <v>1000</v>
      </c>
      <c r="J53" s="37">
        <v>1000</v>
      </c>
      <c r="K53" s="37">
        <v>1000</v>
      </c>
      <c r="L53" s="37">
        <v>1000</v>
      </c>
      <c r="M53" s="37">
        <v>1000</v>
      </c>
    </row>
    <row r="54" spans="1:13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</row>
    <row r="55" spans="1:13" ht="18.75" x14ac:dyDescent="0.3">
      <c r="A55" s="37" t="s">
        <v>289</v>
      </c>
      <c r="B55" s="147" t="s">
        <v>34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37" t="s">
        <v>16</v>
      </c>
      <c r="B56" s="38" t="s">
        <v>1</v>
      </c>
      <c r="C56" s="38" t="s">
        <v>2</v>
      </c>
      <c r="D56" s="38" t="s">
        <v>3</v>
      </c>
      <c r="E56" s="38" t="s">
        <v>4</v>
      </c>
      <c r="F56" s="38" t="s">
        <v>0</v>
      </c>
      <c r="G56" s="38" t="s">
        <v>5</v>
      </c>
      <c r="H56" s="38" t="s">
        <v>6</v>
      </c>
      <c r="I56" s="38" t="s">
        <v>7</v>
      </c>
      <c r="J56" s="38" t="s">
        <v>8</v>
      </c>
      <c r="K56" s="38" t="s">
        <v>9</v>
      </c>
      <c r="L56" s="38" t="s">
        <v>10</v>
      </c>
      <c r="M56" s="38" t="s">
        <v>11</v>
      </c>
    </row>
    <row r="57" spans="1:13" x14ac:dyDescent="0.25">
      <c r="A57" s="37" t="s">
        <v>219</v>
      </c>
      <c r="B57" s="29">
        <v>4</v>
      </c>
      <c r="C57" s="29">
        <v>6</v>
      </c>
      <c r="D57" s="29">
        <v>8</v>
      </c>
      <c r="E57" s="29">
        <v>6</v>
      </c>
      <c r="F57" s="29">
        <v>5</v>
      </c>
      <c r="G57" s="29">
        <v>4</v>
      </c>
      <c r="H57" s="29">
        <v>4</v>
      </c>
      <c r="I57" s="30">
        <v>7</v>
      </c>
      <c r="J57" s="30">
        <v>9</v>
      </c>
      <c r="K57" s="30">
        <v>9</v>
      </c>
      <c r="L57" s="30">
        <v>10</v>
      </c>
      <c r="M57" s="39">
        <v>8</v>
      </c>
    </row>
    <row r="58" spans="1:13" x14ac:dyDescent="0.25">
      <c r="A58" s="37" t="s">
        <v>271</v>
      </c>
      <c r="B58" s="37">
        <v>4</v>
      </c>
      <c r="C58" s="37">
        <v>4</v>
      </c>
      <c r="D58" s="37">
        <v>4</v>
      </c>
      <c r="E58" s="37">
        <v>4</v>
      </c>
      <c r="F58" s="37">
        <v>4</v>
      </c>
      <c r="G58" s="37">
        <v>4</v>
      </c>
      <c r="H58" s="37">
        <v>4</v>
      </c>
      <c r="I58" s="37">
        <v>4</v>
      </c>
      <c r="J58" s="37">
        <v>4</v>
      </c>
      <c r="K58" s="37">
        <v>4</v>
      </c>
      <c r="L58" s="37">
        <v>4</v>
      </c>
      <c r="M58" s="37">
        <v>4</v>
      </c>
    </row>
    <row r="59" spans="1:13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</row>
    <row r="60" spans="1:13" ht="18.75" x14ac:dyDescent="0.3">
      <c r="A60" s="37" t="s">
        <v>289</v>
      </c>
      <c r="B60" s="147" t="s">
        <v>35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37" t="s">
        <v>16</v>
      </c>
      <c r="B61" s="38" t="s">
        <v>1</v>
      </c>
      <c r="C61" s="38" t="s">
        <v>2</v>
      </c>
      <c r="D61" s="38" t="s">
        <v>3</v>
      </c>
      <c r="E61" s="38" t="s">
        <v>4</v>
      </c>
      <c r="F61" s="38" t="s">
        <v>0</v>
      </c>
      <c r="G61" s="38" t="s">
        <v>5</v>
      </c>
      <c r="H61" s="38" t="s">
        <v>6</v>
      </c>
      <c r="I61" s="38" t="s">
        <v>7</v>
      </c>
      <c r="J61" s="38" t="s">
        <v>8</v>
      </c>
      <c r="K61" s="38" t="s">
        <v>9</v>
      </c>
      <c r="L61" s="38" t="s">
        <v>10</v>
      </c>
      <c r="M61" s="38" t="s">
        <v>11</v>
      </c>
    </row>
    <row r="62" spans="1:13" x14ac:dyDescent="0.25">
      <c r="A62" s="37" t="s">
        <v>219</v>
      </c>
      <c r="B62" s="29">
        <v>0</v>
      </c>
      <c r="C62" s="29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30">
        <v>1</v>
      </c>
      <c r="J62" s="30">
        <v>8</v>
      </c>
      <c r="K62" s="30">
        <v>3</v>
      </c>
      <c r="L62" s="30">
        <v>4</v>
      </c>
      <c r="M62" s="39">
        <v>1</v>
      </c>
    </row>
    <row r="63" spans="1:13" x14ac:dyDescent="0.25">
      <c r="A63" s="37" t="s">
        <v>271</v>
      </c>
      <c r="B63" s="37">
        <v>4</v>
      </c>
      <c r="C63" s="37">
        <v>4</v>
      </c>
      <c r="D63" s="37">
        <v>4</v>
      </c>
      <c r="E63" s="37">
        <v>4</v>
      </c>
      <c r="F63" s="37">
        <v>4</v>
      </c>
      <c r="G63" s="37">
        <v>4</v>
      </c>
      <c r="H63" s="37">
        <v>4</v>
      </c>
      <c r="I63" s="37">
        <v>4</v>
      </c>
      <c r="J63" s="37">
        <v>4</v>
      </c>
      <c r="K63" s="37">
        <v>4</v>
      </c>
      <c r="L63" s="37">
        <v>4</v>
      </c>
      <c r="M63" s="37">
        <v>4</v>
      </c>
    </row>
  </sheetData>
  <mergeCells count="14">
    <mergeCell ref="A1:A3"/>
    <mergeCell ref="B1:M3"/>
    <mergeCell ref="B55:M55"/>
    <mergeCell ref="B60:M60"/>
    <mergeCell ref="B5:M5"/>
    <mergeCell ref="B35:M35"/>
    <mergeCell ref="B40:M40"/>
    <mergeCell ref="B45:M45"/>
    <mergeCell ref="B50:M50"/>
    <mergeCell ref="B10:M10"/>
    <mergeCell ref="B15:M15"/>
    <mergeCell ref="B20:M20"/>
    <mergeCell ref="B25:M25"/>
    <mergeCell ref="B30:M30"/>
  </mergeCells>
  <pageMargins left="0.511811024" right="0.511811024" top="0.78740157499999996" bottom="0.78740157499999996" header="0.31496062000000002" footer="0.31496062000000002"/>
  <pageSetup paperSize="12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16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3"/>
    </row>
    <row r="2" spans="1:21" x14ac:dyDescent="0.25">
      <c r="A2" s="163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5"/>
    </row>
    <row r="3" spans="1:21" x14ac:dyDescent="0.25">
      <c r="A3" s="163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5"/>
    </row>
    <row r="4" spans="1:21" x14ac:dyDescent="0.25">
      <c r="A4" s="163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5"/>
    </row>
    <row r="5" spans="1:21" x14ac:dyDescent="0.25">
      <c r="A5" s="163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5"/>
    </row>
    <row r="6" spans="1:21" x14ac:dyDescent="0.25">
      <c r="A6" s="163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5"/>
    </row>
    <row r="7" spans="1:21" x14ac:dyDescent="0.25">
      <c r="A7" s="163"/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5"/>
    </row>
    <row r="8" spans="1:21" x14ac:dyDescent="0.25">
      <c r="A8" s="163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5"/>
    </row>
    <row r="9" spans="1:21" ht="15.75" thickBot="1" x14ac:dyDescent="0.3">
      <c r="A9" s="164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7"/>
    </row>
    <row r="10" spans="1:21" ht="18.75" x14ac:dyDescent="0.25">
      <c r="A10" s="81"/>
      <c r="B10" s="82"/>
      <c r="C10" s="82"/>
      <c r="D10" s="82"/>
      <c r="E10" s="82"/>
      <c r="F10" s="82"/>
      <c r="G10" s="83"/>
      <c r="H10" s="83"/>
      <c r="I10" s="83"/>
      <c r="J10" s="83"/>
      <c r="K10" s="83"/>
      <c r="L10" s="83"/>
      <c r="M10" s="159"/>
      <c r="N10" s="159"/>
      <c r="O10" s="159"/>
      <c r="P10" s="159"/>
      <c r="Q10" s="159"/>
      <c r="R10" s="159"/>
      <c r="S10" s="83"/>
      <c r="T10" s="83"/>
      <c r="U10" s="84"/>
    </row>
    <row r="11" spans="1:21" ht="18.75" x14ac:dyDescent="0.25">
      <c r="A11" s="81"/>
      <c r="B11" s="82"/>
      <c r="C11" s="82"/>
      <c r="D11" s="82"/>
      <c r="E11" s="82"/>
      <c r="F11" s="82"/>
      <c r="G11" s="83"/>
      <c r="H11" s="83"/>
      <c r="I11" s="83"/>
      <c r="J11" s="83"/>
      <c r="K11" s="83"/>
      <c r="L11" s="83"/>
      <c r="M11" s="159"/>
      <c r="N11" s="159"/>
      <c r="O11" s="159"/>
      <c r="P11" s="159"/>
      <c r="Q11" s="159"/>
      <c r="R11" s="159"/>
      <c r="S11" s="83"/>
      <c r="T11" s="83"/>
      <c r="U11" s="84"/>
    </row>
    <row r="12" spans="1:21" ht="18.75" x14ac:dyDescent="0.25">
      <c r="A12" s="81"/>
      <c r="B12" s="82"/>
      <c r="C12" s="82"/>
      <c r="D12" s="82"/>
      <c r="E12" s="82"/>
      <c r="F12" s="82"/>
      <c r="G12" s="83"/>
      <c r="H12" s="83"/>
      <c r="I12" s="83"/>
      <c r="J12" s="83"/>
      <c r="K12" s="83"/>
      <c r="L12" s="83"/>
      <c r="M12" s="159"/>
      <c r="N12" s="159"/>
      <c r="O12" s="159"/>
      <c r="P12" s="159"/>
      <c r="Q12" s="159"/>
      <c r="R12" s="159"/>
      <c r="S12" s="83"/>
      <c r="T12" s="83"/>
      <c r="U12" s="84"/>
    </row>
    <row r="13" spans="1:21" x14ac:dyDescent="0.25">
      <c r="A13" s="85"/>
      <c r="B13" s="86"/>
      <c r="C13" s="86"/>
      <c r="D13" s="86"/>
      <c r="E13" s="83"/>
      <c r="F13" s="83"/>
      <c r="G13" s="83"/>
      <c r="H13" s="83"/>
      <c r="I13" s="83"/>
      <c r="J13" s="83"/>
      <c r="K13" s="83"/>
      <c r="L13" s="83"/>
      <c r="M13" s="160"/>
      <c r="N13" s="160"/>
      <c r="O13" s="160"/>
      <c r="P13" s="160"/>
      <c r="Q13" s="83"/>
      <c r="R13" s="83"/>
      <c r="S13" s="83"/>
      <c r="T13" s="83"/>
      <c r="U13" s="84"/>
    </row>
    <row r="14" spans="1:21" x14ac:dyDescent="0.25">
      <c r="A14" s="85"/>
      <c r="B14" s="86"/>
      <c r="C14" s="86"/>
      <c r="D14" s="86"/>
      <c r="E14" s="83"/>
      <c r="F14" s="83"/>
      <c r="G14" s="83"/>
      <c r="H14" s="83"/>
      <c r="I14" s="83"/>
      <c r="J14" s="83"/>
      <c r="K14" s="83"/>
      <c r="L14" s="83"/>
      <c r="M14" s="160"/>
      <c r="N14" s="160"/>
      <c r="O14" s="160"/>
      <c r="P14" s="160"/>
      <c r="Q14" s="83"/>
      <c r="R14" s="83"/>
      <c r="S14" s="83"/>
      <c r="T14" s="83"/>
      <c r="U14" s="84"/>
    </row>
    <row r="15" spans="1:21" x14ac:dyDescent="0.25">
      <c r="A15" s="87"/>
      <c r="B15" s="88"/>
      <c r="C15" s="88"/>
      <c r="D15" s="88"/>
      <c r="E15" s="83"/>
      <c r="F15" s="83"/>
      <c r="G15" s="83"/>
      <c r="H15" s="83"/>
      <c r="I15" s="83"/>
      <c r="J15" s="83"/>
      <c r="K15" s="83"/>
      <c r="L15" s="83"/>
      <c r="M15" s="161"/>
      <c r="N15" s="161"/>
      <c r="O15" s="161"/>
      <c r="P15" s="161"/>
      <c r="Q15" s="83"/>
      <c r="R15" s="83"/>
      <c r="S15" s="83"/>
      <c r="T15" s="83"/>
      <c r="U15" s="84"/>
    </row>
    <row r="16" spans="1:21" x14ac:dyDescent="0.25">
      <c r="A16" s="87"/>
      <c r="B16" s="88"/>
      <c r="C16" s="88"/>
      <c r="D16" s="88"/>
      <c r="E16" s="83"/>
      <c r="F16" s="83"/>
      <c r="G16" s="83"/>
      <c r="H16" s="83"/>
      <c r="I16" s="83"/>
      <c r="J16" s="83"/>
      <c r="K16" s="83"/>
      <c r="L16" s="83"/>
      <c r="M16" s="161"/>
      <c r="N16" s="161"/>
      <c r="O16" s="161"/>
      <c r="P16" s="161"/>
      <c r="Q16" s="83"/>
      <c r="R16" s="83"/>
      <c r="S16" s="83"/>
      <c r="T16" s="83"/>
      <c r="U16" s="84"/>
    </row>
    <row r="17" spans="1:21" x14ac:dyDescent="0.25">
      <c r="A17" s="87"/>
      <c r="B17" s="88"/>
      <c r="C17" s="88"/>
      <c r="D17" s="88"/>
      <c r="E17" s="83"/>
      <c r="F17" s="83"/>
      <c r="G17" s="83"/>
      <c r="H17" s="83"/>
      <c r="I17" s="83"/>
      <c r="J17" s="83"/>
      <c r="K17" s="83"/>
      <c r="L17" s="83"/>
      <c r="M17" s="161"/>
      <c r="N17" s="161"/>
      <c r="O17" s="161"/>
      <c r="P17" s="161"/>
      <c r="Q17" s="83"/>
      <c r="R17" s="83"/>
      <c r="S17" s="83"/>
      <c r="T17" s="83"/>
      <c r="U17" s="84"/>
    </row>
    <row r="18" spans="1:21" x14ac:dyDescent="0.25">
      <c r="A18" s="87"/>
      <c r="B18" s="88"/>
      <c r="C18" s="88"/>
      <c r="D18" s="88"/>
      <c r="E18" s="83"/>
      <c r="F18" s="83"/>
      <c r="G18" s="83"/>
      <c r="H18" s="83"/>
      <c r="I18" s="83"/>
      <c r="J18" s="83"/>
      <c r="K18" s="83"/>
      <c r="L18" s="83"/>
      <c r="M18" s="161"/>
      <c r="N18" s="161"/>
      <c r="O18" s="161"/>
      <c r="P18" s="161"/>
      <c r="Q18" s="83"/>
      <c r="R18" s="83"/>
      <c r="S18" s="83"/>
      <c r="T18" s="83"/>
      <c r="U18" s="84"/>
    </row>
    <row r="19" spans="1:21" x14ac:dyDescent="0.25">
      <c r="A19" s="87"/>
      <c r="B19" s="88"/>
      <c r="C19" s="88"/>
      <c r="D19" s="88"/>
      <c r="E19" s="83"/>
      <c r="F19" s="83"/>
      <c r="G19" s="83"/>
      <c r="H19" s="83"/>
      <c r="I19" s="83"/>
      <c r="J19" s="83"/>
      <c r="K19" s="83"/>
      <c r="L19" s="83"/>
      <c r="M19" s="151"/>
      <c r="N19" s="151"/>
      <c r="O19" s="151"/>
      <c r="P19" s="151"/>
      <c r="Q19" s="83"/>
      <c r="R19" s="83"/>
      <c r="S19" s="83"/>
      <c r="T19" s="83"/>
      <c r="U19" s="84"/>
    </row>
    <row r="20" spans="1:21" x14ac:dyDescent="0.25">
      <c r="A20" s="87"/>
      <c r="B20" s="88"/>
      <c r="C20" s="88"/>
      <c r="D20" s="88"/>
      <c r="E20" s="83"/>
      <c r="F20" s="83"/>
      <c r="G20" s="83"/>
      <c r="H20" s="83"/>
      <c r="I20" s="83"/>
      <c r="J20" s="83"/>
      <c r="K20" s="83"/>
      <c r="L20" s="83"/>
      <c r="M20" s="151"/>
      <c r="N20" s="151"/>
      <c r="O20" s="151"/>
      <c r="P20" s="151"/>
      <c r="Q20" s="83"/>
      <c r="R20" s="83"/>
      <c r="S20" s="83"/>
      <c r="T20" s="83"/>
      <c r="U20" s="84"/>
    </row>
    <row r="21" spans="1:21" x14ac:dyDescent="0.25">
      <c r="A21" s="89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4"/>
    </row>
    <row r="22" spans="1:21" x14ac:dyDescent="0.25">
      <c r="A22" s="89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4"/>
    </row>
    <row r="23" spans="1:21" x14ac:dyDescent="0.25">
      <c r="A23" s="89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4"/>
    </row>
    <row r="24" spans="1:21" x14ac:dyDescent="0.25">
      <c r="A24" s="89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4"/>
    </row>
    <row r="25" spans="1:21" x14ac:dyDescent="0.25">
      <c r="A25" s="89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4"/>
    </row>
    <row r="26" spans="1:21" x14ac:dyDescent="0.25">
      <c r="A26" s="89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4"/>
    </row>
    <row r="27" spans="1:21" x14ac:dyDescent="0.25">
      <c r="A27" s="89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93"/>
      <c r="T27" s="83"/>
      <c r="U27" s="84"/>
    </row>
    <row r="28" spans="1:21" x14ac:dyDescent="0.25">
      <c r="A28" s="89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4"/>
    </row>
    <row r="29" spans="1:21" x14ac:dyDescent="0.25">
      <c r="A29" s="89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4"/>
    </row>
    <row r="30" spans="1:21" ht="15.75" thickBot="1" x14ac:dyDescent="0.3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2"/>
    </row>
  </sheetData>
  <sheetProtection algorithmName="SHA-512" hashValue="UvKcPG3L4Etp8xKSx5CIn9G7janc4TXsOHRm95EBdOKIID3J0lUO+/Qo34Wj6HoxFMs6776LtrCPuoktWaESTw==" saltValue="Ojp8cEsvqHEXD51nDJUrAA==" spinCount="100000"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137"/>
      <c r="B1" s="169" t="s">
        <v>311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188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37" t="s">
        <v>219</v>
      </c>
      <c r="B7" s="29">
        <v>0</v>
      </c>
      <c r="C7" s="29">
        <v>0</v>
      </c>
      <c r="D7" s="29">
        <v>0</v>
      </c>
      <c r="E7" s="29">
        <v>3</v>
      </c>
      <c r="F7" s="29">
        <v>12</v>
      </c>
      <c r="G7" s="29">
        <v>4</v>
      </c>
      <c r="H7" s="29">
        <v>0</v>
      </c>
      <c r="I7" s="30">
        <v>5</v>
      </c>
      <c r="J7" s="30">
        <v>8</v>
      </c>
      <c r="K7" s="30">
        <v>5</v>
      </c>
      <c r="L7" s="30">
        <v>6</v>
      </c>
      <c r="M7" s="39">
        <v>6</v>
      </c>
    </row>
    <row r="8" spans="1:13" x14ac:dyDescent="0.25">
      <c r="A8" s="37" t="s">
        <v>239</v>
      </c>
      <c r="B8" s="29">
        <v>10</v>
      </c>
      <c r="C8" s="29">
        <v>10</v>
      </c>
      <c r="D8" s="29">
        <v>10</v>
      </c>
      <c r="E8" s="29">
        <v>10</v>
      </c>
      <c r="F8" s="29">
        <v>10</v>
      </c>
      <c r="G8" s="29">
        <v>10</v>
      </c>
      <c r="H8" s="29">
        <v>10</v>
      </c>
      <c r="I8" s="29">
        <v>10</v>
      </c>
      <c r="J8" s="29">
        <v>10</v>
      </c>
      <c r="K8" s="29">
        <v>10</v>
      </c>
      <c r="L8" s="29">
        <v>10</v>
      </c>
      <c r="M8" s="29">
        <v>10</v>
      </c>
    </row>
    <row r="9" spans="1:13" x14ac:dyDescent="0.2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3" ht="18.75" x14ac:dyDescent="0.3">
      <c r="A10" s="37" t="s">
        <v>289</v>
      </c>
      <c r="B10" s="147" t="s">
        <v>189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37" t="s">
        <v>219</v>
      </c>
      <c r="B12" s="29">
        <v>0</v>
      </c>
      <c r="C12" s="29">
        <v>0</v>
      </c>
      <c r="D12" s="29">
        <v>0</v>
      </c>
      <c r="E12" s="29">
        <v>230</v>
      </c>
      <c r="F12" s="29">
        <v>493</v>
      </c>
      <c r="G12" s="29">
        <v>196</v>
      </c>
      <c r="H12" s="29">
        <v>0</v>
      </c>
      <c r="I12" s="30">
        <v>374</v>
      </c>
      <c r="J12" s="30">
        <v>241</v>
      </c>
      <c r="K12" s="30">
        <v>158</v>
      </c>
      <c r="L12" s="30">
        <v>237</v>
      </c>
      <c r="M12" s="39">
        <v>288</v>
      </c>
    </row>
    <row r="13" spans="1:13" x14ac:dyDescent="0.25">
      <c r="A13" s="37" t="s">
        <v>238</v>
      </c>
      <c r="B13" s="29">
        <v>240</v>
      </c>
      <c r="C13" s="29">
        <v>240</v>
      </c>
      <c r="D13" s="29">
        <v>240</v>
      </c>
      <c r="E13" s="29">
        <v>240</v>
      </c>
      <c r="F13" s="29">
        <v>240</v>
      </c>
      <c r="G13" s="29">
        <v>240</v>
      </c>
      <c r="H13" s="29">
        <v>240</v>
      </c>
      <c r="I13" s="29">
        <v>240</v>
      </c>
      <c r="J13" s="29">
        <v>240</v>
      </c>
      <c r="K13" s="29">
        <v>240</v>
      </c>
      <c r="L13" s="29">
        <v>240</v>
      </c>
      <c r="M13" s="29">
        <v>240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3">
      <c r="A15" s="37" t="s">
        <v>289</v>
      </c>
      <c r="B15" s="147" t="s">
        <v>114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37" t="s">
        <v>219</v>
      </c>
      <c r="B17" s="29">
        <v>150.28</v>
      </c>
      <c r="C17" s="29">
        <v>108.57</v>
      </c>
      <c r="D17" s="29">
        <v>124.13</v>
      </c>
      <c r="E17" s="29">
        <v>135.29</v>
      </c>
      <c r="F17" s="29">
        <v>111.65</v>
      </c>
      <c r="G17" s="29">
        <v>103.15</v>
      </c>
      <c r="H17" s="29">
        <v>0</v>
      </c>
      <c r="I17" s="30">
        <v>110</v>
      </c>
      <c r="J17" s="30">
        <v>94.5</v>
      </c>
      <c r="K17" s="30">
        <v>73.48</v>
      </c>
      <c r="L17" s="30">
        <v>124.73</v>
      </c>
      <c r="M17" s="39">
        <v>100.34</v>
      </c>
    </row>
    <row r="18" spans="1:13" x14ac:dyDescent="0.25">
      <c r="A18" s="37" t="s">
        <v>236</v>
      </c>
      <c r="B18" s="37">
        <v>100</v>
      </c>
      <c r="C18" s="37">
        <v>100</v>
      </c>
      <c r="D18" s="37">
        <v>100</v>
      </c>
      <c r="E18" s="37">
        <v>100</v>
      </c>
      <c r="F18" s="37">
        <v>100</v>
      </c>
      <c r="G18" s="37">
        <v>100</v>
      </c>
      <c r="H18" s="37">
        <v>100</v>
      </c>
      <c r="I18" s="37">
        <v>100</v>
      </c>
      <c r="J18" s="37">
        <v>100</v>
      </c>
      <c r="K18" s="37">
        <v>100</v>
      </c>
      <c r="L18" s="37">
        <v>100</v>
      </c>
      <c r="M18" s="37">
        <v>100</v>
      </c>
    </row>
  </sheetData>
  <mergeCells count="5">
    <mergeCell ref="B15:M15"/>
    <mergeCell ref="B5:M5"/>
    <mergeCell ref="B10:M10"/>
    <mergeCell ref="A1:A3"/>
    <mergeCell ref="B1:M3"/>
  </mergeCells>
  <pageMargins left="0.511811024" right="0.511811024" top="0.78740157499999996" bottom="0.78740157499999996" header="0.31496062000000002" footer="0.31496062000000002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9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19.7109375" style="18" customWidth="1"/>
    <col min="2" max="16384" width="9.140625" style="18"/>
  </cols>
  <sheetData>
    <row r="1" spans="1:13" x14ac:dyDescent="0.25">
      <c r="A1" s="137"/>
      <c r="B1" s="169" t="s">
        <v>312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49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56" t="s">
        <v>219</v>
      </c>
      <c r="B7" s="47">
        <v>63</v>
      </c>
      <c r="C7" s="47">
        <v>49</v>
      </c>
      <c r="D7" s="47">
        <v>44</v>
      </c>
      <c r="E7" s="47">
        <v>58</v>
      </c>
      <c r="F7" s="47">
        <v>44</v>
      </c>
      <c r="G7" s="47">
        <v>40</v>
      </c>
      <c r="H7" s="47">
        <v>53</v>
      </c>
      <c r="I7" s="30">
        <v>49</v>
      </c>
      <c r="J7" s="30">
        <v>24</v>
      </c>
      <c r="K7" s="30">
        <v>32</v>
      </c>
      <c r="L7" s="30">
        <v>31</v>
      </c>
      <c r="M7" s="47">
        <v>53</v>
      </c>
    </row>
    <row r="8" spans="1:13" x14ac:dyDescent="0.25">
      <c r="A8" s="56" t="s">
        <v>231</v>
      </c>
      <c r="B8" s="56">
        <v>30</v>
      </c>
      <c r="C8" s="56">
        <v>30</v>
      </c>
      <c r="D8" s="56">
        <v>30</v>
      </c>
      <c r="E8" s="56">
        <v>30</v>
      </c>
      <c r="F8" s="56">
        <v>30</v>
      </c>
      <c r="G8" s="56">
        <v>30</v>
      </c>
      <c r="H8" s="56">
        <v>30</v>
      </c>
      <c r="I8" s="56">
        <v>30</v>
      </c>
      <c r="J8" s="56">
        <v>30</v>
      </c>
      <c r="K8" s="56">
        <v>30</v>
      </c>
      <c r="L8" s="56">
        <v>30</v>
      </c>
      <c r="M8" s="56">
        <v>30</v>
      </c>
    </row>
    <row r="9" spans="1:13" x14ac:dyDescent="0.25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</row>
    <row r="10" spans="1:13" ht="18.75" x14ac:dyDescent="0.3">
      <c r="A10" s="37" t="s">
        <v>289</v>
      </c>
      <c r="B10" s="147" t="s">
        <v>50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56" t="s">
        <v>219</v>
      </c>
      <c r="B12" s="47">
        <v>37</v>
      </c>
      <c r="C12" s="47">
        <v>51</v>
      </c>
      <c r="D12" s="47">
        <v>56</v>
      </c>
      <c r="E12" s="47">
        <v>42</v>
      </c>
      <c r="F12" s="47">
        <v>56</v>
      </c>
      <c r="G12" s="47">
        <v>60</v>
      </c>
      <c r="H12" s="47">
        <v>47</v>
      </c>
      <c r="I12" s="30">
        <v>51</v>
      </c>
      <c r="J12" s="30">
        <v>76</v>
      </c>
      <c r="K12" s="30">
        <v>68</v>
      </c>
      <c r="L12" s="30">
        <v>69</v>
      </c>
      <c r="M12" s="47">
        <v>45</v>
      </c>
    </row>
    <row r="13" spans="1:13" x14ac:dyDescent="0.25">
      <c r="A13" s="56" t="s">
        <v>225</v>
      </c>
      <c r="B13" s="56">
        <v>70</v>
      </c>
      <c r="C13" s="56">
        <v>70</v>
      </c>
      <c r="D13" s="56">
        <v>70</v>
      </c>
      <c r="E13" s="56">
        <v>70</v>
      </c>
      <c r="F13" s="56">
        <v>70</v>
      </c>
      <c r="G13" s="56">
        <v>70</v>
      </c>
      <c r="H13" s="56">
        <v>70</v>
      </c>
      <c r="I13" s="56">
        <v>70</v>
      </c>
      <c r="J13" s="56">
        <v>70</v>
      </c>
      <c r="K13" s="56">
        <v>70</v>
      </c>
      <c r="L13" s="56">
        <v>70</v>
      </c>
      <c r="M13" s="56">
        <v>70</v>
      </c>
    </row>
    <row r="14" spans="1:13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</row>
    <row r="15" spans="1:13" ht="18.75" x14ac:dyDescent="0.3">
      <c r="A15" s="37" t="s">
        <v>289</v>
      </c>
      <c r="B15" s="147" t="s">
        <v>100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56" t="s">
        <v>219</v>
      </c>
      <c r="B17" s="47">
        <v>74</v>
      </c>
      <c r="C17" s="47">
        <v>27</v>
      </c>
      <c r="D17" s="47">
        <v>49</v>
      </c>
      <c r="E17" s="47">
        <v>56</v>
      </c>
      <c r="F17" s="47">
        <v>60</v>
      </c>
      <c r="G17" s="47">
        <v>67</v>
      </c>
      <c r="H17" s="47">
        <v>49</v>
      </c>
      <c r="I17" s="30">
        <v>39</v>
      </c>
      <c r="J17" s="30">
        <v>28</v>
      </c>
      <c r="K17" s="30">
        <v>60</v>
      </c>
      <c r="L17" s="30">
        <v>55</v>
      </c>
      <c r="M17" s="47">
        <v>47</v>
      </c>
    </row>
    <row r="18" spans="1:13" x14ac:dyDescent="0.25">
      <c r="A18" s="56" t="s">
        <v>223</v>
      </c>
      <c r="B18" s="56">
        <v>30</v>
      </c>
      <c r="C18" s="56">
        <v>30</v>
      </c>
      <c r="D18" s="56">
        <v>30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</row>
    <row r="19" spans="1:13" x14ac:dyDescent="0.25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</row>
    <row r="20" spans="1:13" ht="18.75" x14ac:dyDescent="0.3">
      <c r="A20" s="37" t="s">
        <v>289</v>
      </c>
      <c r="B20" s="147" t="s">
        <v>97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37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58" t="s">
        <v>219</v>
      </c>
      <c r="B22" s="58">
        <v>1554</v>
      </c>
      <c r="C22" s="58">
        <v>1721</v>
      </c>
      <c r="D22" s="58">
        <v>2521</v>
      </c>
      <c r="E22" s="58">
        <v>2334</v>
      </c>
      <c r="F22" s="58">
        <v>2379</v>
      </c>
      <c r="G22" s="58">
        <v>1333</v>
      </c>
      <c r="H22" s="58">
        <v>1645</v>
      </c>
      <c r="I22" s="58">
        <v>2379</v>
      </c>
      <c r="J22" s="58">
        <v>2170</v>
      </c>
      <c r="K22" s="58">
        <v>2282</v>
      </c>
      <c r="L22" s="58">
        <v>2432</v>
      </c>
      <c r="M22" s="47">
        <v>1988</v>
      </c>
    </row>
    <row r="23" spans="1:13" x14ac:dyDescent="0.25">
      <c r="A23" s="58" t="s">
        <v>226</v>
      </c>
      <c r="B23" s="58">
        <v>300</v>
      </c>
      <c r="C23" s="58">
        <v>300</v>
      </c>
      <c r="D23" s="58">
        <v>300</v>
      </c>
      <c r="E23" s="58">
        <v>300</v>
      </c>
      <c r="F23" s="58">
        <v>300</v>
      </c>
      <c r="G23" s="58">
        <v>300</v>
      </c>
      <c r="H23" s="58">
        <v>300</v>
      </c>
      <c r="I23" s="58">
        <v>300</v>
      </c>
      <c r="J23" s="58">
        <v>300</v>
      </c>
      <c r="K23" s="58">
        <v>300</v>
      </c>
      <c r="L23" s="58">
        <v>300</v>
      </c>
      <c r="M23" s="58">
        <v>300</v>
      </c>
    </row>
    <row r="24" spans="1:13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</row>
    <row r="25" spans="1:13" ht="18.75" x14ac:dyDescent="0.3">
      <c r="A25" s="37" t="s">
        <v>289</v>
      </c>
      <c r="B25" s="147" t="s">
        <v>211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37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3" x14ac:dyDescent="0.25">
      <c r="A27" s="56" t="s">
        <v>219</v>
      </c>
      <c r="B27" s="47">
        <v>3</v>
      </c>
      <c r="C27" s="47">
        <v>3</v>
      </c>
      <c r="D27" s="47">
        <v>9</v>
      </c>
      <c r="E27" s="47">
        <v>2</v>
      </c>
      <c r="F27" s="47">
        <v>2</v>
      </c>
      <c r="G27" s="47">
        <v>0</v>
      </c>
      <c r="H27" s="47">
        <v>8</v>
      </c>
      <c r="I27" s="30">
        <v>0</v>
      </c>
      <c r="J27" s="30">
        <v>17</v>
      </c>
      <c r="K27" s="30">
        <v>7</v>
      </c>
      <c r="L27" s="30">
        <v>6</v>
      </c>
      <c r="M27" s="47">
        <v>13</v>
      </c>
    </row>
    <row r="28" spans="1:13" x14ac:dyDescent="0.25">
      <c r="A28" s="56" t="s">
        <v>227</v>
      </c>
      <c r="B28" s="47">
        <v>5</v>
      </c>
      <c r="C28" s="47">
        <v>5</v>
      </c>
      <c r="D28" s="47">
        <v>5</v>
      </c>
      <c r="E28" s="47">
        <v>5</v>
      </c>
      <c r="F28" s="47">
        <v>5</v>
      </c>
      <c r="G28" s="47">
        <v>5</v>
      </c>
      <c r="H28" s="47">
        <v>5</v>
      </c>
      <c r="I28" s="47">
        <v>5</v>
      </c>
      <c r="J28" s="47">
        <v>5</v>
      </c>
      <c r="K28" s="47">
        <v>5</v>
      </c>
      <c r="L28" s="47">
        <v>5</v>
      </c>
      <c r="M28" s="47">
        <v>5</v>
      </c>
    </row>
    <row r="29" spans="1:13" x14ac:dyDescent="0.25">
      <c r="A29" s="36"/>
      <c r="B29" s="23"/>
      <c r="C29" s="23"/>
      <c r="D29" s="23"/>
      <c r="E29" s="23"/>
      <c r="F29" s="23"/>
      <c r="G29" s="23"/>
      <c r="H29" s="23"/>
      <c r="I29" s="24"/>
      <c r="J29" s="24"/>
      <c r="K29" s="24"/>
      <c r="L29" s="24"/>
      <c r="M29" s="25"/>
    </row>
    <row r="30" spans="1:13" ht="18.75" x14ac:dyDescent="0.3">
      <c r="A30" s="37" t="s">
        <v>289</v>
      </c>
      <c r="B30" s="147" t="s">
        <v>212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37" t="s">
        <v>16</v>
      </c>
      <c r="B31" s="38" t="s">
        <v>1</v>
      </c>
      <c r="C31" s="38" t="s">
        <v>2</v>
      </c>
      <c r="D31" s="38" t="s">
        <v>3</v>
      </c>
      <c r="E31" s="38" t="s">
        <v>4</v>
      </c>
      <c r="F31" s="38" t="s">
        <v>0</v>
      </c>
      <c r="G31" s="38" t="s">
        <v>5</v>
      </c>
      <c r="H31" s="38" t="s">
        <v>6</v>
      </c>
      <c r="I31" s="38" t="s">
        <v>7</v>
      </c>
      <c r="J31" s="38" t="s">
        <v>8</v>
      </c>
      <c r="K31" s="38" t="s">
        <v>9</v>
      </c>
      <c r="L31" s="38" t="s">
        <v>10</v>
      </c>
      <c r="M31" s="38" t="s">
        <v>11</v>
      </c>
    </row>
    <row r="32" spans="1:13" x14ac:dyDescent="0.25">
      <c r="A32" s="56" t="s">
        <v>219</v>
      </c>
      <c r="B32" s="47" t="s">
        <v>117</v>
      </c>
      <c r="C32" s="47" t="s">
        <v>117</v>
      </c>
      <c r="D32" s="47" t="s">
        <v>117</v>
      </c>
      <c r="E32" s="47" t="s">
        <v>117</v>
      </c>
      <c r="F32" s="47" t="s">
        <v>117</v>
      </c>
      <c r="G32" s="47" t="s">
        <v>117</v>
      </c>
      <c r="H32" s="47" t="s">
        <v>117</v>
      </c>
      <c r="I32" s="30" t="s">
        <v>117</v>
      </c>
      <c r="J32" s="30" t="s">
        <v>117</v>
      </c>
      <c r="K32" s="30">
        <v>136</v>
      </c>
      <c r="L32" s="30">
        <v>186</v>
      </c>
      <c r="M32" s="47">
        <v>241</v>
      </c>
    </row>
    <row r="33" spans="1:13" x14ac:dyDescent="0.25">
      <c r="A33" s="56" t="s">
        <v>228</v>
      </c>
      <c r="B33" s="30">
        <v>150</v>
      </c>
      <c r="C33" s="30">
        <v>150</v>
      </c>
      <c r="D33" s="30">
        <v>150</v>
      </c>
      <c r="E33" s="30">
        <v>150</v>
      </c>
      <c r="F33" s="30">
        <v>150</v>
      </c>
      <c r="G33" s="30">
        <v>150</v>
      </c>
      <c r="H33" s="30">
        <v>150</v>
      </c>
      <c r="I33" s="30">
        <v>150</v>
      </c>
      <c r="J33" s="30">
        <v>150</v>
      </c>
      <c r="K33" s="30">
        <v>150</v>
      </c>
      <c r="L33" s="30">
        <v>150</v>
      </c>
      <c r="M33" s="30">
        <v>150</v>
      </c>
    </row>
    <row r="34" spans="1:13" x14ac:dyDescent="0.25">
      <c r="A34" s="36"/>
      <c r="B34" s="23"/>
      <c r="C34" s="23"/>
      <c r="D34" s="23"/>
      <c r="E34" s="23"/>
      <c r="F34" s="23"/>
      <c r="G34" s="23"/>
      <c r="H34" s="23"/>
      <c r="I34" s="24"/>
      <c r="J34" s="24"/>
      <c r="K34" s="24"/>
      <c r="L34" s="24"/>
      <c r="M34" s="25"/>
    </row>
    <row r="35" spans="1:13" ht="18.75" x14ac:dyDescent="0.3">
      <c r="A35" s="37" t="s">
        <v>289</v>
      </c>
      <c r="B35" s="147" t="s">
        <v>213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37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</row>
    <row r="37" spans="1:13" x14ac:dyDescent="0.25">
      <c r="A37" s="56" t="s">
        <v>219</v>
      </c>
      <c r="B37" s="47">
        <v>113</v>
      </c>
      <c r="C37" s="47">
        <v>154</v>
      </c>
      <c r="D37" s="47">
        <v>403</v>
      </c>
      <c r="E37" s="47">
        <v>455</v>
      </c>
      <c r="F37" s="47">
        <v>332</v>
      </c>
      <c r="G37" s="47">
        <v>276</v>
      </c>
      <c r="H37" s="47">
        <v>159</v>
      </c>
      <c r="I37" s="30">
        <v>409</v>
      </c>
      <c r="J37" s="30">
        <v>210</v>
      </c>
      <c r="K37" s="30">
        <v>295</v>
      </c>
      <c r="L37" s="30">
        <v>328</v>
      </c>
      <c r="M37" s="47">
        <v>95</v>
      </c>
    </row>
    <row r="38" spans="1:13" x14ac:dyDescent="0.25">
      <c r="A38" s="56" t="s">
        <v>229</v>
      </c>
      <c r="B38" s="47">
        <v>200</v>
      </c>
      <c r="C38" s="47">
        <v>200</v>
      </c>
      <c r="D38" s="47">
        <v>200</v>
      </c>
      <c r="E38" s="47">
        <v>200</v>
      </c>
      <c r="F38" s="47">
        <v>200</v>
      </c>
      <c r="G38" s="47">
        <v>200</v>
      </c>
      <c r="H38" s="47">
        <v>200</v>
      </c>
      <c r="I38" s="47">
        <v>200</v>
      </c>
      <c r="J38" s="47">
        <v>200</v>
      </c>
      <c r="K38" s="47">
        <v>200</v>
      </c>
      <c r="L38" s="47">
        <v>200</v>
      </c>
      <c r="M38" s="47">
        <v>200</v>
      </c>
    </row>
    <row r="39" spans="1:13" x14ac:dyDescent="0.25">
      <c r="A39" s="36"/>
      <c r="B39" s="23"/>
      <c r="C39" s="23"/>
      <c r="D39" s="23"/>
      <c r="E39" s="23"/>
      <c r="F39" s="23"/>
      <c r="G39" s="23"/>
      <c r="H39" s="23"/>
      <c r="I39" s="24"/>
      <c r="J39" s="24"/>
      <c r="K39" s="24"/>
      <c r="L39" s="24"/>
      <c r="M39" s="25"/>
    </row>
    <row r="40" spans="1:13" ht="18.75" x14ac:dyDescent="0.3">
      <c r="A40" s="37" t="s">
        <v>289</v>
      </c>
      <c r="B40" s="147" t="s">
        <v>214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37" t="s">
        <v>16</v>
      </c>
      <c r="B41" s="38" t="s">
        <v>1</v>
      </c>
      <c r="C41" s="38" t="s">
        <v>2</v>
      </c>
      <c r="D41" s="38" t="s">
        <v>3</v>
      </c>
      <c r="E41" s="38" t="s">
        <v>4</v>
      </c>
      <c r="F41" s="38" t="s">
        <v>0</v>
      </c>
      <c r="G41" s="38" t="s">
        <v>5</v>
      </c>
      <c r="H41" s="38" t="s">
        <v>6</v>
      </c>
      <c r="I41" s="38" t="s">
        <v>7</v>
      </c>
      <c r="J41" s="38" t="s">
        <v>8</v>
      </c>
      <c r="K41" s="38" t="s">
        <v>9</v>
      </c>
      <c r="L41" s="38" t="s">
        <v>10</v>
      </c>
      <c r="M41" s="38" t="s">
        <v>11</v>
      </c>
    </row>
    <row r="42" spans="1:13" x14ac:dyDescent="0.25">
      <c r="A42" s="56" t="s">
        <v>219</v>
      </c>
      <c r="B42" s="47">
        <v>1438</v>
      </c>
      <c r="C42" s="47">
        <v>1564</v>
      </c>
      <c r="D42" s="47">
        <v>2109</v>
      </c>
      <c r="E42" s="47">
        <v>1857</v>
      </c>
      <c r="F42" s="47">
        <v>2028</v>
      </c>
      <c r="G42" s="47">
        <v>2048</v>
      </c>
      <c r="H42" s="47">
        <v>1472</v>
      </c>
      <c r="I42" s="30">
        <v>1691</v>
      </c>
      <c r="J42" s="30">
        <v>1567</v>
      </c>
      <c r="K42" s="30">
        <v>1844</v>
      </c>
      <c r="L42" s="30">
        <v>1912</v>
      </c>
      <c r="M42" s="47">
        <v>1639</v>
      </c>
    </row>
    <row r="43" spans="1:13" x14ac:dyDescent="0.25">
      <c r="A43" s="56" t="s">
        <v>230</v>
      </c>
      <c r="B43" s="47">
        <v>1700</v>
      </c>
      <c r="C43" s="47">
        <v>1700</v>
      </c>
      <c r="D43" s="47">
        <v>1700</v>
      </c>
      <c r="E43" s="47">
        <v>1700</v>
      </c>
      <c r="F43" s="47">
        <v>1700</v>
      </c>
      <c r="G43" s="47">
        <v>1700</v>
      </c>
      <c r="H43" s="47">
        <v>1700</v>
      </c>
      <c r="I43" s="47">
        <v>1700</v>
      </c>
      <c r="J43" s="47">
        <v>1700</v>
      </c>
      <c r="K43" s="47">
        <v>1700</v>
      </c>
      <c r="L43" s="47">
        <v>1700</v>
      </c>
      <c r="M43" s="47">
        <v>1700</v>
      </c>
    </row>
    <row r="44" spans="1:13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</row>
    <row r="45" spans="1:13" ht="18.75" x14ac:dyDescent="0.3">
      <c r="A45" s="37" t="s">
        <v>289</v>
      </c>
      <c r="B45" s="147" t="s">
        <v>101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37" t="s">
        <v>16</v>
      </c>
      <c r="B46" s="38" t="s">
        <v>1</v>
      </c>
      <c r="C46" s="38" t="s">
        <v>2</v>
      </c>
      <c r="D46" s="38" t="s">
        <v>3</v>
      </c>
      <c r="E46" s="38" t="s">
        <v>4</v>
      </c>
      <c r="F46" s="38" t="s">
        <v>0</v>
      </c>
      <c r="G46" s="38" t="s">
        <v>5</v>
      </c>
      <c r="H46" s="38" t="s">
        <v>6</v>
      </c>
      <c r="I46" s="38" t="s">
        <v>7</v>
      </c>
      <c r="J46" s="38" t="s">
        <v>8</v>
      </c>
      <c r="K46" s="38" t="s">
        <v>9</v>
      </c>
      <c r="L46" s="38" t="s">
        <v>10</v>
      </c>
      <c r="M46" s="38" t="s">
        <v>11</v>
      </c>
    </row>
    <row r="47" spans="1:13" x14ac:dyDescent="0.25">
      <c r="A47" s="58" t="s">
        <v>219</v>
      </c>
      <c r="B47" s="58">
        <v>19</v>
      </c>
      <c r="C47" s="58">
        <v>15</v>
      </c>
      <c r="D47" s="58">
        <v>15</v>
      </c>
      <c r="E47" s="58">
        <v>21</v>
      </c>
      <c r="F47" s="58">
        <v>20</v>
      </c>
      <c r="G47" s="58">
        <v>32</v>
      </c>
      <c r="H47" s="58">
        <v>29</v>
      </c>
      <c r="I47" s="58">
        <v>25</v>
      </c>
      <c r="J47" s="58">
        <v>28</v>
      </c>
      <c r="K47" s="58">
        <v>26</v>
      </c>
      <c r="L47" s="58">
        <v>23</v>
      </c>
      <c r="M47" s="47">
        <v>27</v>
      </c>
    </row>
    <row r="48" spans="1:13" x14ac:dyDescent="0.25">
      <c r="A48" s="58" t="s">
        <v>231</v>
      </c>
      <c r="B48" s="58">
        <v>30</v>
      </c>
      <c r="C48" s="58">
        <v>30</v>
      </c>
      <c r="D48" s="58">
        <v>30</v>
      </c>
      <c r="E48" s="58">
        <v>30</v>
      </c>
      <c r="F48" s="58">
        <v>30</v>
      </c>
      <c r="G48" s="58">
        <v>30</v>
      </c>
      <c r="H48" s="58">
        <v>30</v>
      </c>
      <c r="I48" s="58">
        <v>30</v>
      </c>
      <c r="J48" s="58">
        <v>30</v>
      </c>
      <c r="K48" s="58">
        <v>30</v>
      </c>
      <c r="L48" s="58">
        <v>30</v>
      </c>
      <c r="M48" s="58">
        <v>30</v>
      </c>
    </row>
    <row r="49" spans="1:13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 ht="18.75" x14ac:dyDescent="0.3">
      <c r="A50" s="37" t="s">
        <v>289</v>
      </c>
      <c r="B50" s="147" t="s">
        <v>215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37" t="s">
        <v>16</v>
      </c>
      <c r="B51" s="38" t="s">
        <v>1</v>
      </c>
      <c r="C51" s="38" t="s">
        <v>2</v>
      </c>
      <c r="D51" s="38" t="s">
        <v>3</v>
      </c>
      <c r="E51" s="38" t="s">
        <v>4</v>
      </c>
      <c r="F51" s="38" t="s">
        <v>0</v>
      </c>
      <c r="G51" s="38" t="s">
        <v>5</v>
      </c>
      <c r="H51" s="38" t="s">
        <v>6</v>
      </c>
      <c r="I51" s="38" t="s">
        <v>7</v>
      </c>
      <c r="J51" s="38" t="s">
        <v>8</v>
      </c>
      <c r="K51" s="38" t="s">
        <v>9</v>
      </c>
      <c r="L51" s="38" t="s">
        <v>10</v>
      </c>
      <c r="M51" s="38" t="s">
        <v>11</v>
      </c>
    </row>
    <row r="52" spans="1:13" x14ac:dyDescent="0.25">
      <c r="A52" s="56" t="s">
        <v>219</v>
      </c>
      <c r="B52" s="47">
        <v>0</v>
      </c>
      <c r="C52" s="47">
        <v>0</v>
      </c>
      <c r="D52" s="47">
        <v>0</v>
      </c>
      <c r="E52" s="47">
        <v>21</v>
      </c>
      <c r="F52" s="47">
        <v>20</v>
      </c>
      <c r="G52" s="47">
        <v>32</v>
      </c>
      <c r="H52" s="47">
        <v>29</v>
      </c>
      <c r="I52" s="30">
        <v>25</v>
      </c>
      <c r="J52" s="30">
        <v>27</v>
      </c>
      <c r="K52" s="30">
        <v>25</v>
      </c>
      <c r="L52" s="30">
        <v>22</v>
      </c>
      <c r="M52" s="47">
        <v>26</v>
      </c>
    </row>
    <row r="53" spans="1:13" x14ac:dyDescent="0.25">
      <c r="A53" s="56" t="s">
        <v>232</v>
      </c>
      <c r="B53" s="47">
        <v>20</v>
      </c>
      <c r="C53" s="47">
        <v>20</v>
      </c>
      <c r="D53" s="47">
        <v>20</v>
      </c>
      <c r="E53" s="47">
        <v>20</v>
      </c>
      <c r="F53" s="47">
        <v>20</v>
      </c>
      <c r="G53" s="47">
        <v>20</v>
      </c>
      <c r="H53" s="47">
        <v>20</v>
      </c>
      <c r="I53" s="47">
        <v>20</v>
      </c>
      <c r="J53" s="47">
        <v>20</v>
      </c>
      <c r="K53" s="47">
        <v>20</v>
      </c>
      <c r="L53" s="47">
        <v>20</v>
      </c>
      <c r="M53" s="47">
        <v>20</v>
      </c>
    </row>
    <row r="54" spans="1:13" x14ac:dyDescent="0.2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</row>
    <row r="55" spans="1:13" ht="18.75" x14ac:dyDescent="0.3">
      <c r="A55" s="37" t="s">
        <v>289</v>
      </c>
      <c r="B55" s="147" t="s">
        <v>104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37" t="s">
        <v>16</v>
      </c>
      <c r="B56" s="38" t="s">
        <v>1</v>
      </c>
      <c r="C56" s="38" t="s">
        <v>2</v>
      </c>
      <c r="D56" s="38" t="s">
        <v>3</v>
      </c>
      <c r="E56" s="38" t="s">
        <v>4</v>
      </c>
      <c r="F56" s="38" t="s">
        <v>0</v>
      </c>
      <c r="G56" s="38" t="s">
        <v>5</v>
      </c>
      <c r="H56" s="38" t="s">
        <v>6</v>
      </c>
      <c r="I56" s="38" t="s">
        <v>7</v>
      </c>
      <c r="J56" s="38" t="s">
        <v>8</v>
      </c>
      <c r="K56" s="38" t="s">
        <v>9</v>
      </c>
      <c r="L56" s="38" t="s">
        <v>10</v>
      </c>
      <c r="M56" s="38" t="s">
        <v>11</v>
      </c>
    </row>
    <row r="57" spans="1:13" x14ac:dyDescent="0.25">
      <c r="A57" s="56" t="s">
        <v>219</v>
      </c>
      <c r="B57" s="47">
        <v>0</v>
      </c>
      <c r="C57" s="47">
        <v>0</v>
      </c>
      <c r="D57" s="47">
        <v>0</v>
      </c>
      <c r="E57" s="47" t="s">
        <v>117</v>
      </c>
      <c r="F57" s="47">
        <v>76</v>
      </c>
      <c r="G57" s="47">
        <v>70</v>
      </c>
      <c r="H57" s="47">
        <v>59</v>
      </c>
      <c r="I57" s="30">
        <v>67</v>
      </c>
      <c r="J57" s="30">
        <v>70</v>
      </c>
      <c r="K57" s="30">
        <v>66</v>
      </c>
      <c r="L57" s="30">
        <v>67</v>
      </c>
      <c r="M57" s="47">
        <v>57</v>
      </c>
    </row>
    <row r="58" spans="1:13" x14ac:dyDescent="0.25">
      <c r="A58" s="56" t="s">
        <v>233</v>
      </c>
      <c r="B58" s="56">
        <v>80</v>
      </c>
      <c r="C58" s="56">
        <v>80</v>
      </c>
      <c r="D58" s="56">
        <v>80</v>
      </c>
      <c r="E58" s="56">
        <v>95</v>
      </c>
      <c r="F58" s="56">
        <v>95</v>
      </c>
      <c r="G58" s="56">
        <v>95</v>
      </c>
      <c r="H58" s="56">
        <v>95</v>
      </c>
      <c r="I58" s="56">
        <v>95</v>
      </c>
      <c r="J58" s="56">
        <v>95</v>
      </c>
      <c r="K58" s="56">
        <v>95</v>
      </c>
      <c r="L58" s="56">
        <v>95</v>
      </c>
      <c r="M58" s="56">
        <v>95</v>
      </c>
    </row>
    <row r="59" spans="1:13" x14ac:dyDescent="0.2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</row>
    <row r="60" spans="1:13" ht="18.75" x14ac:dyDescent="0.3">
      <c r="A60" s="37" t="s">
        <v>289</v>
      </c>
      <c r="B60" s="147" t="s">
        <v>106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37" t="s">
        <v>16</v>
      </c>
      <c r="B61" s="38" t="s">
        <v>1</v>
      </c>
      <c r="C61" s="38" t="s">
        <v>2</v>
      </c>
      <c r="D61" s="38" t="s">
        <v>3</v>
      </c>
      <c r="E61" s="38" t="s">
        <v>4</v>
      </c>
      <c r="F61" s="38" t="s">
        <v>0</v>
      </c>
      <c r="G61" s="38" t="s">
        <v>5</v>
      </c>
      <c r="H61" s="38" t="s">
        <v>6</v>
      </c>
      <c r="I61" s="38" t="s">
        <v>7</v>
      </c>
      <c r="J61" s="38" t="s">
        <v>8</v>
      </c>
      <c r="K61" s="38" t="s">
        <v>9</v>
      </c>
      <c r="L61" s="38" t="s">
        <v>10</v>
      </c>
      <c r="M61" s="38" t="s">
        <v>11</v>
      </c>
    </row>
    <row r="62" spans="1:13" x14ac:dyDescent="0.25">
      <c r="A62" s="58" t="s">
        <v>219</v>
      </c>
      <c r="B62" s="58">
        <v>413</v>
      </c>
      <c r="C62" s="58">
        <v>453</v>
      </c>
      <c r="D62" s="58">
        <v>450</v>
      </c>
      <c r="E62" s="58">
        <v>623</v>
      </c>
      <c r="F62" s="58">
        <v>714</v>
      </c>
      <c r="G62" s="58">
        <v>907</v>
      </c>
      <c r="H62" s="58">
        <v>720</v>
      </c>
      <c r="I62" s="58">
        <v>908</v>
      </c>
      <c r="J62" s="58">
        <v>903</v>
      </c>
      <c r="K62" s="58">
        <v>711</v>
      </c>
      <c r="L62" s="58">
        <v>826</v>
      </c>
      <c r="M62" s="47">
        <v>734</v>
      </c>
    </row>
    <row r="63" spans="1:13" x14ac:dyDescent="0.25">
      <c r="A63" s="58" t="s">
        <v>224</v>
      </c>
      <c r="B63" s="58">
        <v>20</v>
      </c>
      <c r="C63" s="58">
        <v>20</v>
      </c>
      <c r="D63" s="58">
        <v>20</v>
      </c>
      <c r="E63" s="58">
        <v>20</v>
      </c>
      <c r="F63" s="58">
        <v>20</v>
      </c>
      <c r="G63" s="58">
        <v>20</v>
      </c>
      <c r="H63" s="58">
        <v>20</v>
      </c>
      <c r="I63" s="58">
        <v>20</v>
      </c>
      <c r="J63" s="58">
        <v>20</v>
      </c>
      <c r="K63" s="58">
        <v>20</v>
      </c>
      <c r="L63" s="58">
        <v>20</v>
      </c>
      <c r="M63" s="58">
        <v>20</v>
      </c>
    </row>
    <row r="64" spans="1:13" x14ac:dyDescent="0.25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</row>
    <row r="65" spans="1:13" ht="18.75" x14ac:dyDescent="0.3">
      <c r="A65" s="37" t="s">
        <v>289</v>
      </c>
      <c r="B65" s="147" t="s">
        <v>98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37" t="s">
        <v>16</v>
      </c>
      <c r="B66" s="38" t="s">
        <v>1</v>
      </c>
      <c r="C66" s="38" t="s">
        <v>2</v>
      </c>
      <c r="D66" s="38" t="s">
        <v>3</v>
      </c>
      <c r="E66" s="38" t="s">
        <v>4</v>
      </c>
      <c r="F66" s="38" t="s">
        <v>0</v>
      </c>
      <c r="G66" s="38" t="s">
        <v>5</v>
      </c>
      <c r="H66" s="38" t="s">
        <v>6</v>
      </c>
      <c r="I66" s="38" t="s">
        <v>7</v>
      </c>
      <c r="J66" s="38" t="s">
        <v>8</v>
      </c>
      <c r="K66" s="38" t="s">
        <v>9</v>
      </c>
      <c r="L66" s="38" t="s">
        <v>10</v>
      </c>
      <c r="M66" s="38" t="s">
        <v>11</v>
      </c>
    </row>
    <row r="67" spans="1:13" x14ac:dyDescent="0.25">
      <c r="A67" s="58" t="s">
        <v>219</v>
      </c>
      <c r="B67" s="58">
        <v>0</v>
      </c>
      <c r="C67" s="58">
        <v>14.79</v>
      </c>
      <c r="D67" s="58">
        <v>7.7</v>
      </c>
      <c r="E67" s="58">
        <v>8.18</v>
      </c>
      <c r="F67" s="58">
        <v>9.81</v>
      </c>
      <c r="G67" s="58">
        <v>9.48</v>
      </c>
      <c r="H67" s="58">
        <v>12.5</v>
      </c>
      <c r="I67" s="58">
        <v>13.21</v>
      </c>
      <c r="J67" s="58">
        <v>31.45</v>
      </c>
      <c r="K67" s="58">
        <v>16.45</v>
      </c>
      <c r="L67" s="58">
        <v>19.73</v>
      </c>
      <c r="M67" s="47">
        <v>21.79</v>
      </c>
    </row>
    <row r="68" spans="1:13" x14ac:dyDescent="0.25">
      <c r="A68" s="58" t="s">
        <v>235</v>
      </c>
      <c r="B68" s="58">
        <v>20</v>
      </c>
      <c r="C68" s="58">
        <v>20</v>
      </c>
      <c r="D68" s="58">
        <v>20</v>
      </c>
      <c r="E68" s="58">
        <v>20</v>
      </c>
      <c r="F68" s="58">
        <v>20</v>
      </c>
      <c r="G68" s="58">
        <v>20</v>
      </c>
      <c r="H68" s="58">
        <v>15</v>
      </c>
      <c r="I68" s="58">
        <v>15</v>
      </c>
      <c r="J68" s="58">
        <v>15</v>
      </c>
      <c r="K68" s="58">
        <v>15</v>
      </c>
      <c r="L68" s="58">
        <v>15</v>
      </c>
      <c r="M68" s="58">
        <v>15</v>
      </c>
    </row>
    <row r="69" spans="1:13" x14ac:dyDescent="0.2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</row>
    <row r="70" spans="1:13" ht="18.75" x14ac:dyDescent="0.3">
      <c r="A70" s="37" t="s">
        <v>289</v>
      </c>
      <c r="B70" s="147" t="s">
        <v>99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37" t="s">
        <v>16</v>
      </c>
      <c r="B71" s="38" t="s">
        <v>1</v>
      </c>
      <c r="C71" s="38" t="s">
        <v>2</v>
      </c>
      <c r="D71" s="38" t="s">
        <v>3</v>
      </c>
      <c r="E71" s="38" t="s">
        <v>4</v>
      </c>
      <c r="F71" s="38" t="s">
        <v>0</v>
      </c>
      <c r="G71" s="38" t="s">
        <v>5</v>
      </c>
      <c r="H71" s="38" t="s">
        <v>6</v>
      </c>
      <c r="I71" s="38" t="s">
        <v>7</v>
      </c>
      <c r="J71" s="38" t="s">
        <v>8</v>
      </c>
      <c r="K71" s="38" t="s">
        <v>9</v>
      </c>
      <c r="L71" s="38" t="s">
        <v>10</v>
      </c>
      <c r="M71" s="38" t="s">
        <v>11</v>
      </c>
    </row>
    <row r="72" spans="1:13" x14ac:dyDescent="0.25">
      <c r="A72" s="56" t="s">
        <v>219</v>
      </c>
      <c r="B72" s="47">
        <v>0</v>
      </c>
      <c r="C72" s="47">
        <v>0</v>
      </c>
      <c r="D72" s="47">
        <v>0</v>
      </c>
      <c r="E72" s="47">
        <v>74.7</v>
      </c>
      <c r="F72" s="47">
        <v>74.7</v>
      </c>
      <c r="G72" s="47">
        <v>74.7</v>
      </c>
      <c r="H72" s="47" t="s">
        <v>117</v>
      </c>
      <c r="I72" s="47" t="s">
        <v>117</v>
      </c>
      <c r="J72" s="47" t="s">
        <v>117</v>
      </c>
      <c r="K72" s="47" t="s">
        <v>117</v>
      </c>
      <c r="L72" s="47" t="s">
        <v>117</v>
      </c>
      <c r="M72" s="47" t="s">
        <v>117</v>
      </c>
    </row>
    <row r="73" spans="1:13" x14ac:dyDescent="0.25">
      <c r="A73" s="56" t="s">
        <v>236</v>
      </c>
      <c r="B73" s="56">
        <v>50</v>
      </c>
      <c r="C73" s="56">
        <v>50</v>
      </c>
      <c r="D73" s="56">
        <v>50</v>
      </c>
      <c r="E73" s="56">
        <v>100</v>
      </c>
      <c r="F73" s="56">
        <v>100</v>
      </c>
      <c r="G73" s="56">
        <v>100</v>
      </c>
      <c r="H73" s="56">
        <v>100</v>
      </c>
      <c r="I73" s="56">
        <v>100</v>
      </c>
      <c r="J73" s="56">
        <v>100</v>
      </c>
      <c r="K73" s="56">
        <v>100</v>
      </c>
      <c r="L73" s="56">
        <v>100</v>
      </c>
      <c r="M73" s="56">
        <v>100</v>
      </c>
    </row>
    <row r="74" spans="1:13" x14ac:dyDescent="0.2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</row>
    <row r="75" spans="1:13" ht="18.75" x14ac:dyDescent="0.3">
      <c r="A75" s="37" t="s">
        <v>289</v>
      </c>
      <c r="B75" s="147" t="s">
        <v>102</v>
      </c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</row>
    <row r="76" spans="1:13" x14ac:dyDescent="0.25">
      <c r="A76" s="37" t="s">
        <v>16</v>
      </c>
      <c r="B76" s="38" t="s">
        <v>1</v>
      </c>
      <c r="C76" s="38" t="s">
        <v>2</v>
      </c>
      <c r="D76" s="38" t="s">
        <v>3</v>
      </c>
      <c r="E76" s="38" t="s">
        <v>4</v>
      </c>
      <c r="F76" s="38" t="s">
        <v>0</v>
      </c>
      <c r="G76" s="38" t="s">
        <v>5</v>
      </c>
      <c r="H76" s="38" t="s">
        <v>6</v>
      </c>
      <c r="I76" s="38" t="s">
        <v>7</v>
      </c>
      <c r="J76" s="38" t="s">
        <v>8</v>
      </c>
      <c r="K76" s="38" t="s">
        <v>9</v>
      </c>
      <c r="L76" s="38" t="s">
        <v>10</v>
      </c>
      <c r="M76" s="38" t="s">
        <v>11</v>
      </c>
    </row>
    <row r="77" spans="1:13" x14ac:dyDescent="0.25">
      <c r="A77" s="56" t="s">
        <v>219</v>
      </c>
      <c r="B77" s="47">
        <v>0</v>
      </c>
      <c r="C77" s="47">
        <v>0</v>
      </c>
      <c r="D77" s="47">
        <v>0</v>
      </c>
      <c r="E77" s="47" t="s">
        <v>117</v>
      </c>
      <c r="F77" s="47">
        <v>130</v>
      </c>
      <c r="G77" s="47">
        <v>142</v>
      </c>
      <c r="H77" s="47">
        <v>199</v>
      </c>
      <c r="I77" s="30">
        <v>168</v>
      </c>
      <c r="J77" s="30">
        <v>145</v>
      </c>
      <c r="K77" s="30">
        <v>139</v>
      </c>
      <c r="L77" s="47">
        <v>121</v>
      </c>
      <c r="M77" s="47">
        <v>114</v>
      </c>
    </row>
    <row r="78" spans="1:13" x14ac:dyDescent="0.25">
      <c r="A78" s="56" t="s">
        <v>222</v>
      </c>
      <c r="B78" s="56">
        <v>100</v>
      </c>
      <c r="C78" s="56">
        <v>100</v>
      </c>
      <c r="D78" s="56">
        <v>100</v>
      </c>
      <c r="E78" s="56">
        <v>100</v>
      </c>
      <c r="F78" s="56">
        <v>100</v>
      </c>
      <c r="G78" s="56">
        <v>100</v>
      </c>
      <c r="H78" s="56">
        <v>100</v>
      </c>
      <c r="I78" s="56">
        <v>100</v>
      </c>
      <c r="J78" s="56">
        <v>100</v>
      </c>
      <c r="K78" s="56">
        <v>100</v>
      </c>
      <c r="L78" s="56">
        <v>100</v>
      </c>
      <c r="M78" s="56">
        <v>100</v>
      </c>
    </row>
    <row r="79" spans="1:13" x14ac:dyDescent="0.2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</row>
    <row r="80" spans="1:13" ht="18.75" x14ac:dyDescent="0.3">
      <c r="A80" s="37" t="s">
        <v>289</v>
      </c>
      <c r="B80" s="147" t="s">
        <v>103</v>
      </c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</row>
    <row r="81" spans="1:13" x14ac:dyDescent="0.25">
      <c r="A81" s="37" t="s">
        <v>16</v>
      </c>
      <c r="B81" s="38" t="s">
        <v>1</v>
      </c>
      <c r="C81" s="38" t="s">
        <v>2</v>
      </c>
      <c r="D81" s="38" t="s">
        <v>3</v>
      </c>
      <c r="E81" s="38" t="s">
        <v>4</v>
      </c>
      <c r="F81" s="38" t="s">
        <v>0</v>
      </c>
      <c r="G81" s="38" t="s">
        <v>5</v>
      </c>
      <c r="H81" s="38" t="s">
        <v>6</v>
      </c>
      <c r="I81" s="38" t="s">
        <v>7</v>
      </c>
      <c r="J81" s="38" t="s">
        <v>8</v>
      </c>
      <c r="K81" s="38" t="s">
        <v>9</v>
      </c>
      <c r="L81" s="38" t="s">
        <v>10</v>
      </c>
      <c r="M81" s="38" t="s">
        <v>11</v>
      </c>
    </row>
    <row r="82" spans="1:13" x14ac:dyDescent="0.25">
      <c r="A82" s="56" t="s">
        <v>219</v>
      </c>
      <c r="B82" s="47">
        <v>0</v>
      </c>
      <c r="C82" s="47">
        <v>0</v>
      </c>
      <c r="D82" s="47">
        <v>0</v>
      </c>
      <c r="E82" s="47" t="s">
        <v>117</v>
      </c>
      <c r="F82" s="47">
        <v>0.76</v>
      </c>
      <c r="G82" s="47">
        <v>2.11</v>
      </c>
      <c r="H82" s="47">
        <v>0</v>
      </c>
      <c r="I82" s="30">
        <v>0.59</v>
      </c>
      <c r="J82" s="30">
        <v>0.68</v>
      </c>
      <c r="K82" s="30">
        <v>0.71</v>
      </c>
      <c r="L82" s="47">
        <v>0.82</v>
      </c>
      <c r="M82" s="47" t="s">
        <v>117</v>
      </c>
    </row>
    <row r="83" spans="1:13" x14ac:dyDescent="0.25">
      <c r="A83" s="56" t="s">
        <v>234</v>
      </c>
      <c r="B83" s="56">
        <v>0</v>
      </c>
      <c r="C83" s="56">
        <v>0</v>
      </c>
      <c r="D83" s="56">
        <v>0</v>
      </c>
      <c r="E83" s="56">
        <v>0</v>
      </c>
      <c r="F83" s="56">
        <v>0</v>
      </c>
      <c r="G83" s="56">
        <v>0</v>
      </c>
      <c r="H83" s="56">
        <v>0</v>
      </c>
      <c r="I83" s="56">
        <v>0</v>
      </c>
      <c r="J83" s="56">
        <v>0</v>
      </c>
      <c r="K83" s="56">
        <v>0</v>
      </c>
      <c r="L83" s="56">
        <v>0</v>
      </c>
      <c r="M83" s="56">
        <v>0</v>
      </c>
    </row>
    <row r="84" spans="1:13" x14ac:dyDescent="0.2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</row>
    <row r="85" spans="1:13" ht="18.75" x14ac:dyDescent="0.3">
      <c r="A85" s="37" t="s">
        <v>289</v>
      </c>
      <c r="B85" s="147" t="s">
        <v>105</v>
      </c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</row>
    <row r="86" spans="1:13" x14ac:dyDescent="0.25">
      <c r="A86" s="37" t="s">
        <v>16</v>
      </c>
      <c r="B86" s="38" t="s">
        <v>1</v>
      </c>
      <c r="C86" s="38" t="s">
        <v>2</v>
      </c>
      <c r="D86" s="38" t="s">
        <v>3</v>
      </c>
      <c r="E86" s="38" t="s">
        <v>4</v>
      </c>
      <c r="F86" s="38" t="s">
        <v>0</v>
      </c>
      <c r="G86" s="38" t="s">
        <v>5</v>
      </c>
      <c r="H86" s="38" t="s">
        <v>6</v>
      </c>
      <c r="I86" s="38" t="s">
        <v>7</v>
      </c>
      <c r="J86" s="38" t="s">
        <v>8</v>
      </c>
      <c r="K86" s="38" t="s">
        <v>9</v>
      </c>
      <c r="L86" s="38" t="s">
        <v>10</v>
      </c>
      <c r="M86" s="38" t="s">
        <v>11</v>
      </c>
    </row>
    <row r="87" spans="1:13" x14ac:dyDescent="0.25">
      <c r="A87" s="58" t="s">
        <v>219</v>
      </c>
      <c r="B87" s="58">
        <v>0</v>
      </c>
      <c r="C87" s="58">
        <v>0</v>
      </c>
      <c r="D87" s="58">
        <v>0</v>
      </c>
      <c r="E87" s="58">
        <v>67.400000000000006</v>
      </c>
      <c r="F87" s="58">
        <v>66.599999999999994</v>
      </c>
      <c r="G87" s="58">
        <v>66</v>
      </c>
      <c r="H87" s="58">
        <v>62.7</v>
      </c>
      <c r="I87" s="58">
        <v>153</v>
      </c>
      <c r="J87" s="58">
        <v>66.7</v>
      </c>
      <c r="K87" s="58">
        <v>66.400000000000006</v>
      </c>
      <c r="L87" s="47">
        <v>60.3</v>
      </c>
      <c r="M87" s="47" t="s">
        <v>117</v>
      </c>
    </row>
    <row r="88" spans="1:13" x14ac:dyDescent="0.25">
      <c r="A88" s="58" t="s">
        <v>224</v>
      </c>
      <c r="B88" s="58">
        <v>20</v>
      </c>
      <c r="C88" s="58">
        <v>20</v>
      </c>
      <c r="D88" s="58">
        <v>20</v>
      </c>
      <c r="E88" s="58">
        <v>20</v>
      </c>
      <c r="F88" s="58">
        <v>20</v>
      </c>
      <c r="G88" s="58">
        <v>20</v>
      </c>
      <c r="H88" s="58">
        <v>20</v>
      </c>
      <c r="I88" s="58">
        <v>20</v>
      </c>
      <c r="J88" s="58">
        <v>20</v>
      </c>
      <c r="K88" s="58">
        <v>20</v>
      </c>
      <c r="L88" s="58">
        <v>20</v>
      </c>
      <c r="M88" s="58">
        <v>20</v>
      </c>
    </row>
    <row r="89" spans="1:13" x14ac:dyDescent="0.2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</row>
  </sheetData>
  <mergeCells count="19">
    <mergeCell ref="A1:A3"/>
    <mergeCell ref="B1:M3"/>
    <mergeCell ref="B45:M45"/>
    <mergeCell ref="B50:M50"/>
    <mergeCell ref="B55:M55"/>
    <mergeCell ref="B15:M15"/>
    <mergeCell ref="B75:M75"/>
    <mergeCell ref="B80:M80"/>
    <mergeCell ref="B85:M85"/>
    <mergeCell ref="B70:M70"/>
    <mergeCell ref="B5:M5"/>
    <mergeCell ref="B10:M10"/>
    <mergeCell ref="B20:M20"/>
    <mergeCell ref="B65:M65"/>
    <mergeCell ref="B25:M25"/>
    <mergeCell ref="B30:M30"/>
    <mergeCell ref="B35:M35"/>
    <mergeCell ref="B40:M40"/>
    <mergeCell ref="B60:M60"/>
  </mergeCells>
  <pageMargins left="0.511811024" right="0.511811024" top="0.78740157499999996" bottom="0.78740157499999996" header="0.31496062000000002" footer="0.31496062000000002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</cols>
  <sheetData>
    <row r="1" spans="1:13" x14ac:dyDescent="0.25">
      <c r="A1" s="137"/>
      <c r="B1" s="169" t="s">
        <v>313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37" t="s">
        <v>289</v>
      </c>
      <c r="B5" s="147" t="s">
        <v>115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37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56" t="s">
        <v>219</v>
      </c>
      <c r="B7" s="47">
        <v>0</v>
      </c>
      <c r="C7" s="47">
        <v>0</v>
      </c>
      <c r="D7" s="47">
        <v>1</v>
      </c>
      <c r="E7" s="47">
        <v>0</v>
      </c>
      <c r="F7" s="47">
        <v>0</v>
      </c>
      <c r="G7" s="47">
        <v>0</v>
      </c>
      <c r="H7" s="47">
        <v>1</v>
      </c>
      <c r="I7" s="30">
        <v>1</v>
      </c>
      <c r="J7" s="30">
        <v>0</v>
      </c>
      <c r="K7" s="30">
        <v>0</v>
      </c>
      <c r="L7" s="47">
        <v>0</v>
      </c>
      <c r="M7" s="47">
        <v>2</v>
      </c>
    </row>
    <row r="8" spans="1:13" x14ac:dyDescent="0.25">
      <c r="A8" s="56" t="s">
        <v>262</v>
      </c>
      <c r="B8" s="56">
        <v>3</v>
      </c>
      <c r="C8" s="56">
        <v>3</v>
      </c>
      <c r="D8" s="56">
        <v>3</v>
      </c>
      <c r="E8" s="56">
        <v>3</v>
      </c>
      <c r="F8" s="56">
        <v>3</v>
      </c>
      <c r="G8" s="56">
        <v>3</v>
      </c>
      <c r="H8" s="56">
        <v>3</v>
      </c>
      <c r="I8" s="56">
        <v>3</v>
      </c>
      <c r="J8" s="56">
        <v>3</v>
      </c>
      <c r="K8" s="56">
        <v>3</v>
      </c>
      <c r="L8" s="56">
        <v>3</v>
      </c>
      <c r="M8" s="56">
        <v>3</v>
      </c>
    </row>
    <row r="9" spans="1:13" x14ac:dyDescent="0.2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13" ht="18.75" x14ac:dyDescent="0.3">
      <c r="A10" s="37" t="s">
        <v>289</v>
      </c>
      <c r="B10" s="147" t="s">
        <v>116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37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56" t="s">
        <v>219</v>
      </c>
      <c r="B12" s="47" t="s">
        <v>117</v>
      </c>
      <c r="C12" s="47" t="s">
        <v>117</v>
      </c>
      <c r="D12" s="47" t="s">
        <v>117</v>
      </c>
      <c r="E12" s="47">
        <v>7.6</v>
      </c>
      <c r="F12" s="47">
        <v>6.7</v>
      </c>
      <c r="G12" s="47">
        <v>10.9</v>
      </c>
      <c r="H12" s="47">
        <v>0.8</v>
      </c>
      <c r="I12" s="30">
        <v>5</v>
      </c>
      <c r="J12" s="30">
        <v>1.79</v>
      </c>
      <c r="K12" s="30">
        <v>2.9</v>
      </c>
      <c r="L12" s="47">
        <v>2.2400000000000002</v>
      </c>
      <c r="M12" s="47">
        <v>1.33</v>
      </c>
    </row>
    <row r="13" spans="1:13" x14ac:dyDescent="0.25">
      <c r="A13" s="56" t="s">
        <v>237</v>
      </c>
      <c r="B13" s="56">
        <v>10</v>
      </c>
      <c r="C13" s="56">
        <v>10</v>
      </c>
      <c r="D13" s="56">
        <v>10</v>
      </c>
      <c r="E13" s="56">
        <v>10</v>
      </c>
      <c r="F13" s="56">
        <v>10</v>
      </c>
      <c r="G13" s="56">
        <v>10</v>
      </c>
      <c r="H13" s="56">
        <v>10</v>
      </c>
      <c r="I13" s="56">
        <v>10</v>
      </c>
      <c r="J13" s="56">
        <v>10</v>
      </c>
      <c r="K13" s="56">
        <v>10</v>
      </c>
      <c r="L13" s="56">
        <v>10</v>
      </c>
      <c r="M13" s="56">
        <v>10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3">
      <c r="A15" s="37" t="s">
        <v>289</v>
      </c>
      <c r="B15" s="147" t="s">
        <v>118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37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56" t="s">
        <v>219</v>
      </c>
      <c r="B17" s="47" t="s">
        <v>117</v>
      </c>
      <c r="C17" s="47" t="s">
        <v>117</v>
      </c>
      <c r="D17" s="47" t="s">
        <v>117</v>
      </c>
      <c r="E17" s="47">
        <v>2.7</v>
      </c>
      <c r="F17" s="47">
        <v>2.1</v>
      </c>
      <c r="G17" s="47">
        <v>2.9</v>
      </c>
      <c r="H17" s="47">
        <v>6.2</v>
      </c>
      <c r="I17" s="30">
        <v>0.5</v>
      </c>
      <c r="J17" s="30">
        <v>1.4</v>
      </c>
      <c r="K17" s="30">
        <v>2.1</v>
      </c>
      <c r="L17" s="47">
        <v>3.9</v>
      </c>
      <c r="M17" s="47">
        <v>4.8</v>
      </c>
    </row>
    <row r="18" spans="1:13" x14ac:dyDescent="0.25">
      <c r="A18" s="56" t="s">
        <v>237</v>
      </c>
      <c r="B18" s="56">
        <v>10</v>
      </c>
      <c r="C18" s="56">
        <v>10</v>
      </c>
      <c r="D18" s="56">
        <v>10</v>
      </c>
      <c r="E18" s="56">
        <v>10</v>
      </c>
      <c r="F18" s="56">
        <v>10</v>
      </c>
      <c r="G18" s="56">
        <v>10</v>
      </c>
      <c r="H18" s="56">
        <v>10</v>
      </c>
      <c r="I18" s="56">
        <v>10</v>
      </c>
      <c r="J18" s="56">
        <v>10</v>
      </c>
      <c r="K18" s="56">
        <v>10</v>
      </c>
      <c r="L18" s="56">
        <v>10</v>
      </c>
      <c r="M18" s="56">
        <v>10</v>
      </c>
    </row>
    <row r="19" spans="1:13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</row>
  </sheetData>
  <mergeCells count="5"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4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20" style="18" customWidth="1"/>
    <col min="2" max="2" width="11.85546875" style="18" bestFit="1" customWidth="1"/>
    <col min="3" max="3" width="14.42578125" style="18" bestFit="1" customWidth="1"/>
    <col min="4" max="4" width="11.7109375" style="18" customWidth="1"/>
    <col min="5" max="5" width="10.140625" style="18" customWidth="1"/>
    <col min="6" max="6" width="9.140625" style="18"/>
    <col min="7" max="7" width="10" style="18" customWidth="1"/>
    <col min="8" max="8" width="9.7109375" style="18" customWidth="1"/>
    <col min="9" max="9" width="11.28515625" style="18" bestFit="1" customWidth="1"/>
    <col min="10" max="10" width="13.28515625" style="18" customWidth="1"/>
    <col min="11" max="11" width="12.7109375" style="18" bestFit="1" customWidth="1"/>
    <col min="12" max="12" width="13.7109375" style="18" customWidth="1"/>
    <col min="13" max="13" width="10.140625" style="18" bestFit="1" customWidth="1"/>
    <col min="14" max="14" width="17" style="18" customWidth="1"/>
    <col min="15" max="15" width="17.42578125" style="18" customWidth="1"/>
    <col min="16" max="16384" width="9.140625" style="18"/>
  </cols>
  <sheetData>
    <row r="1" spans="1:13" x14ac:dyDescent="0.25">
      <c r="A1" s="137"/>
      <c r="B1" s="169" t="s">
        <v>322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58" t="s">
        <v>289</v>
      </c>
      <c r="B5" s="147" t="s">
        <v>314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58" t="s">
        <v>16</v>
      </c>
      <c r="B6" s="50" t="s">
        <v>1</v>
      </c>
      <c r="C6" s="50" t="s">
        <v>2</v>
      </c>
      <c r="D6" s="50" t="s">
        <v>3</v>
      </c>
      <c r="E6" s="50" t="s">
        <v>4</v>
      </c>
      <c r="F6" s="50" t="s">
        <v>0</v>
      </c>
      <c r="G6" s="50" t="s">
        <v>5</v>
      </c>
      <c r="H6" s="50" t="s">
        <v>6</v>
      </c>
      <c r="I6" s="50" t="s">
        <v>7</v>
      </c>
      <c r="J6" s="50" t="s">
        <v>8</v>
      </c>
      <c r="K6" s="50" t="s">
        <v>9</v>
      </c>
      <c r="L6" s="50" t="s">
        <v>10</v>
      </c>
      <c r="M6" s="50" t="s">
        <v>11</v>
      </c>
    </row>
    <row r="7" spans="1:13" x14ac:dyDescent="0.25">
      <c r="A7" s="58">
        <v>2015</v>
      </c>
      <c r="B7" s="116">
        <v>224</v>
      </c>
      <c r="C7" s="116">
        <v>220</v>
      </c>
      <c r="D7" s="116">
        <v>329</v>
      </c>
      <c r="E7" s="116">
        <v>292</v>
      </c>
      <c r="F7" s="116">
        <v>382</v>
      </c>
      <c r="G7" s="116">
        <v>347</v>
      </c>
      <c r="H7" s="116">
        <v>282</v>
      </c>
      <c r="I7" s="116">
        <v>273</v>
      </c>
      <c r="J7" s="116">
        <v>236</v>
      </c>
      <c r="K7" s="116">
        <v>264</v>
      </c>
      <c r="L7" s="116">
        <v>268</v>
      </c>
      <c r="M7" s="116">
        <v>255</v>
      </c>
    </row>
    <row r="8" spans="1:13" x14ac:dyDescent="0.25">
      <c r="A8" s="58">
        <v>2016</v>
      </c>
      <c r="B8" s="47">
        <v>280</v>
      </c>
      <c r="C8" s="47">
        <v>315</v>
      </c>
      <c r="D8" s="47">
        <v>378</v>
      </c>
      <c r="E8" s="47">
        <v>362</v>
      </c>
      <c r="F8" s="47">
        <v>386</v>
      </c>
      <c r="G8" s="47">
        <v>414</v>
      </c>
      <c r="H8" s="47">
        <v>443</v>
      </c>
      <c r="I8" s="30">
        <v>389</v>
      </c>
      <c r="J8" s="30">
        <v>407</v>
      </c>
      <c r="K8" s="30">
        <v>401</v>
      </c>
      <c r="L8" s="30">
        <v>379</v>
      </c>
      <c r="M8" s="47">
        <v>418</v>
      </c>
    </row>
    <row r="9" spans="1:13" x14ac:dyDescent="0.25">
      <c r="A9" s="58" t="s">
        <v>218</v>
      </c>
      <c r="B9" s="47" t="s">
        <v>117</v>
      </c>
      <c r="C9" s="47" t="s">
        <v>117</v>
      </c>
      <c r="D9" s="47" t="s">
        <v>117</v>
      </c>
      <c r="E9" s="47" t="s">
        <v>117</v>
      </c>
      <c r="F9" s="47" t="s">
        <v>117</v>
      </c>
      <c r="G9" s="47" t="s">
        <v>117</v>
      </c>
      <c r="H9" s="47" t="s">
        <v>117</v>
      </c>
      <c r="I9" s="47" t="s">
        <v>117</v>
      </c>
      <c r="J9" s="47" t="s">
        <v>117</v>
      </c>
      <c r="K9" s="47" t="s">
        <v>117</v>
      </c>
      <c r="L9" s="47" t="s">
        <v>117</v>
      </c>
      <c r="M9" s="47" t="s">
        <v>117</v>
      </c>
    </row>
    <row r="10" spans="1:13" x14ac:dyDescent="0.25">
      <c r="A10" s="60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</row>
    <row r="11" spans="1:13" ht="18.75" x14ac:dyDescent="0.3">
      <c r="A11" s="58" t="s">
        <v>289</v>
      </c>
      <c r="B11" s="147" t="s">
        <v>315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</row>
    <row r="12" spans="1:13" x14ac:dyDescent="0.25">
      <c r="A12" s="58" t="s">
        <v>16</v>
      </c>
      <c r="B12" s="50" t="s">
        <v>1</v>
      </c>
      <c r="C12" s="50" t="s">
        <v>2</v>
      </c>
      <c r="D12" s="50" t="s">
        <v>3</v>
      </c>
      <c r="E12" s="50" t="s">
        <v>4</v>
      </c>
      <c r="F12" s="50" t="s">
        <v>0</v>
      </c>
      <c r="G12" s="50" t="s">
        <v>5</v>
      </c>
      <c r="H12" s="50" t="s">
        <v>6</v>
      </c>
      <c r="I12" s="50" t="s">
        <v>7</v>
      </c>
      <c r="J12" s="50" t="s">
        <v>8</v>
      </c>
      <c r="K12" s="50" t="s">
        <v>9</v>
      </c>
      <c r="L12" s="50" t="s">
        <v>10</v>
      </c>
      <c r="M12" s="50" t="s">
        <v>11</v>
      </c>
    </row>
    <row r="13" spans="1:13" x14ac:dyDescent="0.25">
      <c r="A13" s="59" t="s">
        <v>221</v>
      </c>
      <c r="B13" s="61">
        <v>16</v>
      </c>
      <c r="C13" s="61">
        <v>16</v>
      </c>
      <c r="D13" s="61">
        <v>23</v>
      </c>
      <c r="E13" s="61">
        <v>24</v>
      </c>
      <c r="F13" s="61">
        <v>24</v>
      </c>
      <c r="G13" s="61">
        <v>24</v>
      </c>
      <c r="H13" s="61">
        <v>25</v>
      </c>
      <c r="I13" s="61">
        <v>19</v>
      </c>
      <c r="J13" s="61">
        <v>21</v>
      </c>
      <c r="K13" s="61">
        <v>14</v>
      </c>
      <c r="L13" s="61">
        <v>12</v>
      </c>
      <c r="M13" s="47">
        <v>20</v>
      </c>
    </row>
    <row r="14" spans="1:13" x14ac:dyDescent="0.25">
      <c r="A14" s="62" t="s">
        <v>272</v>
      </c>
      <c r="B14" s="61">
        <v>22</v>
      </c>
      <c r="C14" s="61">
        <v>22</v>
      </c>
      <c r="D14" s="61">
        <v>22</v>
      </c>
      <c r="E14" s="61">
        <v>22</v>
      </c>
      <c r="F14" s="61">
        <v>22</v>
      </c>
      <c r="G14" s="61">
        <v>22</v>
      </c>
      <c r="H14" s="61">
        <v>22</v>
      </c>
      <c r="I14" s="61">
        <v>22</v>
      </c>
      <c r="J14" s="61">
        <v>22</v>
      </c>
      <c r="K14" s="61">
        <v>22</v>
      </c>
      <c r="L14" s="61">
        <v>22</v>
      </c>
      <c r="M14" s="61">
        <v>22</v>
      </c>
    </row>
    <row r="15" spans="1:13" x14ac:dyDescent="0.25">
      <c r="A15" s="60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3" ht="18.75" x14ac:dyDescent="0.3">
      <c r="A16" s="58" t="s">
        <v>289</v>
      </c>
      <c r="B16" s="147" t="s">
        <v>316</v>
      </c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</row>
    <row r="17" spans="1:13" x14ac:dyDescent="0.25">
      <c r="A17" s="58" t="s">
        <v>16</v>
      </c>
      <c r="B17" s="50" t="s">
        <v>1</v>
      </c>
      <c r="C17" s="50" t="s">
        <v>2</v>
      </c>
      <c r="D17" s="50" t="s">
        <v>3</v>
      </c>
      <c r="E17" s="50" t="s">
        <v>4</v>
      </c>
      <c r="F17" s="50" t="s">
        <v>0</v>
      </c>
      <c r="G17" s="50" t="s">
        <v>5</v>
      </c>
      <c r="H17" s="50" t="s">
        <v>6</v>
      </c>
      <c r="I17" s="50" t="s">
        <v>7</v>
      </c>
      <c r="J17" s="50" t="s">
        <v>8</v>
      </c>
      <c r="K17" s="50" t="s">
        <v>9</v>
      </c>
      <c r="L17" s="50" t="s">
        <v>10</v>
      </c>
      <c r="M17" s="50" t="s">
        <v>11</v>
      </c>
    </row>
    <row r="18" spans="1:13" x14ac:dyDescent="0.25">
      <c r="A18" s="58" t="s">
        <v>221</v>
      </c>
      <c r="B18" s="52">
        <v>43</v>
      </c>
      <c r="C18" s="52">
        <v>34</v>
      </c>
      <c r="D18" s="52">
        <v>56</v>
      </c>
      <c r="E18" s="52">
        <v>51</v>
      </c>
      <c r="F18" s="52">
        <v>44</v>
      </c>
      <c r="G18" s="52">
        <v>83</v>
      </c>
      <c r="H18" s="52">
        <v>84</v>
      </c>
      <c r="I18" s="52">
        <v>71</v>
      </c>
      <c r="J18" s="52">
        <v>84</v>
      </c>
      <c r="K18" s="52">
        <v>78</v>
      </c>
      <c r="L18" s="52">
        <v>70</v>
      </c>
      <c r="M18" s="47">
        <v>66</v>
      </c>
    </row>
    <row r="19" spans="1:13" x14ac:dyDescent="0.25">
      <c r="A19" s="62" t="s">
        <v>252</v>
      </c>
      <c r="B19" s="61">
        <v>50</v>
      </c>
      <c r="C19" s="61">
        <v>50</v>
      </c>
      <c r="D19" s="61">
        <v>50</v>
      </c>
      <c r="E19" s="61">
        <v>50</v>
      </c>
      <c r="F19" s="61">
        <v>50</v>
      </c>
      <c r="G19" s="61">
        <v>50</v>
      </c>
      <c r="H19" s="61">
        <v>50</v>
      </c>
      <c r="I19" s="61">
        <v>50</v>
      </c>
      <c r="J19" s="61">
        <v>50</v>
      </c>
      <c r="K19" s="61">
        <v>50</v>
      </c>
      <c r="L19" s="61">
        <v>50</v>
      </c>
      <c r="M19" s="61">
        <v>50</v>
      </c>
    </row>
    <row r="20" spans="1:13" x14ac:dyDescent="0.25">
      <c r="A20" s="60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</row>
    <row r="21" spans="1:13" ht="18.75" x14ac:dyDescent="0.3">
      <c r="A21" s="58" t="s">
        <v>289</v>
      </c>
      <c r="B21" s="147" t="s">
        <v>317</v>
      </c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</row>
    <row r="22" spans="1:13" x14ac:dyDescent="0.25">
      <c r="A22" s="58" t="s">
        <v>16</v>
      </c>
      <c r="B22" s="50" t="s">
        <v>1</v>
      </c>
      <c r="C22" s="50" t="s">
        <v>2</v>
      </c>
      <c r="D22" s="50" t="s">
        <v>3</v>
      </c>
      <c r="E22" s="50" t="s">
        <v>4</v>
      </c>
      <c r="F22" s="50" t="s">
        <v>0</v>
      </c>
      <c r="G22" s="50" t="s">
        <v>5</v>
      </c>
      <c r="H22" s="50" t="s">
        <v>6</v>
      </c>
      <c r="I22" s="50" t="s">
        <v>7</v>
      </c>
      <c r="J22" s="50" t="s">
        <v>8</v>
      </c>
      <c r="K22" s="50" t="s">
        <v>9</v>
      </c>
      <c r="L22" s="50" t="s">
        <v>10</v>
      </c>
      <c r="M22" s="50" t="s">
        <v>11</v>
      </c>
    </row>
    <row r="23" spans="1:13" x14ac:dyDescent="0.25">
      <c r="A23" s="59" t="s">
        <v>221</v>
      </c>
      <c r="B23" s="61">
        <v>23</v>
      </c>
      <c r="C23" s="61">
        <v>25</v>
      </c>
      <c r="D23" s="61">
        <v>35</v>
      </c>
      <c r="E23" s="61">
        <v>27</v>
      </c>
      <c r="F23" s="61">
        <v>36</v>
      </c>
      <c r="G23" s="61">
        <v>28</v>
      </c>
      <c r="H23" s="61">
        <v>34</v>
      </c>
      <c r="I23" s="61">
        <v>28</v>
      </c>
      <c r="J23" s="61">
        <v>33</v>
      </c>
      <c r="K23" s="61">
        <v>35</v>
      </c>
      <c r="L23" s="61">
        <v>36</v>
      </c>
      <c r="M23" s="47">
        <v>49</v>
      </c>
    </row>
    <row r="24" spans="1:13" x14ac:dyDescent="0.25">
      <c r="A24" s="62" t="s">
        <v>274</v>
      </c>
      <c r="B24" s="61">
        <v>35</v>
      </c>
      <c r="C24" s="61">
        <v>35</v>
      </c>
      <c r="D24" s="61">
        <v>35</v>
      </c>
      <c r="E24" s="61">
        <v>35</v>
      </c>
      <c r="F24" s="61">
        <v>35</v>
      </c>
      <c r="G24" s="61">
        <v>35</v>
      </c>
      <c r="H24" s="61">
        <v>35</v>
      </c>
      <c r="I24" s="61">
        <v>35</v>
      </c>
      <c r="J24" s="61">
        <v>35</v>
      </c>
      <c r="K24" s="61">
        <v>35</v>
      </c>
      <c r="L24" s="61">
        <v>35</v>
      </c>
      <c r="M24" s="61">
        <v>35</v>
      </c>
    </row>
    <row r="25" spans="1:13" x14ac:dyDescent="0.25">
      <c r="A25" s="60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</row>
    <row r="26" spans="1:13" ht="18.75" x14ac:dyDescent="0.3">
      <c r="A26" s="58" t="s">
        <v>289</v>
      </c>
      <c r="B26" s="147" t="s">
        <v>318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</row>
    <row r="27" spans="1:13" x14ac:dyDescent="0.25">
      <c r="A27" s="58" t="s">
        <v>16</v>
      </c>
      <c r="B27" s="50" t="s">
        <v>1</v>
      </c>
      <c r="C27" s="50" t="s">
        <v>2</v>
      </c>
      <c r="D27" s="50" t="s">
        <v>3</v>
      </c>
      <c r="E27" s="50" t="s">
        <v>4</v>
      </c>
      <c r="F27" s="50" t="s">
        <v>0</v>
      </c>
      <c r="G27" s="50" t="s">
        <v>5</v>
      </c>
      <c r="H27" s="50" t="s">
        <v>6</v>
      </c>
      <c r="I27" s="50" t="s">
        <v>7</v>
      </c>
      <c r="J27" s="50" t="s">
        <v>8</v>
      </c>
      <c r="K27" s="50" t="s">
        <v>9</v>
      </c>
      <c r="L27" s="50" t="s">
        <v>10</v>
      </c>
      <c r="M27" s="50" t="s">
        <v>11</v>
      </c>
    </row>
    <row r="28" spans="1:13" x14ac:dyDescent="0.25">
      <c r="A28" s="59" t="s">
        <v>221</v>
      </c>
      <c r="B28" s="52">
        <v>143</v>
      </c>
      <c r="C28" s="52">
        <v>172</v>
      </c>
      <c r="D28" s="52">
        <v>176</v>
      </c>
      <c r="E28" s="52">
        <v>181</v>
      </c>
      <c r="F28" s="52">
        <v>194</v>
      </c>
      <c r="G28" s="52">
        <v>215</v>
      </c>
      <c r="H28" s="52">
        <v>225</v>
      </c>
      <c r="I28" s="52">
        <v>210</v>
      </c>
      <c r="J28" s="52">
        <v>194</v>
      </c>
      <c r="K28" s="52">
        <v>189</v>
      </c>
      <c r="L28" s="52">
        <v>189</v>
      </c>
      <c r="M28" s="47">
        <v>193</v>
      </c>
    </row>
    <row r="29" spans="1:13" x14ac:dyDescent="0.25">
      <c r="A29" s="62" t="s">
        <v>275</v>
      </c>
      <c r="B29" s="61">
        <v>220</v>
      </c>
      <c r="C29" s="61">
        <v>220</v>
      </c>
      <c r="D29" s="61">
        <v>220</v>
      </c>
      <c r="E29" s="61">
        <v>220</v>
      </c>
      <c r="F29" s="61">
        <v>220</v>
      </c>
      <c r="G29" s="61">
        <v>220</v>
      </c>
      <c r="H29" s="61">
        <v>220</v>
      </c>
      <c r="I29" s="61">
        <v>220</v>
      </c>
      <c r="J29" s="61">
        <v>220</v>
      </c>
      <c r="K29" s="61">
        <v>220</v>
      </c>
      <c r="L29" s="61">
        <v>220</v>
      </c>
      <c r="M29" s="61">
        <v>220</v>
      </c>
    </row>
    <row r="30" spans="1:13" x14ac:dyDescent="0.25">
      <c r="A30" s="60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</row>
    <row r="31" spans="1:13" ht="18.75" x14ac:dyDescent="0.3">
      <c r="A31" s="58" t="s">
        <v>289</v>
      </c>
      <c r="B31" s="147" t="s">
        <v>319</v>
      </c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</row>
    <row r="32" spans="1:13" x14ac:dyDescent="0.25">
      <c r="A32" s="58" t="s">
        <v>16</v>
      </c>
      <c r="B32" s="50" t="s">
        <v>1</v>
      </c>
      <c r="C32" s="50" t="s">
        <v>2</v>
      </c>
      <c r="D32" s="50" t="s">
        <v>3</v>
      </c>
      <c r="E32" s="50" t="s">
        <v>4</v>
      </c>
      <c r="F32" s="50" t="s">
        <v>0</v>
      </c>
      <c r="G32" s="50" t="s">
        <v>5</v>
      </c>
      <c r="H32" s="50" t="s">
        <v>6</v>
      </c>
      <c r="I32" s="50" t="s">
        <v>7</v>
      </c>
      <c r="J32" s="50" t="s">
        <v>8</v>
      </c>
      <c r="K32" s="50" t="s">
        <v>9</v>
      </c>
      <c r="L32" s="50" t="s">
        <v>10</v>
      </c>
      <c r="M32" s="50" t="s">
        <v>11</v>
      </c>
    </row>
    <row r="33" spans="1:13 16384:16384" x14ac:dyDescent="0.25">
      <c r="A33" s="59" t="s">
        <v>221</v>
      </c>
      <c r="B33" s="61">
        <v>4</v>
      </c>
      <c r="C33" s="61">
        <v>5</v>
      </c>
      <c r="D33" s="61">
        <v>3</v>
      </c>
      <c r="E33" s="61">
        <v>3</v>
      </c>
      <c r="F33" s="61">
        <v>1</v>
      </c>
      <c r="G33" s="61">
        <v>1</v>
      </c>
      <c r="H33" s="61">
        <v>6</v>
      </c>
      <c r="I33" s="61">
        <v>5</v>
      </c>
      <c r="J33" s="61">
        <v>0</v>
      </c>
      <c r="K33" s="61">
        <v>7</v>
      </c>
      <c r="L33" s="61">
        <v>2</v>
      </c>
      <c r="M33" s="47">
        <v>2</v>
      </c>
    </row>
    <row r="34" spans="1:13 16384:16384" x14ac:dyDescent="0.25">
      <c r="A34" s="62" t="s">
        <v>227</v>
      </c>
      <c r="B34" s="61">
        <v>5</v>
      </c>
      <c r="C34" s="61">
        <v>5</v>
      </c>
      <c r="D34" s="61">
        <v>5</v>
      </c>
      <c r="E34" s="61">
        <v>5</v>
      </c>
      <c r="F34" s="61">
        <v>5</v>
      </c>
      <c r="G34" s="61">
        <v>5</v>
      </c>
      <c r="H34" s="61">
        <v>5</v>
      </c>
      <c r="I34" s="61">
        <v>5</v>
      </c>
      <c r="J34" s="61">
        <v>5</v>
      </c>
      <c r="K34" s="61">
        <v>5</v>
      </c>
      <c r="L34" s="61">
        <v>5</v>
      </c>
      <c r="M34" s="61">
        <v>5</v>
      </c>
    </row>
    <row r="35" spans="1:13 16384:16384" x14ac:dyDescent="0.25">
      <c r="A35" s="6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</row>
    <row r="36" spans="1:13 16384:16384" ht="18.75" x14ac:dyDescent="0.3">
      <c r="A36" s="58" t="s">
        <v>289</v>
      </c>
      <c r="B36" s="147" t="s">
        <v>320</v>
      </c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</row>
    <row r="37" spans="1:13 16384:16384" x14ac:dyDescent="0.25">
      <c r="A37" s="58" t="s">
        <v>16</v>
      </c>
      <c r="B37" s="50" t="s">
        <v>1</v>
      </c>
      <c r="C37" s="50" t="s">
        <v>2</v>
      </c>
      <c r="D37" s="50" t="s">
        <v>3</v>
      </c>
      <c r="E37" s="50" t="s">
        <v>4</v>
      </c>
      <c r="F37" s="50" t="s">
        <v>0</v>
      </c>
      <c r="G37" s="50" t="s">
        <v>5</v>
      </c>
      <c r="H37" s="50" t="s">
        <v>6</v>
      </c>
      <c r="I37" s="50" t="s">
        <v>7</v>
      </c>
      <c r="J37" s="50" t="s">
        <v>8</v>
      </c>
      <c r="K37" s="50" t="s">
        <v>9</v>
      </c>
      <c r="L37" s="50" t="s">
        <v>10</v>
      </c>
      <c r="M37" s="50" t="s">
        <v>11</v>
      </c>
    </row>
    <row r="38" spans="1:13 16384:16384" x14ac:dyDescent="0.25">
      <c r="A38" s="59" t="s">
        <v>221</v>
      </c>
      <c r="B38" s="52">
        <v>45</v>
      </c>
      <c r="C38" s="52">
        <v>53</v>
      </c>
      <c r="D38" s="52">
        <v>82</v>
      </c>
      <c r="E38" s="52">
        <v>74</v>
      </c>
      <c r="F38" s="52">
        <v>86</v>
      </c>
      <c r="G38" s="52">
        <v>63</v>
      </c>
      <c r="H38" s="52">
        <v>68</v>
      </c>
      <c r="I38" s="52">
        <v>56</v>
      </c>
      <c r="J38" s="52">
        <v>74</v>
      </c>
      <c r="K38" s="52">
        <v>78</v>
      </c>
      <c r="L38" s="52">
        <v>70</v>
      </c>
      <c r="M38" s="47">
        <v>87</v>
      </c>
    </row>
    <row r="39" spans="1:13 16384:16384" x14ac:dyDescent="0.25">
      <c r="A39" s="62" t="s">
        <v>273</v>
      </c>
      <c r="B39" s="61">
        <v>74</v>
      </c>
      <c r="C39" s="61">
        <v>74</v>
      </c>
      <c r="D39" s="61">
        <v>74</v>
      </c>
      <c r="E39" s="61">
        <v>74</v>
      </c>
      <c r="F39" s="61">
        <v>74</v>
      </c>
      <c r="G39" s="61">
        <v>74</v>
      </c>
      <c r="H39" s="61">
        <v>74</v>
      </c>
      <c r="I39" s="61">
        <v>74</v>
      </c>
      <c r="J39" s="61">
        <v>74</v>
      </c>
      <c r="K39" s="61">
        <v>74</v>
      </c>
      <c r="L39" s="61">
        <v>74</v>
      </c>
      <c r="M39" s="61">
        <v>74</v>
      </c>
    </row>
    <row r="40" spans="1:13 16384:16384" x14ac:dyDescent="0.25">
      <c r="A40" s="60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</row>
    <row r="41" spans="1:13 16384:16384" ht="18.75" x14ac:dyDescent="0.3">
      <c r="A41" s="58" t="s">
        <v>289</v>
      </c>
      <c r="B41" s="147" t="s">
        <v>321</v>
      </c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</row>
    <row r="42" spans="1:13 16384:16384" x14ac:dyDescent="0.25">
      <c r="A42" s="58" t="s">
        <v>16</v>
      </c>
      <c r="B42" s="50" t="s">
        <v>1</v>
      </c>
      <c r="C42" s="50" t="s">
        <v>2</v>
      </c>
      <c r="D42" s="50" t="s">
        <v>3</v>
      </c>
      <c r="E42" s="50" t="s">
        <v>4</v>
      </c>
      <c r="F42" s="50" t="s">
        <v>0</v>
      </c>
      <c r="G42" s="50" t="s">
        <v>5</v>
      </c>
      <c r="H42" s="50" t="s">
        <v>6</v>
      </c>
      <c r="I42" s="50" t="s">
        <v>7</v>
      </c>
      <c r="J42" s="50" t="s">
        <v>8</v>
      </c>
      <c r="K42" s="50" t="s">
        <v>9</v>
      </c>
      <c r="L42" s="50" t="s">
        <v>10</v>
      </c>
      <c r="M42" s="50" t="s">
        <v>11</v>
      </c>
    </row>
    <row r="43" spans="1:13 16384:16384" x14ac:dyDescent="0.25">
      <c r="A43" s="58" t="s">
        <v>221</v>
      </c>
      <c r="B43" s="61">
        <v>1</v>
      </c>
      <c r="C43" s="61">
        <v>1</v>
      </c>
      <c r="D43" s="61">
        <v>0</v>
      </c>
      <c r="E43" s="61">
        <v>0</v>
      </c>
      <c r="F43" s="61">
        <v>1</v>
      </c>
      <c r="G43" s="61">
        <v>0</v>
      </c>
      <c r="H43" s="61">
        <v>1</v>
      </c>
      <c r="I43" s="61">
        <v>0</v>
      </c>
      <c r="J43" s="61">
        <v>1</v>
      </c>
      <c r="K43" s="61">
        <v>0</v>
      </c>
      <c r="L43" s="61">
        <v>0</v>
      </c>
      <c r="M43" s="47">
        <v>1</v>
      </c>
    </row>
    <row r="44" spans="1:13 16384:16384" x14ac:dyDescent="0.25">
      <c r="A44" s="58" t="s">
        <v>218</v>
      </c>
      <c r="B44" s="47" t="s">
        <v>117</v>
      </c>
      <c r="C44" s="47" t="s">
        <v>117</v>
      </c>
      <c r="D44" s="47" t="s">
        <v>117</v>
      </c>
      <c r="E44" s="47" t="s">
        <v>117</v>
      </c>
      <c r="F44" s="47" t="s">
        <v>117</v>
      </c>
      <c r="G44" s="47" t="s">
        <v>117</v>
      </c>
      <c r="H44" s="47" t="s">
        <v>117</v>
      </c>
      <c r="I44" s="47" t="s">
        <v>117</v>
      </c>
      <c r="J44" s="47" t="s">
        <v>117</v>
      </c>
      <c r="K44" s="47" t="s">
        <v>117</v>
      </c>
      <c r="L44" s="47" t="s">
        <v>117</v>
      </c>
      <c r="M44" s="47" t="s">
        <v>117</v>
      </c>
    </row>
    <row r="45" spans="1:13 16384:16384" x14ac:dyDescent="0.25">
      <c r="A45" s="6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</row>
    <row r="46" spans="1:13 16384:16384" ht="18.75" x14ac:dyDescent="0.3">
      <c r="A46" s="58" t="s">
        <v>289</v>
      </c>
      <c r="B46" s="147" t="s">
        <v>183</v>
      </c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</row>
    <row r="47" spans="1:13 16384:16384" x14ac:dyDescent="0.25">
      <c r="A47" s="58" t="s">
        <v>16</v>
      </c>
      <c r="B47" s="50" t="s">
        <v>1</v>
      </c>
      <c r="C47" s="50" t="s">
        <v>2</v>
      </c>
      <c r="D47" s="50" t="s">
        <v>3</v>
      </c>
      <c r="E47" s="50" t="s">
        <v>4</v>
      </c>
      <c r="F47" s="50" t="s">
        <v>0</v>
      </c>
      <c r="G47" s="50" t="s">
        <v>5</v>
      </c>
      <c r="H47" s="50" t="s">
        <v>6</v>
      </c>
      <c r="I47" s="50" t="s">
        <v>7</v>
      </c>
      <c r="J47" s="50" t="s">
        <v>8</v>
      </c>
      <c r="K47" s="50" t="s">
        <v>9</v>
      </c>
      <c r="L47" s="50" t="s">
        <v>10</v>
      </c>
      <c r="M47" s="50" t="s">
        <v>11</v>
      </c>
    </row>
    <row r="48" spans="1:13 16384:16384" x14ac:dyDescent="0.25">
      <c r="A48" s="58" t="s">
        <v>221</v>
      </c>
      <c r="B48" s="47">
        <v>19.29</v>
      </c>
      <c r="C48" s="47">
        <v>24.75</v>
      </c>
      <c r="D48" s="47">
        <v>17</v>
      </c>
      <c r="E48" s="47">
        <v>12.16</v>
      </c>
      <c r="F48" s="47">
        <v>9.9499999999999993</v>
      </c>
      <c r="G48" s="47">
        <v>34.590000000000003</v>
      </c>
      <c r="H48" s="47">
        <v>39.49</v>
      </c>
      <c r="I48" s="30">
        <v>29.86</v>
      </c>
      <c r="J48" s="30">
        <v>44.51</v>
      </c>
      <c r="K48" s="30">
        <v>12.2</v>
      </c>
      <c r="L48" s="30">
        <v>29.28</v>
      </c>
      <c r="M48" s="117">
        <v>19.03</v>
      </c>
      <c r="XFD48" s="47"/>
    </row>
    <row r="49" spans="1:13" x14ac:dyDescent="0.25">
      <c r="A49" s="58" t="s">
        <v>218</v>
      </c>
      <c r="B49" s="56">
        <v>30</v>
      </c>
      <c r="C49" s="56">
        <v>30</v>
      </c>
      <c r="D49" s="56">
        <v>30</v>
      </c>
      <c r="E49" s="56">
        <v>30</v>
      </c>
      <c r="F49" s="56">
        <v>30</v>
      </c>
      <c r="G49" s="56">
        <v>30</v>
      </c>
      <c r="H49" s="56">
        <v>30</v>
      </c>
      <c r="I49" s="56">
        <v>30</v>
      </c>
      <c r="J49" s="56">
        <v>30</v>
      </c>
      <c r="K49" s="56">
        <v>30</v>
      </c>
      <c r="L49" s="56">
        <v>30</v>
      </c>
      <c r="M49" s="56">
        <v>30</v>
      </c>
    </row>
    <row r="50" spans="1:13" x14ac:dyDescent="0.25">
      <c r="A50" s="60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</row>
    <row r="51" spans="1:13" ht="18.75" x14ac:dyDescent="0.3">
      <c r="A51" s="58" t="s">
        <v>289</v>
      </c>
      <c r="B51" s="147" t="s">
        <v>323</v>
      </c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</row>
    <row r="52" spans="1:13" x14ac:dyDescent="0.25">
      <c r="A52" s="58" t="s">
        <v>16</v>
      </c>
      <c r="B52" s="50" t="s">
        <v>1</v>
      </c>
      <c r="C52" s="50" t="s">
        <v>2</v>
      </c>
      <c r="D52" s="50" t="s">
        <v>3</v>
      </c>
      <c r="E52" s="50" t="s">
        <v>4</v>
      </c>
      <c r="F52" s="50" t="s">
        <v>0</v>
      </c>
      <c r="G52" s="50" t="s">
        <v>5</v>
      </c>
      <c r="H52" s="50" t="s">
        <v>6</v>
      </c>
      <c r="I52" s="50" t="s">
        <v>7</v>
      </c>
      <c r="J52" s="50" t="s">
        <v>8</v>
      </c>
      <c r="K52" s="50" t="s">
        <v>9</v>
      </c>
      <c r="L52" s="50" t="s">
        <v>10</v>
      </c>
      <c r="M52" s="50" t="s">
        <v>11</v>
      </c>
    </row>
    <row r="53" spans="1:13" x14ac:dyDescent="0.25">
      <c r="A53" s="58" t="s">
        <v>221</v>
      </c>
      <c r="B53" s="47">
        <v>11.11</v>
      </c>
      <c r="C53" s="47">
        <v>23.81</v>
      </c>
      <c r="D53" s="47">
        <v>17.86</v>
      </c>
      <c r="E53" s="47">
        <v>20.69</v>
      </c>
      <c r="F53" s="47">
        <v>4.17</v>
      </c>
      <c r="G53" s="47">
        <v>10.53</v>
      </c>
      <c r="H53" s="47">
        <v>25</v>
      </c>
      <c r="I53" s="30">
        <v>16</v>
      </c>
      <c r="J53" s="30">
        <v>16</v>
      </c>
      <c r="K53" s="30">
        <v>12.5</v>
      </c>
      <c r="L53" s="30">
        <v>0</v>
      </c>
      <c r="M53" s="47">
        <v>14.29</v>
      </c>
    </row>
    <row r="54" spans="1:13" x14ac:dyDescent="0.25">
      <c r="A54" s="58" t="s">
        <v>232</v>
      </c>
      <c r="B54" s="56">
        <v>20</v>
      </c>
      <c r="C54" s="56">
        <v>20</v>
      </c>
      <c r="D54" s="56">
        <v>20</v>
      </c>
      <c r="E54" s="56">
        <v>20</v>
      </c>
      <c r="F54" s="56">
        <v>20</v>
      </c>
      <c r="G54" s="56">
        <v>20</v>
      </c>
      <c r="H54" s="56">
        <v>20</v>
      </c>
      <c r="I54" s="56">
        <v>20</v>
      </c>
      <c r="J54" s="56">
        <v>20</v>
      </c>
      <c r="K54" s="56">
        <v>20</v>
      </c>
      <c r="L54" s="56">
        <v>20</v>
      </c>
      <c r="M54" s="56">
        <v>20</v>
      </c>
    </row>
    <row r="55" spans="1:13" x14ac:dyDescent="0.25">
      <c r="A55" s="6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</row>
    <row r="56" spans="1:13" ht="18.75" x14ac:dyDescent="0.3">
      <c r="A56" s="58" t="s">
        <v>289</v>
      </c>
      <c r="B56" s="147" t="s">
        <v>324</v>
      </c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</row>
    <row r="57" spans="1:13" x14ac:dyDescent="0.25">
      <c r="A57" s="58" t="s">
        <v>16</v>
      </c>
      <c r="B57" s="50" t="s">
        <v>1</v>
      </c>
      <c r="C57" s="50" t="s">
        <v>2</v>
      </c>
      <c r="D57" s="50" t="s">
        <v>3</v>
      </c>
      <c r="E57" s="50" t="s">
        <v>4</v>
      </c>
      <c r="F57" s="50" t="s">
        <v>0</v>
      </c>
      <c r="G57" s="50" t="s">
        <v>5</v>
      </c>
      <c r="H57" s="50" t="s">
        <v>6</v>
      </c>
      <c r="I57" s="50" t="s">
        <v>7</v>
      </c>
      <c r="J57" s="50" t="s">
        <v>8</v>
      </c>
      <c r="K57" s="50" t="s">
        <v>9</v>
      </c>
      <c r="L57" s="50" t="s">
        <v>10</v>
      </c>
      <c r="M57" s="50" t="s">
        <v>11</v>
      </c>
    </row>
    <row r="58" spans="1:13" x14ac:dyDescent="0.25">
      <c r="A58" s="58" t="s">
        <v>221</v>
      </c>
      <c r="B58" s="47">
        <v>4.6500000000000004</v>
      </c>
      <c r="C58" s="47">
        <v>9.09</v>
      </c>
      <c r="D58" s="47">
        <v>5.66</v>
      </c>
      <c r="E58" s="47">
        <v>0</v>
      </c>
      <c r="F58" s="47">
        <v>0</v>
      </c>
      <c r="G58" s="47">
        <v>0</v>
      </c>
      <c r="H58" s="47">
        <v>0</v>
      </c>
      <c r="I58" s="30">
        <v>6.67</v>
      </c>
      <c r="J58" s="30">
        <v>43.75</v>
      </c>
      <c r="K58" s="30">
        <v>8.24</v>
      </c>
      <c r="L58" s="30">
        <v>12</v>
      </c>
      <c r="M58" s="47">
        <v>0</v>
      </c>
    </row>
    <row r="59" spans="1:13" x14ac:dyDescent="0.25">
      <c r="A59" s="58" t="s">
        <v>232</v>
      </c>
      <c r="B59" s="56">
        <v>20</v>
      </c>
      <c r="C59" s="56">
        <v>20</v>
      </c>
      <c r="D59" s="56">
        <v>20</v>
      </c>
      <c r="E59" s="56">
        <v>20</v>
      </c>
      <c r="F59" s="56">
        <v>20</v>
      </c>
      <c r="G59" s="56">
        <v>20</v>
      </c>
      <c r="H59" s="56">
        <v>20</v>
      </c>
      <c r="I59" s="56">
        <v>20</v>
      </c>
      <c r="J59" s="56">
        <v>20</v>
      </c>
      <c r="K59" s="56">
        <v>20</v>
      </c>
      <c r="L59" s="56">
        <v>20</v>
      </c>
      <c r="M59" s="56">
        <v>20</v>
      </c>
    </row>
    <row r="60" spans="1:13" x14ac:dyDescent="0.25">
      <c r="A60" s="60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</row>
    <row r="61" spans="1:13" ht="18.75" x14ac:dyDescent="0.3">
      <c r="A61" s="58" t="s">
        <v>289</v>
      </c>
      <c r="B61" s="147" t="s">
        <v>325</v>
      </c>
      <c r="C61" s="147"/>
      <c r="D61" s="147"/>
      <c r="E61" s="147"/>
      <c r="F61" s="147"/>
      <c r="G61" s="147"/>
      <c r="H61" s="147"/>
      <c r="I61" s="147"/>
      <c r="J61" s="147"/>
      <c r="K61" s="147"/>
      <c r="L61" s="147"/>
      <c r="M61" s="147"/>
    </row>
    <row r="62" spans="1:13" x14ac:dyDescent="0.25">
      <c r="A62" s="58" t="s">
        <v>16</v>
      </c>
      <c r="B62" s="50" t="s">
        <v>1</v>
      </c>
      <c r="C62" s="50" t="s">
        <v>2</v>
      </c>
      <c r="D62" s="50" t="s">
        <v>3</v>
      </c>
      <c r="E62" s="50" t="s">
        <v>4</v>
      </c>
      <c r="F62" s="50" t="s">
        <v>0</v>
      </c>
      <c r="G62" s="50" t="s">
        <v>5</v>
      </c>
      <c r="H62" s="50" t="s">
        <v>6</v>
      </c>
      <c r="I62" s="50" t="s">
        <v>7</v>
      </c>
      <c r="J62" s="50" t="s">
        <v>8</v>
      </c>
      <c r="K62" s="50" t="s">
        <v>9</v>
      </c>
      <c r="L62" s="50" t="s">
        <v>10</v>
      </c>
      <c r="M62" s="50" t="s">
        <v>11</v>
      </c>
    </row>
    <row r="63" spans="1:13" x14ac:dyDescent="0.25">
      <c r="A63" s="58" t="s">
        <v>221</v>
      </c>
      <c r="B63" s="47">
        <v>0</v>
      </c>
      <c r="C63" s="47">
        <v>3.85</v>
      </c>
      <c r="D63" s="47">
        <v>0</v>
      </c>
      <c r="E63" s="47">
        <v>6.9</v>
      </c>
      <c r="F63" s="47">
        <v>10.53</v>
      </c>
      <c r="G63" s="47">
        <v>47.37</v>
      </c>
      <c r="H63" s="47">
        <v>75</v>
      </c>
      <c r="I63" s="30">
        <v>53.33</v>
      </c>
      <c r="J63" s="30">
        <v>66.67</v>
      </c>
      <c r="K63" s="30">
        <v>2.7</v>
      </c>
      <c r="L63" s="30">
        <v>0</v>
      </c>
      <c r="M63" s="47">
        <v>5</v>
      </c>
    </row>
    <row r="64" spans="1:13" x14ac:dyDescent="0.25">
      <c r="A64" s="58" t="s">
        <v>232</v>
      </c>
      <c r="B64" s="56">
        <v>20</v>
      </c>
      <c r="C64" s="56">
        <v>20</v>
      </c>
      <c r="D64" s="56">
        <v>20</v>
      </c>
      <c r="E64" s="56">
        <v>20</v>
      </c>
      <c r="F64" s="56">
        <v>20</v>
      </c>
      <c r="G64" s="56">
        <v>20</v>
      </c>
      <c r="H64" s="56">
        <v>20</v>
      </c>
      <c r="I64" s="56">
        <v>20</v>
      </c>
      <c r="J64" s="56">
        <v>20</v>
      </c>
      <c r="K64" s="56">
        <v>20</v>
      </c>
      <c r="L64" s="56">
        <v>20</v>
      </c>
      <c r="M64" s="56">
        <v>20</v>
      </c>
    </row>
    <row r="65" spans="1:13" x14ac:dyDescent="0.25">
      <c r="A65" s="60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</row>
    <row r="66" spans="1:13" ht="18.75" x14ac:dyDescent="0.3">
      <c r="A66" s="58" t="s">
        <v>289</v>
      </c>
      <c r="B66" s="147" t="s">
        <v>326</v>
      </c>
      <c r="C66" s="147"/>
      <c r="D66" s="147"/>
      <c r="E66" s="147"/>
      <c r="F66" s="147"/>
      <c r="G66" s="147"/>
      <c r="H66" s="147"/>
      <c r="I66" s="147"/>
      <c r="J66" s="147"/>
      <c r="K66" s="147"/>
      <c r="L66" s="147"/>
      <c r="M66" s="147"/>
    </row>
    <row r="67" spans="1:13" x14ac:dyDescent="0.25">
      <c r="A67" s="58" t="s">
        <v>16</v>
      </c>
      <c r="B67" s="50" t="s">
        <v>1</v>
      </c>
      <c r="C67" s="50" t="s">
        <v>2</v>
      </c>
      <c r="D67" s="50" t="s">
        <v>3</v>
      </c>
      <c r="E67" s="50" t="s">
        <v>4</v>
      </c>
      <c r="F67" s="50" t="s">
        <v>0</v>
      </c>
      <c r="G67" s="50" t="s">
        <v>5</v>
      </c>
      <c r="H67" s="50" t="s">
        <v>6</v>
      </c>
      <c r="I67" s="50" t="s">
        <v>7</v>
      </c>
      <c r="J67" s="50" t="s">
        <v>8</v>
      </c>
      <c r="K67" s="50" t="s">
        <v>9</v>
      </c>
      <c r="L67" s="50" t="s">
        <v>10</v>
      </c>
      <c r="M67" s="50" t="s">
        <v>11</v>
      </c>
    </row>
    <row r="68" spans="1:13" x14ac:dyDescent="0.25">
      <c r="A68" s="58" t="s">
        <v>221</v>
      </c>
      <c r="B68" s="47">
        <v>29.9</v>
      </c>
      <c r="C68" s="47">
        <v>33.07</v>
      </c>
      <c r="D68" s="47">
        <v>27.31</v>
      </c>
      <c r="E68" s="47">
        <v>18.64</v>
      </c>
      <c r="F68" s="47">
        <v>16.09</v>
      </c>
      <c r="G68" s="47">
        <v>48.28</v>
      </c>
      <c r="H68" s="48">
        <v>0</v>
      </c>
      <c r="I68" s="30">
        <v>6.67</v>
      </c>
      <c r="J68" s="30">
        <v>10.94</v>
      </c>
      <c r="K68" s="30">
        <v>14.83</v>
      </c>
      <c r="L68" s="30">
        <v>41.26</v>
      </c>
      <c r="M68" s="47">
        <v>27.94</v>
      </c>
    </row>
    <row r="69" spans="1:13" x14ac:dyDescent="0.25">
      <c r="A69" s="58" t="s">
        <v>232</v>
      </c>
      <c r="B69" s="56">
        <v>20</v>
      </c>
      <c r="C69" s="56">
        <v>20</v>
      </c>
      <c r="D69" s="56">
        <v>20</v>
      </c>
      <c r="E69" s="56">
        <v>20</v>
      </c>
      <c r="F69" s="56">
        <v>20</v>
      </c>
      <c r="G69" s="56">
        <v>20</v>
      </c>
      <c r="H69" s="56">
        <v>20</v>
      </c>
      <c r="I69" s="56">
        <v>20</v>
      </c>
      <c r="J69" s="56">
        <v>20</v>
      </c>
      <c r="K69" s="56">
        <v>20</v>
      </c>
      <c r="L69" s="56">
        <v>20</v>
      </c>
      <c r="M69" s="56">
        <v>20</v>
      </c>
    </row>
    <row r="70" spans="1:13" x14ac:dyDescent="0.25">
      <c r="A70" s="60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</row>
    <row r="71" spans="1:13" ht="18.75" x14ac:dyDescent="0.3">
      <c r="A71" s="58" t="s">
        <v>289</v>
      </c>
      <c r="B71" s="147" t="s">
        <v>327</v>
      </c>
      <c r="C71" s="147"/>
      <c r="D71" s="147"/>
      <c r="E71" s="147"/>
      <c r="F71" s="147"/>
      <c r="G71" s="147"/>
      <c r="H71" s="147"/>
      <c r="I71" s="147"/>
      <c r="J71" s="147"/>
      <c r="K71" s="147"/>
      <c r="L71" s="147"/>
      <c r="M71" s="147"/>
    </row>
    <row r="72" spans="1:13" x14ac:dyDescent="0.25">
      <c r="A72" s="58" t="s">
        <v>16</v>
      </c>
      <c r="B72" s="50" t="s">
        <v>1</v>
      </c>
      <c r="C72" s="50" t="s">
        <v>2</v>
      </c>
      <c r="D72" s="50" t="s">
        <v>3</v>
      </c>
      <c r="E72" s="50" t="s">
        <v>4</v>
      </c>
      <c r="F72" s="50" t="s">
        <v>0</v>
      </c>
      <c r="G72" s="50" t="s">
        <v>5</v>
      </c>
      <c r="H72" s="50" t="s">
        <v>6</v>
      </c>
      <c r="I72" s="50" t="s">
        <v>7</v>
      </c>
      <c r="J72" s="50" t="s">
        <v>8</v>
      </c>
      <c r="K72" s="50" t="s">
        <v>9</v>
      </c>
      <c r="L72" s="50" t="s">
        <v>10</v>
      </c>
      <c r="M72" s="50" t="s">
        <v>11</v>
      </c>
    </row>
    <row r="73" spans="1:13" x14ac:dyDescent="0.25">
      <c r="A73" s="58" t="s">
        <v>221</v>
      </c>
      <c r="B73" s="47">
        <v>0</v>
      </c>
      <c r="C73" s="47">
        <v>16.670000000000002</v>
      </c>
      <c r="D73" s="47">
        <v>40</v>
      </c>
      <c r="E73" s="47">
        <v>0</v>
      </c>
      <c r="F73" s="47">
        <v>0</v>
      </c>
      <c r="G73" s="47">
        <v>50</v>
      </c>
      <c r="H73" s="47">
        <v>0</v>
      </c>
      <c r="I73" s="30">
        <v>0</v>
      </c>
      <c r="J73" s="30">
        <v>0</v>
      </c>
      <c r="K73" s="30">
        <v>0</v>
      </c>
      <c r="L73" s="30">
        <v>0</v>
      </c>
      <c r="M73" s="47">
        <v>33.33</v>
      </c>
    </row>
    <row r="74" spans="1:13" x14ac:dyDescent="0.25">
      <c r="A74" s="58" t="s">
        <v>232</v>
      </c>
      <c r="B74" s="56">
        <v>20</v>
      </c>
      <c r="C74" s="56">
        <v>20</v>
      </c>
      <c r="D74" s="56">
        <v>20</v>
      </c>
      <c r="E74" s="56">
        <v>20</v>
      </c>
      <c r="F74" s="56">
        <v>20</v>
      </c>
      <c r="G74" s="56">
        <v>20</v>
      </c>
      <c r="H74" s="56">
        <v>20</v>
      </c>
      <c r="I74" s="56">
        <v>20</v>
      </c>
      <c r="J74" s="56">
        <v>20</v>
      </c>
      <c r="K74" s="56">
        <v>20</v>
      </c>
      <c r="L74" s="56">
        <v>20</v>
      </c>
      <c r="M74" s="56">
        <v>20</v>
      </c>
    </row>
    <row r="75" spans="1:13" x14ac:dyDescent="0.25">
      <c r="A75" s="60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</row>
    <row r="76" spans="1:13" ht="18.75" x14ac:dyDescent="0.3">
      <c r="A76" s="58" t="s">
        <v>289</v>
      </c>
      <c r="B76" s="147" t="s">
        <v>328</v>
      </c>
      <c r="C76" s="147"/>
      <c r="D76" s="147"/>
      <c r="E76" s="147"/>
      <c r="F76" s="147"/>
      <c r="G76" s="147"/>
      <c r="H76" s="147"/>
      <c r="I76" s="147"/>
      <c r="J76" s="147"/>
      <c r="K76" s="147"/>
      <c r="L76" s="147"/>
      <c r="M76" s="147"/>
    </row>
    <row r="77" spans="1:13" x14ac:dyDescent="0.25">
      <c r="A77" s="58" t="s">
        <v>16</v>
      </c>
      <c r="B77" s="50" t="s">
        <v>1</v>
      </c>
      <c r="C77" s="50" t="s">
        <v>2</v>
      </c>
      <c r="D77" s="50" t="s">
        <v>3</v>
      </c>
      <c r="E77" s="50" t="s">
        <v>4</v>
      </c>
      <c r="F77" s="50" t="s">
        <v>0</v>
      </c>
      <c r="G77" s="50" t="s">
        <v>5</v>
      </c>
      <c r="H77" s="50" t="s">
        <v>6</v>
      </c>
      <c r="I77" s="50" t="s">
        <v>7</v>
      </c>
      <c r="J77" s="50" t="s">
        <v>8</v>
      </c>
      <c r="K77" s="50" t="s">
        <v>9</v>
      </c>
      <c r="L77" s="50" t="s">
        <v>10</v>
      </c>
      <c r="M77" s="50" t="s">
        <v>11</v>
      </c>
    </row>
    <row r="78" spans="1:13" x14ac:dyDescent="0.25">
      <c r="A78" s="58" t="s">
        <v>221</v>
      </c>
      <c r="B78" s="47">
        <v>0</v>
      </c>
      <c r="C78" s="47">
        <v>7.02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30">
        <v>0</v>
      </c>
      <c r="J78" s="30">
        <v>0</v>
      </c>
      <c r="K78" s="30">
        <v>0</v>
      </c>
      <c r="L78" s="30">
        <v>0</v>
      </c>
      <c r="M78" s="47">
        <v>0</v>
      </c>
    </row>
    <row r="79" spans="1:13" x14ac:dyDescent="0.25">
      <c r="A79" s="58" t="s">
        <v>232</v>
      </c>
      <c r="B79" s="56">
        <v>20</v>
      </c>
      <c r="C79" s="56">
        <v>20</v>
      </c>
      <c r="D79" s="56">
        <v>20</v>
      </c>
      <c r="E79" s="56">
        <v>20</v>
      </c>
      <c r="F79" s="56">
        <v>20</v>
      </c>
      <c r="G79" s="56">
        <v>20</v>
      </c>
      <c r="H79" s="56">
        <v>20</v>
      </c>
      <c r="I79" s="56">
        <v>20</v>
      </c>
      <c r="J79" s="56">
        <v>20</v>
      </c>
      <c r="K79" s="56">
        <v>20</v>
      </c>
      <c r="L79" s="56">
        <v>20</v>
      </c>
      <c r="M79" s="56">
        <v>20</v>
      </c>
    </row>
    <row r="80" spans="1:13" x14ac:dyDescent="0.25">
      <c r="A80" s="60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</row>
    <row r="81" spans="1:13" ht="18.75" x14ac:dyDescent="0.3">
      <c r="A81" s="58" t="s">
        <v>289</v>
      </c>
      <c r="B81" s="147" t="s">
        <v>158</v>
      </c>
      <c r="C81" s="147"/>
      <c r="D81" s="147"/>
      <c r="E81" s="147"/>
      <c r="F81" s="147"/>
      <c r="G81" s="147"/>
      <c r="H81" s="147"/>
      <c r="I81" s="147"/>
      <c r="J81" s="147"/>
      <c r="K81" s="147"/>
      <c r="L81" s="147"/>
      <c r="M81" s="147"/>
    </row>
    <row r="82" spans="1:13" x14ac:dyDescent="0.25">
      <c r="A82" s="58" t="s">
        <v>16</v>
      </c>
      <c r="B82" s="50" t="s">
        <v>1</v>
      </c>
      <c r="C82" s="50" t="s">
        <v>2</v>
      </c>
      <c r="D82" s="50" t="s">
        <v>3</v>
      </c>
      <c r="E82" s="50" t="s">
        <v>4</v>
      </c>
      <c r="F82" s="50" t="s">
        <v>0</v>
      </c>
      <c r="G82" s="50" t="s">
        <v>5</v>
      </c>
      <c r="H82" s="50" t="s">
        <v>6</v>
      </c>
      <c r="I82" s="50" t="s">
        <v>7</v>
      </c>
      <c r="J82" s="50" t="s">
        <v>8</v>
      </c>
      <c r="K82" s="50" t="s">
        <v>9</v>
      </c>
      <c r="L82" s="50" t="s">
        <v>10</v>
      </c>
      <c r="M82" s="50" t="s">
        <v>11</v>
      </c>
    </row>
    <row r="83" spans="1:13" x14ac:dyDescent="0.25">
      <c r="A83" s="58" t="s">
        <v>219</v>
      </c>
      <c r="B83" s="47">
        <v>0</v>
      </c>
      <c r="C83" s="47">
        <v>0</v>
      </c>
      <c r="D83" s="47">
        <v>0</v>
      </c>
      <c r="E83" s="47">
        <v>34</v>
      </c>
      <c r="F83" s="47">
        <v>23</v>
      </c>
      <c r="G83" s="47">
        <v>19</v>
      </c>
      <c r="H83" s="47">
        <v>29</v>
      </c>
      <c r="I83" s="30">
        <v>14</v>
      </c>
      <c r="J83" s="30">
        <v>33</v>
      </c>
      <c r="K83" s="30">
        <v>11</v>
      </c>
      <c r="L83" s="47">
        <v>15.3</v>
      </c>
      <c r="M83" s="47">
        <v>7.67</v>
      </c>
    </row>
    <row r="84" spans="1:13" x14ac:dyDescent="0.25">
      <c r="A84" s="58" t="s">
        <v>236</v>
      </c>
      <c r="B84" s="56">
        <v>100</v>
      </c>
      <c r="C84" s="56">
        <v>100</v>
      </c>
      <c r="D84" s="56">
        <v>100</v>
      </c>
      <c r="E84" s="56">
        <v>100</v>
      </c>
      <c r="F84" s="56">
        <v>100</v>
      </c>
      <c r="G84" s="56">
        <v>100</v>
      </c>
      <c r="H84" s="56">
        <v>100</v>
      </c>
      <c r="I84" s="56">
        <v>100</v>
      </c>
      <c r="J84" s="56">
        <v>100</v>
      </c>
      <c r="K84" s="56">
        <v>100</v>
      </c>
      <c r="L84" s="56">
        <v>100</v>
      </c>
      <c r="M84" s="56">
        <v>100</v>
      </c>
    </row>
    <row r="85" spans="1:13" x14ac:dyDescent="0.25">
      <c r="A85" s="60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</row>
    <row r="86" spans="1:13" ht="18.75" x14ac:dyDescent="0.3">
      <c r="A86" s="58" t="s">
        <v>289</v>
      </c>
      <c r="B86" s="147" t="s">
        <v>148</v>
      </c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47"/>
    </row>
    <row r="87" spans="1:13" x14ac:dyDescent="0.25">
      <c r="A87" s="58" t="s">
        <v>16</v>
      </c>
      <c r="B87" s="50" t="s">
        <v>1</v>
      </c>
      <c r="C87" s="50" t="s">
        <v>2</v>
      </c>
      <c r="D87" s="50" t="s">
        <v>3</v>
      </c>
      <c r="E87" s="50" t="s">
        <v>4</v>
      </c>
      <c r="F87" s="50" t="s">
        <v>0</v>
      </c>
      <c r="G87" s="50" t="s">
        <v>5</v>
      </c>
      <c r="H87" s="50" t="s">
        <v>6</v>
      </c>
      <c r="I87" s="50" t="s">
        <v>7</v>
      </c>
      <c r="J87" s="50" t="s">
        <v>8</v>
      </c>
      <c r="K87" s="50" t="s">
        <v>9</v>
      </c>
      <c r="L87" s="50" t="s">
        <v>10</v>
      </c>
      <c r="M87" s="50" t="s">
        <v>11</v>
      </c>
    </row>
    <row r="88" spans="1:13" x14ac:dyDescent="0.25">
      <c r="A88" s="58" t="s">
        <v>219</v>
      </c>
      <c r="B88" s="47">
        <v>0</v>
      </c>
      <c r="C88" s="47">
        <v>0</v>
      </c>
      <c r="D88" s="47">
        <v>0</v>
      </c>
      <c r="E88" s="47">
        <v>0</v>
      </c>
      <c r="F88" s="47">
        <v>0</v>
      </c>
      <c r="G88" s="47">
        <v>0</v>
      </c>
      <c r="H88" s="47">
        <v>0</v>
      </c>
      <c r="I88" s="30">
        <v>0</v>
      </c>
      <c r="J88" s="30">
        <v>0</v>
      </c>
      <c r="K88" s="30">
        <v>0</v>
      </c>
      <c r="L88" s="47">
        <v>0</v>
      </c>
      <c r="M88" s="47">
        <v>0</v>
      </c>
    </row>
    <row r="89" spans="1:13" x14ac:dyDescent="0.25">
      <c r="A89" s="58" t="s">
        <v>234</v>
      </c>
      <c r="B89" s="56">
        <v>0</v>
      </c>
      <c r="C89" s="56">
        <v>0</v>
      </c>
      <c r="D89" s="56">
        <v>0</v>
      </c>
      <c r="E89" s="56">
        <v>0</v>
      </c>
      <c r="F89" s="56">
        <v>0</v>
      </c>
      <c r="G89" s="56">
        <v>0</v>
      </c>
      <c r="H89" s="56">
        <v>0</v>
      </c>
      <c r="I89" s="56">
        <v>0</v>
      </c>
      <c r="J89" s="56">
        <v>0</v>
      </c>
      <c r="K89" s="56">
        <v>0</v>
      </c>
      <c r="L89" s="56">
        <v>0</v>
      </c>
      <c r="M89" s="56">
        <v>0</v>
      </c>
    </row>
    <row r="90" spans="1:13" x14ac:dyDescent="0.25">
      <c r="A90" s="60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</row>
    <row r="91" spans="1:13" ht="18.75" x14ac:dyDescent="0.3">
      <c r="A91" s="58" t="s">
        <v>289</v>
      </c>
      <c r="B91" s="147" t="s">
        <v>147</v>
      </c>
      <c r="C91" s="147"/>
      <c r="D91" s="147"/>
      <c r="E91" s="147"/>
      <c r="F91" s="147"/>
      <c r="G91" s="147"/>
      <c r="H91" s="147"/>
      <c r="I91" s="147"/>
      <c r="J91" s="147"/>
      <c r="K91" s="147"/>
      <c r="L91" s="147"/>
      <c r="M91" s="147"/>
    </row>
    <row r="92" spans="1:13" x14ac:dyDescent="0.25">
      <c r="A92" s="58" t="s">
        <v>16</v>
      </c>
      <c r="B92" s="50" t="s">
        <v>1</v>
      </c>
      <c r="C92" s="50" t="s">
        <v>2</v>
      </c>
      <c r="D92" s="50" t="s">
        <v>3</v>
      </c>
      <c r="E92" s="50" t="s">
        <v>4</v>
      </c>
      <c r="F92" s="50" t="s">
        <v>0</v>
      </c>
      <c r="G92" s="50" t="s">
        <v>5</v>
      </c>
      <c r="H92" s="50" t="s">
        <v>6</v>
      </c>
      <c r="I92" s="50" t="s">
        <v>7</v>
      </c>
      <c r="J92" s="50" t="s">
        <v>8</v>
      </c>
      <c r="K92" s="50" t="s">
        <v>9</v>
      </c>
      <c r="L92" s="50" t="s">
        <v>10</v>
      </c>
      <c r="M92" s="50" t="s">
        <v>11</v>
      </c>
    </row>
    <row r="93" spans="1:13" x14ac:dyDescent="0.25">
      <c r="A93" s="58" t="s">
        <v>219</v>
      </c>
      <c r="B93" s="47">
        <v>0</v>
      </c>
      <c r="C93" s="47">
        <v>0</v>
      </c>
      <c r="D93" s="47">
        <v>0</v>
      </c>
      <c r="E93" s="47">
        <v>0</v>
      </c>
      <c r="F93" s="47">
        <v>0</v>
      </c>
      <c r="G93" s="47">
        <v>0</v>
      </c>
      <c r="H93" s="47">
        <v>0</v>
      </c>
      <c r="I93" s="30">
        <v>0</v>
      </c>
      <c r="J93" s="30">
        <v>0</v>
      </c>
      <c r="K93" s="30">
        <v>0</v>
      </c>
      <c r="L93" s="47">
        <v>0</v>
      </c>
      <c r="M93" s="47">
        <v>0</v>
      </c>
    </row>
    <row r="94" spans="1:13" x14ac:dyDescent="0.25">
      <c r="A94" s="58" t="s">
        <v>234</v>
      </c>
      <c r="B94" s="47">
        <v>0</v>
      </c>
      <c r="C94" s="47">
        <v>0</v>
      </c>
      <c r="D94" s="47">
        <v>0</v>
      </c>
      <c r="E94" s="47">
        <v>0</v>
      </c>
      <c r="F94" s="47">
        <v>0</v>
      </c>
      <c r="G94" s="47">
        <v>0</v>
      </c>
      <c r="H94" s="47">
        <v>0</v>
      </c>
      <c r="I94" s="47">
        <v>0</v>
      </c>
      <c r="J94" s="47">
        <v>0</v>
      </c>
      <c r="K94" s="47">
        <v>0</v>
      </c>
      <c r="L94" s="47">
        <v>0</v>
      </c>
      <c r="M94" s="47">
        <v>0</v>
      </c>
    </row>
  </sheetData>
  <mergeCells count="20">
    <mergeCell ref="B61:M61"/>
    <mergeCell ref="B91:M91"/>
    <mergeCell ref="B46:M46"/>
    <mergeCell ref="B76:M76"/>
    <mergeCell ref="B31:M31"/>
    <mergeCell ref="B36:M36"/>
    <mergeCell ref="B81:M81"/>
    <mergeCell ref="B86:M86"/>
    <mergeCell ref="B51:M51"/>
    <mergeCell ref="B56:M56"/>
    <mergeCell ref="B71:M71"/>
    <mergeCell ref="B66:M66"/>
    <mergeCell ref="B16:M16"/>
    <mergeCell ref="B21:M21"/>
    <mergeCell ref="B26:M26"/>
    <mergeCell ref="B41:M41"/>
    <mergeCell ref="A1:A3"/>
    <mergeCell ref="B1:M3"/>
    <mergeCell ref="B5:M5"/>
    <mergeCell ref="B11:M11"/>
  </mergeCells>
  <pageMargins left="0.511811024" right="0.511811024" top="0.78740157499999996" bottom="0.78740157499999996" header="0.31496062000000002" footer="0.31496062000000002"/>
  <pageSetup paperSize="9" scale="58" fitToHeight="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"/>
  <sheetViews>
    <sheetView showGridLines="0" zoomScale="70" zoomScaleNormal="70" zoomScaleSheetLayoutView="80" workbookViewId="0">
      <selection sqref="A1:A3"/>
    </sheetView>
  </sheetViews>
  <sheetFormatPr defaultRowHeight="15" x14ac:dyDescent="0.25"/>
  <cols>
    <col min="1" max="1" width="20.140625" customWidth="1"/>
    <col min="2" max="2" width="9.28515625" bestFit="1" customWidth="1"/>
    <col min="3" max="3" width="11.42578125" bestFit="1" customWidth="1"/>
    <col min="4" max="4" width="10.85546875" bestFit="1" customWidth="1"/>
    <col min="5" max="5" width="10.42578125" bestFit="1" customWidth="1"/>
    <col min="6" max="6" width="10.85546875" bestFit="1" customWidth="1"/>
    <col min="7" max="9" width="10.425781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x14ac:dyDescent="0.25">
      <c r="A1" s="137"/>
      <c r="B1" s="169" t="s">
        <v>343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58" t="s">
        <v>289</v>
      </c>
      <c r="B5" s="147" t="s">
        <v>329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58" t="s">
        <v>16</v>
      </c>
      <c r="B6" s="50" t="s">
        <v>1</v>
      </c>
      <c r="C6" s="50" t="s">
        <v>2</v>
      </c>
      <c r="D6" s="50" t="s">
        <v>3</v>
      </c>
      <c r="E6" s="50" t="s">
        <v>4</v>
      </c>
      <c r="F6" s="50" t="s">
        <v>0</v>
      </c>
      <c r="G6" s="50" t="s">
        <v>5</v>
      </c>
      <c r="H6" s="50" t="s">
        <v>6</v>
      </c>
      <c r="I6" s="50" t="s">
        <v>7</v>
      </c>
      <c r="J6" s="50" t="s">
        <v>8</v>
      </c>
      <c r="K6" s="50" t="s">
        <v>9</v>
      </c>
      <c r="L6" s="50" t="s">
        <v>10</v>
      </c>
      <c r="M6" s="50" t="s">
        <v>11</v>
      </c>
    </row>
    <row r="7" spans="1:13" x14ac:dyDescent="0.25">
      <c r="A7" s="58" t="s">
        <v>221</v>
      </c>
      <c r="B7" s="47">
        <v>9473</v>
      </c>
      <c r="C7" s="47">
        <v>10917</v>
      </c>
      <c r="D7" s="47">
        <v>13335</v>
      </c>
      <c r="E7" s="47">
        <v>13501</v>
      </c>
      <c r="F7" s="47">
        <v>16030</v>
      </c>
      <c r="G7" s="47">
        <v>15165</v>
      </c>
      <c r="H7" s="47">
        <v>15812</v>
      </c>
      <c r="I7" s="30">
        <v>14403</v>
      </c>
      <c r="J7" s="30">
        <v>15378</v>
      </c>
      <c r="K7" s="30">
        <v>17277</v>
      </c>
      <c r="L7" s="30">
        <v>17049</v>
      </c>
      <c r="M7" s="47">
        <v>17092</v>
      </c>
    </row>
    <row r="8" spans="1:13" x14ac:dyDescent="0.25">
      <c r="A8" s="58" t="s">
        <v>218</v>
      </c>
      <c r="B8" s="47">
        <v>11000</v>
      </c>
      <c r="C8" s="47">
        <v>11000</v>
      </c>
      <c r="D8" s="47">
        <v>11000</v>
      </c>
      <c r="E8" s="47">
        <v>11000</v>
      </c>
      <c r="F8" s="47">
        <v>11000</v>
      </c>
      <c r="G8" s="47">
        <v>11000</v>
      </c>
      <c r="H8" s="47">
        <v>11000</v>
      </c>
      <c r="I8" s="47">
        <v>11000</v>
      </c>
      <c r="J8" s="47">
        <v>11000</v>
      </c>
      <c r="K8" s="47">
        <v>11000</v>
      </c>
      <c r="L8" s="47">
        <v>11000</v>
      </c>
      <c r="M8" s="47">
        <v>11000</v>
      </c>
    </row>
    <row r="10" spans="1:13" ht="18.75" x14ac:dyDescent="0.3">
      <c r="A10" s="58" t="s">
        <v>289</v>
      </c>
      <c r="B10" s="147" t="s">
        <v>330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58" t="s">
        <v>16</v>
      </c>
      <c r="B11" s="50" t="s">
        <v>1</v>
      </c>
      <c r="C11" s="50" t="s">
        <v>2</v>
      </c>
      <c r="D11" s="50" t="s">
        <v>3</v>
      </c>
      <c r="E11" s="50" t="s">
        <v>4</v>
      </c>
      <c r="F11" s="50" t="s">
        <v>0</v>
      </c>
      <c r="G11" s="50" t="s">
        <v>5</v>
      </c>
      <c r="H11" s="50" t="s">
        <v>6</v>
      </c>
      <c r="I11" s="50" t="s">
        <v>7</v>
      </c>
      <c r="J11" s="50" t="s">
        <v>8</v>
      </c>
      <c r="K11" s="50" t="s">
        <v>9</v>
      </c>
      <c r="L11" s="50" t="s">
        <v>10</v>
      </c>
      <c r="M11" s="50" t="s">
        <v>11</v>
      </c>
    </row>
    <row r="12" spans="1:13" x14ac:dyDescent="0.25">
      <c r="A12" s="58" t="s">
        <v>219</v>
      </c>
      <c r="B12" s="47">
        <v>3078</v>
      </c>
      <c r="C12" s="47">
        <v>3633</v>
      </c>
      <c r="D12" s="47">
        <v>4636</v>
      </c>
      <c r="E12" s="47">
        <v>3533</v>
      </c>
      <c r="F12" s="47">
        <v>5135</v>
      </c>
      <c r="G12" s="47">
        <v>3603</v>
      </c>
      <c r="H12" s="47">
        <v>3294</v>
      </c>
      <c r="I12" s="30">
        <v>2870</v>
      </c>
      <c r="J12" s="30">
        <v>2341</v>
      </c>
      <c r="K12" s="30">
        <v>3923</v>
      </c>
      <c r="L12" s="30">
        <v>3588</v>
      </c>
      <c r="M12" s="47">
        <v>3098</v>
      </c>
    </row>
    <row r="13" spans="1:13" x14ac:dyDescent="0.25">
      <c r="A13" s="58" t="s">
        <v>251</v>
      </c>
      <c r="B13" s="47">
        <v>3500</v>
      </c>
      <c r="C13" s="47">
        <v>3500</v>
      </c>
      <c r="D13" s="47">
        <v>3500</v>
      </c>
      <c r="E13" s="47">
        <v>3500</v>
      </c>
      <c r="F13" s="47">
        <v>3500</v>
      </c>
      <c r="G13" s="47">
        <v>3500</v>
      </c>
      <c r="H13" s="47">
        <v>3500</v>
      </c>
      <c r="I13" s="47">
        <v>3500</v>
      </c>
      <c r="J13" s="47">
        <v>3500</v>
      </c>
      <c r="K13" s="47">
        <v>3500</v>
      </c>
      <c r="L13" s="47">
        <v>3500</v>
      </c>
      <c r="M13" s="47">
        <v>3500</v>
      </c>
    </row>
    <row r="15" spans="1:13" ht="18.75" x14ac:dyDescent="0.3">
      <c r="A15" s="58" t="s">
        <v>289</v>
      </c>
      <c r="B15" s="147" t="s">
        <v>331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58" t="s">
        <v>16</v>
      </c>
      <c r="B16" s="50" t="s">
        <v>1</v>
      </c>
      <c r="C16" s="50" t="s">
        <v>2</v>
      </c>
      <c r="D16" s="50" t="s">
        <v>3</v>
      </c>
      <c r="E16" s="50" t="s">
        <v>4</v>
      </c>
      <c r="F16" s="50" t="s">
        <v>0</v>
      </c>
      <c r="G16" s="50" t="s">
        <v>5</v>
      </c>
      <c r="H16" s="50" t="s">
        <v>6</v>
      </c>
      <c r="I16" s="50" t="s">
        <v>7</v>
      </c>
      <c r="J16" s="50" t="s">
        <v>8</v>
      </c>
      <c r="K16" s="50" t="s">
        <v>9</v>
      </c>
      <c r="L16" s="50" t="s">
        <v>10</v>
      </c>
      <c r="M16" s="50" t="s">
        <v>11</v>
      </c>
    </row>
    <row r="17" spans="1:13" x14ac:dyDescent="0.25">
      <c r="A17" s="58" t="s">
        <v>219</v>
      </c>
      <c r="B17" s="47">
        <v>31</v>
      </c>
      <c r="C17" s="47">
        <v>23</v>
      </c>
      <c r="D17" s="47">
        <v>2</v>
      </c>
      <c r="E17" s="47">
        <v>81</v>
      </c>
      <c r="F17" s="47">
        <v>60</v>
      </c>
      <c r="G17" s="47">
        <v>49</v>
      </c>
      <c r="H17" s="47">
        <v>70</v>
      </c>
      <c r="I17" s="30">
        <v>69</v>
      </c>
      <c r="J17" s="30">
        <v>88</v>
      </c>
      <c r="K17" s="30">
        <v>87</v>
      </c>
      <c r="L17" s="30">
        <v>47</v>
      </c>
      <c r="M17" s="47">
        <v>74</v>
      </c>
    </row>
    <row r="18" spans="1:13" x14ac:dyDescent="0.25">
      <c r="A18" s="58" t="s">
        <v>252</v>
      </c>
      <c r="B18" s="47">
        <v>50</v>
      </c>
      <c r="C18" s="47">
        <v>50</v>
      </c>
      <c r="D18" s="47">
        <v>50</v>
      </c>
      <c r="E18" s="47">
        <v>75</v>
      </c>
      <c r="F18" s="47">
        <v>75</v>
      </c>
      <c r="G18" s="47">
        <v>75</v>
      </c>
      <c r="H18" s="47">
        <v>75</v>
      </c>
      <c r="I18" s="47">
        <v>100</v>
      </c>
      <c r="J18" s="47">
        <v>100</v>
      </c>
      <c r="K18" s="47">
        <v>100</v>
      </c>
      <c r="L18" s="47">
        <v>125</v>
      </c>
      <c r="M18" s="47">
        <v>125</v>
      </c>
    </row>
    <row r="20" spans="1:13" ht="18.75" x14ac:dyDescent="0.3">
      <c r="A20" s="58" t="s">
        <v>289</v>
      </c>
      <c r="B20" s="147" t="s">
        <v>332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58" t="s">
        <v>16</v>
      </c>
      <c r="B21" s="50" t="s">
        <v>1</v>
      </c>
      <c r="C21" s="50" t="s">
        <v>2</v>
      </c>
      <c r="D21" s="50" t="s">
        <v>3</v>
      </c>
      <c r="E21" s="50" t="s">
        <v>4</v>
      </c>
      <c r="F21" s="50" t="s">
        <v>0</v>
      </c>
      <c r="G21" s="50" t="s">
        <v>5</v>
      </c>
      <c r="H21" s="50" t="s">
        <v>6</v>
      </c>
      <c r="I21" s="50" t="s">
        <v>7</v>
      </c>
      <c r="J21" s="50" t="s">
        <v>8</v>
      </c>
      <c r="K21" s="50" t="s">
        <v>9</v>
      </c>
      <c r="L21" s="50" t="s">
        <v>10</v>
      </c>
      <c r="M21" s="50" t="s">
        <v>11</v>
      </c>
    </row>
    <row r="22" spans="1:13" x14ac:dyDescent="0.25">
      <c r="A22" s="58" t="s">
        <v>219</v>
      </c>
      <c r="B22" s="47">
        <v>940</v>
      </c>
      <c r="C22" s="47">
        <v>1098</v>
      </c>
      <c r="D22" s="47">
        <v>1612</v>
      </c>
      <c r="E22" s="47">
        <v>2044</v>
      </c>
      <c r="F22" s="47">
        <v>2433</v>
      </c>
      <c r="G22" s="47">
        <v>2590</v>
      </c>
      <c r="H22" s="47">
        <v>1078</v>
      </c>
      <c r="I22" s="30">
        <v>1615</v>
      </c>
      <c r="J22" s="30">
        <v>1449</v>
      </c>
      <c r="K22" s="30">
        <v>1454</v>
      </c>
      <c r="L22" s="30">
        <v>1324</v>
      </c>
      <c r="M22" s="47">
        <v>1319</v>
      </c>
    </row>
    <row r="23" spans="1:13" x14ac:dyDescent="0.25">
      <c r="A23" s="58" t="s">
        <v>253</v>
      </c>
      <c r="B23" s="47">
        <v>1000</v>
      </c>
      <c r="C23" s="47">
        <v>1000</v>
      </c>
      <c r="D23" s="47">
        <v>1000</v>
      </c>
      <c r="E23" s="47">
        <v>1000</v>
      </c>
      <c r="F23" s="47">
        <v>1000</v>
      </c>
      <c r="G23" s="47">
        <v>1000</v>
      </c>
      <c r="H23" s="47">
        <v>1000</v>
      </c>
      <c r="I23" s="47">
        <v>1000</v>
      </c>
      <c r="J23" s="47">
        <v>1000</v>
      </c>
      <c r="K23" s="47">
        <v>1000</v>
      </c>
      <c r="L23" s="47">
        <v>1000</v>
      </c>
      <c r="M23" s="47">
        <v>1000</v>
      </c>
    </row>
    <row r="25" spans="1:13" ht="15" customHeight="1" x14ac:dyDescent="0.3">
      <c r="A25" s="58" t="s">
        <v>289</v>
      </c>
      <c r="B25" s="147" t="s">
        <v>333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58" t="s">
        <v>16</v>
      </c>
      <c r="B26" s="50" t="s">
        <v>1</v>
      </c>
      <c r="C26" s="50" t="s">
        <v>2</v>
      </c>
      <c r="D26" s="50" t="s">
        <v>3</v>
      </c>
      <c r="E26" s="50" t="s">
        <v>4</v>
      </c>
      <c r="F26" s="50" t="s">
        <v>0</v>
      </c>
      <c r="G26" s="50" t="s">
        <v>5</v>
      </c>
      <c r="H26" s="50" t="s">
        <v>6</v>
      </c>
      <c r="I26" s="50" t="s">
        <v>7</v>
      </c>
      <c r="J26" s="50" t="s">
        <v>8</v>
      </c>
      <c r="K26" s="50" t="s">
        <v>9</v>
      </c>
      <c r="L26" s="50" t="s">
        <v>10</v>
      </c>
      <c r="M26" s="50" t="s">
        <v>11</v>
      </c>
    </row>
    <row r="27" spans="1:13" x14ac:dyDescent="0.25">
      <c r="A27" s="58" t="s">
        <v>219</v>
      </c>
      <c r="B27" s="47">
        <v>688</v>
      </c>
      <c r="C27" s="47">
        <v>791</v>
      </c>
      <c r="D27" s="47">
        <v>755</v>
      </c>
      <c r="E27" s="47">
        <v>1208</v>
      </c>
      <c r="F27" s="47">
        <v>1439</v>
      </c>
      <c r="G27" s="47">
        <v>827</v>
      </c>
      <c r="H27" s="47">
        <v>335</v>
      </c>
      <c r="I27" s="30">
        <v>515</v>
      </c>
      <c r="J27" s="30">
        <v>376</v>
      </c>
      <c r="K27" s="30">
        <v>336</v>
      </c>
      <c r="L27" s="30">
        <v>237</v>
      </c>
      <c r="M27" s="47">
        <v>236</v>
      </c>
    </row>
    <row r="28" spans="1:13" x14ac:dyDescent="0.25">
      <c r="A28" s="58" t="s">
        <v>254</v>
      </c>
      <c r="B28" s="47">
        <v>500</v>
      </c>
      <c r="C28" s="47">
        <v>500</v>
      </c>
      <c r="D28" s="47">
        <v>500</v>
      </c>
      <c r="E28" s="47">
        <v>500</v>
      </c>
      <c r="F28" s="47">
        <v>500</v>
      </c>
      <c r="G28" s="47">
        <v>500</v>
      </c>
      <c r="H28" s="47">
        <v>500</v>
      </c>
      <c r="I28" s="47">
        <v>500</v>
      </c>
      <c r="J28" s="47">
        <v>500</v>
      </c>
      <c r="K28" s="47">
        <v>500</v>
      </c>
      <c r="L28" s="47">
        <v>500</v>
      </c>
      <c r="M28" s="47">
        <v>500</v>
      </c>
    </row>
    <row r="30" spans="1:13" ht="18.75" x14ac:dyDescent="0.3">
      <c r="A30" s="58" t="s">
        <v>289</v>
      </c>
      <c r="B30" s="147" t="s">
        <v>334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58" t="s">
        <v>16</v>
      </c>
      <c r="B31" s="50" t="s">
        <v>1</v>
      </c>
      <c r="C31" s="50" t="s">
        <v>2</v>
      </c>
      <c r="D31" s="50" t="s">
        <v>3</v>
      </c>
      <c r="E31" s="50" t="s">
        <v>4</v>
      </c>
      <c r="F31" s="50" t="s">
        <v>0</v>
      </c>
      <c r="G31" s="50" t="s">
        <v>5</v>
      </c>
      <c r="H31" s="50" t="s">
        <v>6</v>
      </c>
      <c r="I31" s="50" t="s">
        <v>7</v>
      </c>
      <c r="J31" s="50" t="s">
        <v>8</v>
      </c>
      <c r="K31" s="50" t="s">
        <v>9</v>
      </c>
      <c r="L31" s="50" t="s">
        <v>10</v>
      </c>
      <c r="M31" s="50" t="s">
        <v>11</v>
      </c>
    </row>
    <row r="32" spans="1:13" ht="15" customHeight="1" x14ac:dyDescent="0.25">
      <c r="A32" s="58" t="s">
        <v>219</v>
      </c>
      <c r="B32" s="47">
        <v>875</v>
      </c>
      <c r="C32" s="47">
        <v>1098</v>
      </c>
      <c r="D32" s="47">
        <v>1028</v>
      </c>
      <c r="E32" s="47">
        <v>837</v>
      </c>
      <c r="F32" s="47">
        <v>1003</v>
      </c>
      <c r="G32" s="47">
        <v>1076</v>
      </c>
      <c r="H32" s="47">
        <v>897</v>
      </c>
      <c r="I32" s="30">
        <v>510</v>
      </c>
      <c r="J32" s="30">
        <v>1065</v>
      </c>
      <c r="K32" s="30">
        <v>927</v>
      </c>
      <c r="L32" s="30">
        <v>857</v>
      </c>
      <c r="M32" s="47">
        <v>1010</v>
      </c>
    </row>
    <row r="33" spans="1:13" x14ac:dyDescent="0.25">
      <c r="A33" s="58" t="s">
        <v>253</v>
      </c>
      <c r="B33" s="47">
        <v>1000</v>
      </c>
      <c r="C33" s="47">
        <v>1000</v>
      </c>
      <c r="D33" s="47">
        <v>1000</v>
      </c>
      <c r="E33" s="47">
        <v>1000</v>
      </c>
      <c r="F33" s="47">
        <v>1000</v>
      </c>
      <c r="G33" s="47">
        <v>1000</v>
      </c>
      <c r="H33" s="47">
        <v>1000</v>
      </c>
      <c r="I33" s="47">
        <v>1000</v>
      </c>
      <c r="J33" s="47">
        <v>1000</v>
      </c>
      <c r="K33" s="47">
        <v>1000</v>
      </c>
      <c r="L33" s="47">
        <v>1000</v>
      </c>
      <c r="M33" s="47">
        <v>1000</v>
      </c>
    </row>
    <row r="35" spans="1:13" ht="18.75" x14ac:dyDescent="0.3">
      <c r="A35" s="58" t="s">
        <v>289</v>
      </c>
      <c r="B35" s="147" t="s">
        <v>335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ht="15" customHeight="1" x14ac:dyDescent="0.25">
      <c r="A36" s="58" t="s">
        <v>16</v>
      </c>
      <c r="B36" s="50" t="s">
        <v>1</v>
      </c>
      <c r="C36" s="50" t="s">
        <v>2</v>
      </c>
      <c r="D36" s="50" t="s">
        <v>3</v>
      </c>
      <c r="E36" s="50" t="s">
        <v>4</v>
      </c>
      <c r="F36" s="50" t="s">
        <v>0</v>
      </c>
      <c r="G36" s="50" t="s">
        <v>5</v>
      </c>
      <c r="H36" s="50" t="s">
        <v>6</v>
      </c>
      <c r="I36" s="50" t="s">
        <v>7</v>
      </c>
      <c r="J36" s="50" t="s">
        <v>8</v>
      </c>
      <c r="K36" s="50" t="s">
        <v>9</v>
      </c>
      <c r="L36" s="50" t="s">
        <v>10</v>
      </c>
      <c r="M36" s="50" t="s">
        <v>11</v>
      </c>
    </row>
    <row r="37" spans="1:13" x14ac:dyDescent="0.25">
      <c r="A37" s="58" t="s">
        <v>342</v>
      </c>
      <c r="B37" s="47">
        <v>1266</v>
      </c>
      <c r="C37" s="47">
        <v>1036</v>
      </c>
      <c r="D37" s="47">
        <v>1244</v>
      </c>
      <c r="E37" s="47">
        <v>2101</v>
      </c>
      <c r="F37" s="47">
        <v>1841</v>
      </c>
      <c r="G37" s="47">
        <v>2978</v>
      </c>
      <c r="H37" s="47">
        <v>4328</v>
      </c>
      <c r="I37" s="30">
        <v>3380</v>
      </c>
      <c r="J37" s="30">
        <v>3649</v>
      </c>
      <c r="K37" s="30">
        <v>3641</v>
      </c>
      <c r="L37" s="30">
        <v>3789</v>
      </c>
      <c r="M37" s="47">
        <v>3826</v>
      </c>
    </row>
    <row r="38" spans="1:13" x14ac:dyDescent="0.25">
      <c r="A38" s="58" t="s">
        <v>253</v>
      </c>
      <c r="B38" s="47">
        <v>1000</v>
      </c>
      <c r="C38" s="47">
        <v>1000</v>
      </c>
      <c r="D38" s="47">
        <v>1000</v>
      </c>
      <c r="E38" s="47">
        <v>1000</v>
      </c>
      <c r="F38" s="47">
        <v>1000</v>
      </c>
      <c r="G38" s="47">
        <v>1000</v>
      </c>
      <c r="H38" s="47">
        <v>1000</v>
      </c>
      <c r="I38" s="47">
        <v>1000</v>
      </c>
      <c r="J38" s="47">
        <v>1000</v>
      </c>
      <c r="K38" s="47">
        <v>1000</v>
      </c>
      <c r="L38" s="47">
        <v>1000</v>
      </c>
      <c r="M38" s="47">
        <v>1000</v>
      </c>
    </row>
    <row r="40" spans="1:13" ht="18.75" x14ac:dyDescent="0.3">
      <c r="A40" s="58" t="s">
        <v>289</v>
      </c>
      <c r="B40" s="147" t="s">
        <v>336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ht="15" customHeight="1" x14ac:dyDescent="0.25">
      <c r="A41" s="58" t="s">
        <v>16</v>
      </c>
      <c r="B41" s="50" t="s">
        <v>1</v>
      </c>
      <c r="C41" s="50" t="s">
        <v>2</v>
      </c>
      <c r="D41" s="50" t="s">
        <v>3</v>
      </c>
      <c r="E41" s="50" t="s">
        <v>4</v>
      </c>
      <c r="F41" s="50" t="s">
        <v>0</v>
      </c>
      <c r="G41" s="50" t="s">
        <v>5</v>
      </c>
      <c r="H41" s="50" t="s">
        <v>6</v>
      </c>
      <c r="I41" s="50" t="s">
        <v>7</v>
      </c>
      <c r="J41" s="50" t="s">
        <v>8</v>
      </c>
      <c r="K41" s="50" t="s">
        <v>9</v>
      </c>
      <c r="L41" s="50" t="s">
        <v>10</v>
      </c>
      <c r="M41" s="50" t="s">
        <v>11</v>
      </c>
    </row>
    <row r="42" spans="1:13" x14ac:dyDescent="0.25">
      <c r="A42" s="58" t="s">
        <v>342</v>
      </c>
      <c r="B42" s="47">
        <v>726</v>
      </c>
      <c r="C42" s="47">
        <v>1065</v>
      </c>
      <c r="D42" s="47">
        <v>1379</v>
      </c>
      <c r="E42" s="47">
        <v>980</v>
      </c>
      <c r="F42" s="47">
        <v>911</v>
      </c>
      <c r="G42" s="47">
        <v>1223</v>
      </c>
      <c r="H42" s="47">
        <v>2295</v>
      </c>
      <c r="I42" s="30">
        <v>1879</v>
      </c>
      <c r="J42" s="30">
        <v>2312</v>
      </c>
      <c r="K42" s="30">
        <v>2981</v>
      </c>
      <c r="L42" s="30">
        <v>2088</v>
      </c>
      <c r="M42" s="47">
        <v>2821</v>
      </c>
    </row>
    <row r="43" spans="1:13" x14ac:dyDescent="0.25">
      <c r="A43" s="58" t="s">
        <v>255</v>
      </c>
      <c r="B43" s="47">
        <v>800</v>
      </c>
      <c r="C43" s="47">
        <v>800</v>
      </c>
      <c r="D43" s="47">
        <v>800</v>
      </c>
      <c r="E43" s="47">
        <v>800</v>
      </c>
      <c r="F43" s="47">
        <v>800</v>
      </c>
      <c r="G43" s="47">
        <v>800</v>
      </c>
      <c r="H43" s="47">
        <v>800</v>
      </c>
      <c r="I43" s="47">
        <v>800</v>
      </c>
      <c r="J43" s="47">
        <v>800</v>
      </c>
      <c r="K43" s="47">
        <v>800</v>
      </c>
      <c r="L43" s="47">
        <v>800</v>
      </c>
      <c r="M43" s="47">
        <v>800</v>
      </c>
    </row>
    <row r="45" spans="1:13" ht="15" customHeight="1" x14ac:dyDescent="0.3">
      <c r="A45" s="58" t="s">
        <v>289</v>
      </c>
      <c r="B45" s="147" t="s">
        <v>337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58" t="s">
        <v>16</v>
      </c>
      <c r="B46" s="50" t="s">
        <v>1</v>
      </c>
      <c r="C46" s="50" t="s">
        <v>2</v>
      </c>
      <c r="D46" s="50" t="s">
        <v>3</v>
      </c>
      <c r="E46" s="50" t="s">
        <v>4</v>
      </c>
      <c r="F46" s="50" t="s">
        <v>0</v>
      </c>
      <c r="G46" s="50" t="s">
        <v>5</v>
      </c>
      <c r="H46" s="50" t="s">
        <v>6</v>
      </c>
      <c r="I46" s="50" t="s">
        <v>7</v>
      </c>
      <c r="J46" s="50" t="s">
        <v>8</v>
      </c>
      <c r="K46" s="50" t="s">
        <v>9</v>
      </c>
      <c r="L46" s="50" t="s">
        <v>10</v>
      </c>
      <c r="M46" s="50" t="s">
        <v>11</v>
      </c>
    </row>
    <row r="47" spans="1:13" x14ac:dyDescent="0.25">
      <c r="A47" s="58" t="s">
        <v>342</v>
      </c>
      <c r="B47" s="47">
        <v>887</v>
      </c>
      <c r="C47" s="47">
        <v>1066</v>
      </c>
      <c r="D47" s="47">
        <v>1083</v>
      </c>
      <c r="E47" s="47">
        <v>855</v>
      </c>
      <c r="F47" s="47">
        <v>435</v>
      </c>
      <c r="G47" s="47">
        <v>806</v>
      </c>
      <c r="H47" s="47">
        <v>923</v>
      </c>
      <c r="I47" s="30">
        <v>909</v>
      </c>
      <c r="J47" s="30">
        <v>796</v>
      </c>
      <c r="K47" s="30">
        <v>970</v>
      </c>
      <c r="L47" s="30">
        <v>892</v>
      </c>
      <c r="M47" s="47">
        <v>831</v>
      </c>
    </row>
    <row r="48" spans="1:13" x14ac:dyDescent="0.25">
      <c r="A48" s="58" t="s">
        <v>256</v>
      </c>
      <c r="B48" s="47">
        <v>700</v>
      </c>
      <c r="C48" s="47">
        <v>700</v>
      </c>
      <c r="D48" s="47">
        <v>700</v>
      </c>
      <c r="E48" s="47">
        <v>700</v>
      </c>
      <c r="F48" s="47">
        <v>700</v>
      </c>
      <c r="G48" s="47">
        <v>700</v>
      </c>
      <c r="H48" s="47">
        <v>700</v>
      </c>
      <c r="I48" s="47">
        <v>700</v>
      </c>
      <c r="J48" s="47">
        <v>700</v>
      </c>
      <c r="K48" s="47">
        <v>700</v>
      </c>
      <c r="L48" s="47">
        <v>700</v>
      </c>
      <c r="M48" s="47">
        <v>700</v>
      </c>
    </row>
    <row r="49" spans="1:13" ht="15" customHeight="1" x14ac:dyDescent="0.25"/>
    <row r="50" spans="1:13" ht="18.75" x14ac:dyDescent="0.3">
      <c r="A50" s="58" t="s">
        <v>289</v>
      </c>
      <c r="B50" s="147" t="s">
        <v>338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58" t="s">
        <v>16</v>
      </c>
      <c r="B51" s="50" t="s">
        <v>1</v>
      </c>
      <c r="C51" s="50" t="s">
        <v>2</v>
      </c>
      <c r="D51" s="50" t="s">
        <v>3</v>
      </c>
      <c r="E51" s="50" t="s">
        <v>4</v>
      </c>
      <c r="F51" s="50" t="s">
        <v>0</v>
      </c>
      <c r="G51" s="50" t="s">
        <v>5</v>
      </c>
      <c r="H51" s="50" t="s">
        <v>6</v>
      </c>
      <c r="I51" s="50" t="s">
        <v>7</v>
      </c>
      <c r="J51" s="50" t="s">
        <v>8</v>
      </c>
      <c r="K51" s="50" t="s">
        <v>9</v>
      </c>
      <c r="L51" s="50" t="s">
        <v>10</v>
      </c>
      <c r="M51" s="50" t="s">
        <v>11</v>
      </c>
    </row>
    <row r="52" spans="1:13" x14ac:dyDescent="0.25">
      <c r="A52" s="58" t="s">
        <v>342</v>
      </c>
      <c r="B52" s="47">
        <v>63</v>
      </c>
      <c r="C52" s="47">
        <v>193</v>
      </c>
      <c r="D52" s="47">
        <v>122</v>
      </c>
      <c r="E52" s="47">
        <v>260</v>
      </c>
      <c r="F52" s="47">
        <v>132</v>
      </c>
      <c r="G52" s="47">
        <v>266</v>
      </c>
      <c r="H52" s="47">
        <v>975</v>
      </c>
      <c r="I52" s="30">
        <v>532</v>
      </c>
      <c r="J52" s="30">
        <v>1082</v>
      </c>
      <c r="K52" s="30">
        <v>1078</v>
      </c>
      <c r="L52" s="30">
        <v>1616</v>
      </c>
      <c r="M52" s="47">
        <v>1748</v>
      </c>
    </row>
    <row r="53" spans="1:13" x14ac:dyDescent="0.25">
      <c r="A53" s="58" t="s">
        <v>252</v>
      </c>
      <c r="B53" s="47">
        <v>50</v>
      </c>
      <c r="C53" s="47">
        <v>50</v>
      </c>
      <c r="D53" s="47">
        <v>50</v>
      </c>
      <c r="E53" s="47">
        <v>50</v>
      </c>
      <c r="F53" s="47">
        <v>50</v>
      </c>
      <c r="G53" s="47">
        <v>50</v>
      </c>
      <c r="H53" s="47">
        <v>50</v>
      </c>
      <c r="I53" s="47">
        <v>50</v>
      </c>
      <c r="J53" s="47">
        <v>50</v>
      </c>
      <c r="K53" s="47">
        <v>50</v>
      </c>
      <c r="L53" s="47">
        <v>50</v>
      </c>
      <c r="M53" s="47">
        <v>50</v>
      </c>
    </row>
    <row r="55" spans="1:13" ht="18.75" x14ac:dyDescent="0.3">
      <c r="A55" s="58" t="s">
        <v>289</v>
      </c>
      <c r="B55" s="147" t="s">
        <v>339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58" t="s">
        <v>16</v>
      </c>
      <c r="B56" s="50" t="s">
        <v>1</v>
      </c>
      <c r="C56" s="50" t="s">
        <v>2</v>
      </c>
      <c r="D56" s="50" t="s">
        <v>3</v>
      </c>
      <c r="E56" s="50" t="s">
        <v>4</v>
      </c>
      <c r="F56" s="50" t="s">
        <v>0</v>
      </c>
      <c r="G56" s="50" t="s">
        <v>5</v>
      </c>
      <c r="H56" s="50" t="s">
        <v>6</v>
      </c>
      <c r="I56" s="50" t="s">
        <v>7</v>
      </c>
      <c r="J56" s="50" t="s">
        <v>8</v>
      </c>
      <c r="K56" s="50" t="s">
        <v>9</v>
      </c>
      <c r="L56" s="50" t="s">
        <v>10</v>
      </c>
      <c r="M56" s="50" t="s">
        <v>11</v>
      </c>
    </row>
    <row r="57" spans="1:13" x14ac:dyDescent="0.25">
      <c r="A57" s="58" t="s">
        <v>342</v>
      </c>
      <c r="B57" s="47">
        <v>467</v>
      </c>
      <c r="C57" s="47">
        <v>868</v>
      </c>
      <c r="D57" s="47">
        <v>928</v>
      </c>
      <c r="E57" s="47">
        <v>559</v>
      </c>
      <c r="F57" s="47">
        <v>496</v>
      </c>
      <c r="G57" s="47">
        <v>762</v>
      </c>
      <c r="H57" s="47">
        <v>1001</v>
      </c>
      <c r="I57" s="30">
        <v>1549</v>
      </c>
      <c r="J57" s="30">
        <v>1799</v>
      </c>
      <c r="K57" s="30">
        <v>1482</v>
      </c>
      <c r="L57" s="30">
        <v>1539</v>
      </c>
      <c r="M57" s="47">
        <v>1644</v>
      </c>
    </row>
    <row r="58" spans="1:13" x14ac:dyDescent="0.25">
      <c r="A58" s="58" t="s">
        <v>226</v>
      </c>
      <c r="B58" s="47">
        <v>300</v>
      </c>
      <c r="C58" s="47">
        <v>300</v>
      </c>
      <c r="D58" s="47">
        <v>300</v>
      </c>
      <c r="E58" s="47">
        <v>300</v>
      </c>
      <c r="F58" s="47">
        <v>300</v>
      </c>
      <c r="G58" s="47">
        <v>300</v>
      </c>
      <c r="H58" s="47">
        <v>300</v>
      </c>
      <c r="I58" s="47">
        <v>300</v>
      </c>
      <c r="J58" s="47">
        <v>300</v>
      </c>
      <c r="K58" s="47">
        <v>300</v>
      </c>
      <c r="L58" s="47">
        <v>300</v>
      </c>
      <c r="M58" s="47">
        <v>300</v>
      </c>
    </row>
    <row r="60" spans="1:13" ht="18.75" x14ac:dyDescent="0.3">
      <c r="A60" s="58" t="s">
        <v>289</v>
      </c>
      <c r="B60" s="147" t="s">
        <v>340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58" t="s">
        <v>16</v>
      </c>
      <c r="B61" s="50" t="s">
        <v>1</v>
      </c>
      <c r="C61" s="50" t="s">
        <v>2</v>
      </c>
      <c r="D61" s="50" t="s">
        <v>3</v>
      </c>
      <c r="E61" s="50" t="s">
        <v>4</v>
      </c>
      <c r="F61" s="50" t="s">
        <v>0</v>
      </c>
      <c r="G61" s="50" t="s">
        <v>5</v>
      </c>
      <c r="H61" s="50" t="s">
        <v>6</v>
      </c>
      <c r="I61" s="50" t="s">
        <v>7</v>
      </c>
      <c r="J61" s="50" t="s">
        <v>8</v>
      </c>
      <c r="K61" s="50" t="s">
        <v>9</v>
      </c>
      <c r="L61" s="50" t="s">
        <v>10</v>
      </c>
      <c r="M61" s="50" t="s">
        <v>11</v>
      </c>
    </row>
    <row r="62" spans="1:13" x14ac:dyDescent="0.25">
      <c r="A62" s="58" t="s">
        <v>107</v>
      </c>
      <c r="B62" s="47">
        <v>410</v>
      </c>
      <c r="C62" s="47">
        <v>0</v>
      </c>
      <c r="D62" s="47">
        <v>519</v>
      </c>
      <c r="E62" s="47">
        <v>908</v>
      </c>
      <c r="F62" s="47">
        <v>1896</v>
      </c>
      <c r="G62" s="47">
        <v>864</v>
      </c>
      <c r="H62" s="47">
        <v>499</v>
      </c>
      <c r="I62" s="30">
        <v>427</v>
      </c>
      <c r="J62" s="30">
        <v>206</v>
      </c>
      <c r="K62" s="30">
        <v>151</v>
      </c>
      <c r="L62" s="30">
        <v>940</v>
      </c>
      <c r="M62" s="47">
        <v>228</v>
      </c>
    </row>
    <row r="63" spans="1:13" x14ac:dyDescent="0.25">
      <c r="A63" s="58" t="s">
        <v>226</v>
      </c>
      <c r="B63" s="47">
        <v>300</v>
      </c>
      <c r="C63" s="47">
        <v>300</v>
      </c>
      <c r="D63" s="47">
        <v>300</v>
      </c>
      <c r="E63" s="47">
        <v>300</v>
      </c>
      <c r="F63" s="47">
        <v>300</v>
      </c>
      <c r="G63" s="47">
        <v>300</v>
      </c>
      <c r="H63" s="47">
        <v>300</v>
      </c>
      <c r="I63" s="47">
        <v>300</v>
      </c>
      <c r="J63" s="47">
        <v>300</v>
      </c>
      <c r="K63" s="47">
        <v>300</v>
      </c>
      <c r="L63" s="47">
        <v>300</v>
      </c>
      <c r="M63" s="47">
        <v>300</v>
      </c>
    </row>
    <row r="65" spans="1:13" ht="18.75" x14ac:dyDescent="0.3">
      <c r="A65" s="58" t="s">
        <v>289</v>
      </c>
      <c r="B65" s="147" t="s">
        <v>341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58" t="s">
        <v>16</v>
      </c>
      <c r="B66" s="50" t="s">
        <v>1</v>
      </c>
      <c r="C66" s="50" t="s">
        <v>2</v>
      </c>
      <c r="D66" s="50" t="s">
        <v>3</v>
      </c>
      <c r="E66" s="50" t="s">
        <v>4</v>
      </c>
      <c r="F66" s="50" t="s">
        <v>0</v>
      </c>
      <c r="G66" s="50" t="s">
        <v>5</v>
      </c>
      <c r="H66" s="50" t="s">
        <v>6</v>
      </c>
      <c r="I66" s="50" t="s">
        <v>7</v>
      </c>
      <c r="J66" s="50" t="s">
        <v>8</v>
      </c>
      <c r="K66" s="50" t="s">
        <v>9</v>
      </c>
      <c r="L66" s="50" t="s">
        <v>10</v>
      </c>
      <c r="M66" s="50" t="s">
        <v>11</v>
      </c>
    </row>
    <row r="67" spans="1:13" x14ac:dyDescent="0.25">
      <c r="A67" s="58" t="s">
        <v>19</v>
      </c>
      <c r="B67" s="47">
        <v>42</v>
      </c>
      <c r="C67" s="47">
        <v>46</v>
      </c>
      <c r="D67" s="47">
        <v>27</v>
      </c>
      <c r="E67" s="47">
        <v>135</v>
      </c>
      <c r="F67" s="47">
        <v>249</v>
      </c>
      <c r="G67" s="47">
        <v>121</v>
      </c>
      <c r="H67" s="47">
        <v>117</v>
      </c>
      <c r="I67" s="30">
        <v>148</v>
      </c>
      <c r="J67" s="30">
        <v>215</v>
      </c>
      <c r="K67" s="30">
        <v>247</v>
      </c>
      <c r="L67" s="30">
        <v>132</v>
      </c>
      <c r="M67" s="47">
        <v>257</v>
      </c>
    </row>
    <row r="68" spans="1:13" x14ac:dyDescent="0.25">
      <c r="A68" s="58" t="s">
        <v>257</v>
      </c>
      <c r="B68" s="47">
        <v>55</v>
      </c>
      <c r="C68" s="47">
        <v>55</v>
      </c>
      <c r="D68" s="47">
        <v>55</v>
      </c>
      <c r="E68" s="47">
        <v>55</v>
      </c>
      <c r="F68" s="47">
        <v>55</v>
      </c>
      <c r="G68" s="47">
        <v>55</v>
      </c>
      <c r="H68" s="47">
        <v>55</v>
      </c>
      <c r="I68" s="47">
        <v>55</v>
      </c>
      <c r="J68" s="47">
        <v>55</v>
      </c>
      <c r="K68" s="47">
        <v>55</v>
      </c>
      <c r="L68" s="47">
        <v>55</v>
      </c>
      <c r="M68" s="47">
        <v>55</v>
      </c>
    </row>
  </sheetData>
  <mergeCells count="15">
    <mergeCell ref="B50:M50"/>
    <mergeCell ref="B55:M55"/>
    <mergeCell ref="B60:M60"/>
    <mergeCell ref="B65:M65"/>
    <mergeCell ref="A1:A3"/>
    <mergeCell ref="B1:M3"/>
    <mergeCell ref="B25:M25"/>
    <mergeCell ref="B30:M30"/>
    <mergeCell ref="B35:M35"/>
    <mergeCell ref="B40:M40"/>
    <mergeCell ref="B45:M45"/>
    <mergeCell ref="B5:M5"/>
    <mergeCell ref="B10:M1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4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  <col min="9" max="12" width="14.5703125" bestFit="1" customWidth="1"/>
    <col min="13" max="13" width="15.85546875" bestFit="1" customWidth="1"/>
  </cols>
  <sheetData>
    <row r="1" spans="1:13" x14ac:dyDescent="0.25">
      <c r="A1" s="137"/>
      <c r="B1" s="169" t="s">
        <v>344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58" t="s">
        <v>289</v>
      </c>
      <c r="B5" s="147" t="s">
        <v>190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58" t="s">
        <v>16</v>
      </c>
      <c r="B6" s="50" t="s">
        <v>1</v>
      </c>
      <c r="C6" s="50" t="s">
        <v>2</v>
      </c>
      <c r="D6" s="50" t="s">
        <v>3</v>
      </c>
      <c r="E6" s="50" t="s">
        <v>4</v>
      </c>
      <c r="F6" s="50" t="s">
        <v>0</v>
      </c>
      <c r="G6" s="50" t="s">
        <v>5</v>
      </c>
      <c r="H6" s="50" t="s">
        <v>6</v>
      </c>
      <c r="I6" s="50" t="s">
        <v>7</v>
      </c>
      <c r="J6" s="50" t="s">
        <v>8</v>
      </c>
      <c r="K6" s="50" t="s">
        <v>9</v>
      </c>
      <c r="L6" s="50" t="s">
        <v>10</v>
      </c>
      <c r="M6" s="50" t="s">
        <v>11</v>
      </c>
    </row>
    <row r="7" spans="1:13" x14ac:dyDescent="0.25">
      <c r="A7" s="56" t="s">
        <v>219</v>
      </c>
      <c r="B7" s="47" t="s">
        <v>117</v>
      </c>
      <c r="C7" s="47" t="s">
        <v>117</v>
      </c>
      <c r="D7" s="47" t="s">
        <v>117</v>
      </c>
      <c r="E7" s="47" t="s">
        <v>117</v>
      </c>
      <c r="F7" s="47" t="s">
        <v>117</v>
      </c>
      <c r="G7" s="47" t="s">
        <v>117</v>
      </c>
      <c r="H7" s="47" t="s">
        <v>117</v>
      </c>
      <c r="I7" s="30">
        <v>59</v>
      </c>
      <c r="J7" s="30">
        <v>59</v>
      </c>
      <c r="K7" s="30">
        <v>56</v>
      </c>
      <c r="L7" s="30">
        <v>61</v>
      </c>
      <c r="M7" s="47">
        <v>69</v>
      </c>
    </row>
    <row r="8" spans="1:13" x14ac:dyDescent="0.25">
      <c r="A8" s="56" t="s">
        <v>250</v>
      </c>
      <c r="B8" s="47" t="s">
        <v>117</v>
      </c>
      <c r="C8" s="47" t="s">
        <v>117</v>
      </c>
      <c r="D8" s="47" t="s">
        <v>117</v>
      </c>
      <c r="E8" s="47" t="s">
        <v>117</v>
      </c>
      <c r="F8" s="47" t="s">
        <v>117</v>
      </c>
      <c r="G8" s="47" t="s">
        <v>117</v>
      </c>
      <c r="H8" s="47" t="s">
        <v>117</v>
      </c>
      <c r="I8" s="30">
        <v>60</v>
      </c>
      <c r="J8" s="30">
        <v>60</v>
      </c>
      <c r="K8" s="30">
        <v>60</v>
      </c>
      <c r="L8" s="30">
        <v>60</v>
      </c>
      <c r="M8" s="30">
        <v>60</v>
      </c>
    </row>
    <row r="9" spans="1:13" ht="15.75" x14ac:dyDescent="0.25">
      <c r="A9" s="28"/>
      <c r="B9" s="23"/>
      <c r="C9" s="23"/>
      <c r="D9" s="23"/>
      <c r="E9" s="23"/>
      <c r="F9" s="23"/>
      <c r="G9" s="23"/>
      <c r="H9" s="23"/>
      <c r="I9" s="24"/>
      <c r="J9" s="24"/>
      <c r="K9" s="24"/>
      <c r="L9" s="24"/>
      <c r="M9" s="25"/>
    </row>
    <row r="10" spans="1:13" ht="18.75" x14ac:dyDescent="0.3">
      <c r="A10" s="58" t="s">
        <v>289</v>
      </c>
      <c r="B10" s="147" t="s">
        <v>216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58" t="s">
        <v>16</v>
      </c>
      <c r="B11" s="50" t="s">
        <v>1</v>
      </c>
      <c r="C11" s="50" t="s">
        <v>2</v>
      </c>
      <c r="D11" s="50" t="s">
        <v>3</v>
      </c>
      <c r="E11" s="50" t="s">
        <v>4</v>
      </c>
      <c r="F11" s="50" t="s">
        <v>0</v>
      </c>
      <c r="G11" s="50" t="s">
        <v>5</v>
      </c>
      <c r="H11" s="50" t="s">
        <v>6</v>
      </c>
      <c r="I11" s="50" t="s">
        <v>7</v>
      </c>
      <c r="J11" s="50" t="s">
        <v>8</v>
      </c>
      <c r="K11" s="50" t="s">
        <v>9</v>
      </c>
      <c r="L11" s="50" t="s">
        <v>10</v>
      </c>
      <c r="M11" s="50" t="s">
        <v>11</v>
      </c>
    </row>
    <row r="12" spans="1:13" x14ac:dyDescent="0.25">
      <c r="A12" s="56" t="s">
        <v>219</v>
      </c>
      <c r="B12" s="47" t="s">
        <v>117</v>
      </c>
      <c r="C12" s="47" t="s">
        <v>117</v>
      </c>
      <c r="D12" s="47" t="s">
        <v>117</v>
      </c>
      <c r="E12" s="47" t="s">
        <v>117</v>
      </c>
      <c r="F12" s="47" t="s">
        <v>117</v>
      </c>
      <c r="G12" s="47" t="s">
        <v>117</v>
      </c>
      <c r="H12" s="47" t="s">
        <v>117</v>
      </c>
      <c r="I12" s="30" t="s">
        <v>117</v>
      </c>
      <c r="J12" s="30" t="s">
        <v>117</v>
      </c>
      <c r="K12" s="30">
        <v>95</v>
      </c>
      <c r="L12" s="30">
        <v>93</v>
      </c>
      <c r="M12" s="30">
        <v>93</v>
      </c>
    </row>
    <row r="13" spans="1:13" x14ac:dyDescent="0.25">
      <c r="A13" s="56" t="s">
        <v>233</v>
      </c>
      <c r="B13" s="47" t="s">
        <v>117</v>
      </c>
      <c r="C13" s="47" t="s">
        <v>117</v>
      </c>
      <c r="D13" s="47" t="s">
        <v>117</v>
      </c>
      <c r="E13" s="47" t="s">
        <v>117</v>
      </c>
      <c r="F13" s="47" t="s">
        <v>117</v>
      </c>
      <c r="G13" s="47" t="s">
        <v>117</v>
      </c>
      <c r="H13" s="47" t="s">
        <v>117</v>
      </c>
      <c r="I13" s="30" t="s">
        <v>117</v>
      </c>
      <c r="J13" s="30" t="s">
        <v>117</v>
      </c>
      <c r="K13" s="30">
        <v>80</v>
      </c>
      <c r="L13" s="30">
        <v>80</v>
      </c>
      <c r="M13" s="30">
        <v>80</v>
      </c>
    </row>
    <row r="14" spans="1:13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1:13" ht="18.75" x14ac:dyDescent="0.3">
      <c r="A15" s="58" t="s">
        <v>289</v>
      </c>
      <c r="B15" s="147" t="s">
        <v>192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58" t="s">
        <v>16</v>
      </c>
      <c r="B16" s="50" t="s">
        <v>1</v>
      </c>
      <c r="C16" s="50" t="s">
        <v>2</v>
      </c>
      <c r="D16" s="50" t="s">
        <v>3</v>
      </c>
      <c r="E16" s="50" t="s">
        <v>4</v>
      </c>
      <c r="F16" s="50" t="s">
        <v>0</v>
      </c>
      <c r="G16" s="50" t="s">
        <v>5</v>
      </c>
      <c r="H16" s="50" t="s">
        <v>6</v>
      </c>
      <c r="I16" s="50" t="s">
        <v>7</v>
      </c>
      <c r="J16" s="50" t="s">
        <v>8</v>
      </c>
      <c r="K16" s="50" t="s">
        <v>9</v>
      </c>
      <c r="L16" s="50" t="s">
        <v>10</v>
      </c>
      <c r="M16" s="50" t="s">
        <v>11</v>
      </c>
    </row>
    <row r="17" spans="1:13" x14ac:dyDescent="0.25">
      <c r="A17" s="56" t="s">
        <v>219</v>
      </c>
      <c r="B17" s="47" t="s">
        <v>117</v>
      </c>
      <c r="C17" s="47" t="s">
        <v>117</v>
      </c>
      <c r="D17" s="47" t="s">
        <v>117</v>
      </c>
      <c r="E17" s="47" t="s">
        <v>117</v>
      </c>
      <c r="F17" s="47" t="s">
        <v>117</v>
      </c>
      <c r="G17" s="47" t="s">
        <v>117</v>
      </c>
      <c r="H17" s="47" t="s">
        <v>117</v>
      </c>
      <c r="I17" s="30">
        <v>80</v>
      </c>
      <c r="J17" s="30">
        <v>74</v>
      </c>
      <c r="K17" s="30">
        <v>91</v>
      </c>
      <c r="L17" s="30">
        <v>85</v>
      </c>
      <c r="M17" s="30">
        <v>94</v>
      </c>
    </row>
    <row r="18" spans="1:13" x14ac:dyDescent="0.25">
      <c r="A18" s="56" t="s">
        <v>233</v>
      </c>
      <c r="B18" s="47" t="s">
        <v>117</v>
      </c>
      <c r="C18" s="47" t="s">
        <v>117</v>
      </c>
      <c r="D18" s="47" t="s">
        <v>117</v>
      </c>
      <c r="E18" s="47" t="s">
        <v>117</v>
      </c>
      <c r="F18" s="47" t="s">
        <v>117</v>
      </c>
      <c r="G18" s="47" t="s">
        <v>117</v>
      </c>
      <c r="H18" s="47" t="s">
        <v>117</v>
      </c>
      <c r="I18" s="56">
        <v>70</v>
      </c>
      <c r="J18" s="56">
        <v>70</v>
      </c>
      <c r="K18" s="56">
        <v>80</v>
      </c>
      <c r="L18" s="56">
        <v>80</v>
      </c>
      <c r="M18" s="56">
        <v>80</v>
      </c>
    </row>
    <row r="19" spans="1:13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</row>
    <row r="20" spans="1:13" ht="18.75" x14ac:dyDescent="0.3">
      <c r="A20" s="58" t="s">
        <v>289</v>
      </c>
      <c r="B20" s="147" t="s">
        <v>193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58" t="s">
        <v>16</v>
      </c>
      <c r="B21" s="50" t="s">
        <v>1</v>
      </c>
      <c r="C21" s="50" t="s">
        <v>2</v>
      </c>
      <c r="D21" s="50" t="s">
        <v>3</v>
      </c>
      <c r="E21" s="50" t="s">
        <v>4</v>
      </c>
      <c r="F21" s="50" t="s">
        <v>0</v>
      </c>
      <c r="G21" s="50" t="s">
        <v>5</v>
      </c>
      <c r="H21" s="50" t="s">
        <v>6</v>
      </c>
      <c r="I21" s="50" t="s">
        <v>7</v>
      </c>
      <c r="J21" s="50" t="s">
        <v>8</v>
      </c>
      <c r="K21" s="50" t="s">
        <v>9</v>
      </c>
      <c r="L21" s="50" t="s">
        <v>10</v>
      </c>
      <c r="M21" s="50" t="s">
        <v>11</v>
      </c>
    </row>
    <row r="22" spans="1:13" x14ac:dyDescent="0.25">
      <c r="A22" s="56" t="s">
        <v>219</v>
      </c>
      <c r="B22" s="47" t="s">
        <v>117</v>
      </c>
      <c r="C22" s="47" t="s">
        <v>117</v>
      </c>
      <c r="D22" s="47" t="s">
        <v>117</v>
      </c>
      <c r="E22" s="47" t="s">
        <v>117</v>
      </c>
      <c r="F22" s="47" t="s">
        <v>117</v>
      </c>
      <c r="G22" s="47" t="s">
        <v>117</v>
      </c>
      <c r="H22" s="47" t="s">
        <v>117</v>
      </c>
      <c r="I22" s="30">
        <v>83</v>
      </c>
      <c r="J22" s="30">
        <v>94</v>
      </c>
      <c r="K22" s="30">
        <v>96</v>
      </c>
      <c r="L22" s="30">
        <v>97</v>
      </c>
      <c r="M22" s="30">
        <v>96</v>
      </c>
    </row>
    <row r="23" spans="1:13" x14ac:dyDescent="0.25">
      <c r="A23" s="56" t="s">
        <v>233</v>
      </c>
      <c r="B23" s="47" t="s">
        <v>117</v>
      </c>
      <c r="C23" s="47" t="s">
        <v>117</v>
      </c>
      <c r="D23" s="47" t="s">
        <v>117</v>
      </c>
      <c r="E23" s="47" t="s">
        <v>117</v>
      </c>
      <c r="F23" s="47" t="s">
        <v>117</v>
      </c>
      <c r="G23" s="47" t="s">
        <v>117</v>
      </c>
      <c r="H23" s="47" t="s">
        <v>117</v>
      </c>
      <c r="I23" s="56">
        <v>70</v>
      </c>
      <c r="J23" s="56">
        <v>70</v>
      </c>
      <c r="K23" s="56">
        <v>80</v>
      </c>
      <c r="L23" s="56">
        <v>80</v>
      </c>
      <c r="M23" s="56">
        <v>80</v>
      </c>
    </row>
    <row r="24" spans="1:13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</row>
    <row r="25" spans="1:13" ht="18.75" x14ac:dyDescent="0.3">
      <c r="A25" s="58" t="s">
        <v>289</v>
      </c>
      <c r="B25" s="147" t="s">
        <v>194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58" t="s">
        <v>16</v>
      </c>
      <c r="B26" s="50" t="s">
        <v>1</v>
      </c>
      <c r="C26" s="50" t="s">
        <v>2</v>
      </c>
      <c r="D26" s="50" t="s">
        <v>3</v>
      </c>
      <c r="E26" s="50" t="s">
        <v>4</v>
      </c>
      <c r="F26" s="50" t="s">
        <v>0</v>
      </c>
      <c r="G26" s="50" t="s">
        <v>5</v>
      </c>
      <c r="H26" s="50" t="s">
        <v>6</v>
      </c>
      <c r="I26" s="50" t="s">
        <v>7</v>
      </c>
      <c r="J26" s="50" t="s">
        <v>8</v>
      </c>
      <c r="K26" s="50" t="s">
        <v>9</v>
      </c>
      <c r="L26" s="50" t="s">
        <v>10</v>
      </c>
      <c r="M26" s="50" t="s">
        <v>11</v>
      </c>
    </row>
    <row r="27" spans="1:13" x14ac:dyDescent="0.25">
      <c r="A27" s="56" t="s">
        <v>219</v>
      </c>
      <c r="B27" s="47" t="s">
        <v>117</v>
      </c>
      <c r="C27" s="47" t="s">
        <v>117</v>
      </c>
      <c r="D27" s="47" t="s">
        <v>117</v>
      </c>
      <c r="E27" s="47" t="s">
        <v>117</v>
      </c>
      <c r="F27" s="47" t="s">
        <v>117</v>
      </c>
      <c r="G27" s="47" t="s">
        <v>117</v>
      </c>
      <c r="H27" s="47" t="s">
        <v>117</v>
      </c>
      <c r="I27" s="30">
        <v>75</v>
      </c>
      <c r="J27" s="30">
        <v>86</v>
      </c>
      <c r="K27" s="30">
        <v>70</v>
      </c>
      <c r="L27" s="30">
        <v>88</v>
      </c>
      <c r="M27" s="30">
        <v>98</v>
      </c>
    </row>
    <row r="28" spans="1:13" x14ac:dyDescent="0.25">
      <c r="A28" s="56" t="s">
        <v>233</v>
      </c>
      <c r="B28" s="47" t="s">
        <v>117</v>
      </c>
      <c r="C28" s="47" t="s">
        <v>117</v>
      </c>
      <c r="D28" s="47" t="s">
        <v>117</v>
      </c>
      <c r="E28" s="47" t="s">
        <v>117</v>
      </c>
      <c r="F28" s="47" t="s">
        <v>117</v>
      </c>
      <c r="G28" s="47" t="s">
        <v>117</v>
      </c>
      <c r="H28" s="47" t="s">
        <v>117</v>
      </c>
      <c r="I28" s="56">
        <v>70</v>
      </c>
      <c r="J28" s="56">
        <v>70</v>
      </c>
      <c r="K28" s="56">
        <v>80</v>
      </c>
      <c r="L28" s="56">
        <v>80</v>
      </c>
      <c r="M28" s="56">
        <v>80</v>
      </c>
    </row>
    <row r="29" spans="1:13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</row>
    <row r="30" spans="1:13" ht="18.75" x14ac:dyDescent="0.3">
      <c r="A30" s="58" t="s">
        <v>289</v>
      </c>
      <c r="B30" s="147" t="s">
        <v>191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58" t="s">
        <v>16</v>
      </c>
      <c r="B31" s="50" t="s">
        <v>1</v>
      </c>
      <c r="C31" s="50" t="s">
        <v>2</v>
      </c>
      <c r="D31" s="50" t="s">
        <v>3</v>
      </c>
      <c r="E31" s="50" t="s">
        <v>4</v>
      </c>
      <c r="F31" s="50" t="s">
        <v>0</v>
      </c>
      <c r="G31" s="50" t="s">
        <v>5</v>
      </c>
      <c r="H31" s="50" t="s">
        <v>6</v>
      </c>
      <c r="I31" s="50" t="s">
        <v>7</v>
      </c>
      <c r="J31" s="50" t="s">
        <v>8</v>
      </c>
      <c r="K31" s="50" t="s">
        <v>9</v>
      </c>
      <c r="L31" s="50" t="s">
        <v>10</v>
      </c>
      <c r="M31" s="50" t="s">
        <v>11</v>
      </c>
    </row>
    <row r="32" spans="1:13" x14ac:dyDescent="0.25">
      <c r="A32" s="56" t="s">
        <v>219</v>
      </c>
      <c r="B32" s="47" t="s">
        <v>117</v>
      </c>
      <c r="C32" s="47" t="s">
        <v>117</v>
      </c>
      <c r="D32" s="47" t="s">
        <v>117</v>
      </c>
      <c r="E32" s="47" t="s">
        <v>117</v>
      </c>
      <c r="F32" s="47" t="s">
        <v>117</v>
      </c>
      <c r="G32" s="47" t="s">
        <v>117</v>
      </c>
      <c r="H32" s="47" t="s">
        <v>117</v>
      </c>
      <c r="I32" s="30">
        <v>97</v>
      </c>
      <c r="J32" s="30">
        <v>100</v>
      </c>
      <c r="K32" s="30">
        <v>100</v>
      </c>
      <c r="L32" s="30">
        <v>100</v>
      </c>
      <c r="M32" s="30">
        <v>100</v>
      </c>
    </row>
    <row r="33" spans="1:13" x14ac:dyDescent="0.25">
      <c r="A33" s="56" t="s">
        <v>233</v>
      </c>
      <c r="B33" s="47" t="s">
        <v>117</v>
      </c>
      <c r="C33" s="47" t="s">
        <v>117</v>
      </c>
      <c r="D33" s="47" t="s">
        <v>117</v>
      </c>
      <c r="E33" s="47" t="s">
        <v>117</v>
      </c>
      <c r="F33" s="47" t="s">
        <v>117</v>
      </c>
      <c r="G33" s="47" t="s">
        <v>117</v>
      </c>
      <c r="H33" s="47" t="s">
        <v>117</v>
      </c>
      <c r="I33" s="56">
        <v>70</v>
      </c>
      <c r="J33" s="56">
        <v>70</v>
      </c>
      <c r="K33" s="56">
        <v>80</v>
      </c>
      <c r="L33" s="56">
        <v>80</v>
      </c>
      <c r="M33" s="56">
        <v>80</v>
      </c>
    </row>
    <row r="34" spans="1:13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</row>
    <row r="35" spans="1:13" ht="18.75" x14ac:dyDescent="0.3">
      <c r="A35" s="58" t="s">
        <v>289</v>
      </c>
      <c r="B35" s="147" t="s">
        <v>195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58" t="s">
        <v>16</v>
      </c>
      <c r="B36" s="50" t="s">
        <v>1</v>
      </c>
      <c r="C36" s="50" t="s">
        <v>2</v>
      </c>
      <c r="D36" s="50" t="s">
        <v>3</v>
      </c>
      <c r="E36" s="50" t="s">
        <v>4</v>
      </c>
      <c r="F36" s="50" t="s">
        <v>0</v>
      </c>
      <c r="G36" s="50" t="s">
        <v>5</v>
      </c>
      <c r="H36" s="50" t="s">
        <v>6</v>
      </c>
      <c r="I36" s="50" t="s">
        <v>7</v>
      </c>
      <c r="J36" s="50" t="s">
        <v>8</v>
      </c>
      <c r="K36" s="50" t="s">
        <v>9</v>
      </c>
      <c r="L36" s="50" t="s">
        <v>10</v>
      </c>
      <c r="M36" s="50" t="s">
        <v>11</v>
      </c>
    </row>
    <row r="37" spans="1:13" x14ac:dyDescent="0.25">
      <c r="A37" s="56" t="s">
        <v>219</v>
      </c>
      <c r="B37" s="47" t="s">
        <v>117</v>
      </c>
      <c r="C37" s="47" t="s">
        <v>117</v>
      </c>
      <c r="D37" s="47" t="s">
        <v>117</v>
      </c>
      <c r="E37" s="47" t="s">
        <v>117</v>
      </c>
      <c r="F37" s="47" t="s">
        <v>117</v>
      </c>
      <c r="G37" s="47" t="s">
        <v>117</v>
      </c>
      <c r="H37" s="47" t="s">
        <v>117</v>
      </c>
      <c r="I37" s="30">
        <v>0</v>
      </c>
      <c r="J37" s="30">
        <v>1</v>
      </c>
      <c r="K37" s="30">
        <v>14</v>
      </c>
      <c r="L37" s="30">
        <v>11</v>
      </c>
      <c r="M37" s="30">
        <v>10</v>
      </c>
    </row>
    <row r="38" spans="1:13" x14ac:dyDescent="0.25">
      <c r="A38" s="56" t="s">
        <v>237</v>
      </c>
      <c r="B38" s="47" t="s">
        <v>117</v>
      </c>
      <c r="C38" s="47" t="s">
        <v>117</v>
      </c>
      <c r="D38" s="47" t="s">
        <v>117</v>
      </c>
      <c r="E38" s="47" t="s">
        <v>117</v>
      </c>
      <c r="F38" s="47" t="s">
        <v>117</v>
      </c>
      <c r="G38" s="47" t="s">
        <v>117</v>
      </c>
      <c r="H38" s="47" t="s">
        <v>117</v>
      </c>
      <c r="I38" s="56">
        <v>10</v>
      </c>
      <c r="J38" s="56">
        <v>10</v>
      </c>
      <c r="K38" s="56">
        <v>10</v>
      </c>
      <c r="L38" s="56">
        <v>10</v>
      </c>
      <c r="M38" s="56">
        <v>10</v>
      </c>
    </row>
    <row r="39" spans="1:13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3" ht="18.75" x14ac:dyDescent="0.3">
      <c r="A40" s="58" t="s">
        <v>289</v>
      </c>
      <c r="B40" s="147" t="s">
        <v>196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58" t="s">
        <v>16</v>
      </c>
      <c r="B41" s="50" t="s">
        <v>1</v>
      </c>
      <c r="C41" s="50" t="s">
        <v>2</v>
      </c>
      <c r="D41" s="50" t="s">
        <v>3</v>
      </c>
      <c r="E41" s="50" t="s">
        <v>4</v>
      </c>
      <c r="F41" s="50" t="s">
        <v>0</v>
      </c>
      <c r="G41" s="50" t="s">
        <v>5</v>
      </c>
      <c r="H41" s="50" t="s">
        <v>6</v>
      </c>
      <c r="I41" s="50" t="s">
        <v>7</v>
      </c>
      <c r="J41" s="50" t="s">
        <v>8</v>
      </c>
      <c r="K41" s="50" t="s">
        <v>9</v>
      </c>
      <c r="L41" s="50" t="s">
        <v>10</v>
      </c>
      <c r="M41" s="50" t="s">
        <v>11</v>
      </c>
    </row>
    <row r="42" spans="1:13" x14ac:dyDescent="0.25">
      <c r="A42" s="56" t="s">
        <v>219</v>
      </c>
      <c r="B42" s="47" t="s">
        <v>117</v>
      </c>
      <c r="C42" s="47" t="s">
        <v>117</v>
      </c>
      <c r="D42" s="47" t="s">
        <v>117</v>
      </c>
      <c r="E42" s="47" t="s">
        <v>117</v>
      </c>
      <c r="F42" s="47" t="s">
        <v>117</v>
      </c>
      <c r="G42" s="47" t="s">
        <v>117</v>
      </c>
      <c r="H42" s="47" t="s">
        <v>117</v>
      </c>
      <c r="I42" s="30">
        <v>27</v>
      </c>
      <c r="J42" s="30">
        <v>10</v>
      </c>
      <c r="K42" s="30">
        <v>13</v>
      </c>
      <c r="L42" s="30">
        <v>21</v>
      </c>
      <c r="M42" s="47">
        <v>39</v>
      </c>
    </row>
    <row r="43" spans="1:13" x14ac:dyDescent="0.25">
      <c r="A43" s="56" t="s">
        <v>232</v>
      </c>
      <c r="B43" s="47" t="s">
        <v>117</v>
      </c>
      <c r="C43" s="47" t="s">
        <v>117</v>
      </c>
      <c r="D43" s="47" t="s">
        <v>117</v>
      </c>
      <c r="E43" s="47" t="s">
        <v>117</v>
      </c>
      <c r="F43" s="47" t="s">
        <v>117</v>
      </c>
      <c r="G43" s="47" t="s">
        <v>117</v>
      </c>
      <c r="H43" s="47" t="s">
        <v>117</v>
      </c>
      <c r="I43" s="56">
        <v>20</v>
      </c>
      <c r="J43" s="56">
        <v>20</v>
      </c>
      <c r="K43" s="56">
        <v>20</v>
      </c>
      <c r="L43" s="56">
        <v>20</v>
      </c>
      <c r="M43" s="56">
        <v>20</v>
      </c>
    </row>
    <row r="44" spans="1:13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</row>
    <row r="45" spans="1:13" ht="18.75" x14ac:dyDescent="0.3">
      <c r="A45" s="58" t="s">
        <v>289</v>
      </c>
      <c r="B45" s="147" t="s">
        <v>197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58" t="s">
        <v>16</v>
      </c>
      <c r="B46" s="50" t="s">
        <v>1</v>
      </c>
      <c r="C46" s="50" t="s">
        <v>2</v>
      </c>
      <c r="D46" s="50" t="s">
        <v>3</v>
      </c>
      <c r="E46" s="50" t="s">
        <v>4</v>
      </c>
      <c r="F46" s="50" t="s">
        <v>0</v>
      </c>
      <c r="G46" s="50" t="s">
        <v>5</v>
      </c>
      <c r="H46" s="50" t="s">
        <v>6</v>
      </c>
      <c r="I46" s="50" t="s">
        <v>7</v>
      </c>
      <c r="J46" s="50" t="s">
        <v>8</v>
      </c>
      <c r="K46" s="50" t="s">
        <v>9</v>
      </c>
      <c r="L46" s="50" t="s">
        <v>10</v>
      </c>
      <c r="M46" s="50" t="s">
        <v>11</v>
      </c>
    </row>
    <row r="47" spans="1:13" x14ac:dyDescent="0.25">
      <c r="A47" s="56" t="s">
        <v>219</v>
      </c>
      <c r="B47" s="47" t="s">
        <v>117</v>
      </c>
      <c r="C47" s="47" t="s">
        <v>117</v>
      </c>
      <c r="D47" s="47" t="s">
        <v>117</v>
      </c>
      <c r="E47" s="47" t="s">
        <v>117</v>
      </c>
      <c r="F47" s="47" t="s">
        <v>117</v>
      </c>
      <c r="G47" s="47" t="s">
        <v>117</v>
      </c>
      <c r="H47" s="47" t="s">
        <v>117</v>
      </c>
      <c r="I47" s="30">
        <v>27</v>
      </c>
      <c r="J47" s="30">
        <v>29</v>
      </c>
      <c r="K47" s="30">
        <v>26</v>
      </c>
      <c r="L47" s="30">
        <v>32</v>
      </c>
      <c r="M47" s="47">
        <v>18</v>
      </c>
    </row>
    <row r="48" spans="1:13" x14ac:dyDescent="0.25">
      <c r="A48" s="56" t="s">
        <v>232</v>
      </c>
      <c r="B48" s="47" t="s">
        <v>117</v>
      </c>
      <c r="C48" s="47" t="s">
        <v>117</v>
      </c>
      <c r="D48" s="47" t="s">
        <v>117</v>
      </c>
      <c r="E48" s="47" t="s">
        <v>117</v>
      </c>
      <c r="F48" s="47" t="s">
        <v>117</v>
      </c>
      <c r="G48" s="47" t="s">
        <v>117</v>
      </c>
      <c r="H48" s="47" t="s">
        <v>117</v>
      </c>
      <c r="I48" s="56">
        <v>20</v>
      </c>
      <c r="J48" s="56">
        <v>20</v>
      </c>
      <c r="K48" s="56">
        <v>20</v>
      </c>
      <c r="L48" s="56">
        <v>20</v>
      </c>
      <c r="M48" s="56">
        <v>20</v>
      </c>
    </row>
    <row r="49" spans="1:13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</row>
    <row r="50" spans="1:13" ht="18.75" x14ac:dyDescent="0.3">
      <c r="A50" s="58" t="s">
        <v>289</v>
      </c>
      <c r="B50" s="147" t="s">
        <v>198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58" t="s">
        <v>16</v>
      </c>
      <c r="B51" s="50" t="s">
        <v>1</v>
      </c>
      <c r="C51" s="50" t="s">
        <v>2</v>
      </c>
      <c r="D51" s="50" t="s">
        <v>3</v>
      </c>
      <c r="E51" s="50" t="s">
        <v>4</v>
      </c>
      <c r="F51" s="50" t="s">
        <v>0</v>
      </c>
      <c r="G51" s="50" t="s">
        <v>5</v>
      </c>
      <c r="H51" s="50" t="s">
        <v>6</v>
      </c>
      <c r="I51" s="50" t="s">
        <v>7</v>
      </c>
      <c r="J51" s="50" t="s">
        <v>8</v>
      </c>
      <c r="K51" s="50" t="s">
        <v>9</v>
      </c>
      <c r="L51" s="50" t="s">
        <v>10</v>
      </c>
      <c r="M51" s="50" t="s">
        <v>11</v>
      </c>
    </row>
    <row r="52" spans="1:13" x14ac:dyDescent="0.25">
      <c r="A52" s="56" t="s">
        <v>219</v>
      </c>
      <c r="B52" s="47" t="s">
        <v>117</v>
      </c>
      <c r="C52" s="47" t="s">
        <v>117</v>
      </c>
      <c r="D52" s="47" t="s">
        <v>117</v>
      </c>
      <c r="E52" s="47" t="s">
        <v>117</v>
      </c>
      <c r="F52" s="47" t="s">
        <v>117</v>
      </c>
      <c r="G52" s="47" t="s">
        <v>117</v>
      </c>
      <c r="H52" s="47" t="s">
        <v>117</v>
      </c>
      <c r="I52" s="30">
        <v>98</v>
      </c>
      <c r="J52" s="30">
        <v>100</v>
      </c>
      <c r="K52" s="30">
        <v>100</v>
      </c>
      <c r="L52" s="30">
        <v>100</v>
      </c>
      <c r="M52" s="47">
        <v>96</v>
      </c>
    </row>
    <row r="53" spans="1:13" x14ac:dyDescent="0.25">
      <c r="A53" s="56" t="s">
        <v>233</v>
      </c>
      <c r="B53" s="47" t="s">
        <v>117</v>
      </c>
      <c r="C53" s="47" t="s">
        <v>117</v>
      </c>
      <c r="D53" s="47" t="s">
        <v>117</v>
      </c>
      <c r="E53" s="47" t="s">
        <v>117</v>
      </c>
      <c r="F53" s="47" t="s">
        <v>117</v>
      </c>
      <c r="G53" s="47" t="s">
        <v>117</v>
      </c>
      <c r="H53" s="47" t="s">
        <v>117</v>
      </c>
      <c r="I53" s="56">
        <v>80</v>
      </c>
      <c r="J53" s="56">
        <v>80</v>
      </c>
      <c r="K53" s="56">
        <v>80</v>
      </c>
      <c r="L53" s="56">
        <v>80</v>
      </c>
      <c r="M53" s="56">
        <v>80</v>
      </c>
    </row>
    <row r="54" spans="1:13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</row>
    <row r="55" spans="1:13" ht="18.75" x14ac:dyDescent="0.3">
      <c r="A55" s="58" t="s">
        <v>289</v>
      </c>
      <c r="B55" s="147" t="s">
        <v>199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58" t="s">
        <v>16</v>
      </c>
      <c r="B56" s="50" t="s">
        <v>1</v>
      </c>
      <c r="C56" s="50" t="s">
        <v>2</v>
      </c>
      <c r="D56" s="50" t="s">
        <v>3</v>
      </c>
      <c r="E56" s="50" t="s">
        <v>4</v>
      </c>
      <c r="F56" s="50" t="s">
        <v>0</v>
      </c>
      <c r="G56" s="50" t="s">
        <v>5</v>
      </c>
      <c r="H56" s="50" t="s">
        <v>6</v>
      </c>
      <c r="I56" s="50" t="s">
        <v>7</v>
      </c>
      <c r="J56" s="50" t="s">
        <v>8</v>
      </c>
      <c r="K56" s="50" t="s">
        <v>9</v>
      </c>
      <c r="L56" s="50" t="s">
        <v>10</v>
      </c>
      <c r="M56" s="50" t="s">
        <v>11</v>
      </c>
    </row>
    <row r="57" spans="1:13" x14ac:dyDescent="0.25">
      <c r="A57" s="56" t="s">
        <v>219</v>
      </c>
      <c r="B57" s="47" t="s">
        <v>117</v>
      </c>
      <c r="C57" s="47" t="s">
        <v>117</v>
      </c>
      <c r="D57" s="47" t="s">
        <v>117</v>
      </c>
      <c r="E57" s="47" t="s">
        <v>117</v>
      </c>
      <c r="F57" s="47" t="s">
        <v>117</v>
      </c>
      <c r="G57" s="47" t="s">
        <v>117</v>
      </c>
      <c r="H57" s="47" t="s">
        <v>117</v>
      </c>
      <c r="I57" s="30" t="s">
        <v>117</v>
      </c>
      <c r="J57" s="30" t="s">
        <v>117</v>
      </c>
      <c r="K57" s="30">
        <v>5</v>
      </c>
      <c r="L57" s="30">
        <v>7</v>
      </c>
      <c r="M57" s="47">
        <v>11</v>
      </c>
    </row>
    <row r="58" spans="1:13" x14ac:dyDescent="0.25">
      <c r="A58" s="56" t="s">
        <v>232</v>
      </c>
      <c r="B58" s="47" t="s">
        <v>117</v>
      </c>
      <c r="C58" s="47" t="s">
        <v>117</v>
      </c>
      <c r="D58" s="47" t="s">
        <v>117</v>
      </c>
      <c r="E58" s="47" t="s">
        <v>117</v>
      </c>
      <c r="F58" s="47" t="s">
        <v>117</v>
      </c>
      <c r="G58" s="47" t="s">
        <v>117</v>
      </c>
      <c r="H58" s="47" t="s">
        <v>117</v>
      </c>
      <c r="I58" s="30" t="s">
        <v>117</v>
      </c>
      <c r="J58" s="30" t="s">
        <v>117</v>
      </c>
      <c r="K58" s="56">
        <v>20</v>
      </c>
      <c r="L58" s="56">
        <v>20</v>
      </c>
      <c r="M58" s="56">
        <v>20</v>
      </c>
    </row>
    <row r="59" spans="1:13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</row>
    <row r="60" spans="1:13" ht="18.75" x14ac:dyDescent="0.3">
      <c r="A60" s="58" t="s">
        <v>289</v>
      </c>
      <c r="B60" s="147" t="s">
        <v>217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58" t="s">
        <v>16</v>
      </c>
      <c r="B61" s="50" t="s">
        <v>1</v>
      </c>
      <c r="C61" s="50" t="s">
        <v>2</v>
      </c>
      <c r="D61" s="50" t="s">
        <v>3</v>
      </c>
      <c r="E61" s="50" t="s">
        <v>4</v>
      </c>
      <c r="F61" s="50" t="s">
        <v>0</v>
      </c>
      <c r="G61" s="50" t="s">
        <v>5</v>
      </c>
      <c r="H61" s="50" t="s">
        <v>6</v>
      </c>
      <c r="I61" s="50" t="s">
        <v>7</v>
      </c>
      <c r="J61" s="50" t="s">
        <v>8</v>
      </c>
      <c r="K61" s="50" t="s">
        <v>9</v>
      </c>
      <c r="L61" s="50" t="s">
        <v>10</v>
      </c>
      <c r="M61" s="50" t="s">
        <v>11</v>
      </c>
    </row>
    <row r="62" spans="1:13" x14ac:dyDescent="0.25">
      <c r="A62" s="56" t="s">
        <v>219</v>
      </c>
      <c r="B62" s="47" t="s">
        <v>117</v>
      </c>
      <c r="C62" s="47" t="s">
        <v>117</v>
      </c>
      <c r="D62" s="47" t="s">
        <v>117</v>
      </c>
      <c r="E62" s="47" t="s">
        <v>117</v>
      </c>
      <c r="F62" s="47" t="s">
        <v>117</v>
      </c>
      <c r="G62" s="47" t="s">
        <v>117</v>
      </c>
      <c r="H62" s="47" t="s">
        <v>117</v>
      </c>
      <c r="I62" s="30" t="s">
        <v>117</v>
      </c>
      <c r="J62" s="30" t="s">
        <v>117</v>
      </c>
      <c r="K62" s="30">
        <v>50</v>
      </c>
      <c r="L62" s="30">
        <v>70</v>
      </c>
      <c r="M62" s="47">
        <v>58</v>
      </c>
    </row>
    <row r="63" spans="1:13" x14ac:dyDescent="0.25">
      <c r="A63" s="56" t="s">
        <v>250</v>
      </c>
      <c r="B63" s="47" t="s">
        <v>117</v>
      </c>
      <c r="C63" s="47" t="s">
        <v>117</v>
      </c>
      <c r="D63" s="47" t="s">
        <v>117</v>
      </c>
      <c r="E63" s="47" t="s">
        <v>117</v>
      </c>
      <c r="F63" s="47" t="s">
        <v>117</v>
      </c>
      <c r="G63" s="47" t="s">
        <v>117</v>
      </c>
      <c r="H63" s="47" t="s">
        <v>117</v>
      </c>
      <c r="I63" s="30" t="s">
        <v>117</v>
      </c>
      <c r="J63" s="30" t="s">
        <v>117</v>
      </c>
      <c r="K63" s="56">
        <v>60</v>
      </c>
      <c r="L63" s="56">
        <v>60</v>
      </c>
      <c r="M63" s="56">
        <v>60</v>
      </c>
    </row>
    <row r="64" spans="1:13" x14ac:dyDescent="0.25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</row>
    <row r="65" spans="1:13" ht="18.75" x14ac:dyDescent="0.3">
      <c r="A65" s="58" t="s">
        <v>289</v>
      </c>
      <c r="B65" s="147" t="s">
        <v>200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58" t="s">
        <v>16</v>
      </c>
      <c r="B66" s="50" t="s">
        <v>1</v>
      </c>
      <c r="C66" s="50" t="s">
        <v>2</v>
      </c>
      <c r="D66" s="50" t="s">
        <v>3</v>
      </c>
      <c r="E66" s="50" t="s">
        <v>4</v>
      </c>
      <c r="F66" s="50" t="s">
        <v>0</v>
      </c>
      <c r="G66" s="50" t="s">
        <v>5</v>
      </c>
      <c r="H66" s="50" t="s">
        <v>6</v>
      </c>
      <c r="I66" s="50" t="s">
        <v>7</v>
      </c>
      <c r="J66" s="50" t="s">
        <v>8</v>
      </c>
      <c r="K66" s="50" t="s">
        <v>9</v>
      </c>
      <c r="L66" s="50" t="s">
        <v>10</v>
      </c>
      <c r="M66" s="50" t="s">
        <v>11</v>
      </c>
    </row>
    <row r="67" spans="1:13" x14ac:dyDescent="0.25">
      <c r="A67" s="56" t="s">
        <v>219</v>
      </c>
      <c r="B67" s="47" t="s">
        <v>117</v>
      </c>
      <c r="C67" s="47" t="s">
        <v>117</v>
      </c>
      <c r="D67" s="47" t="s">
        <v>117</v>
      </c>
      <c r="E67" s="47" t="s">
        <v>117</v>
      </c>
      <c r="F67" s="47" t="s">
        <v>117</v>
      </c>
      <c r="G67" s="47" t="s">
        <v>117</v>
      </c>
      <c r="H67" s="47" t="s">
        <v>117</v>
      </c>
      <c r="I67" s="30" t="s">
        <v>117</v>
      </c>
      <c r="J67" s="30">
        <v>1640</v>
      </c>
      <c r="K67" s="30">
        <v>2924</v>
      </c>
      <c r="L67" s="30">
        <v>3041</v>
      </c>
      <c r="M67" s="47">
        <v>3713</v>
      </c>
    </row>
    <row r="68" spans="1:13" x14ac:dyDescent="0.25">
      <c r="A68" s="56" t="s">
        <v>280</v>
      </c>
      <c r="B68" s="47" t="s">
        <v>117</v>
      </c>
      <c r="C68" s="47" t="s">
        <v>117</v>
      </c>
      <c r="D68" s="47" t="s">
        <v>117</v>
      </c>
      <c r="E68" s="47" t="s">
        <v>117</v>
      </c>
      <c r="F68" s="47" t="s">
        <v>117</v>
      </c>
      <c r="G68" s="47" t="s">
        <v>117</v>
      </c>
      <c r="H68" s="47" t="s">
        <v>117</v>
      </c>
      <c r="I68" s="30" t="s">
        <v>117</v>
      </c>
      <c r="J68" s="56">
        <v>3080</v>
      </c>
      <c r="K68" s="56">
        <v>3080</v>
      </c>
      <c r="L68" s="56">
        <v>3080</v>
      </c>
      <c r="M68" s="56">
        <v>3080</v>
      </c>
    </row>
    <row r="69" spans="1:13" x14ac:dyDescent="0.25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</row>
    <row r="70" spans="1:13" ht="18.75" x14ac:dyDescent="0.3">
      <c r="A70" s="58" t="s">
        <v>289</v>
      </c>
      <c r="B70" s="147" t="s">
        <v>201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58" t="s">
        <v>16</v>
      </c>
      <c r="B71" s="50" t="s">
        <v>1</v>
      </c>
      <c r="C71" s="50" t="s">
        <v>2</v>
      </c>
      <c r="D71" s="50" t="s">
        <v>3</v>
      </c>
      <c r="E71" s="50" t="s">
        <v>4</v>
      </c>
      <c r="F71" s="50" t="s">
        <v>0</v>
      </c>
      <c r="G71" s="50" t="s">
        <v>5</v>
      </c>
      <c r="H71" s="50" t="s">
        <v>6</v>
      </c>
      <c r="I71" s="50" t="s">
        <v>7</v>
      </c>
      <c r="J71" s="50" t="s">
        <v>8</v>
      </c>
      <c r="K71" s="50" t="s">
        <v>9</v>
      </c>
      <c r="L71" s="50" t="s">
        <v>10</v>
      </c>
      <c r="M71" s="50" t="s">
        <v>11</v>
      </c>
    </row>
    <row r="72" spans="1:13" x14ac:dyDescent="0.25">
      <c r="A72" s="56" t="s">
        <v>219</v>
      </c>
      <c r="B72" s="47" t="s">
        <v>117</v>
      </c>
      <c r="C72" s="47" t="s">
        <v>117</v>
      </c>
      <c r="D72" s="47" t="s">
        <v>117</v>
      </c>
      <c r="E72" s="47" t="s">
        <v>117</v>
      </c>
      <c r="F72" s="47" t="s">
        <v>117</v>
      </c>
      <c r="G72" s="47" t="s">
        <v>117</v>
      </c>
      <c r="H72" s="47" t="s">
        <v>117</v>
      </c>
      <c r="I72" s="63">
        <v>48593.98</v>
      </c>
      <c r="J72" s="63">
        <v>51017.97</v>
      </c>
      <c r="K72" s="63">
        <v>32998.019999999997</v>
      </c>
      <c r="L72" s="63">
        <v>43250.07</v>
      </c>
      <c r="M72" s="40">
        <v>50153</v>
      </c>
    </row>
    <row r="73" spans="1:13" x14ac:dyDescent="0.25">
      <c r="A73" s="56" t="s">
        <v>281</v>
      </c>
      <c r="B73" s="47" t="s">
        <v>117</v>
      </c>
      <c r="C73" s="47" t="s">
        <v>117</v>
      </c>
      <c r="D73" s="47" t="s">
        <v>117</v>
      </c>
      <c r="E73" s="47" t="s">
        <v>117</v>
      </c>
      <c r="F73" s="47" t="s">
        <v>117</v>
      </c>
      <c r="G73" s="47" t="s">
        <v>117</v>
      </c>
      <c r="H73" s="47" t="s">
        <v>117</v>
      </c>
      <c r="I73" s="43">
        <v>1000</v>
      </c>
      <c r="J73" s="43">
        <v>1000</v>
      </c>
      <c r="K73" s="43">
        <v>1000</v>
      </c>
      <c r="L73" s="43">
        <v>1000</v>
      </c>
      <c r="M73" s="43">
        <v>1000</v>
      </c>
    </row>
    <row r="74" spans="1:13" x14ac:dyDescent="0.25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</row>
    <row r="75" spans="1:13" ht="18.75" x14ac:dyDescent="0.3">
      <c r="A75" s="58" t="s">
        <v>289</v>
      </c>
      <c r="B75" s="147" t="s">
        <v>119</v>
      </c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</row>
    <row r="76" spans="1:13" x14ac:dyDescent="0.25">
      <c r="A76" s="58" t="s">
        <v>16</v>
      </c>
      <c r="B76" s="50" t="s">
        <v>1</v>
      </c>
      <c r="C76" s="50" t="s">
        <v>2</v>
      </c>
      <c r="D76" s="50" t="s">
        <v>3</v>
      </c>
      <c r="E76" s="50" t="s">
        <v>4</v>
      </c>
      <c r="F76" s="50" t="s">
        <v>0</v>
      </c>
      <c r="G76" s="50" t="s">
        <v>5</v>
      </c>
      <c r="H76" s="50" t="s">
        <v>6</v>
      </c>
      <c r="I76" s="50" t="s">
        <v>7</v>
      </c>
      <c r="J76" s="50" t="s">
        <v>8</v>
      </c>
      <c r="K76" s="50" t="s">
        <v>9</v>
      </c>
      <c r="L76" s="50" t="s">
        <v>10</v>
      </c>
      <c r="M76" s="50" t="s">
        <v>11</v>
      </c>
    </row>
    <row r="77" spans="1:13" x14ac:dyDescent="0.25">
      <c r="A77" s="56" t="s">
        <v>219</v>
      </c>
      <c r="B77" s="49" t="s">
        <v>117</v>
      </c>
      <c r="C77" s="49" t="s">
        <v>117</v>
      </c>
      <c r="D77" s="49" t="s">
        <v>117</v>
      </c>
      <c r="E77" s="49" t="s">
        <v>117</v>
      </c>
      <c r="F77" s="49" t="s">
        <v>117</v>
      </c>
      <c r="G77" s="49" t="s">
        <v>117</v>
      </c>
      <c r="H77" s="49" t="s">
        <v>117</v>
      </c>
      <c r="I77" s="4">
        <v>4800</v>
      </c>
      <c r="J77" s="4">
        <v>4212</v>
      </c>
      <c r="K77" s="4">
        <v>4068</v>
      </c>
      <c r="L77" s="4">
        <v>4368</v>
      </c>
      <c r="M77" s="49">
        <v>5532</v>
      </c>
    </row>
    <row r="78" spans="1:13" x14ac:dyDescent="0.25">
      <c r="A78" s="56" t="s">
        <v>253</v>
      </c>
      <c r="B78" s="49" t="s">
        <v>117</v>
      </c>
      <c r="C78" s="49" t="s">
        <v>117</v>
      </c>
      <c r="D78" s="49" t="s">
        <v>117</v>
      </c>
      <c r="E78" s="49" t="s">
        <v>117</v>
      </c>
      <c r="F78" s="49" t="s">
        <v>117</v>
      </c>
      <c r="G78" s="49" t="s">
        <v>117</v>
      </c>
      <c r="H78" s="49" t="s">
        <v>117</v>
      </c>
      <c r="I78" s="56">
        <v>1000</v>
      </c>
      <c r="J78" s="56">
        <v>1000</v>
      </c>
      <c r="K78" s="56">
        <v>1000</v>
      </c>
      <c r="L78" s="56">
        <v>1000</v>
      </c>
      <c r="M78" s="56">
        <v>1000</v>
      </c>
    </row>
    <row r="79" spans="1:13" x14ac:dyDescent="0.25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</row>
    <row r="80" spans="1:13" ht="18.75" x14ac:dyDescent="0.3">
      <c r="A80" s="58" t="s">
        <v>289</v>
      </c>
      <c r="B80" s="147" t="s">
        <v>202</v>
      </c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</row>
    <row r="81" spans="1:13" x14ac:dyDescent="0.25">
      <c r="A81" s="58" t="s">
        <v>16</v>
      </c>
      <c r="B81" s="50" t="s">
        <v>1</v>
      </c>
      <c r="C81" s="50" t="s">
        <v>2</v>
      </c>
      <c r="D81" s="50" t="s">
        <v>3</v>
      </c>
      <c r="E81" s="50" t="s">
        <v>4</v>
      </c>
      <c r="F81" s="50" t="s">
        <v>0</v>
      </c>
      <c r="G81" s="50" t="s">
        <v>5</v>
      </c>
      <c r="H81" s="50" t="s">
        <v>6</v>
      </c>
      <c r="I81" s="50" t="s">
        <v>7</v>
      </c>
      <c r="J81" s="50" t="s">
        <v>8</v>
      </c>
      <c r="K81" s="50" t="s">
        <v>9</v>
      </c>
      <c r="L81" s="50" t="s">
        <v>10</v>
      </c>
      <c r="M81" s="50" t="s">
        <v>11</v>
      </c>
    </row>
    <row r="82" spans="1:13" x14ac:dyDescent="0.25">
      <c r="A82" s="56" t="s">
        <v>219</v>
      </c>
      <c r="B82" s="49" t="s">
        <v>117</v>
      </c>
      <c r="C82" s="49" t="s">
        <v>117</v>
      </c>
      <c r="D82" s="49" t="s">
        <v>117</v>
      </c>
      <c r="E82" s="49" t="s">
        <v>117</v>
      </c>
      <c r="F82" s="49" t="s">
        <v>117</v>
      </c>
      <c r="G82" s="49" t="s">
        <v>117</v>
      </c>
      <c r="H82" s="49" t="s">
        <v>117</v>
      </c>
      <c r="I82" s="4">
        <v>959.65</v>
      </c>
      <c r="J82" s="4">
        <v>847.4</v>
      </c>
      <c r="K82" s="4">
        <v>848.25</v>
      </c>
      <c r="L82" s="4">
        <v>992.95</v>
      </c>
      <c r="M82" s="49">
        <v>1163.95</v>
      </c>
    </row>
    <row r="83" spans="1:13" x14ac:dyDescent="0.25">
      <c r="A83" s="56" t="s">
        <v>253</v>
      </c>
      <c r="B83" s="49" t="s">
        <v>117</v>
      </c>
      <c r="C83" s="49" t="s">
        <v>117</v>
      </c>
      <c r="D83" s="49" t="s">
        <v>117</v>
      </c>
      <c r="E83" s="49" t="s">
        <v>117</v>
      </c>
      <c r="F83" s="49" t="s">
        <v>117</v>
      </c>
      <c r="G83" s="49" t="s">
        <v>117</v>
      </c>
      <c r="H83" s="49" t="s">
        <v>117</v>
      </c>
      <c r="I83" s="56">
        <v>1000</v>
      </c>
      <c r="J83" s="56">
        <v>1000</v>
      </c>
      <c r="K83" s="56">
        <v>1000</v>
      </c>
      <c r="L83" s="56">
        <v>1000</v>
      </c>
      <c r="M83" s="56">
        <v>1000</v>
      </c>
    </row>
    <row r="84" spans="1:13" x14ac:dyDescent="0.25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</row>
  </sheetData>
  <mergeCells count="18">
    <mergeCell ref="B55:M55"/>
    <mergeCell ref="B80:M80"/>
    <mergeCell ref="B60:M60"/>
    <mergeCell ref="B65:M65"/>
    <mergeCell ref="B70:M70"/>
    <mergeCell ref="B75:M75"/>
    <mergeCell ref="A1:A3"/>
    <mergeCell ref="B1:M3"/>
    <mergeCell ref="B45:M45"/>
    <mergeCell ref="B50:M50"/>
    <mergeCell ref="B5:M5"/>
    <mergeCell ref="B20:M20"/>
    <mergeCell ref="B25:M25"/>
    <mergeCell ref="B30:M30"/>
    <mergeCell ref="B35:M35"/>
    <mergeCell ref="B40:M40"/>
    <mergeCell ref="B15:M15"/>
    <mergeCell ref="B10:M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20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19.7109375" style="18" customWidth="1"/>
    <col min="2" max="2" width="18.42578125" style="18" bestFit="1" customWidth="1"/>
    <col min="3" max="3" width="19" style="18" bestFit="1" customWidth="1"/>
    <col min="4" max="5" width="14.7109375" style="18" customWidth="1"/>
    <col min="6" max="7" width="12.42578125" style="18" customWidth="1"/>
    <col min="8" max="8" width="13.140625" style="18" customWidth="1"/>
    <col min="9" max="9" width="14.140625" style="18" customWidth="1"/>
    <col min="10" max="10" width="15.140625" style="18" customWidth="1"/>
    <col min="11" max="11" width="16.7109375" style="18" customWidth="1"/>
    <col min="12" max="12" width="12.7109375" style="18" customWidth="1"/>
    <col min="13" max="13" width="13" style="18" customWidth="1"/>
    <col min="14" max="16384" width="9.140625" style="18"/>
  </cols>
  <sheetData>
    <row r="1" spans="1:28" x14ac:dyDescent="0.25">
      <c r="A1" s="137"/>
      <c r="B1" s="169" t="s">
        <v>346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28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28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28" ht="18.75" x14ac:dyDescent="0.3">
      <c r="A5" s="58" t="s">
        <v>289</v>
      </c>
      <c r="B5" s="147" t="s">
        <v>125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28" x14ac:dyDescent="0.25">
      <c r="A6" s="58" t="s">
        <v>16</v>
      </c>
      <c r="B6" s="50" t="s">
        <v>1</v>
      </c>
      <c r="C6" s="50" t="s">
        <v>2</v>
      </c>
      <c r="D6" s="50" t="s">
        <v>3</v>
      </c>
      <c r="E6" s="50" t="s">
        <v>4</v>
      </c>
      <c r="F6" s="50" t="s">
        <v>0</v>
      </c>
      <c r="G6" s="50" t="s">
        <v>5</v>
      </c>
      <c r="H6" s="50" t="s">
        <v>23</v>
      </c>
      <c r="I6" s="50" t="s">
        <v>7</v>
      </c>
      <c r="J6" s="50" t="s">
        <v>8</v>
      </c>
      <c r="K6" s="50" t="s">
        <v>9</v>
      </c>
      <c r="L6" s="50" t="s">
        <v>10</v>
      </c>
      <c r="M6" s="50" t="s">
        <v>11</v>
      </c>
    </row>
    <row r="7" spans="1:28" x14ac:dyDescent="0.25">
      <c r="A7" s="56" t="s">
        <v>219</v>
      </c>
      <c r="B7" s="47">
        <v>27</v>
      </c>
      <c r="C7" s="47">
        <v>48</v>
      </c>
      <c r="D7" s="47">
        <v>46</v>
      </c>
      <c r="E7" s="47">
        <v>40</v>
      </c>
      <c r="F7" s="47">
        <v>48</v>
      </c>
      <c r="G7" s="47">
        <v>56</v>
      </c>
      <c r="H7" s="47">
        <v>37</v>
      </c>
      <c r="I7" s="30">
        <v>34</v>
      </c>
      <c r="J7" s="30">
        <v>28</v>
      </c>
      <c r="K7" s="30">
        <v>34</v>
      </c>
      <c r="L7" s="30">
        <v>42</v>
      </c>
      <c r="M7" s="52">
        <v>36</v>
      </c>
    </row>
    <row r="8" spans="1:28" x14ac:dyDescent="0.25">
      <c r="A8" s="56" t="s">
        <v>288</v>
      </c>
      <c r="B8" s="56">
        <v>45</v>
      </c>
      <c r="C8" s="56">
        <v>45</v>
      </c>
      <c r="D8" s="56">
        <v>45</v>
      </c>
      <c r="E8" s="56">
        <v>45</v>
      </c>
      <c r="F8" s="56">
        <v>45</v>
      </c>
      <c r="G8" s="56">
        <v>45</v>
      </c>
      <c r="H8" s="56">
        <v>45</v>
      </c>
      <c r="I8" s="56">
        <v>45</v>
      </c>
      <c r="J8" s="56">
        <v>45</v>
      </c>
      <c r="K8" s="56">
        <v>45</v>
      </c>
      <c r="L8" s="56">
        <v>45</v>
      </c>
      <c r="M8" s="56">
        <v>45</v>
      </c>
    </row>
    <row r="9" spans="1:28" ht="20.25" x14ac:dyDescent="0.3">
      <c r="A9" s="56" t="s">
        <v>287</v>
      </c>
      <c r="B9" s="56">
        <v>35</v>
      </c>
      <c r="C9" s="56">
        <v>35</v>
      </c>
      <c r="D9" s="56">
        <v>35</v>
      </c>
      <c r="E9" s="56">
        <v>35</v>
      </c>
      <c r="F9" s="56">
        <v>35</v>
      </c>
      <c r="G9" s="56">
        <v>35</v>
      </c>
      <c r="H9" s="56">
        <v>35</v>
      </c>
      <c r="I9" s="56">
        <v>35</v>
      </c>
      <c r="J9" s="56">
        <v>35</v>
      </c>
      <c r="K9" s="56">
        <v>35</v>
      </c>
      <c r="L9" s="56">
        <v>35</v>
      </c>
      <c r="M9" s="56">
        <v>35</v>
      </c>
      <c r="O9" s="130" t="s">
        <v>746</v>
      </c>
      <c r="P9" s="130"/>
      <c r="Q9" s="130"/>
      <c r="R9" s="130"/>
      <c r="S9" s="130"/>
      <c r="T9" s="130"/>
      <c r="U9" s="130"/>
      <c r="V9" s="130"/>
      <c r="W9" s="131"/>
      <c r="X9" s="131"/>
      <c r="Y9" s="131"/>
      <c r="Z9" s="131"/>
      <c r="AA9" s="131"/>
      <c r="AB9" s="131"/>
    </row>
    <row r="10" spans="1:28" x14ac:dyDescent="0.2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</row>
    <row r="11" spans="1:28" ht="18.75" x14ac:dyDescent="0.3">
      <c r="A11" s="58" t="s">
        <v>289</v>
      </c>
      <c r="B11" s="147" t="s">
        <v>741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</row>
    <row r="12" spans="1:28" x14ac:dyDescent="0.25">
      <c r="A12" s="58" t="s">
        <v>16</v>
      </c>
      <c r="B12" s="50" t="s">
        <v>1</v>
      </c>
      <c r="C12" s="50" t="s">
        <v>2</v>
      </c>
      <c r="D12" s="50" t="s">
        <v>3</v>
      </c>
      <c r="E12" s="50" t="s">
        <v>4</v>
      </c>
      <c r="F12" s="50" t="s">
        <v>0</v>
      </c>
      <c r="G12" s="50" t="s">
        <v>5</v>
      </c>
      <c r="H12" s="50" t="s">
        <v>23</v>
      </c>
      <c r="I12" s="50" t="s">
        <v>7</v>
      </c>
      <c r="J12" s="50" t="s">
        <v>8</v>
      </c>
      <c r="K12" s="50" t="s">
        <v>9</v>
      </c>
      <c r="L12" s="50" t="s">
        <v>10</v>
      </c>
      <c r="M12" s="50" t="s">
        <v>11</v>
      </c>
    </row>
    <row r="13" spans="1:28" x14ac:dyDescent="0.25">
      <c r="A13" s="58" t="s">
        <v>219</v>
      </c>
      <c r="B13" s="64">
        <v>68.55</v>
      </c>
      <c r="C13" s="65">
        <v>95.47</v>
      </c>
      <c r="D13" s="64">
        <v>97.18</v>
      </c>
      <c r="E13" s="65">
        <v>88.15</v>
      </c>
      <c r="F13" s="64">
        <v>92.11</v>
      </c>
      <c r="G13" s="65">
        <v>90</v>
      </c>
      <c r="H13" s="64">
        <v>120.61</v>
      </c>
      <c r="I13" s="65">
        <v>93.91</v>
      </c>
      <c r="J13" s="132">
        <v>98.3</v>
      </c>
      <c r="K13" s="133">
        <v>90.7</v>
      </c>
      <c r="L13" s="133">
        <v>84.4</v>
      </c>
      <c r="M13" s="133">
        <v>81.5</v>
      </c>
    </row>
    <row r="14" spans="1:28" x14ac:dyDescent="0.25">
      <c r="A14" s="67" t="s">
        <v>283</v>
      </c>
      <c r="B14" s="64">
        <v>100</v>
      </c>
      <c r="C14" s="64">
        <v>100</v>
      </c>
      <c r="D14" s="64">
        <v>100</v>
      </c>
      <c r="E14" s="64">
        <v>100</v>
      </c>
      <c r="F14" s="64">
        <v>100</v>
      </c>
      <c r="G14" s="64">
        <v>100</v>
      </c>
      <c r="H14" s="64">
        <v>100</v>
      </c>
      <c r="I14" s="64">
        <v>100</v>
      </c>
      <c r="J14" s="64">
        <v>100</v>
      </c>
      <c r="K14" s="64">
        <v>100</v>
      </c>
      <c r="L14" s="64">
        <v>100</v>
      </c>
      <c r="M14" s="64">
        <v>100</v>
      </c>
    </row>
    <row r="15" spans="1:28" x14ac:dyDescent="0.25">
      <c r="A15" s="68" t="s">
        <v>282</v>
      </c>
      <c r="B15" s="66">
        <v>90</v>
      </c>
      <c r="C15" s="66">
        <v>90</v>
      </c>
      <c r="D15" s="66">
        <v>90</v>
      </c>
      <c r="E15" s="66">
        <v>90</v>
      </c>
      <c r="F15" s="66">
        <v>90</v>
      </c>
      <c r="G15" s="66">
        <v>90</v>
      </c>
      <c r="H15" s="66">
        <v>90</v>
      </c>
      <c r="I15" s="66">
        <v>90</v>
      </c>
      <c r="J15" s="66">
        <v>90</v>
      </c>
      <c r="K15" s="66">
        <v>90</v>
      </c>
      <c r="L15" s="66">
        <v>90</v>
      </c>
      <c r="M15" s="66">
        <v>90</v>
      </c>
    </row>
    <row r="16" spans="1:28" x14ac:dyDescent="0.25">
      <c r="A16" s="119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</row>
    <row r="17" spans="1:13" ht="18.75" x14ac:dyDescent="0.3">
      <c r="A17" s="58" t="s">
        <v>289</v>
      </c>
      <c r="B17" s="147" t="s">
        <v>740</v>
      </c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</row>
    <row r="18" spans="1:13" x14ac:dyDescent="0.25">
      <c r="A18" s="58" t="s">
        <v>16</v>
      </c>
      <c r="B18" s="118" t="s">
        <v>1</v>
      </c>
      <c r="C18" s="118" t="s">
        <v>2</v>
      </c>
      <c r="D18" s="118" t="s">
        <v>3</v>
      </c>
      <c r="E18" s="118" t="s">
        <v>4</v>
      </c>
      <c r="F18" s="118" t="s">
        <v>0</v>
      </c>
      <c r="G18" s="118" t="s">
        <v>5</v>
      </c>
      <c r="H18" s="118" t="s">
        <v>23</v>
      </c>
      <c r="I18" s="118" t="s">
        <v>7</v>
      </c>
      <c r="J18" s="118" t="s">
        <v>8</v>
      </c>
      <c r="K18" s="118" t="s">
        <v>9</v>
      </c>
      <c r="L18" s="118" t="s">
        <v>10</v>
      </c>
      <c r="M18" s="118" t="s">
        <v>11</v>
      </c>
    </row>
    <row r="19" spans="1:13" x14ac:dyDescent="0.25">
      <c r="A19" s="58" t="s">
        <v>219</v>
      </c>
      <c r="B19" s="121">
        <v>0.92493297587131362</v>
      </c>
      <c r="C19" s="122">
        <v>0.96936542669584247</v>
      </c>
      <c r="D19" s="121">
        <v>0.97389558232931728</v>
      </c>
      <c r="E19" s="122">
        <v>0.95238095238095233</v>
      </c>
      <c r="F19" s="121">
        <v>0.95036764705882348</v>
      </c>
      <c r="G19" s="122">
        <v>0.94941634241245132</v>
      </c>
      <c r="H19" s="121">
        <v>0.90973871733966749</v>
      </c>
      <c r="I19" s="122">
        <v>0.97106109324758838</v>
      </c>
      <c r="J19" s="123">
        <v>0.98333333333333328</v>
      </c>
      <c r="K19" s="123">
        <v>0.90746268656716422</v>
      </c>
      <c r="L19" s="123">
        <v>0.84375</v>
      </c>
      <c r="M19" s="123">
        <v>0.81451612903225812</v>
      </c>
    </row>
    <row r="20" spans="1:13" x14ac:dyDescent="0.25">
      <c r="A20" s="67" t="s">
        <v>283</v>
      </c>
      <c r="B20" s="64">
        <v>100</v>
      </c>
      <c r="C20" s="64">
        <v>100</v>
      </c>
      <c r="D20" s="64">
        <v>100</v>
      </c>
      <c r="E20" s="64">
        <v>100</v>
      </c>
      <c r="F20" s="64">
        <v>100</v>
      </c>
      <c r="G20" s="64">
        <v>100</v>
      </c>
      <c r="H20" s="64">
        <v>100</v>
      </c>
      <c r="I20" s="64">
        <v>100</v>
      </c>
      <c r="J20" s="64">
        <v>100</v>
      </c>
      <c r="K20" s="64">
        <v>100</v>
      </c>
      <c r="L20" s="64">
        <v>100</v>
      </c>
      <c r="M20" s="64">
        <v>100</v>
      </c>
    </row>
    <row r="21" spans="1:13" x14ac:dyDescent="0.25">
      <c r="A21" s="68" t="s">
        <v>282</v>
      </c>
      <c r="B21" s="66">
        <v>90</v>
      </c>
      <c r="C21" s="66">
        <v>90</v>
      </c>
      <c r="D21" s="66">
        <v>90</v>
      </c>
      <c r="E21" s="66">
        <v>90</v>
      </c>
      <c r="F21" s="66">
        <v>90</v>
      </c>
      <c r="G21" s="66">
        <v>90</v>
      </c>
      <c r="H21" s="66">
        <v>90</v>
      </c>
      <c r="I21" s="66">
        <v>90</v>
      </c>
      <c r="J21" s="66">
        <v>90</v>
      </c>
      <c r="K21" s="66">
        <v>90</v>
      </c>
      <c r="L21" s="66">
        <v>90</v>
      </c>
      <c r="M21" s="66">
        <v>90</v>
      </c>
    </row>
    <row r="22" spans="1:13" x14ac:dyDescent="0.25">
      <c r="A22" s="68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</row>
    <row r="23" spans="1:13" ht="18.75" x14ac:dyDescent="0.3">
      <c r="A23" s="58" t="s">
        <v>289</v>
      </c>
      <c r="B23" s="147" t="s">
        <v>742</v>
      </c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</row>
    <row r="24" spans="1:13" x14ac:dyDescent="0.25">
      <c r="A24" s="58" t="s">
        <v>16</v>
      </c>
      <c r="B24" s="50" t="s">
        <v>1</v>
      </c>
      <c r="C24" s="50" t="s">
        <v>2</v>
      </c>
      <c r="D24" s="50" t="s">
        <v>3</v>
      </c>
      <c r="E24" s="50" t="s">
        <v>4</v>
      </c>
      <c r="F24" s="50" t="s">
        <v>0</v>
      </c>
      <c r="G24" s="50" t="s">
        <v>5</v>
      </c>
      <c r="H24" s="50" t="s">
        <v>23</v>
      </c>
      <c r="I24" s="50" t="s">
        <v>7</v>
      </c>
      <c r="J24" s="50" t="s">
        <v>8</v>
      </c>
      <c r="K24" s="50" t="s">
        <v>9</v>
      </c>
      <c r="L24" s="50" t="s">
        <v>10</v>
      </c>
      <c r="M24" s="50" t="s">
        <v>11</v>
      </c>
    </row>
    <row r="25" spans="1:13" x14ac:dyDescent="0.25">
      <c r="A25" s="58" t="s">
        <v>219</v>
      </c>
      <c r="B25" s="64">
        <v>10.62</v>
      </c>
      <c r="C25" s="65">
        <v>10.8</v>
      </c>
      <c r="D25" s="64">
        <v>10.26</v>
      </c>
      <c r="E25" s="65">
        <v>12.86</v>
      </c>
      <c r="F25" s="64">
        <v>10.94</v>
      </c>
      <c r="G25" s="65">
        <v>7.97</v>
      </c>
      <c r="H25" s="64">
        <v>14.32</v>
      </c>
      <c r="I25" s="65">
        <v>13.44</v>
      </c>
      <c r="J25" s="124">
        <v>10.172413793103448</v>
      </c>
      <c r="K25" s="124">
        <v>9.2121212121212128</v>
      </c>
      <c r="L25" s="124">
        <v>7.0714285714285712</v>
      </c>
      <c r="M25" s="124">
        <v>8.4166666666666661</v>
      </c>
    </row>
    <row r="26" spans="1:13" x14ac:dyDescent="0.25">
      <c r="A26" s="67" t="s">
        <v>277</v>
      </c>
      <c r="B26" s="64">
        <v>7</v>
      </c>
      <c r="C26" s="64">
        <v>7</v>
      </c>
      <c r="D26" s="64">
        <v>7</v>
      </c>
      <c r="E26" s="64">
        <v>7</v>
      </c>
      <c r="F26" s="64">
        <v>7</v>
      </c>
      <c r="G26" s="64">
        <v>7</v>
      </c>
      <c r="H26" s="64">
        <v>7</v>
      </c>
      <c r="I26" s="64">
        <v>7</v>
      </c>
      <c r="J26" s="64">
        <v>7</v>
      </c>
      <c r="K26" s="64">
        <v>7</v>
      </c>
      <c r="L26" s="64">
        <v>7</v>
      </c>
      <c r="M26" s="64">
        <v>7</v>
      </c>
    </row>
    <row r="27" spans="1:13" x14ac:dyDescent="0.25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</row>
    <row r="28" spans="1:13" ht="18.75" x14ac:dyDescent="0.3">
      <c r="A28" s="58" t="s">
        <v>289</v>
      </c>
      <c r="B28" s="147" t="s">
        <v>743</v>
      </c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</row>
    <row r="29" spans="1:13" x14ac:dyDescent="0.25">
      <c r="A29" s="58" t="s">
        <v>16</v>
      </c>
      <c r="B29" s="50" t="s">
        <v>1</v>
      </c>
      <c r="C29" s="50" t="s">
        <v>2</v>
      </c>
      <c r="D29" s="50" t="s">
        <v>3</v>
      </c>
      <c r="E29" s="50" t="s">
        <v>4</v>
      </c>
      <c r="F29" s="50" t="s">
        <v>0</v>
      </c>
      <c r="G29" s="50" t="s">
        <v>5</v>
      </c>
      <c r="H29" s="50" t="s">
        <v>23</v>
      </c>
      <c r="I29" s="50" t="s">
        <v>7</v>
      </c>
      <c r="J29" s="50" t="s">
        <v>8</v>
      </c>
      <c r="K29" s="50" t="s">
        <v>9</v>
      </c>
      <c r="L29" s="50" t="s">
        <v>10</v>
      </c>
      <c r="M29" s="50" t="s">
        <v>11</v>
      </c>
    </row>
    <row r="30" spans="1:13" x14ac:dyDescent="0.25">
      <c r="A30" s="58" t="s">
        <v>219</v>
      </c>
      <c r="B30" s="64">
        <v>340</v>
      </c>
      <c r="C30" s="65">
        <v>443</v>
      </c>
      <c r="D30" s="64">
        <v>482</v>
      </c>
      <c r="E30" s="65">
        <v>476</v>
      </c>
      <c r="F30" s="64">
        <v>514</v>
      </c>
      <c r="G30" s="65">
        <v>486</v>
      </c>
      <c r="H30" s="64">
        <v>673</v>
      </c>
      <c r="I30" s="65">
        <v>524</v>
      </c>
      <c r="J30" s="52">
        <v>295</v>
      </c>
      <c r="K30" s="52">
        <v>304</v>
      </c>
      <c r="L30" s="52">
        <v>297</v>
      </c>
      <c r="M30" s="52">
        <v>303</v>
      </c>
    </row>
    <row r="31" spans="1:13" x14ac:dyDescent="0.25">
      <c r="A31" s="67" t="s">
        <v>284</v>
      </c>
      <c r="B31" s="64">
        <v>450</v>
      </c>
      <c r="C31" s="64">
        <v>450</v>
      </c>
      <c r="D31" s="64">
        <v>450</v>
      </c>
      <c r="E31" s="64">
        <v>450</v>
      </c>
      <c r="F31" s="64">
        <v>450</v>
      </c>
      <c r="G31" s="64">
        <v>450</v>
      </c>
      <c r="H31" s="64">
        <v>450</v>
      </c>
      <c r="I31" s="64">
        <v>450</v>
      </c>
      <c r="J31" s="64">
        <v>450</v>
      </c>
      <c r="K31" s="64">
        <v>450</v>
      </c>
      <c r="L31" s="64">
        <v>450</v>
      </c>
      <c r="M31" s="64">
        <v>450</v>
      </c>
    </row>
    <row r="32" spans="1:13" x14ac:dyDescent="0.2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</row>
    <row r="33" spans="1:13" ht="18.75" x14ac:dyDescent="0.3">
      <c r="A33" s="58" t="s">
        <v>289</v>
      </c>
      <c r="B33" s="147" t="s">
        <v>17</v>
      </c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</row>
    <row r="34" spans="1:13" x14ac:dyDescent="0.25">
      <c r="A34" s="58" t="s">
        <v>16</v>
      </c>
      <c r="B34" s="118" t="s">
        <v>1</v>
      </c>
      <c r="C34" s="118" t="s">
        <v>2</v>
      </c>
      <c r="D34" s="118" t="s">
        <v>3</v>
      </c>
      <c r="E34" s="118" t="s">
        <v>4</v>
      </c>
      <c r="F34" s="118" t="s">
        <v>0</v>
      </c>
      <c r="G34" s="118" t="s">
        <v>5</v>
      </c>
      <c r="H34" s="118" t="s">
        <v>23</v>
      </c>
      <c r="I34" s="118" t="s">
        <v>7</v>
      </c>
      <c r="J34" s="118" t="s">
        <v>8</v>
      </c>
      <c r="K34" s="118" t="s">
        <v>9</v>
      </c>
      <c r="L34" s="118" t="s">
        <v>10</v>
      </c>
      <c r="M34" s="118" t="s">
        <v>11</v>
      </c>
    </row>
    <row r="35" spans="1:13" x14ac:dyDescent="0.25">
      <c r="A35" s="58" t="s">
        <v>219</v>
      </c>
      <c r="B35" s="64">
        <v>496</v>
      </c>
      <c r="C35" s="65">
        <v>464</v>
      </c>
      <c r="D35" s="64">
        <v>496</v>
      </c>
      <c r="E35" s="65">
        <v>540</v>
      </c>
      <c r="F35" s="64">
        <v>558</v>
      </c>
      <c r="G35" s="65">
        <v>540</v>
      </c>
      <c r="H35" s="64">
        <v>558</v>
      </c>
      <c r="I35" s="65">
        <v>558</v>
      </c>
      <c r="J35" s="134">
        <v>630</v>
      </c>
      <c r="K35" s="134">
        <v>651</v>
      </c>
      <c r="L35" s="134">
        <v>630</v>
      </c>
      <c r="M35" s="134">
        <v>651</v>
      </c>
    </row>
    <row r="36" spans="1:13" x14ac:dyDescent="0.25">
      <c r="A36" s="67" t="s">
        <v>285</v>
      </c>
      <c r="B36" s="64">
        <v>464</v>
      </c>
      <c r="C36" s="64">
        <v>464</v>
      </c>
      <c r="D36" s="64">
        <v>464</v>
      </c>
      <c r="E36" s="64">
        <v>464</v>
      </c>
      <c r="F36" s="64">
        <v>464</v>
      </c>
      <c r="G36" s="64">
        <v>464</v>
      </c>
      <c r="H36" s="64">
        <v>464</v>
      </c>
      <c r="I36" s="64">
        <v>464</v>
      </c>
      <c r="J36" s="64">
        <v>464</v>
      </c>
      <c r="K36" s="64">
        <v>464</v>
      </c>
      <c r="L36" s="64">
        <v>464</v>
      </c>
      <c r="M36" s="64">
        <v>464</v>
      </c>
    </row>
    <row r="37" spans="1:13" x14ac:dyDescent="0.25">
      <c r="A37" s="126"/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</row>
    <row r="38" spans="1:13" ht="18.75" x14ac:dyDescent="0.3">
      <c r="A38" s="58" t="s">
        <v>289</v>
      </c>
      <c r="B38" s="147" t="s">
        <v>744</v>
      </c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</row>
    <row r="39" spans="1:13" x14ac:dyDescent="0.25">
      <c r="A39" s="58" t="s">
        <v>16</v>
      </c>
      <c r="B39" s="50" t="s">
        <v>1</v>
      </c>
      <c r="C39" s="50" t="s">
        <v>2</v>
      </c>
      <c r="D39" s="50" t="s">
        <v>3</v>
      </c>
      <c r="E39" s="50" t="s">
        <v>4</v>
      </c>
      <c r="F39" s="50" t="s">
        <v>0</v>
      </c>
      <c r="G39" s="50" t="s">
        <v>5</v>
      </c>
      <c r="H39" s="50" t="s">
        <v>23</v>
      </c>
      <c r="I39" s="50" t="s">
        <v>7</v>
      </c>
      <c r="J39" s="50" t="s">
        <v>8</v>
      </c>
      <c r="K39" s="50" t="s">
        <v>9</v>
      </c>
      <c r="L39" s="50" t="s">
        <v>10</v>
      </c>
      <c r="M39" s="50" t="s">
        <v>11</v>
      </c>
    </row>
    <row r="40" spans="1:13" x14ac:dyDescent="0.25">
      <c r="A40" s="58" t="s">
        <v>219</v>
      </c>
      <c r="B40" s="64">
        <v>373</v>
      </c>
      <c r="C40" s="65">
        <v>457</v>
      </c>
      <c r="D40" s="64">
        <v>498</v>
      </c>
      <c r="E40" s="65">
        <v>504</v>
      </c>
      <c r="F40" s="64">
        <v>544</v>
      </c>
      <c r="G40" s="65">
        <v>514</v>
      </c>
      <c r="H40" s="64">
        <v>421</v>
      </c>
      <c r="I40" s="65">
        <v>311</v>
      </c>
      <c r="J40" s="52">
        <v>300</v>
      </c>
      <c r="K40" s="52">
        <v>335</v>
      </c>
      <c r="L40" s="52">
        <v>352</v>
      </c>
      <c r="M40" s="52">
        <v>372</v>
      </c>
    </row>
    <row r="41" spans="1:13" x14ac:dyDescent="0.25">
      <c r="A41" s="67" t="s">
        <v>285</v>
      </c>
      <c r="B41" s="64">
        <v>464</v>
      </c>
      <c r="C41" s="64">
        <v>464</v>
      </c>
      <c r="D41" s="64">
        <v>464</v>
      </c>
      <c r="E41" s="64">
        <v>464</v>
      </c>
      <c r="F41" s="64">
        <v>464</v>
      </c>
      <c r="G41" s="64">
        <v>464</v>
      </c>
      <c r="H41" s="64">
        <v>464</v>
      </c>
      <c r="I41" s="64">
        <v>464</v>
      </c>
      <c r="J41" s="64">
        <v>464</v>
      </c>
      <c r="K41" s="64">
        <v>464</v>
      </c>
      <c r="L41" s="64">
        <v>464</v>
      </c>
      <c r="M41" s="64">
        <v>464</v>
      </c>
    </row>
    <row r="42" spans="1:13" x14ac:dyDescent="0.25">
      <c r="A42" s="126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</row>
    <row r="43" spans="1:13" x14ac:dyDescent="0.25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</row>
    <row r="44" spans="1:13" ht="18.75" x14ac:dyDescent="0.3">
      <c r="A44" s="58" t="s">
        <v>289</v>
      </c>
      <c r="B44" s="147" t="s">
        <v>18</v>
      </c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</row>
    <row r="45" spans="1:13" x14ac:dyDescent="0.25">
      <c r="A45" s="58" t="s">
        <v>16</v>
      </c>
      <c r="B45" s="50" t="s">
        <v>1</v>
      </c>
      <c r="C45" s="50" t="s">
        <v>2</v>
      </c>
      <c r="D45" s="50" t="s">
        <v>3</v>
      </c>
      <c r="E45" s="50" t="s">
        <v>4</v>
      </c>
      <c r="F45" s="50" t="s">
        <v>0</v>
      </c>
      <c r="G45" s="50" t="s">
        <v>5</v>
      </c>
      <c r="H45" s="50" t="s">
        <v>23</v>
      </c>
      <c r="I45" s="50" t="s">
        <v>7</v>
      </c>
      <c r="J45" s="50" t="s">
        <v>8</v>
      </c>
      <c r="K45" s="50" t="s">
        <v>9</v>
      </c>
      <c r="L45" s="50" t="s">
        <v>10</v>
      </c>
      <c r="M45" s="50" t="s">
        <v>11</v>
      </c>
    </row>
    <row r="46" spans="1:13" x14ac:dyDescent="0.25">
      <c r="A46" s="58" t="s">
        <v>219</v>
      </c>
      <c r="B46" s="64">
        <v>16</v>
      </c>
      <c r="C46" s="65">
        <v>16</v>
      </c>
      <c r="D46" s="64">
        <v>16</v>
      </c>
      <c r="E46" s="65">
        <v>18</v>
      </c>
      <c r="F46" s="64">
        <v>18</v>
      </c>
      <c r="G46" s="65">
        <v>18</v>
      </c>
      <c r="H46" s="64">
        <v>18</v>
      </c>
      <c r="I46" s="65">
        <v>18</v>
      </c>
      <c r="J46" s="134">
        <v>21</v>
      </c>
      <c r="K46" s="134">
        <v>21</v>
      </c>
      <c r="L46" s="134">
        <v>21</v>
      </c>
      <c r="M46" s="134">
        <v>21</v>
      </c>
    </row>
    <row r="47" spans="1:13" x14ac:dyDescent="0.25">
      <c r="A47" s="67" t="s">
        <v>286</v>
      </c>
      <c r="B47" s="64">
        <v>16</v>
      </c>
      <c r="C47" s="64">
        <v>16</v>
      </c>
      <c r="D47" s="64">
        <v>16</v>
      </c>
      <c r="E47" s="64">
        <v>16</v>
      </c>
      <c r="F47" s="64">
        <v>16</v>
      </c>
      <c r="G47" s="64">
        <v>16</v>
      </c>
      <c r="H47" s="64">
        <v>16</v>
      </c>
      <c r="I47" s="64">
        <v>16</v>
      </c>
      <c r="J47" s="64">
        <v>16</v>
      </c>
      <c r="K47" s="64">
        <v>16</v>
      </c>
      <c r="L47" s="64">
        <v>16</v>
      </c>
      <c r="M47" s="64">
        <v>16</v>
      </c>
    </row>
    <row r="48" spans="1:13" x14ac:dyDescent="0.25">
      <c r="A48" s="126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</row>
    <row r="49" spans="1:13" ht="18.75" x14ac:dyDescent="0.3">
      <c r="A49" s="58" t="s">
        <v>289</v>
      </c>
      <c r="B49" s="147" t="s">
        <v>745</v>
      </c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</row>
    <row r="50" spans="1:13" x14ac:dyDescent="0.25">
      <c r="A50" s="58" t="s">
        <v>16</v>
      </c>
      <c r="B50" s="118" t="s">
        <v>1</v>
      </c>
      <c r="C50" s="118" t="s">
        <v>2</v>
      </c>
      <c r="D50" s="118" t="s">
        <v>3</v>
      </c>
      <c r="E50" s="118" t="s">
        <v>4</v>
      </c>
      <c r="F50" s="118" t="s">
        <v>0</v>
      </c>
      <c r="G50" s="118" t="s">
        <v>5</v>
      </c>
      <c r="H50" s="118" t="s">
        <v>23</v>
      </c>
      <c r="I50" s="118" t="s">
        <v>7</v>
      </c>
      <c r="J50" s="118" t="s">
        <v>8</v>
      </c>
      <c r="K50" s="118" t="s">
        <v>9</v>
      </c>
      <c r="L50" s="118" t="s">
        <v>10</v>
      </c>
      <c r="M50" s="118" t="s">
        <v>11</v>
      </c>
    </row>
    <row r="51" spans="1:13" x14ac:dyDescent="0.25">
      <c r="A51" s="58" t="s">
        <v>219</v>
      </c>
      <c r="B51" s="128">
        <v>12.03225806451613</v>
      </c>
      <c r="C51" s="129">
        <v>15.758620689655173</v>
      </c>
      <c r="D51" s="128">
        <v>16.06451612903226</v>
      </c>
      <c r="E51" s="129">
        <v>16.8</v>
      </c>
      <c r="F51" s="128">
        <v>17.548387096774192</v>
      </c>
      <c r="G51" s="129">
        <v>17.133333333333333</v>
      </c>
      <c r="H51" s="128">
        <v>13.580645161290322</v>
      </c>
      <c r="I51" s="129">
        <v>10.03225806451613</v>
      </c>
      <c r="J51" s="125">
        <v>10</v>
      </c>
      <c r="K51" s="125">
        <v>10.806451612903226</v>
      </c>
      <c r="L51" s="125">
        <v>11.733333333333333</v>
      </c>
      <c r="M51" s="125">
        <v>12</v>
      </c>
    </row>
    <row r="52" spans="1:13" x14ac:dyDescent="0.25">
      <c r="A52" s="67" t="s">
        <v>286</v>
      </c>
      <c r="B52" s="64">
        <v>16</v>
      </c>
      <c r="C52" s="64">
        <v>16</v>
      </c>
      <c r="D52" s="64">
        <v>16</v>
      </c>
      <c r="E52" s="64">
        <v>16</v>
      </c>
      <c r="F52" s="64">
        <v>16</v>
      </c>
      <c r="G52" s="64">
        <v>16</v>
      </c>
      <c r="H52" s="64">
        <v>16</v>
      </c>
      <c r="I52" s="64">
        <v>16</v>
      </c>
      <c r="J52" s="64">
        <v>16</v>
      </c>
      <c r="K52" s="64">
        <v>16</v>
      </c>
      <c r="L52" s="64">
        <v>16</v>
      </c>
      <c r="M52" s="64">
        <v>16</v>
      </c>
    </row>
    <row r="53" spans="1:13" x14ac:dyDescent="0.25">
      <c r="A53" s="126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</row>
    <row r="54" spans="1:13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</row>
    <row r="55" spans="1:13" ht="18.75" x14ac:dyDescent="0.3">
      <c r="A55" s="58" t="s">
        <v>289</v>
      </c>
      <c r="B55" s="147" t="s">
        <v>21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58" t="s">
        <v>16</v>
      </c>
      <c r="B56" s="50" t="s">
        <v>1</v>
      </c>
      <c r="C56" s="50" t="s">
        <v>2</v>
      </c>
      <c r="D56" s="50" t="s">
        <v>3</v>
      </c>
      <c r="E56" s="50" t="s">
        <v>4</v>
      </c>
      <c r="F56" s="50" t="s">
        <v>0</v>
      </c>
      <c r="G56" s="50" t="s">
        <v>5</v>
      </c>
      <c r="H56" s="50" t="s">
        <v>23</v>
      </c>
      <c r="I56" s="50" t="s">
        <v>7</v>
      </c>
      <c r="J56" s="50" t="s">
        <v>8</v>
      </c>
      <c r="K56" s="50" t="s">
        <v>9</v>
      </c>
      <c r="L56" s="50" t="s">
        <v>10</v>
      </c>
      <c r="M56" s="50" t="s">
        <v>11</v>
      </c>
    </row>
    <row r="57" spans="1:13" x14ac:dyDescent="0.25">
      <c r="A57" s="58" t="s">
        <v>219</v>
      </c>
      <c r="B57" s="64">
        <v>17</v>
      </c>
      <c r="C57" s="65">
        <v>18</v>
      </c>
      <c r="D57" s="64">
        <v>20</v>
      </c>
      <c r="E57" s="65">
        <v>14</v>
      </c>
      <c r="F57" s="64">
        <v>15</v>
      </c>
      <c r="G57" s="65">
        <v>20</v>
      </c>
      <c r="H57" s="64">
        <v>15</v>
      </c>
      <c r="I57" s="65">
        <v>12</v>
      </c>
      <c r="J57" s="52">
        <v>7</v>
      </c>
      <c r="K57" s="52">
        <v>13</v>
      </c>
      <c r="L57" s="52">
        <v>9</v>
      </c>
      <c r="M57" s="52">
        <v>11</v>
      </c>
    </row>
    <row r="58" spans="1:13" x14ac:dyDescent="0.25">
      <c r="A58" s="67" t="s">
        <v>224</v>
      </c>
      <c r="B58" s="64">
        <v>20</v>
      </c>
      <c r="C58" s="64">
        <v>20</v>
      </c>
      <c r="D58" s="64">
        <v>20</v>
      </c>
      <c r="E58" s="64">
        <v>20</v>
      </c>
      <c r="F58" s="64">
        <v>20</v>
      </c>
      <c r="G58" s="64">
        <v>20</v>
      </c>
      <c r="H58" s="64">
        <v>20</v>
      </c>
      <c r="I58" s="64">
        <v>20</v>
      </c>
      <c r="J58" s="64">
        <v>20</v>
      </c>
      <c r="K58" s="64">
        <v>20</v>
      </c>
      <c r="L58" s="64">
        <v>20</v>
      </c>
      <c r="M58" s="64">
        <v>20</v>
      </c>
    </row>
    <row r="59" spans="1:13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</row>
    <row r="60" spans="1:13" ht="18.75" x14ac:dyDescent="0.3">
      <c r="A60" s="58" t="s">
        <v>289</v>
      </c>
      <c r="B60" s="147" t="s">
        <v>345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58" t="s">
        <v>16</v>
      </c>
      <c r="B61" s="50" t="s">
        <v>1</v>
      </c>
      <c r="C61" s="50" t="s">
        <v>2</v>
      </c>
      <c r="D61" s="50" t="s">
        <v>3</v>
      </c>
      <c r="E61" s="50" t="s">
        <v>4</v>
      </c>
      <c r="F61" s="50" t="s">
        <v>0</v>
      </c>
      <c r="G61" s="50" t="s">
        <v>5</v>
      </c>
      <c r="H61" s="50" t="s">
        <v>23</v>
      </c>
      <c r="I61" s="50" t="s">
        <v>7</v>
      </c>
      <c r="J61" s="50" t="s">
        <v>8</v>
      </c>
      <c r="K61" s="50" t="s">
        <v>9</v>
      </c>
      <c r="L61" s="50" t="s">
        <v>10</v>
      </c>
      <c r="M61" s="50" t="s">
        <v>11</v>
      </c>
    </row>
    <row r="62" spans="1:13" x14ac:dyDescent="0.25">
      <c r="A62" s="58" t="s">
        <v>219</v>
      </c>
      <c r="B62" s="64">
        <v>15</v>
      </c>
      <c r="C62" s="65">
        <v>23</v>
      </c>
      <c r="D62" s="64">
        <v>27</v>
      </c>
      <c r="E62" s="65">
        <v>23</v>
      </c>
      <c r="F62" s="64">
        <v>32</v>
      </c>
      <c r="G62" s="65">
        <v>41</v>
      </c>
      <c r="H62" s="64">
        <v>32</v>
      </c>
      <c r="I62" s="65">
        <v>27</v>
      </c>
      <c r="J62" s="52">
        <v>22</v>
      </c>
      <c r="K62" s="52">
        <v>20</v>
      </c>
      <c r="L62" s="52">
        <v>33</v>
      </c>
      <c r="M62" s="52">
        <v>25</v>
      </c>
    </row>
    <row r="63" spans="1:13" x14ac:dyDescent="0.25">
      <c r="A63" s="67" t="s">
        <v>278</v>
      </c>
      <c r="B63" s="58">
        <v>15</v>
      </c>
      <c r="C63" s="58">
        <v>15</v>
      </c>
      <c r="D63" s="58">
        <v>15</v>
      </c>
      <c r="E63" s="58">
        <v>15</v>
      </c>
      <c r="F63" s="58">
        <v>15</v>
      </c>
      <c r="G63" s="58">
        <v>15</v>
      </c>
      <c r="H63" s="58">
        <v>15</v>
      </c>
      <c r="I63" s="58">
        <v>15</v>
      </c>
      <c r="J63" s="58">
        <v>15</v>
      </c>
      <c r="K63" s="58">
        <v>15</v>
      </c>
      <c r="L63" s="58">
        <v>15</v>
      </c>
      <c r="M63" s="58">
        <v>15</v>
      </c>
    </row>
    <row r="64" spans="1:13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</row>
    <row r="65" spans="1:13" ht="18.75" x14ac:dyDescent="0.3">
      <c r="A65" s="58" t="s">
        <v>289</v>
      </c>
      <c r="B65" s="147" t="s">
        <v>123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58" t="s">
        <v>16</v>
      </c>
      <c r="B66" s="50" t="s">
        <v>1</v>
      </c>
      <c r="C66" s="50" t="s">
        <v>2</v>
      </c>
      <c r="D66" s="50" t="s">
        <v>3</v>
      </c>
      <c r="E66" s="50" t="s">
        <v>4</v>
      </c>
      <c r="F66" s="50" t="s">
        <v>0</v>
      </c>
      <c r="G66" s="50" t="s">
        <v>5</v>
      </c>
      <c r="H66" s="50" t="s">
        <v>23</v>
      </c>
      <c r="I66" s="50" t="s">
        <v>7</v>
      </c>
      <c r="J66" s="50" t="s">
        <v>8</v>
      </c>
      <c r="K66" s="50" t="s">
        <v>9</v>
      </c>
      <c r="L66" s="50" t="s">
        <v>10</v>
      </c>
      <c r="M66" s="50" t="s">
        <v>11</v>
      </c>
    </row>
    <row r="67" spans="1:13" x14ac:dyDescent="0.25">
      <c r="A67" s="56" t="s">
        <v>219</v>
      </c>
      <c r="B67" s="47">
        <v>0</v>
      </c>
      <c r="C67" s="47">
        <v>8.3000000000000007</v>
      </c>
      <c r="D67" s="47">
        <v>6.51</v>
      </c>
      <c r="E67" s="47">
        <v>10</v>
      </c>
      <c r="F67" s="47">
        <v>6.25</v>
      </c>
      <c r="G67" s="47">
        <v>7.14</v>
      </c>
      <c r="H67" s="47">
        <v>16.21</v>
      </c>
      <c r="I67" s="30">
        <v>11.74</v>
      </c>
      <c r="J67" s="30">
        <v>10.74</v>
      </c>
      <c r="K67" s="30">
        <v>5.88</v>
      </c>
      <c r="L67" s="30">
        <v>9.52</v>
      </c>
      <c r="M67" s="52">
        <v>0</v>
      </c>
    </row>
    <row r="68" spans="1:13" x14ac:dyDescent="0.25">
      <c r="A68" s="56" t="s">
        <v>232</v>
      </c>
      <c r="B68" s="47">
        <v>20</v>
      </c>
      <c r="C68" s="47">
        <v>20</v>
      </c>
      <c r="D68" s="47">
        <v>20</v>
      </c>
      <c r="E68" s="47">
        <v>20</v>
      </c>
      <c r="F68" s="47">
        <v>20</v>
      </c>
      <c r="G68" s="47">
        <v>20</v>
      </c>
      <c r="H68" s="47">
        <v>20</v>
      </c>
      <c r="I68" s="47">
        <v>20</v>
      </c>
      <c r="J68" s="47">
        <v>20</v>
      </c>
      <c r="K68" s="47">
        <v>20</v>
      </c>
      <c r="L68" s="47">
        <v>20</v>
      </c>
      <c r="M68" s="47">
        <v>20</v>
      </c>
    </row>
    <row r="69" spans="1:13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</row>
    <row r="70" spans="1:13" ht="18.75" x14ac:dyDescent="0.3">
      <c r="A70" s="58" t="s">
        <v>289</v>
      </c>
      <c r="B70" s="147" t="s">
        <v>20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58" t="s">
        <v>16</v>
      </c>
      <c r="B71" s="50" t="s">
        <v>1</v>
      </c>
      <c r="C71" s="50" t="s">
        <v>2</v>
      </c>
      <c r="D71" s="50" t="s">
        <v>3</v>
      </c>
      <c r="E71" s="50" t="s">
        <v>4</v>
      </c>
      <c r="F71" s="50" t="s">
        <v>0</v>
      </c>
      <c r="G71" s="50" t="s">
        <v>5</v>
      </c>
      <c r="H71" s="50" t="s">
        <v>23</v>
      </c>
      <c r="I71" s="50" t="s">
        <v>7</v>
      </c>
      <c r="J71" s="50" t="s">
        <v>8</v>
      </c>
      <c r="K71" s="50" t="s">
        <v>9</v>
      </c>
      <c r="L71" s="50" t="s">
        <v>10</v>
      </c>
      <c r="M71" s="50" t="s">
        <v>11</v>
      </c>
    </row>
    <row r="72" spans="1:13" x14ac:dyDescent="0.25">
      <c r="A72" s="58" t="s">
        <v>219</v>
      </c>
      <c r="B72" s="64">
        <v>17</v>
      </c>
      <c r="C72" s="65">
        <v>17</v>
      </c>
      <c r="D72" s="64">
        <v>17</v>
      </c>
      <c r="E72" s="65">
        <v>13</v>
      </c>
      <c r="F72" s="64">
        <v>14</v>
      </c>
      <c r="G72" s="65">
        <v>19</v>
      </c>
      <c r="H72" s="64">
        <v>15</v>
      </c>
      <c r="I72" s="65">
        <v>12</v>
      </c>
      <c r="J72" s="134">
        <v>6</v>
      </c>
      <c r="K72" s="134">
        <v>10</v>
      </c>
      <c r="L72" s="134">
        <v>7</v>
      </c>
      <c r="M72" s="134">
        <v>11</v>
      </c>
    </row>
    <row r="73" spans="1:13" x14ac:dyDescent="0.25">
      <c r="A73" s="67" t="s">
        <v>224</v>
      </c>
      <c r="B73" s="64">
        <v>20</v>
      </c>
      <c r="C73" s="64">
        <v>20</v>
      </c>
      <c r="D73" s="64">
        <v>20</v>
      </c>
      <c r="E73" s="64">
        <v>20</v>
      </c>
      <c r="F73" s="64">
        <v>20</v>
      </c>
      <c r="G73" s="64">
        <v>20</v>
      </c>
      <c r="H73" s="64">
        <v>20</v>
      </c>
      <c r="I73" s="64">
        <v>20</v>
      </c>
      <c r="J73" s="64">
        <v>20</v>
      </c>
      <c r="K73" s="64">
        <v>20</v>
      </c>
      <c r="L73" s="64">
        <v>20</v>
      </c>
      <c r="M73" s="64">
        <v>20</v>
      </c>
    </row>
    <row r="74" spans="1:13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</row>
    <row r="75" spans="1:13" ht="18.75" x14ac:dyDescent="0.3">
      <c r="A75" s="58" t="s">
        <v>289</v>
      </c>
      <c r="B75" s="147" t="s">
        <v>22</v>
      </c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</row>
    <row r="76" spans="1:13" x14ac:dyDescent="0.25">
      <c r="A76" s="58" t="s">
        <v>16</v>
      </c>
      <c r="B76" s="50" t="s">
        <v>1</v>
      </c>
      <c r="C76" s="50" t="s">
        <v>2</v>
      </c>
      <c r="D76" s="50" t="s">
        <v>3</v>
      </c>
      <c r="E76" s="50" t="s">
        <v>4</v>
      </c>
      <c r="F76" s="50" t="s">
        <v>0</v>
      </c>
      <c r="G76" s="50" t="s">
        <v>5</v>
      </c>
      <c r="H76" s="50" t="s">
        <v>23</v>
      </c>
      <c r="I76" s="50" t="s">
        <v>7</v>
      </c>
      <c r="J76" s="50" t="s">
        <v>8</v>
      </c>
      <c r="K76" s="50" t="s">
        <v>9</v>
      </c>
      <c r="L76" s="50" t="s">
        <v>10</v>
      </c>
      <c r="M76" s="50" t="s">
        <v>11</v>
      </c>
    </row>
    <row r="77" spans="1:13" x14ac:dyDescent="0.25">
      <c r="A77" s="58" t="s">
        <v>219</v>
      </c>
      <c r="B77" s="64">
        <v>53.13</v>
      </c>
      <c r="C77" s="65">
        <v>41.46</v>
      </c>
      <c r="D77" s="64">
        <v>36.17</v>
      </c>
      <c r="E77" s="65">
        <v>35.14</v>
      </c>
      <c r="F77" s="64">
        <v>29.79</v>
      </c>
      <c r="G77" s="65">
        <v>31.15</v>
      </c>
      <c r="H77" s="64">
        <v>31.91</v>
      </c>
      <c r="I77" s="65">
        <v>30.77</v>
      </c>
      <c r="J77" s="134">
        <v>20.7</v>
      </c>
      <c r="K77" s="134">
        <v>30.3</v>
      </c>
      <c r="L77" s="134">
        <v>16.7</v>
      </c>
      <c r="M77" s="134">
        <v>30.6</v>
      </c>
    </row>
    <row r="78" spans="1:13" x14ac:dyDescent="0.25">
      <c r="A78" s="67" t="s">
        <v>234</v>
      </c>
      <c r="B78" s="64">
        <v>0</v>
      </c>
      <c r="C78" s="64">
        <v>0</v>
      </c>
      <c r="D78" s="64">
        <v>0</v>
      </c>
      <c r="E78" s="64">
        <v>0</v>
      </c>
      <c r="F78" s="64">
        <v>0</v>
      </c>
      <c r="G78" s="64">
        <v>0</v>
      </c>
      <c r="H78" s="64">
        <v>0</v>
      </c>
      <c r="I78" s="64">
        <v>0</v>
      </c>
      <c r="J78" s="64">
        <v>0</v>
      </c>
      <c r="K78" s="64">
        <v>0</v>
      </c>
      <c r="L78" s="64">
        <v>0</v>
      </c>
      <c r="M78" s="64">
        <v>0</v>
      </c>
    </row>
    <row r="79" spans="1:13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</row>
    <row r="80" spans="1:13" ht="18.75" x14ac:dyDescent="0.3">
      <c r="A80" s="58" t="s">
        <v>289</v>
      </c>
      <c r="B80" s="147" t="s">
        <v>122</v>
      </c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</row>
    <row r="81" spans="1:13" x14ac:dyDescent="0.25">
      <c r="A81" s="58" t="s">
        <v>16</v>
      </c>
      <c r="B81" s="50" t="s">
        <v>1</v>
      </c>
      <c r="C81" s="50" t="s">
        <v>2</v>
      </c>
      <c r="D81" s="50" t="s">
        <v>3</v>
      </c>
      <c r="E81" s="50" t="s">
        <v>4</v>
      </c>
      <c r="F81" s="50" t="s">
        <v>0</v>
      </c>
      <c r="G81" s="50" t="s">
        <v>5</v>
      </c>
      <c r="H81" s="50" t="s">
        <v>23</v>
      </c>
      <c r="I81" s="50" t="s">
        <v>7</v>
      </c>
      <c r="J81" s="50" t="s">
        <v>8</v>
      </c>
      <c r="K81" s="50" t="s">
        <v>9</v>
      </c>
      <c r="L81" s="50" t="s">
        <v>10</v>
      </c>
      <c r="M81" s="50" t="s">
        <v>11</v>
      </c>
    </row>
    <row r="82" spans="1:13" x14ac:dyDescent="0.25">
      <c r="A82" s="56" t="s">
        <v>219</v>
      </c>
      <c r="B82" s="47">
        <v>29.62</v>
      </c>
      <c r="C82" s="47">
        <v>16.600000000000001</v>
      </c>
      <c r="D82" s="47">
        <v>8.69</v>
      </c>
      <c r="E82" s="47">
        <v>25</v>
      </c>
      <c r="F82" s="47">
        <v>18.75</v>
      </c>
      <c r="G82" s="47">
        <v>10.71</v>
      </c>
      <c r="H82" s="47">
        <v>13.51</v>
      </c>
      <c r="I82" s="30">
        <v>29.41</v>
      </c>
      <c r="J82" s="30">
        <v>17.850000000000001</v>
      </c>
      <c r="K82" s="30">
        <v>26.47</v>
      </c>
      <c r="L82" s="30">
        <v>21.42</v>
      </c>
      <c r="M82" s="52">
        <v>11.11</v>
      </c>
    </row>
    <row r="83" spans="1:13" x14ac:dyDescent="0.25">
      <c r="A83" s="56" t="s">
        <v>232</v>
      </c>
      <c r="B83" s="56">
        <v>20</v>
      </c>
      <c r="C83" s="56">
        <v>20</v>
      </c>
      <c r="D83" s="56">
        <v>20</v>
      </c>
      <c r="E83" s="56">
        <v>20</v>
      </c>
      <c r="F83" s="56">
        <v>20</v>
      </c>
      <c r="G83" s="56">
        <v>20</v>
      </c>
      <c r="H83" s="56">
        <v>20</v>
      </c>
      <c r="I83" s="56">
        <v>20</v>
      </c>
      <c r="J83" s="56">
        <v>20</v>
      </c>
      <c r="K83" s="56">
        <v>20</v>
      </c>
      <c r="L83" s="56">
        <v>20</v>
      </c>
      <c r="M83" s="56">
        <v>20</v>
      </c>
    </row>
    <row r="84" spans="1:13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</row>
    <row r="85" spans="1:13" ht="18.75" x14ac:dyDescent="0.3">
      <c r="A85" s="58" t="s">
        <v>289</v>
      </c>
      <c r="B85" s="147" t="s">
        <v>121</v>
      </c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</row>
    <row r="86" spans="1:13" x14ac:dyDescent="0.25">
      <c r="A86" s="58" t="s">
        <v>16</v>
      </c>
      <c r="B86" s="50" t="s">
        <v>1</v>
      </c>
      <c r="C86" s="50" t="s">
        <v>2</v>
      </c>
      <c r="D86" s="50" t="s">
        <v>3</v>
      </c>
      <c r="E86" s="50" t="s">
        <v>4</v>
      </c>
      <c r="F86" s="50" t="s">
        <v>0</v>
      </c>
      <c r="G86" s="50" t="s">
        <v>5</v>
      </c>
      <c r="H86" s="50" t="s">
        <v>23</v>
      </c>
      <c r="I86" s="50" t="s">
        <v>7</v>
      </c>
      <c r="J86" s="50" t="s">
        <v>8</v>
      </c>
      <c r="K86" s="50" t="s">
        <v>9</v>
      </c>
      <c r="L86" s="50" t="s">
        <v>10</v>
      </c>
      <c r="M86" s="50" t="s">
        <v>11</v>
      </c>
    </row>
    <row r="87" spans="1:13" x14ac:dyDescent="0.25">
      <c r="A87" s="56" t="s">
        <v>219</v>
      </c>
      <c r="B87" s="47">
        <v>18.75</v>
      </c>
      <c r="C87" s="47">
        <v>14.5</v>
      </c>
      <c r="D87" s="47">
        <v>10.34</v>
      </c>
      <c r="E87" s="47">
        <v>15.6</v>
      </c>
      <c r="F87" s="47">
        <v>8.92</v>
      </c>
      <c r="G87" s="47">
        <v>11.1</v>
      </c>
      <c r="H87" s="47">
        <v>8.51</v>
      </c>
      <c r="I87" s="30">
        <v>12.19</v>
      </c>
      <c r="J87" s="30">
        <v>10.25</v>
      </c>
      <c r="K87" s="30">
        <v>9.52</v>
      </c>
      <c r="L87" s="30">
        <v>6.38</v>
      </c>
      <c r="M87" s="52">
        <v>7.14</v>
      </c>
    </row>
    <row r="88" spans="1:13" x14ac:dyDescent="0.25">
      <c r="A88" s="56" t="s">
        <v>232</v>
      </c>
      <c r="B88" s="56">
        <v>20</v>
      </c>
      <c r="C88" s="56">
        <v>20</v>
      </c>
      <c r="D88" s="56">
        <v>20</v>
      </c>
      <c r="E88" s="56">
        <v>20</v>
      </c>
      <c r="F88" s="56">
        <v>20</v>
      </c>
      <c r="G88" s="56">
        <v>20</v>
      </c>
      <c r="H88" s="56">
        <v>20</v>
      </c>
      <c r="I88" s="56">
        <v>20</v>
      </c>
      <c r="J88" s="56">
        <v>20</v>
      </c>
      <c r="K88" s="56">
        <v>20</v>
      </c>
      <c r="L88" s="56">
        <v>20</v>
      </c>
      <c r="M88" s="56">
        <v>20</v>
      </c>
    </row>
    <row r="89" spans="1:13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</row>
    <row r="90" spans="1:13" ht="18.75" x14ac:dyDescent="0.3">
      <c r="A90" s="58" t="s">
        <v>289</v>
      </c>
      <c r="B90" s="147" t="s">
        <v>124</v>
      </c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</row>
    <row r="91" spans="1:13" x14ac:dyDescent="0.25">
      <c r="A91" s="58" t="s">
        <v>16</v>
      </c>
      <c r="B91" s="50" t="s">
        <v>1</v>
      </c>
      <c r="C91" s="50" t="s">
        <v>2</v>
      </c>
      <c r="D91" s="50" t="s">
        <v>3</v>
      </c>
      <c r="E91" s="50" t="s">
        <v>4</v>
      </c>
      <c r="F91" s="50" t="s">
        <v>0</v>
      </c>
      <c r="G91" s="50" t="s">
        <v>5</v>
      </c>
      <c r="H91" s="50" t="s">
        <v>23</v>
      </c>
      <c r="I91" s="50" t="s">
        <v>7</v>
      </c>
      <c r="J91" s="50" t="s">
        <v>8</v>
      </c>
      <c r="K91" s="50" t="s">
        <v>9</v>
      </c>
      <c r="L91" s="50" t="s">
        <v>10</v>
      </c>
      <c r="M91" s="50" t="s">
        <v>11</v>
      </c>
    </row>
    <row r="92" spans="1:13" x14ac:dyDescent="0.25">
      <c r="A92" s="56" t="s">
        <v>219</v>
      </c>
      <c r="B92" s="47">
        <v>11.33</v>
      </c>
      <c r="C92" s="47">
        <v>10.75</v>
      </c>
      <c r="D92" s="47">
        <v>10.66</v>
      </c>
      <c r="E92" s="47">
        <v>14.37</v>
      </c>
      <c r="F92" s="47">
        <v>15.25</v>
      </c>
      <c r="G92" s="47">
        <v>13.75</v>
      </c>
      <c r="H92" s="47">
        <v>13.66</v>
      </c>
      <c r="I92" s="30">
        <v>12.4</v>
      </c>
      <c r="J92" s="30">
        <v>15.75</v>
      </c>
      <c r="K92" s="30">
        <v>10.75</v>
      </c>
      <c r="L92" s="30">
        <v>13.33</v>
      </c>
      <c r="M92" s="52">
        <v>10.199999999999999</v>
      </c>
    </row>
    <row r="93" spans="1:13" x14ac:dyDescent="0.25">
      <c r="A93" s="56" t="s">
        <v>239</v>
      </c>
      <c r="B93" s="56">
        <v>10</v>
      </c>
      <c r="C93" s="56">
        <v>10</v>
      </c>
      <c r="D93" s="56">
        <v>10</v>
      </c>
      <c r="E93" s="56">
        <v>10</v>
      </c>
      <c r="F93" s="56">
        <v>10</v>
      </c>
      <c r="G93" s="56">
        <v>10</v>
      </c>
      <c r="H93" s="56">
        <v>10</v>
      </c>
      <c r="I93" s="56">
        <v>10</v>
      </c>
      <c r="J93" s="56">
        <v>10</v>
      </c>
      <c r="K93" s="56">
        <v>10</v>
      </c>
      <c r="L93" s="56">
        <v>10</v>
      </c>
      <c r="M93" s="56">
        <v>10</v>
      </c>
    </row>
    <row r="94" spans="1:13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</row>
    <row r="95" spans="1:13" ht="18.75" x14ac:dyDescent="0.3">
      <c r="A95" s="58" t="s">
        <v>289</v>
      </c>
      <c r="B95" s="147" t="s">
        <v>120</v>
      </c>
      <c r="C95" s="147"/>
      <c r="D95" s="147"/>
      <c r="E95" s="147"/>
      <c r="F95" s="147"/>
      <c r="G95" s="147"/>
      <c r="H95" s="147"/>
      <c r="I95" s="147"/>
      <c r="J95" s="147"/>
      <c r="K95" s="147"/>
      <c r="L95" s="147"/>
      <c r="M95" s="147"/>
    </row>
    <row r="96" spans="1:13" x14ac:dyDescent="0.25">
      <c r="A96" s="58" t="s">
        <v>16</v>
      </c>
      <c r="B96" s="50" t="s">
        <v>1</v>
      </c>
      <c r="C96" s="50" t="s">
        <v>2</v>
      </c>
      <c r="D96" s="50" t="s">
        <v>3</v>
      </c>
      <c r="E96" s="50" t="s">
        <v>4</v>
      </c>
      <c r="F96" s="50" t="s">
        <v>0</v>
      </c>
      <c r="G96" s="50" t="s">
        <v>5</v>
      </c>
      <c r="H96" s="50" t="s">
        <v>23</v>
      </c>
      <c r="I96" s="50" t="s">
        <v>7</v>
      </c>
      <c r="J96" s="50" t="s">
        <v>8</v>
      </c>
      <c r="K96" s="50" t="s">
        <v>9</v>
      </c>
      <c r="L96" s="50" t="s">
        <v>10</v>
      </c>
      <c r="M96" s="50" t="s">
        <v>11</v>
      </c>
    </row>
    <row r="97" spans="1:14" x14ac:dyDescent="0.25">
      <c r="A97" s="56" t="s">
        <v>219</v>
      </c>
      <c r="B97" s="47">
        <v>81.25</v>
      </c>
      <c r="C97" s="47">
        <v>85.5</v>
      </c>
      <c r="D97" s="47">
        <v>89.66</v>
      </c>
      <c r="E97" s="47">
        <v>84.4</v>
      </c>
      <c r="F97" s="47">
        <v>91.08</v>
      </c>
      <c r="G97" s="47">
        <v>88.88</v>
      </c>
      <c r="H97" s="47">
        <v>91.49</v>
      </c>
      <c r="I97" s="30">
        <v>87.8</v>
      </c>
      <c r="J97" s="30">
        <v>89.75</v>
      </c>
      <c r="K97" s="30">
        <v>90.48</v>
      </c>
      <c r="L97" s="30">
        <v>93.62</v>
      </c>
      <c r="M97" s="52">
        <v>92.86</v>
      </c>
      <c r="N97"/>
    </row>
    <row r="98" spans="1:14" x14ac:dyDescent="0.25">
      <c r="A98" s="56" t="s">
        <v>225</v>
      </c>
      <c r="B98" s="56">
        <v>70</v>
      </c>
      <c r="C98" s="56">
        <v>70</v>
      </c>
      <c r="D98" s="56">
        <v>70</v>
      </c>
      <c r="E98" s="56">
        <v>70</v>
      </c>
      <c r="F98" s="56">
        <v>70</v>
      </c>
      <c r="G98" s="56">
        <v>70</v>
      </c>
      <c r="H98" s="56">
        <v>70</v>
      </c>
      <c r="I98" s="56">
        <v>70</v>
      </c>
      <c r="J98" s="56">
        <v>70</v>
      </c>
      <c r="K98" s="56">
        <v>70</v>
      </c>
      <c r="L98" s="56">
        <v>70</v>
      </c>
      <c r="M98" s="56">
        <v>70</v>
      </c>
    </row>
    <row r="99" spans="1:14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</row>
    <row r="100" spans="1:14" ht="18.75" x14ac:dyDescent="0.3">
      <c r="A100" s="58" t="s">
        <v>289</v>
      </c>
      <c r="B100" s="147" t="s">
        <v>126</v>
      </c>
      <c r="C100" s="147"/>
      <c r="D100" s="147"/>
      <c r="E100" s="147"/>
      <c r="F100" s="147"/>
      <c r="G100" s="147"/>
      <c r="H100" s="147"/>
      <c r="I100" s="147"/>
      <c r="J100" s="147"/>
      <c r="K100" s="147"/>
      <c r="L100" s="147"/>
      <c r="M100" s="147"/>
    </row>
    <row r="101" spans="1:14" x14ac:dyDescent="0.25">
      <c r="A101" s="58" t="s">
        <v>16</v>
      </c>
      <c r="B101" s="50" t="s">
        <v>1</v>
      </c>
      <c r="C101" s="50" t="s">
        <v>2</v>
      </c>
      <c r="D101" s="50" t="s">
        <v>3</v>
      </c>
      <c r="E101" s="50" t="s">
        <v>4</v>
      </c>
      <c r="F101" s="50" t="s">
        <v>0</v>
      </c>
      <c r="G101" s="50" t="s">
        <v>5</v>
      </c>
      <c r="H101" s="50" t="s">
        <v>23</v>
      </c>
      <c r="I101" s="50" t="s">
        <v>7</v>
      </c>
      <c r="J101" s="50" t="s">
        <v>8</v>
      </c>
      <c r="K101" s="50" t="s">
        <v>9</v>
      </c>
      <c r="L101" s="50" t="s">
        <v>10</v>
      </c>
      <c r="M101" s="50" t="s">
        <v>11</v>
      </c>
    </row>
    <row r="102" spans="1:14" x14ac:dyDescent="0.25">
      <c r="A102" s="56" t="s">
        <v>219</v>
      </c>
      <c r="B102" s="47">
        <v>100</v>
      </c>
      <c r="C102" s="47">
        <v>85</v>
      </c>
      <c r="D102" s="47">
        <v>83</v>
      </c>
      <c r="E102" s="47">
        <v>81.25</v>
      </c>
      <c r="F102" s="47">
        <v>70</v>
      </c>
      <c r="G102" s="47">
        <v>70</v>
      </c>
      <c r="H102" s="47">
        <v>86</v>
      </c>
      <c r="I102" s="30">
        <v>86</v>
      </c>
      <c r="J102" s="30">
        <v>71.2</v>
      </c>
      <c r="K102" s="30">
        <v>78.3</v>
      </c>
      <c r="L102" s="30">
        <v>86.6</v>
      </c>
      <c r="M102" s="52">
        <v>90.9</v>
      </c>
    </row>
    <row r="103" spans="1:14" x14ac:dyDescent="0.25">
      <c r="A103" s="56" t="s">
        <v>250</v>
      </c>
      <c r="B103" s="56">
        <v>60</v>
      </c>
      <c r="C103" s="56">
        <v>60</v>
      </c>
      <c r="D103" s="56">
        <v>60</v>
      </c>
      <c r="E103" s="56">
        <v>60</v>
      </c>
      <c r="F103" s="56">
        <v>60</v>
      </c>
      <c r="G103" s="56">
        <v>60</v>
      </c>
      <c r="H103" s="56">
        <v>60</v>
      </c>
      <c r="I103" s="56">
        <v>60</v>
      </c>
      <c r="J103" s="56">
        <v>60</v>
      </c>
      <c r="K103" s="56">
        <v>60</v>
      </c>
      <c r="L103" s="56">
        <v>60</v>
      </c>
      <c r="M103" s="56">
        <v>60</v>
      </c>
    </row>
    <row r="104" spans="1:14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</row>
    <row r="105" spans="1:14" ht="18.75" x14ac:dyDescent="0.3">
      <c r="A105" s="58" t="s">
        <v>289</v>
      </c>
      <c r="B105" s="147" t="s">
        <v>127</v>
      </c>
      <c r="C105" s="147"/>
      <c r="D105" s="147"/>
      <c r="E105" s="147"/>
      <c r="F105" s="147"/>
      <c r="G105" s="147"/>
      <c r="H105" s="147"/>
      <c r="I105" s="147"/>
      <c r="J105" s="147"/>
      <c r="K105" s="147"/>
      <c r="L105" s="147"/>
      <c r="M105" s="147"/>
    </row>
    <row r="106" spans="1:14" x14ac:dyDescent="0.25">
      <c r="A106" s="58" t="s">
        <v>16</v>
      </c>
      <c r="B106" s="50" t="s">
        <v>1</v>
      </c>
      <c r="C106" s="50" t="s">
        <v>2</v>
      </c>
      <c r="D106" s="50" t="s">
        <v>3</v>
      </c>
      <c r="E106" s="50" t="s">
        <v>4</v>
      </c>
      <c r="F106" s="50" t="s">
        <v>0</v>
      </c>
      <c r="G106" s="50" t="s">
        <v>5</v>
      </c>
      <c r="H106" s="50" t="s">
        <v>23</v>
      </c>
      <c r="I106" s="50" t="s">
        <v>7</v>
      </c>
      <c r="J106" s="50" t="s">
        <v>8</v>
      </c>
      <c r="K106" s="50" t="s">
        <v>9</v>
      </c>
      <c r="L106" s="50" t="s">
        <v>10</v>
      </c>
      <c r="M106" s="50" t="s">
        <v>11</v>
      </c>
    </row>
    <row r="107" spans="1:14" x14ac:dyDescent="0.25">
      <c r="A107" s="56" t="s">
        <v>219</v>
      </c>
      <c r="B107" s="47">
        <v>75.88</v>
      </c>
      <c r="C107" s="47">
        <v>60</v>
      </c>
      <c r="D107" s="47">
        <v>65</v>
      </c>
      <c r="E107" s="47">
        <v>72.37</v>
      </c>
      <c r="F107" s="47">
        <v>84.6</v>
      </c>
      <c r="G107" s="47">
        <v>68</v>
      </c>
      <c r="H107" s="47">
        <v>70</v>
      </c>
      <c r="I107" s="30">
        <v>78</v>
      </c>
      <c r="J107" s="30">
        <v>88.8</v>
      </c>
      <c r="K107" s="30">
        <v>80</v>
      </c>
      <c r="L107" s="30">
        <v>69.3</v>
      </c>
      <c r="M107" s="52">
        <v>76.12</v>
      </c>
    </row>
    <row r="108" spans="1:14" x14ac:dyDescent="0.25">
      <c r="A108" s="56" t="s">
        <v>233</v>
      </c>
      <c r="B108" s="47">
        <v>80</v>
      </c>
      <c r="C108" s="47">
        <v>80</v>
      </c>
      <c r="D108" s="47">
        <v>80</v>
      </c>
      <c r="E108" s="47">
        <v>80</v>
      </c>
      <c r="F108" s="47">
        <v>80</v>
      </c>
      <c r="G108" s="47">
        <v>80</v>
      </c>
      <c r="H108" s="47">
        <v>80</v>
      </c>
      <c r="I108" s="47">
        <v>80</v>
      </c>
      <c r="J108" s="47">
        <v>80</v>
      </c>
      <c r="K108" s="47">
        <v>80</v>
      </c>
      <c r="L108" s="47">
        <v>80</v>
      </c>
      <c r="M108" s="47">
        <v>80</v>
      </c>
    </row>
    <row r="109" spans="1:14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</row>
    <row r="120" spans="2:13" x14ac:dyDescent="0.25">
      <c r="B120"/>
      <c r="C120"/>
      <c r="D120"/>
      <c r="E120"/>
      <c r="F120"/>
      <c r="G120"/>
      <c r="H120"/>
      <c r="I120"/>
      <c r="J120"/>
      <c r="K120"/>
      <c r="L120"/>
      <c r="M120"/>
    </row>
  </sheetData>
  <mergeCells count="22">
    <mergeCell ref="B105:M105"/>
    <mergeCell ref="B11:M11"/>
    <mergeCell ref="B23:M23"/>
    <mergeCell ref="B28:M28"/>
    <mergeCell ref="B38:M38"/>
    <mergeCell ref="B44:M44"/>
    <mergeCell ref="B55:M55"/>
    <mergeCell ref="B60:M60"/>
    <mergeCell ref="B17:M17"/>
    <mergeCell ref="B33:M33"/>
    <mergeCell ref="B49:M49"/>
    <mergeCell ref="A1:A3"/>
    <mergeCell ref="B1:M3"/>
    <mergeCell ref="B5:M5"/>
    <mergeCell ref="B95:M95"/>
    <mergeCell ref="B100:M100"/>
    <mergeCell ref="B80:M80"/>
    <mergeCell ref="B85:M85"/>
    <mergeCell ref="B90:M90"/>
    <mergeCell ref="B65:M65"/>
    <mergeCell ref="B70:M70"/>
    <mergeCell ref="B75:M75"/>
  </mergeCells>
  <pageMargins left="0.511811024" right="0.511811024" top="0.78740157499999996" bottom="0.78740157499999996" header="0.31496062000000002" footer="0.3149606200000000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3" max="3" width="11.42578125" bestFit="1" customWidth="1"/>
    <col min="4" max="4" width="9.710937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ht="15.75" customHeight="1" x14ac:dyDescent="0.25">
      <c r="A1" s="137"/>
      <c r="B1" s="169" t="s">
        <v>348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58" t="s">
        <v>289</v>
      </c>
      <c r="B5" s="147" t="s">
        <v>127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58" t="s">
        <v>16</v>
      </c>
      <c r="B6" s="55" t="s">
        <v>1</v>
      </c>
      <c r="C6" s="55" t="s">
        <v>2</v>
      </c>
      <c r="D6" s="55" t="s">
        <v>3</v>
      </c>
      <c r="E6" s="55" t="s">
        <v>4</v>
      </c>
      <c r="F6" s="55" t="s">
        <v>152</v>
      </c>
      <c r="G6" s="55" t="s">
        <v>5</v>
      </c>
      <c r="H6" s="55" t="s">
        <v>23</v>
      </c>
      <c r="I6" s="55" t="s">
        <v>7</v>
      </c>
      <c r="J6" s="55" t="s">
        <v>8</v>
      </c>
      <c r="K6" s="55" t="s">
        <v>9</v>
      </c>
      <c r="L6" s="55" t="s">
        <v>10</v>
      </c>
      <c r="M6" s="55" t="s">
        <v>11</v>
      </c>
    </row>
    <row r="7" spans="1:13" x14ac:dyDescent="0.25">
      <c r="A7" s="56" t="s">
        <v>219</v>
      </c>
      <c r="B7" s="54">
        <v>75.88</v>
      </c>
      <c r="C7" s="54">
        <v>60</v>
      </c>
      <c r="D7" s="54">
        <v>65</v>
      </c>
      <c r="E7" s="54">
        <v>72.37</v>
      </c>
      <c r="F7" s="54">
        <v>84.6</v>
      </c>
      <c r="G7" s="54">
        <v>68</v>
      </c>
      <c r="H7" s="54">
        <v>70</v>
      </c>
      <c r="I7" s="30">
        <v>78</v>
      </c>
      <c r="J7" s="30">
        <v>88.8</v>
      </c>
      <c r="K7" s="30">
        <v>80</v>
      </c>
      <c r="L7" s="30">
        <v>69.3</v>
      </c>
      <c r="M7" s="52">
        <v>76.12</v>
      </c>
    </row>
    <row r="8" spans="1:13" x14ac:dyDescent="0.25">
      <c r="A8" s="56" t="s">
        <v>233</v>
      </c>
      <c r="B8" s="54">
        <v>80</v>
      </c>
      <c r="C8" s="54">
        <v>80</v>
      </c>
      <c r="D8" s="54">
        <v>80</v>
      </c>
      <c r="E8" s="54">
        <v>80</v>
      </c>
      <c r="F8" s="54">
        <v>80</v>
      </c>
      <c r="G8" s="54">
        <v>80</v>
      </c>
      <c r="H8" s="54">
        <v>80</v>
      </c>
      <c r="I8" s="30">
        <v>80</v>
      </c>
      <c r="J8" s="30">
        <v>80</v>
      </c>
      <c r="K8" s="30">
        <v>80</v>
      </c>
      <c r="L8" s="30">
        <v>80</v>
      </c>
      <c r="M8" s="39">
        <v>80</v>
      </c>
    </row>
    <row r="10" spans="1:13" ht="18.75" x14ac:dyDescent="0.3">
      <c r="A10" s="58" t="s">
        <v>289</v>
      </c>
      <c r="B10" s="147" t="s">
        <v>126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58" t="s">
        <v>16</v>
      </c>
      <c r="B11" s="50" t="s">
        <v>1</v>
      </c>
      <c r="C11" s="50" t="s">
        <v>2</v>
      </c>
      <c r="D11" s="50" t="s">
        <v>3</v>
      </c>
      <c r="E11" s="50" t="s">
        <v>4</v>
      </c>
      <c r="F11" s="50" t="s">
        <v>152</v>
      </c>
      <c r="G11" s="50" t="s">
        <v>5</v>
      </c>
      <c r="H11" s="50" t="s">
        <v>23</v>
      </c>
      <c r="I11" s="50" t="s">
        <v>7</v>
      </c>
      <c r="J11" s="50" t="s">
        <v>8</v>
      </c>
      <c r="K11" s="50" t="s">
        <v>9</v>
      </c>
      <c r="L11" s="50" t="s">
        <v>10</v>
      </c>
      <c r="M11" s="50" t="s">
        <v>11</v>
      </c>
    </row>
    <row r="12" spans="1:13" x14ac:dyDescent="0.25">
      <c r="A12" s="56" t="s">
        <v>219</v>
      </c>
      <c r="B12" s="47">
        <v>100</v>
      </c>
      <c r="C12" s="47">
        <v>85</v>
      </c>
      <c r="D12" s="47">
        <v>83</v>
      </c>
      <c r="E12" s="47">
        <v>81.25</v>
      </c>
      <c r="F12" s="47">
        <v>70</v>
      </c>
      <c r="G12" s="47">
        <v>70</v>
      </c>
      <c r="H12" s="47">
        <v>86</v>
      </c>
      <c r="I12" s="30">
        <v>86</v>
      </c>
      <c r="J12" s="30">
        <v>71.2</v>
      </c>
      <c r="K12" s="30">
        <v>78.3</v>
      </c>
      <c r="L12" s="30">
        <v>86.6</v>
      </c>
      <c r="M12" s="52">
        <v>90.9</v>
      </c>
    </row>
    <row r="13" spans="1:13" x14ac:dyDescent="0.25">
      <c r="A13" s="56" t="s">
        <v>250</v>
      </c>
      <c r="B13" s="56">
        <v>60</v>
      </c>
      <c r="C13" s="56">
        <v>60</v>
      </c>
      <c r="D13" s="56">
        <v>60</v>
      </c>
      <c r="E13" s="56">
        <v>60</v>
      </c>
      <c r="F13" s="56">
        <v>60</v>
      </c>
      <c r="G13" s="56">
        <v>60</v>
      </c>
      <c r="H13" s="56">
        <v>60</v>
      </c>
      <c r="I13" s="56">
        <v>60</v>
      </c>
      <c r="J13" s="56">
        <v>60</v>
      </c>
      <c r="K13" s="56">
        <v>60</v>
      </c>
      <c r="L13" s="56">
        <v>60</v>
      </c>
      <c r="M13" s="56">
        <v>60</v>
      </c>
    </row>
    <row r="14" spans="1:13" x14ac:dyDescent="0.2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</row>
    <row r="15" spans="1:13" ht="18.75" x14ac:dyDescent="0.3">
      <c r="A15" s="58" t="s">
        <v>289</v>
      </c>
      <c r="B15" s="147" t="s">
        <v>149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58" t="s">
        <v>16</v>
      </c>
      <c r="B16" s="50" t="s">
        <v>1</v>
      </c>
      <c r="C16" s="50" t="s">
        <v>2</v>
      </c>
      <c r="D16" s="50" t="s">
        <v>3</v>
      </c>
      <c r="E16" s="50" t="s">
        <v>4</v>
      </c>
      <c r="F16" s="50" t="s">
        <v>152</v>
      </c>
      <c r="G16" s="50" t="s">
        <v>5</v>
      </c>
      <c r="H16" s="50" t="s">
        <v>23</v>
      </c>
      <c r="I16" s="50" t="s">
        <v>7</v>
      </c>
      <c r="J16" s="50" t="s">
        <v>8</v>
      </c>
      <c r="K16" s="50" t="s">
        <v>9</v>
      </c>
      <c r="L16" s="50" t="s">
        <v>10</v>
      </c>
      <c r="M16" s="50" t="s">
        <v>11</v>
      </c>
    </row>
    <row r="17" spans="1:13" x14ac:dyDescent="0.25">
      <c r="A17" s="56" t="s">
        <v>219</v>
      </c>
      <c r="B17" s="47">
        <v>351</v>
      </c>
      <c r="C17" s="47">
        <v>311</v>
      </c>
      <c r="D17" s="47">
        <v>405</v>
      </c>
      <c r="E17" s="47">
        <v>445</v>
      </c>
      <c r="F17" s="47">
        <v>362</v>
      </c>
      <c r="G17" s="47">
        <v>266</v>
      </c>
      <c r="H17" s="47">
        <v>296</v>
      </c>
      <c r="I17" s="30">
        <v>396</v>
      </c>
      <c r="J17" s="30">
        <v>345</v>
      </c>
      <c r="K17" s="30">
        <v>368</v>
      </c>
      <c r="L17" s="30">
        <v>388</v>
      </c>
      <c r="M17" s="52">
        <v>363</v>
      </c>
    </row>
    <row r="18" spans="1:13" x14ac:dyDescent="0.25">
      <c r="A18" s="56" t="s">
        <v>347</v>
      </c>
      <c r="B18" s="47">
        <v>420</v>
      </c>
      <c r="C18" s="47">
        <v>420</v>
      </c>
      <c r="D18" s="47">
        <v>420</v>
      </c>
      <c r="E18" s="47">
        <v>640</v>
      </c>
      <c r="F18" s="47">
        <v>640</v>
      </c>
      <c r="G18" s="47">
        <v>640</v>
      </c>
      <c r="H18" s="47">
        <v>640</v>
      </c>
      <c r="I18" s="47">
        <v>640</v>
      </c>
      <c r="J18" s="47">
        <v>640</v>
      </c>
      <c r="K18" s="47">
        <v>640</v>
      </c>
      <c r="L18" s="47">
        <v>640</v>
      </c>
      <c r="M18" s="47">
        <v>640</v>
      </c>
    </row>
    <row r="19" spans="1:13" x14ac:dyDescent="0.2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</row>
    <row r="20" spans="1:13" ht="18.75" x14ac:dyDescent="0.3">
      <c r="A20" s="58" t="s">
        <v>289</v>
      </c>
      <c r="B20" s="147" t="s">
        <v>159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58" t="s">
        <v>16</v>
      </c>
      <c r="B21" s="50" t="s">
        <v>1</v>
      </c>
      <c r="C21" s="50" t="s">
        <v>2</v>
      </c>
      <c r="D21" s="50" t="s">
        <v>3</v>
      </c>
      <c r="E21" s="50" t="s">
        <v>4</v>
      </c>
      <c r="F21" s="50" t="s">
        <v>152</v>
      </c>
      <c r="G21" s="50" t="s">
        <v>5</v>
      </c>
      <c r="H21" s="50" t="s">
        <v>23</v>
      </c>
      <c r="I21" s="50" t="s">
        <v>7</v>
      </c>
      <c r="J21" s="50" t="s">
        <v>8</v>
      </c>
      <c r="K21" s="50" t="s">
        <v>9</v>
      </c>
      <c r="L21" s="50" t="s">
        <v>10</v>
      </c>
      <c r="M21" s="50" t="s">
        <v>11</v>
      </c>
    </row>
    <row r="22" spans="1:13" x14ac:dyDescent="0.25">
      <c r="A22" s="56" t="s">
        <v>219</v>
      </c>
      <c r="B22" s="47">
        <v>0</v>
      </c>
      <c r="C22" s="47">
        <v>93</v>
      </c>
      <c r="D22" s="47">
        <v>100</v>
      </c>
      <c r="E22" s="47">
        <v>97</v>
      </c>
      <c r="F22" s="47">
        <v>96</v>
      </c>
      <c r="G22" s="47">
        <v>96</v>
      </c>
      <c r="H22" s="47">
        <v>84</v>
      </c>
      <c r="I22" s="30">
        <v>90</v>
      </c>
      <c r="J22" s="30">
        <v>99</v>
      </c>
      <c r="K22" s="30">
        <v>87</v>
      </c>
      <c r="L22" s="30">
        <v>100</v>
      </c>
      <c r="M22" s="52">
        <v>99</v>
      </c>
    </row>
    <row r="23" spans="1:13" x14ac:dyDescent="0.25">
      <c r="A23" s="56" t="s">
        <v>236</v>
      </c>
      <c r="B23" s="47">
        <v>100</v>
      </c>
      <c r="C23" s="47">
        <v>100</v>
      </c>
      <c r="D23" s="47">
        <v>100</v>
      </c>
      <c r="E23" s="47">
        <v>100</v>
      </c>
      <c r="F23" s="47">
        <v>100</v>
      </c>
      <c r="G23" s="47">
        <v>100</v>
      </c>
      <c r="H23" s="47">
        <v>100</v>
      </c>
      <c r="I23" s="47">
        <v>100</v>
      </c>
      <c r="J23" s="47">
        <v>100</v>
      </c>
      <c r="K23" s="47">
        <v>100</v>
      </c>
      <c r="L23" s="47">
        <v>100</v>
      </c>
      <c r="M23" s="47">
        <v>100</v>
      </c>
    </row>
    <row r="24" spans="1:13" x14ac:dyDescent="0.25">
      <c r="A24" s="5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ht="18.75" x14ac:dyDescent="0.3">
      <c r="A25" s="58" t="s">
        <v>289</v>
      </c>
      <c r="B25" s="147" t="s">
        <v>160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58" t="s">
        <v>16</v>
      </c>
      <c r="B26" s="55" t="s">
        <v>1</v>
      </c>
      <c r="C26" s="55" t="s">
        <v>2</v>
      </c>
      <c r="D26" s="55" t="s">
        <v>3</v>
      </c>
      <c r="E26" s="55" t="s">
        <v>4</v>
      </c>
      <c r="F26" s="55" t="s">
        <v>152</v>
      </c>
      <c r="G26" s="55" t="s">
        <v>5</v>
      </c>
      <c r="H26" s="55" t="s">
        <v>23</v>
      </c>
      <c r="I26" s="55" t="s">
        <v>7</v>
      </c>
      <c r="J26" s="55" t="s">
        <v>8</v>
      </c>
      <c r="K26" s="55" t="s">
        <v>9</v>
      </c>
      <c r="L26" s="55" t="s">
        <v>10</v>
      </c>
      <c r="M26" s="55" t="s">
        <v>11</v>
      </c>
    </row>
    <row r="27" spans="1:13" x14ac:dyDescent="0.25">
      <c r="A27" s="56" t="s">
        <v>219</v>
      </c>
      <c r="B27" s="54">
        <v>0</v>
      </c>
      <c r="C27" s="54">
        <v>35</v>
      </c>
      <c r="D27" s="54">
        <v>38</v>
      </c>
      <c r="E27" s="54">
        <v>59</v>
      </c>
      <c r="F27" s="54">
        <v>58</v>
      </c>
      <c r="G27" s="54">
        <v>58</v>
      </c>
      <c r="H27" s="54">
        <v>63</v>
      </c>
      <c r="I27" s="30">
        <v>67</v>
      </c>
      <c r="J27" s="30">
        <v>54</v>
      </c>
      <c r="K27" s="30">
        <v>66</v>
      </c>
      <c r="L27" s="30">
        <v>73</v>
      </c>
      <c r="M27" s="52">
        <v>71</v>
      </c>
    </row>
    <row r="28" spans="1:13" x14ac:dyDescent="0.25">
      <c r="A28" s="56" t="s">
        <v>250</v>
      </c>
      <c r="B28" s="56">
        <v>50</v>
      </c>
      <c r="C28" s="56">
        <v>50</v>
      </c>
      <c r="D28" s="56">
        <v>50</v>
      </c>
      <c r="E28" s="56">
        <v>60</v>
      </c>
      <c r="F28" s="56">
        <v>60</v>
      </c>
      <c r="G28" s="56">
        <v>60</v>
      </c>
      <c r="H28" s="56">
        <v>60</v>
      </c>
      <c r="I28" s="56">
        <v>60</v>
      </c>
      <c r="J28" s="56">
        <v>60</v>
      </c>
      <c r="K28" s="56">
        <v>60</v>
      </c>
      <c r="L28" s="56">
        <v>60</v>
      </c>
      <c r="M28" s="56">
        <v>60</v>
      </c>
    </row>
    <row r="29" spans="1:13" x14ac:dyDescent="0.25">
      <c r="A29" s="57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ht="18.75" x14ac:dyDescent="0.3">
      <c r="A30" s="58" t="s">
        <v>289</v>
      </c>
      <c r="B30" s="147" t="s">
        <v>187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58" t="s">
        <v>16</v>
      </c>
      <c r="B31" s="55" t="s">
        <v>1</v>
      </c>
      <c r="C31" s="55" t="s">
        <v>2</v>
      </c>
      <c r="D31" s="55" t="s">
        <v>3</v>
      </c>
      <c r="E31" s="55" t="s">
        <v>4</v>
      </c>
      <c r="F31" s="55" t="s">
        <v>152</v>
      </c>
      <c r="G31" s="55" t="s">
        <v>5</v>
      </c>
      <c r="H31" s="55" t="s">
        <v>23</v>
      </c>
      <c r="I31" s="55" t="s">
        <v>7</v>
      </c>
      <c r="J31" s="55" t="s">
        <v>8</v>
      </c>
      <c r="K31" s="55" t="s">
        <v>9</v>
      </c>
      <c r="L31" s="55" t="s">
        <v>10</v>
      </c>
      <c r="M31" s="55" t="s">
        <v>11</v>
      </c>
    </row>
    <row r="32" spans="1:13" x14ac:dyDescent="0.25">
      <c r="A32" s="56" t="s">
        <v>219</v>
      </c>
      <c r="B32" s="52" t="s">
        <v>117</v>
      </c>
      <c r="C32" s="52" t="s">
        <v>117</v>
      </c>
      <c r="D32" s="52" t="s">
        <v>117</v>
      </c>
      <c r="E32" s="52" t="s">
        <v>117</v>
      </c>
      <c r="F32" s="52" t="s">
        <v>117</v>
      </c>
      <c r="G32" s="52" t="s">
        <v>117</v>
      </c>
      <c r="H32" s="52" t="s">
        <v>117</v>
      </c>
      <c r="I32" s="30">
        <v>402</v>
      </c>
      <c r="J32" s="30">
        <v>248</v>
      </c>
      <c r="K32" s="30">
        <v>326</v>
      </c>
      <c r="L32" s="30">
        <v>332</v>
      </c>
      <c r="M32" s="52">
        <v>108</v>
      </c>
    </row>
    <row r="33" spans="1:13" x14ac:dyDescent="0.25">
      <c r="A33" s="56" t="s">
        <v>222</v>
      </c>
      <c r="B33" s="54">
        <v>100</v>
      </c>
      <c r="C33" s="54">
        <v>100</v>
      </c>
      <c r="D33" s="54">
        <v>100</v>
      </c>
      <c r="E33" s="54">
        <v>100</v>
      </c>
      <c r="F33" s="54">
        <v>100</v>
      </c>
      <c r="G33" s="54">
        <v>100</v>
      </c>
      <c r="H33" s="54">
        <v>100</v>
      </c>
      <c r="I33" s="54">
        <v>100</v>
      </c>
      <c r="J33" s="54">
        <v>100</v>
      </c>
      <c r="K33" s="54">
        <v>100</v>
      </c>
      <c r="L33" s="54">
        <v>100</v>
      </c>
      <c r="M33" s="54">
        <v>100</v>
      </c>
    </row>
    <row r="34" spans="1:13" x14ac:dyDescent="0.25">
      <c r="A34" s="57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ht="18.75" x14ac:dyDescent="0.3">
      <c r="A35" s="58" t="s">
        <v>289</v>
      </c>
      <c r="B35" s="147" t="s">
        <v>180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58" t="s">
        <v>16</v>
      </c>
      <c r="B36" s="50" t="s">
        <v>1</v>
      </c>
      <c r="C36" s="50" t="s">
        <v>2</v>
      </c>
      <c r="D36" s="50" t="s">
        <v>3</v>
      </c>
      <c r="E36" s="50" t="s">
        <v>4</v>
      </c>
      <c r="F36" s="50" t="s">
        <v>152</v>
      </c>
      <c r="G36" s="50" t="s">
        <v>5</v>
      </c>
      <c r="H36" s="50" t="s">
        <v>23</v>
      </c>
      <c r="I36" s="50" t="s">
        <v>7</v>
      </c>
      <c r="J36" s="50" t="s">
        <v>8</v>
      </c>
      <c r="K36" s="50" t="s">
        <v>9</v>
      </c>
      <c r="L36" s="50" t="s">
        <v>10</v>
      </c>
      <c r="M36" s="50" t="s">
        <v>11</v>
      </c>
    </row>
    <row r="37" spans="1:13" x14ac:dyDescent="0.25">
      <c r="A37" s="56" t="s">
        <v>219</v>
      </c>
      <c r="B37" s="52" t="s">
        <v>117</v>
      </c>
      <c r="C37" s="52" t="s">
        <v>117</v>
      </c>
      <c r="D37" s="52" t="s">
        <v>117</v>
      </c>
      <c r="E37" s="52" t="s">
        <v>117</v>
      </c>
      <c r="F37" s="52" t="s">
        <v>117</v>
      </c>
      <c r="G37" s="52" t="s">
        <v>117</v>
      </c>
      <c r="H37" s="52" t="s">
        <v>117</v>
      </c>
      <c r="I37" s="30">
        <v>25</v>
      </c>
      <c r="J37" s="30">
        <v>16</v>
      </c>
      <c r="K37" s="30">
        <v>23</v>
      </c>
      <c r="L37" s="30">
        <v>29</v>
      </c>
      <c r="M37" s="52">
        <v>39</v>
      </c>
    </row>
    <row r="38" spans="1:13" x14ac:dyDescent="0.25">
      <c r="A38" s="56" t="s">
        <v>222</v>
      </c>
      <c r="B38" s="47">
        <v>100</v>
      </c>
      <c r="C38" s="47">
        <v>100</v>
      </c>
      <c r="D38" s="47">
        <v>100</v>
      </c>
      <c r="E38" s="47">
        <v>100</v>
      </c>
      <c r="F38" s="47">
        <v>100</v>
      </c>
      <c r="G38" s="47">
        <v>100</v>
      </c>
      <c r="H38" s="47">
        <v>100</v>
      </c>
      <c r="I38" s="47">
        <v>100</v>
      </c>
      <c r="J38" s="47">
        <v>100</v>
      </c>
      <c r="K38" s="47">
        <v>100</v>
      </c>
      <c r="L38" s="47">
        <v>100</v>
      </c>
      <c r="M38" s="47">
        <v>100</v>
      </c>
    </row>
    <row r="39" spans="1:13" x14ac:dyDescent="0.25">
      <c r="A39" s="57"/>
      <c r="B39" s="5"/>
      <c r="C39" s="5"/>
      <c r="D39" s="5"/>
      <c r="E39" s="5"/>
      <c r="F39" s="5"/>
      <c r="G39" s="5"/>
      <c r="H39" s="5"/>
      <c r="I39" s="6"/>
      <c r="J39" s="6"/>
      <c r="K39" s="6"/>
      <c r="L39" s="6"/>
      <c r="M39" s="7"/>
    </row>
    <row r="40" spans="1:13" ht="18.75" x14ac:dyDescent="0.3">
      <c r="A40" s="58" t="s">
        <v>289</v>
      </c>
      <c r="B40" s="147" t="s">
        <v>181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58" t="s">
        <v>16</v>
      </c>
      <c r="B41" s="55" t="s">
        <v>1</v>
      </c>
      <c r="C41" s="55" t="s">
        <v>2</v>
      </c>
      <c r="D41" s="55" t="s">
        <v>3</v>
      </c>
      <c r="E41" s="55" t="s">
        <v>4</v>
      </c>
      <c r="F41" s="55" t="s">
        <v>152</v>
      </c>
      <c r="G41" s="55" t="s">
        <v>5</v>
      </c>
      <c r="H41" s="55" t="s">
        <v>23</v>
      </c>
      <c r="I41" s="55" t="s">
        <v>7</v>
      </c>
      <c r="J41" s="55" t="s">
        <v>8</v>
      </c>
      <c r="K41" s="55" t="s">
        <v>9</v>
      </c>
      <c r="L41" s="55" t="s">
        <v>10</v>
      </c>
      <c r="M41" s="55" t="s">
        <v>11</v>
      </c>
    </row>
    <row r="42" spans="1:13" x14ac:dyDescent="0.25">
      <c r="A42" s="56" t="s">
        <v>219</v>
      </c>
      <c r="B42" s="52" t="s">
        <v>117</v>
      </c>
      <c r="C42" s="52" t="s">
        <v>117</v>
      </c>
      <c r="D42" s="52" t="s">
        <v>117</v>
      </c>
      <c r="E42" s="52" t="s">
        <v>117</v>
      </c>
      <c r="F42" s="52" t="s">
        <v>117</v>
      </c>
      <c r="G42" s="52" t="s">
        <v>117</v>
      </c>
      <c r="H42" s="52" t="s">
        <v>117</v>
      </c>
      <c r="I42" s="30">
        <v>74</v>
      </c>
      <c r="J42" s="30">
        <v>85</v>
      </c>
      <c r="K42" s="30">
        <v>117</v>
      </c>
      <c r="L42" s="30">
        <v>132</v>
      </c>
      <c r="M42" s="52">
        <v>160</v>
      </c>
    </row>
    <row r="43" spans="1:13" x14ac:dyDescent="0.25">
      <c r="A43" s="56" t="s">
        <v>223</v>
      </c>
      <c r="B43" s="54">
        <v>0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</row>
    <row r="44" spans="1:13" x14ac:dyDescent="0.25">
      <c r="A44" s="57"/>
      <c r="B44" s="5"/>
      <c r="C44" s="5"/>
      <c r="D44" s="5"/>
      <c r="E44" s="5"/>
      <c r="F44" s="5"/>
      <c r="G44" s="5"/>
      <c r="H44" s="5"/>
      <c r="I44" s="6"/>
      <c r="J44" s="6"/>
      <c r="K44" s="6"/>
      <c r="L44" s="6"/>
      <c r="M44" s="7"/>
    </row>
    <row r="45" spans="1:13" ht="18.75" x14ac:dyDescent="0.3">
      <c r="A45" s="58" t="s">
        <v>289</v>
      </c>
      <c r="B45" s="147" t="s">
        <v>129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58" t="s">
        <v>16</v>
      </c>
      <c r="B46" s="55" t="s">
        <v>1</v>
      </c>
      <c r="C46" s="55" t="s">
        <v>2</v>
      </c>
      <c r="D46" s="55" t="s">
        <v>3</v>
      </c>
      <c r="E46" s="55" t="s">
        <v>4</v>
      </c>
      <c r="F46" s="55" t="s">
        <v>152</v>
      </c>
      <c r="G46" s="55" t="s">
        <v>5</v>
      </c>
      <c r="H46" s="55" t="s">
        <v>23</v>
      </c>
      <c r="I46" s="55" t="s">
        <v>7</v>
      </c>
      <c r="J46" s="55" t="s">
        <v>8</v>
      </c>
      <c r="K46" s="55" t="s">
        <v>9</v>
      </c>
      <c r="L46" s="55" t="s">
        <v>10</v>
      </c>
      <c r="M46" s="55" t="s">
        <v>11</v>
      </c>
    </row>
    <row r="47" spans="1:13" x14ac:dyDescent="0.25">
      <c r="A47" s="56" t="s">
        <v>219</v>
      </c>
      <c r="B47" s="54">
        <v>61</v>
      </c>
      <c r="C47" s="54">
        <v>62</v>
      </c>
      <c r="D47" s="54">
        <v>62</v>
      </c>
      <c r="E47" s="54">
        <v>63</v>
      </c>
      <c r="F47" s="54">
        <v>60.5</v>
      </c>
      <c r="G47" s="54">
        <v>64.5</v>
      </c>
      <c r="H47" s="54">
        <v>65</v>
      </c>
      <c r="I47" s="30">
        <v>64</v>
      </c>
      <c r="J47" s="30">
        <v>64</v>
      </c>
      <c r="K47" s="30">
        <v>64</v>
      </c>
      <c r="L47" s="52">
        <v>65</v>
      </c>
      <c r="M47" s="52">
        <v>61</v>
      </c>
    </row>
    <row r="48" spans="1:13" x14ac:dyDescent="0.25">
      <c r="A48" s="56" t="s">
        <v>250</v>
      </c>
      <c r="B48" s="56">
        <v>50</v>
      </c>
      <c r="C48" s="56">
        <v>50</v>
      </c>
      <c r="D48" s="56">
        <v>50</v>
      </c>
      <c r="E48" s="56">
        <v>50</v>
      </c>
      <c r="F48" s="56">
        <v>50</v>
      </c>
      <c r="G48" s="56">
        <v>50</v>
      </c>
      <c r="H48" s="56">
        <v>50</v>
      </c>
      <c r="I48" s="56">
        <v>50</v>
      </c>
      <c r="J48" s="56">
        <v>50</v>
      </c>
      <c r="K48" s="56">
        <v>50</v>
      </c>
      <c r="L48" s="56">
        <v>50</v>
      </c>
      <c r="M48" s="56">
        <v>50</v>
      </c>
    </row>
    <row r="49" spans="1:13" x14ac:dyDescent="0.25">
      <c r="A49" s="57"/>
      <c r="B49" s="5"/>
      <c r="C49" s="5"/>
      <c r="D49" s="5"/>
      <c r="E49" s="5"/>
      <c r="F49" s="5"/>
      <c r="G49" s="5"/>
      <c r="H49" s="5"/>
      <c r="I49" s="6"/>
      <c r="J49" s="6"/>
      <c r="K49" s="6"/>
      <c r="L49" s="6"/>
      <c r="M49" s="7"/>
    </row>
    <row r="50" spans="1:13" ht="18.75" x14ac:dyDescent="0.3">
      <c r="A50" s="58" t="s">
        <v>289</v>
      </c>
      <c r="B50" s="147" t="s">
        <v>128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58" t="s">
        <v>16</v>
      </c>
      <c r="B51" s="50" t="s">
        <v>1</v>
      </c>
      <c r="C51" s="50" t="s">
        <v>2</v>
      </c>
      <c r="D51" s="50" t="s">
        <v>3</v>
      </c>
      <c r="E51" s="50" t="s">
        <v>4</v>
      </c>
      <c r="F51" s="50" t="s">
        <v>152</v>
      </c>
      <c r="G51" s="50" t="s">
        <v>5</v>
      </c>
      <c r="H51" s="50" t="s">
        <v>23</v>
      </c>
      <c r="I51" s="50" t="s">
        <v>7</v>
      </c>
      <c r="J51" s="50" t="s">
        <v>8</v>
      </c>
      <c r="K51" s="50" t="s">
        <v>9</v>
      </c>
      <c r="L51" s="50" t="s">
        <v>10</v>
      </c>
      <c r="M51" s="50" t="s">
        <v>11</v>
      </c>
    </row>
    <row r="52" spans="1:13" x14ac:dyDescent="0.25">
      <c r="A52" s="56" t="s">
        <v>219</v>
      </c>
      <c r="B52" s="47">
        <v>24</v>
      </c>
      <c r="C52" s="47">
        <v>22</v>
      </c>
      <c r="D52" s="47">
        <v>31</v>
      </c>
      <c r="E52" s="47">
        <v>36</v>
      </c>
      <c r="F52" s="47">
        <v>37</v>
      </c>
      <c r="G52" s="47">
        <v>27</v>
      </c>
      <c r="H52" s="47">
        <v>27</v>
      </c>
      <c r="I52" s="30">
        <v>15</v>
      </c>
      <c r="J52" s="30">
        <v>27</v>
      </c>
      <c r="K52" s="30">
        <v>20</v>
      </c>
      <c r="L52" s="52">
        <v>17</v>
      </c>
      <c r="M52" s="52">
        <v>21</v>
      </c>
    </row>
    <row r="53" spans="1:13" x14ac:dyDescent="0.25">
      <c r="A53" s="56" t="s">
        <v>224</v>
      </c>
      <c r="B53" s="56">
        <v>20</v>
      </c>
      <c r="C53" s="56">
        <v>20</v>
      </c>
      <c r="D53" s="56">
        <v>20</v>
      </c>
      <c r="E53" s="56">
        <v>20</v>
      </c>
      <c r="F53" s="56">
        <v>20</v>
      </c>
      <c r="G53" s="56">
        <v>20</v>
      </c>
      <c r="H53" s="56">
        <v>20</v>
      </c>
      <c r="I53" s="56">
        <v>20</v>
      </c>
      <c r="J53" s="56">
        <v>20</v>
      </c>
      <c r="K53" s="56">
        <v>20</v>
      </c>
      <c r="L53" s="56">
        <v>20</v>
      </c>
      <c r="M53" s="56">
        <v>20</v>
      </c>
    </row>
    <row r="54" spans="1:13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</row>
    <row r="59" spans="1:13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</row>
  </sheetData>
  <mergeCells count="12">
    <mergeCell ref="A1:A3"/>
    <mergeCell ref="B1:M3"/>
    <mergeCell ref="B10:M10"/>
    <mergeCell ref="B50:M50"/>
    <mergeCell ref="B15:M15"/>
    <mergeCell ref="B20:M20"/>
    <mergeCell ref="B35:M35"/>
    <mergeCell ref="B40:M40"/>
    <mergeCell ref="B5:M5"/>
    <mergeCell ref="B25:M25"/>
    <mergeCell ref="B30:M30"/>
    <mergeCell ref="B45:M45"/>
  </mergeCells>
  <pageMargins left="0.511811024" right="0.511811024" top="0.78740157499999996" bottom="0.78740157499999996" header="0.31496062000000002" footer="0.3149606200000000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19.85546875" style="18" customWidth="1"/>
    <col min="2" max="16384" width="9.140625" style="18"/>
  </cols>
  <sheetData>
    <row r="1" spans="1:13" x14ac:dyDescent="0.25">
      <c r="A1" s="137"/>
      <c r="B1" s="169" t="s">
        <v>349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58" t="s">
        <v>289</v>
      </c>
      <c r="B5" s="147" t="s">
        <v>130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58" t="s">
        <v>16</v>
      </c>
      <c r="B6" s="55" t="s">
        <v>1</v>
      </c>
      <c r="C6" s="55" t="s">
        <v>2</v>
      </c>
      <c r="D6" s="55" t="s">
        <v>3</v>
      </c>
      <c r="E6" s="55" t="s">
        <v>4</v>
      </c>
      <c r="F6" s="55" t="s">
        <v>0</v>
      </c>
      <c r="G6" s="55" t="s">
        <v>5</v>
      </c>
      <c r="H6" s="55" t="s">
        <v>6</v>
      </c>
      <c r="I6" s="55" t="s">
        <v>7</v>
      </c>
      <c r="J6" s="55" t="s">
        <v>8</v>
      </c>
      <c r="K6" s="55" t="s">
        <v>9</v>
      </c>
      <c r="L6" s="55" t="s">
        <v>10</v>
      </c>
      <c r="M6" s="55" t="s">
        <v>11</v>
      </c>
    </row>
    <row r="7" spans="1:13" x14ac:dyDescent="0.25">
      <c r="A7" s="56" t="s">
        <v>219</v>
      </c>
      <c r="B7" s="54">
        <v>10.1</v>
      </c>
      <c r="C7" s="54">
        <v>5.7</v>
      </c>
      <c r="D7" s="54">
        <v>6.8</v>
      </c>
      <c r="E7" s="54">
        <v>7.5</v>
      </c>
      <c r="F7" s="54">
        <v>10.1</v>
      </c>
      <c r="G7" s="54">
        <v>11.4</v>
      </c>
      <c r="H7" s="54">
        <v>11.7</v>
      </c>
      <c r="I7" s="30">
        <v>8.18</v>
      </c>
      <c r="J7" s="30">
        <v>9.19</v>
      </c>
      <c r="K7" s="30">
        <v>8.08</v>
      </c>
      <c r="L7" s="30">
        <v>9.56</v>
      </c>
      <c r="M7" s="52">
        <v>6.21</v>
      </c>
    </row>
    <row r="8" spans="1:13" x14ac:dyDescent="0.25">
      <c r="A8" s="56" t="s">
        <v>237</v>
      </c>
      <c r="B8" s="56">
        <v>10</v>
      </c>
      <c r="C8" s="56">
        <v>10</v>
      </c>
      <c r="D8" s="56">
        <v>10</v>
      </c>
      <c r="E8" s="56">
        <v>10</v>
      </c>
      <c r="F8" s="56">
        <v>10</v>
      </c>
      <c r="G8" s="56">
        <v>10</v>
      </c>
      <c r="H8" s="56">
        <v>10</v>
      </c>
      <c r="I8" s="56">
        <v>10</v>
      </c>
      <c r="J8" s="56">
        <v>10</v>
      </c>
      <c r="K8" s="56">
        <v>10</v>
      </c>
      <c r="L8" s="56">
        <v>10</v>
      </c>
      <c r="M8" s="56">
        <v>10</v>
      </c>
    </row>
    <row r="10" spans="1:13" ht="18.75" x14ac:dyDescent="0.3">
      <c r="A10" s="58" t="s">
        <v>289</v>
      </c>
      <c r="B10" s="147" t="s">
        <v>36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58" t="s">
        <v>16</v>
      </c>
      <c r="B11" s="55" t="s">
        <v>1</v>
      </c>
      <c r="C11" s="55" t="s">
        <v>2</v>
      </c>
      <c r="D11" s="55" t="s">
        <v>3</v>
      </c>
      <c r="E11" s="55" t="s">
        <v>4</v>
      </c>
      <c r="F11" s="55" t="s">
        <v>0</v>
      </c>
      <c r="G11" s="55" t="s">
        <v>5</v>
      </c>
      <c r="H11" s="55" t="s">
        <v>6</v>
      </c>
      <c r="I11" s="55" t="s">
        <v>7</v>
      </c>
      <c r="J11" s="55" t="s">
        <v>8</v>
      </c>
      <c r="K11" s="55" t="s">
        <v>9</v>
      </c>
      <c r="L11" s="55" t="s">
        <v>10</v>
      </c>
      <c r="M11" s="55" t="s">
        <v>11</v>
      </c>
    </row>
    <row r="12" spans="1:13" x14ac:dyDescent="0.25">
      <c r="A12" s="56" t="s">
        <v>219</v>
      </c>
      <c r="B12" s="54">
        <v>1.55</v>
      </c>
      <c r="C12" s="54">
        <v>1.23</v>
      </c>
      <c r="D12" s="54">
        <v>1.57</v>
      </c>
      <c r="E12" s="54">
        <v>0.8</v>
      </c>
      <c r="F12" s="54">
        <v>3.02</v>
      </c>
      <c r="G12" s="54">
        <v>2.7</v>
      </c>
      <c r="H12" s="54">
        <v>1.1000000000000001</v>
      </c>
      <c r="I12" s="30">
        <v>4.03</v>
      </c>
      <c r="J12" s="30">
        <v>3.84</v>
      </c>
      <c r="K12" s="30">
        <v>2.35</v>
      </c>
      <c r="L12" s="30">
        <v>4.58</v>
      </c>
      <c r="M12" s="52">
        <v>3.82</v>
      </c>
    </row>
    <row r="13" spans="1:13" x14ac:dyDescent="0.25">
      <c r="A13" s="56" t="s">
        <v>258</v>
      </c>
      <c r="B13" s="56">
        <v>5</v>
      </c>
      <c r="C13" s="56">
        <v>5</v>
      </c>
      <c r="D13" s="56">
        <v>5</v>
      </c>
      <c r="E13" s="56">
        <v>5</v>
      </c>
      <c r="F13" s="56">
        <v>5</v>
      </c>
      <c r="G13" s="56">
        <v>5</v>
      </c>
      <c r="H13" s="56">
        <v>5</v>
      </c>
      <c r="I13" s="56">
        <v>5</v>
      </c>
      <c r="J13" s="56">
        <v>5</v>
      </c>
      <c r="K13" s="56">
        <v>5</v>
      </c>
      <c r="L13" s="56">
        <v>5</v>
      </c>
      <c r="M13" s="56">
        <v>5</v>
      </c>
    </row>
    <row r="14" spans="1:13" x14ac:dyDescent="0.2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</row>
    <row r="15" spans="1:13" ht="18.75" x14ac:dyDescent="0.3">
      <c r="A15" s="58" t="s">
        <v>289</v>
      </c>
      <c r="B15" s="147" t="s">
        <v>37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58" t="s">
        <v>16</v>
      </c>
      <c r="B16" s="55" t="s">
        <v>1</v>
      </c>
      <c r="C16" s="55" t="s">
        <v>2</v>
      </c>
      <c r="D16" s="55" t="s">
        <v>3</v>
      </c>
      <c r="E16" s="55" t="s">
        <v>4</v>
      </c>
      <c r="F16" s="55" t="s">
        <v>0</v>
      </c>
      <c r="G16" s="55" t="s">
        <v>5</v>
      </c>
      <c r="H16" s="55" t="s">
        <v>6</v>
      </c>
      <c r="I16" s="55" t="s">
        <v>7</v>
      </c>
      <c r="J16" s="55" t="s">
        <v>8</v>
      </c>
      <c r="K16" s="55" t="s">
        <v>9</v>
      </c>
      <c r="L16" s="55" t="s">
        <v>10</v>
      </c>
      <c r="M16" s="55" t="s">
        <v>11</v>
      </c>
    </row>
    <row r="17" spans="1:13" x14ac:dyDescent="0.25">
      <c r="A17" s="56" t="s">
        <v>219</v>
      </c>
      <c r="B17" s="54">
        <v>25.3</v>
      </c>
      <c r="C17" s="54">
        <v>14.7</v>
      </c>
      <c r="D17" s="54">
        <v>16.600000000000001</v>
      </c>
      <c r="E17" s="54">
        <v>21.4</v>
      </c>
      <c r="F17" s="54">
        <v>10.6</v>
      </c>
      <c r="G17" s="54">
        <v>19.7</v>
      </c>
      <c r="H17" s="54">
        <v>32.9</v>
      </c>
      <c r="I17" s="30">
        <v>11.28</v>
      </c>
      <c r="J17" s="30">
        <v>24.75</v>
      </c>
      <c r="K17" s="30">
        <v>19.350000000000001</v>
      </c>
      <c r="L17" s="30">
        <v>7.09</v>
      </c>
      <c r="M17" s="52">
        <v>6.76</v>
      </c>
    </row>
    <row r="18" spans="1:13" x14ac:dyDescent="0.25">
      <c r="A18" s="56" t="s">
        <v>227</v>
      </c>
      <c r="B18" s="56">
        <v>5</v>
      </c>
      <c r="C18" s="56">
        <v>5</v>
      </c>
      <c r="D18" s="56">
        <v>5</v>
      </c>
      <c r="E18" s="56">
        <v>5</v>
      </c>
      <c r="F18" s="56">
        <v>5</v>
      </c>
      <c r="G18" s="56">
        <v>5</v>
      </c>
      <c r="H18" s="56">
        <v>5</v>
      </c>
      <c r="I18" s="56">
        <v>5</v>
      </c>
      <c r="J18" s="56">
        <v>5</v>
      </c>
      <c r="K18" s="56">
        <v>5</v>
      </c>
      <c r="L18" s="56">
        <v>5</v>
      </c>
      <c r="M18" s="56">
        <v>5</v>
      </c>
    </row>
    <row r="19" spans="1:13" x14ac:dyDescent="0.2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</row>
    <row r="20" spans="1:13" ht="18.75" x14ac:dyDescent="0.3">
      <c r="A20" s="58" t="s">
        <v>289</v>
      </c>
      <c r="B20" s="147" t="s">
        <v>38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58" t="s">
        <v>16</v>
      </c>
      <c r="B21" s="55" t="s">
        <v>1</v>
      </c>
      <c r="C21" s="55" t="s">
        <v>2</v>
      </c>
      <c r="D21" s="55" t="s">
        <v>3</v>
      </c>
      <c r="E21" s="55" t="s">
        <v>4</v>
      </c>
      <c r="F21" s="55" t="s">
        <v>0</v>
      </c>
      <c r="G21" s="55" t="s">
        <v>5</v>
      </c>
      <c r="H21" s="55" t="s">
        <v>6</v>
      </c>
      <c r="I21" s="55" t="s">
        <v>7</v>
      </c>
      <c r="J21" s="55" t="s">
        <v>8</v>
      </c>
      <c r="K21" s="55" t="s">
        <v>9</v>
      </c>
      <c r="L21" s="55" t="s">
        <v>10</v>
      </c>
      <c r="M21" s="55" t="s">
        <v>11</v>
      </c>
    </row>
    <row r="22" spans="1:13" x14ac:dyDescent="0.25">
      <c r="A22" s="56" t="s">
        <v>219</v>
      </c>
      <c r="B22" s="54">
        <v>0</v>
      </c>
      <c r="C22" s="54">
        <v>0</v>
      </c>
      <c r="D22" s="54">
        <v>11.9</v>
      </c>
      <c r="E22" s="54">
        <v>13.3</v>
      </c>
      <c r="F22" s="54">
        <v>32.6</v>
      </c>
      <c r="G22" s="54">
        <v>32.200000000000003</v>
      </c>
      <c r="H22" s="54">
        <v>15.3</v>
      </c>
      <c r="I22" s="30">
        <v>20.62</v>
      </c>
      <c r="J22" s="30">
        <v>8.06</v>
      </c>
      <c r="K22" s="30">
        <v>0</v>
      </c>
      <c r="L22" s="30">
        <v>10.1</v>
      </c>
      <c r="M22" s="52">
        <v>0</v>
      </c>
    </row>
    <row r="23" spans="1:13" x14ac:dyDescent="0.25">
      <c r="A23" s="56" t="s">
        <v>227</v>
      </c>
      <c r="B23" s="56">
        <v>5</v>
      </c>
      <c r="C23" s="56">
        <v>5</v>
      </c>
      <c r="D23" s="56">
        <v>5</v>
      </c>
      <c r="E23" s="56">
        <v>5</v>
      </c>
      <c r="F23" s="56">
        <v>5</v>
      </c>
      <c r="G23" s="56">
        <v>5</v>
      </c>
      <c r="H23" s="56">
        <v>5</v>
      </c>
      <c r="I23" s="56">
        <v>5</v>
      </c>
      <c r="J23" s="56">
        <v>5</v>
      </c>
      <c r="K23" s="56">
        <v>5</v>
      </c>
      <c r="L23" s="56">
        <v>5</v>
      </c>
      <c r="M23" s="56">
        <v>5</v>
      </c>
    </row>
    <row r="24" spans="1:13" x14ac:dyDescent="0.2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</row>
    <row r="25" spans="1:13" ht="18.75" x14ac:dyDescent="0.3">
      <c r="A25" s="58" t="s">
        <v>289</v>
      </c>
      <c r="B25" s="147" t="s">
        <v>39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58" t="s">
        <v>16</v>
      </c>
      <c r="B26" s="55" t="s">
        <v>1</v>
      </c>
      <c r="C26" s="55" t="s">
        <v>2</v>
      </c>
      <c r="D26" s="55" t="s">
        <v>3</v>
      </c>
      <c r="E26" s="55" t="s">
        <v>4</v>
      </c>
      <c r="F26" s="55" t="s">
        <v>0</v>
      </c>
      <c r="G26" s="55" t="s">
        <v>5</v>
      </c>
      <c r="H26" s="55" t="s">
        <v>6</v>
      </c>
      <c r="I26" s="55" t="s">
        <v>7</v>
      </c>
      <c r="J26" s="55" t="s">
        <v>8</v>
      </c>
      <c r="K26" s="55" t="s">
        <v>9</v>
      </c>
      <c r="L26" s="55" t="s">
        <v>10</v>
      </c>
      <c r="M26" s="55" t="s">
        <v>11</v>
      </c>
    </row>
    <row r="27" spans="1:13" x14ac:dyDescent="0.25">
      <c r="A27" s="56" t="s">
        <v>219</v>
      </c>
      <c r="B27" s="54">
        <v>0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30">
        <v>0</v>
      </c>
      <c r="J27" s="30">
        <v>0.83</v>
      </c>
      <c r="K27" s="30">
        <v>0</v>
      </c>
      <c r="L27" s="30">
        <v>0.67</v>
      </c>
      <c r="M27" s="52">
        <v>0</v>
      </c>
    </row>
    <row r="28" spans="1:13" x14ac:dyDescent="0.25">
      <c r="A28" s="56" t="s">
        <v>227</v>
      </c>
      <c r="B28" s="56">
        <v>5</v>
      </c>
      <c r="C28" s="56">
        <v>5</v>
      </c>
      <c r="D28" s="56">
        <v>5</v>
      </c>
      <c r="E28" s="56">
        <v>5</v>
      </c>
      <c r="F28" s="56">
        <v>5</v>
      </c>
      <c r="G28" s="56">
        <v>5</v>
      </c>
      <c r="H28" s="56">
        <v>5</v>
      </c>
      <c r="I28" s="56">
        <v>5</v>
      </c>
      <c r="J28" s="56">
        <v>5</v>
      </c>
      <c r="K28" s="56">
        <v>5</v>
      </c>
      <c r="L28" s="56">
        <v>5</v>
      </c>
      <c r="M28" s="56">
        <v>5</v>
      </c>
    </row>
    <row r="29" spans="1:13" x14ac:dyDescent="0.2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</row>
    <row r="30" spans="1:13" ht="18.75" x14ac:dyDescent="0.3">
      <c r="A30" s="58" t="s">
        <v>289</v>
      </c>
      <c r="B30" s="147" t="s">
        <v>40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58" t="s">
        <v>16</v>
      </c>
      <c r="B31" s="55" t="s">
        <v>1</v>
      </c>
      <c r="C31" s="55" t="s">
        <v>2</v>
      </c>
      <c r="D31" s="55" t="s">
        <v>3</v>
      </c>
      <c r="E31" s="55" t="s">
        <v>4</v>
      </c>
      <c r="F31" s="55" t="s">
        <v>0</v>
      </c>
      <c r="G31" s="55" t="s">
        <v>5</v>
      </c>
      <c r="H31" s="55" t="s">
        <v>6</v>
      </c>
      <c r="I31" s="55" t="s">
        <v>7</v>
      </c>
      <c r="J31" s="55" t="s">
        <v>8</v>
      </c>
      <c r="K31" s="55" t="s">
        <v>9</v>
      </c>
      <c r="L31" s="55" t="s">
        <v>10</v>
      </c>
      <c r="M31" s="55" t="s">
        <v>11</v>
      </c>
    </row>
    <row r="32" spans="1:13" x14ac:dyDescent="0.25">
      <c r="A32" s="56" t="s">
        <v>219</v>
      </c>
      <c r="B32" s="54">
        <v>0</v>
      </c>
      <c r="C32" s="54">
        <v>0</v>
      </c>
      <c r="D32" s="54">
        <v>0</v>
      </c>
      <c r="E32" s="54">
        <v>0</v>
      </c>
      <c r="F32" s="54">
        <v>0</v>
      </c>
      <c r="G32" s="54">
        <v>0</v>
      </c>
      <c r="H32" s="54">
        <v>0</v>
      </c>
      <c r="I32" s="30">
        <v>0</v>
      </c>
      <c r="J32" s="30">
        <v>0</v>
      </c>
      <c r="K32" s="30">
        <v>0</v>
      </c>
      <c r="L32" s="30">
        <v>0</v>
      </c>
      <c r="M32" s="52">
        <v>0</v>
      </c>
    </row>
    <row r="33" spans="1:13" x14ac:dyDescent="0.25">
      <c r="A33" s="56" t="s">
        <v>227</v>
      </c>
      <c r="B33" s="56">
        <v>5</v>
      </c>
      <c r="C33" s="56">
        <v>5</v>
      </c>
      <c r="D33" s="56">
        <v>5</v>
      </c>
      <c r="E33" s="56">
        <v>5</v>
      </c>
      <c r="F33" s="56">
        <v>5</v>
      </c>
      <c r="G33" s="56">
        <v>5</v>
      </c>
      <c r="H33" s="56">
        <v>5</v>
      </c>
      <c r="I33" s="56">
        <v>5</v>
      </c>
      <c r="J33" s="56">
        <v>5</v>
      </c>
      <c r="K33" s="56">
        <v>5</v>
      </c>
      <c r="L33" s="56">
        <v>5</v>
      </c>
      <c r="M33" s="56">
        <v>5</v>
      </c>
    </row>
    <row r="34" spans="1:13" x14ac:dyDescent="0.2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</row>
    <row r="35" spans="1:13" ht="18.75" x14ac:dyDescent="0.3">
      <c r="A35" s="58" t="s">
        <v>289</v>
      </c>
      <c r="B35" s="147" t="s">
        <v>41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58" t="s">
        <v>16</v>
      </c>
      <c r="B36" s="55" t="s">
        <v>1</v>
      </c>
      <c r="C36" s="55" t="s">
        <v>2</v>
      </c>
      <c r="D36" s="55" t="s">
        <v>3</v>
      </c>
      <c r="E36" s="55" t="s">
        <v>4</v>
      </c>
      <c r="F36" s="55" t="s">
        <v>0</v>
      </c>
      <c r="G36" s="55" t="s">
        <v>5</v>
      </c>
      <c r="H36" s="55" t="s">
        <v>6</v>
      </c>
      <c r="I36" s="55" t="s">
        <v>7</v>
      </c>
      <c r="J36" s="55" t="s">
        <v>8</v>
      </c>
      <c r="K36" s="55" t="s">
        <v>9</v>
      </c>
      <c r="L36" s="55" t="s">
        <v>10</v>
      </c>
      <c r="M36" s="55" t="s">
        <v>11</v>
      </c>
    </row>
    <row r="37" spans="1:13" x14ac:dyDescent="0.25">
      <c r="A37" s="56" t="s">
        <v>219</v>
      </c>
      <c r="B37" s="54">
        <v>55.8</v>
      </c>
      <c r="C37" s="54">
        <v>13.6</v>
      </c>
      <c r="D37" s="54">
        <v>13.5</v>
      </c>
      <c r="E37" s="54">
        <v>18.899999999999999</v>
      </c>
      <c r="F37" s="54">
        <v>23.9</v>
      </c>
      <c r="G37" s="54">
        <v>15.6</v>
      </c>
      <c r="H37" s="54">
        <v>15.8</v>
      </c>
      <c r="I37" s="30">
        <v>15.54</v>
      </c>
      <c r="J37" s="30">
        <v>25</v>
      </c>
      <c r="K37" s="30">
        <v>17.54</v>
      </c>
      <c r="L37" s="30">
        <v>40.270000000000003</v>
      </c>
      <c r="M37" s="52">
        <v>5.21</v>
      </c>
    </row>
    <row r="38" spans="1:13" x14ac:dyDescent="0.25">
      <c r="A38" s="56" t="s">
        <v>227</v>
      </c>
      <c r="B38" s="56">
        <v>5</v>
      </c>
      <c r="C38" s="56">
        <v>5</v>
      </c>
      <c r="D38" s="56">
        <v>5</v>
      </c>
      <c r="E38" s="56">
        <v>5</v>
      </c>
      <c r="F38" s="56">
        <v>5</v>
      </c>
      <c r="G38" s="56">
        <v>5</v>
      </c>
      <c r="H38" s="56">
        <v>5</v>
      </c>
      <c r="I38" s="56">
        <v>5</v>
      </c>
      <c r="J38" s="56">
        <v>5</v>
      </c>
      <c r="K38" s="56">
        <v>5</v>
      </c>
      <c r="L38" s="56">
        <v>5</v>
      </c>
      <c r="M38" s="56">
        <v>5</v>
      </c>
    </row>
    <row r="39" spans="1:13" x14ac:dyDescent="0.2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</row>
    <row r="40" spans="1:13" ht="18.75" x14ac:dyDescent="0.3">
      <c r="A40" s="58" t="s">
        <v>289</v>
      </c>
      <c r="B40" s="147" t="s">
        <v>42</v>
      </c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x14ac:dyDescent="0.25">
      <c r="A41" s="58" t="s">
        <v>16</v>
      </c>
      <c r="B41" s="55" t="s">
        <v>1</v>
      </c>
      <c r="C41" s="55" t="s">
        <v>2</v>
      </c>
      <c r="D41" s="55" t="s">
        <v>3</v>
      </c>
      <c r="E41" s="55" t="s">
        <v>4</v>
      </c>
      <c r="F41" s="55" t="s">
        <v>0</v>
      </c>
      <c r="G41" s="55" t="s">
        <v>5</v>
      </c>
      <c r="H41" s="55" t="s">
        <v>6</v>
      </c>
      <c r="I41" s="55" t="s">
        <v>7</v>
      </c>
      <c r="J41" s="55" t="s">
        <v>8</v>
      </c>
      <c r="K41" s="55" t="s">
        <v>9</v>
      </c>
      <c r="L41" s="55" t="s">
        <v>10</v>
      </c>
      <c r="M41" s="55" t="s">
        <v>11</v>
      </c>
    </row>
    <row r="42" spans="1:13" x14ac:dyDescent="0.25">
      <c r="A42" s="56" t="s">
        <v>219</v>
      </c>
      <c r="B42" s="54">
        <v>0</v>
      </c>
      <c r="C42" s="54">
        <v>0</v>
      </c>
      <c r="D42" s="54">
        <v>7.35</v>
      </c>
      <c r="E42" s="54">
        <v>30.7</v>
      </c>
      <c r="F42" s="54">
        <v>37.5</v>
      </c>
      <c r="G42" s="54">
        <v>17.7</v>
      </c>
      <c r="H42" s="54">
        <v>16.3</v>
      </c>
      <c r="I42" s="30">
        <v>8.26</v>
      </c>
      <c r="J42" s="30">
        <v>15.04</v>
      </c>
      <c r="K42" s="30">
        <v>0</v>
      </c>
      <c r="L42" s="30">
        <v>11.36</v>
      </c>
      <c r="M42" s="52">
        <v>0</v>
      </c>
    </row>
    <row r="43" spans="1:13" x14ac:dyDescent="0.25">
      <c r="A43" s="56" t="s">
        <v>227</v>
      </c>
      <c r="B43" s="56">
        <v>5</v>
      </c>
      <c r="C43" s="56">
        <v>5</v>
      </c>
      <c r="D43" s="56">
        <v>5</v>
      </c>
      <c r="E43" s="56">
        <v>5</v>
      </c>
      <c r="F43" s="56">
        <v>5</v>
      </c>
      <c r="G43" s="56">
        <v>5</v>
      </c>
      <c r="H43" s="56">
        <v>5</v>
      </c>
      <c r="I43" s="56">
        <v>5</v>
      </c>
      <c r="J43" s="56">
        <v>5</v>
      </c>
      <c r="K43" s="56">
        <v>5</v>
      </c>
      <c r="L43" s="56">
        <v>5</v>
      </c>
      <c r="M43" s="56">
        <v>5</v>
      </c>
    </row>
    <row r="44" spans="1:13" x14ac:dyDescent="0.25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</row>
    <row r="45" spans="1:13" ht="18.75" x14ac:dyDescent="0.3">
      <c r="A45" s="58" t="s">
        <v>289</v>
      </c>
      <c r="B45" s="147" t="s">
        <v>43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</row>
    <row r="46" spans="1:13" x14ac:dyDescent="0.25">
      <c r="A46" s="58" t="s">
        <v>16</v>
      </c>
      <c r="B46" s="55" t="s">
        <v>1</v>
      </c>
      <c r="C46" s="55" t="s">
        <v>2</v>
      </c>
      <c r="D46" s="55" t="s">
        <v>3</v>
      </c>
      <c r="E46" s="55" t="s">
        <v>4</v>
      </c>
      <c r="F46" s="55" t="s">
        <v>0</v>
      </c>
      <c r="G46" s="55" t="s">
        <v>5</v>
      </c>
      <c r="H46" s="55" t="s">
        <v>6</v>
      </c>
      <c r="I46" s="55" t="s">
        <v>7</v>
      </c>
      <c r="J46" s="55" t="s">
        <v>8</v>
      </c>
      <c r="K46" s="55" t="s">
        <v>9</v>
      </c>
      <c r="L46" s="55" t="s">
        <v>10</v>
      </c>
      <c r="M46" s="55" t="s">
        <v>11</v>
      </c>
    </row>
    <row r="47" spans="1:13" x14ac:dyDescent="0.25">
      <c r="A47" s="56" t="s">
        <v>219</v>
      </c>
      <c r="B47" s="54">
        <v>53.4</v>
      </c>
      <c r="C47" s="54">
        <v>12.9</v>
      </c>
      <c r="D47" s="54">
        <v>40.799999999999997</v>
      </c>
      <c r="E47" s="54">
        <v>42.6</v>
      </c>
      <c r="F47" s="54">
        <v>42.9</v>
      </c>
      <c r="G47" s="54">
        <v>68.7</v>
      </c>
      <c r="H47" s="54">
        <v>54.5</v>
      </c>
      <c r="I47" s="30">
        <v>45.28</v>
      </c>
      <c r="J47" s="30">
        <v>44.72</v>
      </c>
      <c r="K47" s="30">
        <v>37.04</v>
      </c>
      <c r="L47" s="30">
        <v>30.84</v>
      </c>
      <c r="M47" s="52">
        <v>47.62</v>
      </c>
    </row>
    <row r="48" spans="1:13" x14ac:dyDescent="0.25">
      <c r="A48" s="56" t="s">
        <v>239</v>
      </c>
      <c r="B48" s="56">
        <v>10</v>
      </c>
      <c r="C48" s="56">
        <v>10</v>
      </c>
      <c r="D48" s="56">
        <v>10</v>
      </c>
      <c r="E48" s="56">
        <v>10</v>
      </c>
      <c r="F48" s="56">
        <v>10</v>
      </c>
      <c r="G48" s="56">
        <v>10</v>
      </c>
      <c r="H48" s="56">
        <v>10</v>
      </c>
      <c r="I48" s="56">
        <v>10</v>
      </c>
      <c r="J48" s="56">
        <v>10</v>
      </c>
      <c r="K48" s="56">
        <v>10</v>
      </c>
      <c r="L48" s="56">
        <v>10</v>
      </c>
      <c r="M48" s="56">
        <v>10</v>
      </c>
    </row>
    <row r="49" spans="1:13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</row>
    <row r="50" spans="1:13" ht="18.75" x14ac:dyDescent="0.3">
      <c r="A50" s="58" t="s">
        <v>289</v>
      </c>
      <c r="B50" s="147" t="s">
        <v>44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</row>
    <row r="51" spans="1:13" x14ac:dyDescent="0.25">
      <c r="A51" s="58" t="s">
        <v>16</v>
      </c>
      <c r="B51" s="55" t="s">
        <v>1</v>
      </c>
      <c r="C51" s="55" t="s">
        <v>2</v>
      </c>
      <c r="D51" s="55" t="s">
        <v>3</v>
      </c>
      <c r="E51" s="55" t="s">
        <v>4</v>
      </c>
      <c r="F51" s="55" t="s">
        <v>0</v>
      </c>
      <c r="G51" s="55" t="s">
        <v>5</v>
      </c>
      <c r="H51" s="55" t="s">
        <v>6</v>
      </c>
      <c r="I51" s="55" t="s">
        <v>7</v>
      </c>
      <c r="J51" s="55" t="s">
        <v>8</v>
      </c>
      <c r="K51" s="55" t="s">
        <v>9</v>
      </c>
      <c r="L51" s="55" t="s">
        <v>10</v>
      </c>
      <c r="M51" s="55" t="s">
        <v>11</v>
      </c>
    </row>
    <row r="52" spans="1:13" x14ac:dyDescent="0.25">
      <c r="A52" s="56" t="s">
        <v>219</v>
      </c>
      <c r="B52" s="54">
        <v>30.9</v>
      </c>
      <c r="C52" s="54">
        <v>9</v>
      </c>
      <c r="D52" s="54">
        <v>15.8</v>
      </c>
      <c r="E52" s="54">
        <v>15.7</v>
      </c>
      <c r="F52" s="54">
        <v>17.899999999999999</v>
      </c>
      <c r="G52" s="54">
        <v>16.600000000000001</v>
      </c>
      <c r="H52" s="54">
        <v>41.9</v>
      </c>
      <c r="I52" s="30">
        <v>14.18</v>
      </c>
      <c r="J52" s="30">
        <v>52.17</v>
      </c>
      <c r="K52" s="30">
        <v>27.21</v>
      </c>
      <c r="L52" s="30">
        <v>21.28</v>
      </c>
      <c r="M52" s="52">
        <v>7.58</v>
      </c>
    </row>
    <row r="53" spans="1:13" x14ac:dyDescent="0.25">
      <c r="A53" s="56" t="s">
        <v>239</v>
      </c>
      <c r="B53" s="56">
        <v>10</v>
      </c>
      <c r="C53" s="56">
        <v>10</v>
      </c>
      <c r="D53" s="56">
        <v>10</v>
      </c>
      <c r="E53" s="56">
        <v>10</v>
      </c>
      <c r="F53" s="56">
        <v>10</v>
      </c>
      <c r="G53" s="56">
        <v>10</v>
      </c>
      <c r="H53" s="56">
        <v>10</v>
      </c>
      <c r="I53" s="56">
        <v>10</v>
      </c>
      <c r="J53" s="56">
        <v>10</v>
      </c>
      <c r="K53" s="56">
        <v>10</v>
      </c>
      <c r="L53" s="56">
        <v>10</v>
      </c>
      <c r="M53" s="56">
        <v>10</v>
      </c>
    </row>
    <row r="54" spans="1:13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</row>
    <row r="55" spans="1:13" ht="18.75" x14ac:dyDescent="0.3">
      <c r="A55" s="58" t="s">
        <v>289</v>
      </c>
      <c r="B55" s="147" t="s">
        <v>45</v>
      </c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</row>
    <row r="56" spans="1:13" x14ac:dyDescent="0.25">
      <c r="A56" s="58" t="s">
        <v>16</v>
      </c>
      <c r="B56" s="55" t="s">
        <v>1</v>
      </c>
      <c r="C56" s="55" t="s">
        <v>2</v>
      </c>
      <c r="D56" s="55" t="s">
        <v>3</v>
      </c>
      <c r="E56" s="55" t="s">
        <v>4</v>
      </c>
      <c r="F56" s="55" t="s">
        <v>0</v>
      </c>
      <c r="G56" s="55" t="s">
        <v>5</v>
      </c>
      <c r="H56" s="55" t="s">
        <v>6</v>
      </c>
      <c r="I56" s="55" t="s">
        <v>7</v>
      </c>
      <c r="J56" s="55" t="s">
        <v>8</v>
      </c>
      <c r="K56" s="55" t="s">
        <v>9</v>
      </c>
      <c r="L56" s="55" t="s">
        <v>10</v>
      </c>
      <c r="M56" s="55" t="s">
        <v>11</v>
      </c>
    </row>
    <row r="57" spans="1:13" x14ac:dyDescent="0.25">
      <c r="A57" s="56" t="s">
        <v>219</v>
      </c>
      <c r="B57" s="54">
        <v>0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30">
        <v>0</v>
      </c>
      <c r="J57" s="30">
        <v>0</v>
      </c>
      <c r="K57" s="30">
        <v>0</v>
      </c>
      <c r="L57" s="30">
        <v>0</v>
      </c>
      <c r="M57" s="52">
        <v>0</v>
      </c>
    </row>
    <row r="58" spans="1:13" x14ac:dyDescent="0.25">
      <c r="A58" s="56" t="s">
        <v>258</v>
      </c>
      <c r="B58" s="56">
        <v>5</v>
      </c>
      <c r="C58" s="56">
        <v>5</v>
      </c>
      <c r="D58" s="56">
        <v>5</v>
      </c>
      <c r="E58" s="56">
        <v>5</v>
      </c>
      <c r="F58" s="56">
        <v>5</v>
      </c>
      <c r="G58" s="56">
        <v>5</v>
      </c>
      <c r="H58" s="56">
        <v>5</v>
      </c>
      <c r="I58" s="56">
        <v>5</v>
      </c>
      <c r="J58" s="56">
        <v>5</v>
      </c>
      <c r="K58" s="56">
        <v>5</v>
      </c>
      <c r="L58" s="56">
        <v>5</v>
      </c>
      <c r="M58" s="56">
        <v>5</v>
      </c>
    </row>
    <row r="59" spans="1:13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</row>
    <row r="60" spans="1:13" ht="18.75" x14ac:dyDescent="0.3">
      <c r="A60" s="58" t="s">
        <v>289</v>
      </c>
      <c r="B60" s="147" t="s">
        <v>46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</row>
    <row r="61" spans="1:13" x14ac:dyDescent="0.25">
      <c r="A61" s="58" t="s">
        <v>16</v>
      </c>
      <c r="B61" s="55" t="s">
        <v>1</v>
      </c>
      <c r="C61" s="55" t="s">
        <v>2</v>
      </c>
      <c r="D61" s="55" t="s">
        <v>3</v>
      </c>
      <c r="E61" s="55" t="s">
        <v>4</v>
      </c>
      <c r="F61" s="55" t="s">
        <v>0</v>
      </c>
      <c r="G61" s="55" t="s">
        <v>5</v>
      </c>
      <c r="H61" s="55" t="s">
        <v>6</v>
      </c>
      <c r="I61" s="55" t="s">
        <v>7</v>
      </c>
      <c r="J61" s="55" t="s">
        <v>8</v>
      </c>
      <c r="K61" s="55" t="s">
        <v>9</v>
      </c>
      <c r="L61" s="55" t="s">
        <v>10</v>
      </c>
      <c r="M61" s="55" t="s">
        <v>11</v>
      </c>
    </row>
    <row r="62" spans="1:13" x14ac:dyDescent="0.25">
      <c r="A62" s="56" t="s">
        <v>219</v>
      </c>
      <c r="B62" s="54">
        <v>0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30">
        <v>0</v>
      </c>
      <c r="J62" s="30">
        <v>0</v>
      </c>
      <c r="K62" s="30">
        <v>0</v>
      </c>
      <c r="L62" s="30">
        <v>0</v>
      </c>
      <c r="M62" s="52">
        <v>0</v>
      </c>
    </row>
    <row r="63" spans="1:13" x14ac:dyDescent="0.25">
      <c r="A63" s="56" t="s">
        <v>258</v>
      </c>
      <c r="B63" s="56">
        <v>5</v>
      </c>
      <c r="C63" s="56">
        <v>5</v>
      </c>
      <c r="D63" s="56">
        <v>5</v>
      </c>
      <c r="E63" s="56">
        <v>5</v>
      </c>
      <c r="F63" s="56">
        <v>5</v>
      </c>
      <c r="G63" s="56">
        <v>5</v>
      </c>
      <c r="H63" s="56">
        <v>5</v>
      </c>
      <c r="I63" s="56">
        <v>5</v>
      </c>
      <c r="J63" s="56">
        <v>5</v>
      </c>
      <c r="K63" s="56">
        <v>5</v>
      </c>
      <c r="L63" s="56">
        <v>5</v>
      </c>
      <c r="M63" s="56">
        <v>5</v>
      </c>
    </row>
    <row r="64" spans="1:13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</row>
    <row r="65" spans="1:13" ht="18.75" x14ac:dyDescent="0.3">
      <c r="A65" s="58" t="s">
        <v>289</v>
      </c>
      <c r="B65" s="147" t="s">
        <v>47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</row>
    <row r="66" spans="1:13" x14ac:dyDescent="0.25">
      <c r="A66" s="58" t="s">
        <v>16</v>
      </c>
      <c r="B66" s="55" t="s">
        <v>1</v>
      </c>
      <c r="C66" s="55" t="s">
        <v>2</v>
      </c>
      <c r="D66" s="55" t="s">
        <v>3</v>
      </c>
      <c r="E66" s="55" t="s">
        <v>4</v>
      </c>
      <c r="F66" s="55" t="s">
        <v>0</v>
      </c>
      <c r="G66" s="55" t="s">
        <v>5</v>
      </c>
      <c r="H66" s="55" t="s">
        <v>6</v>
      </c>
      <c r="I66" s="55" t="s">
        <v>7</v>
      </c>
      <c r="J66" s="55" t="s">
        <v>8</v>
      </c>
      <c r="K66" s="55" t="s">
        <v>9</v>
      </c>
      <c r="L66" s="55" t="s">
        <v>10</v>
      </c>
      <c r="M66" s="55" t="s">
        <v>11</v>
      </c>
    </row>
    <row r="67" spans="1:13" x14ac:dyDescent="0.25">
      <c r="A67" s="56" t="s">
        <v>219</v>
      </c>
      <c r="B67" s="54">
        <v>64.099999999999994</v>
      </c>
      <c r="C67" s="54">
        <v>64.2</v>
      </c>
      <c r="D67" s="54">
        <v>45.9</v>
      </c>
      <c r="E67" s="54">
        <v>44.5</v>
      </c>
      <c r="F67" s="54">
        <v>49.3</v>
      </c>
      <c r="G67" s="54">
        <v>53</v>
      </c>
      <c r="H67" s="54">
        <v>65.099999999999994</v>
      </c>
      <c r="I67" s="30">
        <v>64.55</v>
      </c>
      <c r="J67" s="30">
        <v>40.4</v>
      </c>
      <c r="K67" s="30">
        <v>76.77</v>
      </c>
      <c r="L67" s="30">
        <v>50.34</v>
      </c>
      <c r="M67" s="52">
        <v>65.680000000000007</v>
      </c>
    </row>
    <row r="68" spans="1:13" x14ac:dyDescent="0.25">
      <c r="A68" s="56" t="s">
        <v>258</v>
      </c>
      <c r="B68" s="56">
        <v>5</v>
      </c>
      <c r="C68" s="56">
        <v>5</v>
      </c>
      <c r="D68" s="56">
        <v>5</v>
      </c>
      <c r="E68" s="56">
        <v>5</v>
      </c>
      <c r="F68" s="56">
        <v>5</v>
      </c>
      <c r="G68" s="56">
        <v>5</v>
      </c>
      <c r="H68" s="56">
        <v>5</v>
      </c>
      <c r="I68" s="56">
        <v>5</v>
      </c>
      <c r="J68" s="56">
        <v>5</v>
      </c>
      <c r="K68" s="56">
        <v>5</v>
      </c>
      <c r="L68" s="56">
        <v>5</v>
      </c>
      <c r="M68" s="56">
        <v>5</v>
      </c>
    </row>
    <row r="69" spans="1:13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</row>
    <row r="70" spans="1:13" ht="18.75" x14ac:dyDescent="0.3">
      <c r="A70" s="58" t="s">
        <v>289</v>
      </c>
      <c r="B70" s="147" t="s">
        <v>48</v>
      </c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</row>
    <row r="71" spans="1:13" x14ac:dyDescent="0.25">
      <c r="A71" s="58" t="s">
        <v>16</v>
      </c>
      <c r="B71" s="55" t="s">
        <v>1</v>
      </c>
      <c r="C71" s="55" t="s">
        <v>2</v>
      </c>
      <c r="D71" s="55" t="s">
        <v>3</v>
      </c>
      <c r="E71" s="55" t="s">
        <v>4</v>
      </c>
      <c r="F71" s="55" t="s">
        <v>0</v>
      </c>
      <c r="G71" s="55" t="s">
        <v>5</v>
      </c>
      <c r="H71" s="55" t="s">
        <v>6</v>
      </c>
      <c r="I71" s="55" t="s">
        <v>7</v>
      </c>
      <c r="J71" s="55" t="s">
        <v>8</v>
      </c>
      <c r="K71" s="55" t="s">
        <v>9</v>
      </c>
      <c r="L71" s="55" t="s">
        <v>10</v>
      </c>
      <c r="M71" s="55" t="s">
        <v>11</v>
      </c>
    </row>
    <row r="72" spans="1:13" x14ac:dyDescent="0.25">
      <c r="A72" s="56" t="s">
        <v>219</v>
      </c>
      <c r="B72" s="54">
        <v>56.8</v>
      </c>
      <c r="C72" s="54">
        <v>86.5</v>
      </c>
      <c r="D72" s="54">
        <v>90.6</v>
      </c>
      <c r="E72" s="54">
        <v>89.1</v>
      </c>
      <c r="F72" s="54">
        <v>53.3</v>
      </c>
      <c r="G72" s="54">
        <v>77.400000000000006</v>
      </c>
      <c r="H72" s="54">
        <v>81.3</v>
      </c>
      <c r="I72" s="30">
        <v>80.13</v>
      </c>
      <c r="J72" s="30">
        <v>89.26</v>
      </c>
      <c r="K72" s="30">
        <v>87.58</v>
      </c>
      <c r="L72" s="30">
        <v>59.46</v>
      </c>
      <c r="M72" s="52">
        <v>60.39</v>
      </c>
    </row>
    <row r="73" spans="1:13" x14ac:dyDescent="0.25">
      <c r="A73" s="56" t="s">
        <v>258</v>
      </c>
      <c r="B73" s="56">
        <v>5</v>
      </c>
      <c r="C73" s="56">
        <v>5</v>
      </c>
      <c r="D73" s="56">
        <v>5</v>
      </c>
      <c r="E73" s="56">
        <v>5</v>
      </c>
      <c r="F73" s="56">
        <v>5</v>
      </c>
      <c r="G73" s="56">
        <v>5</v>
      </c>
      <c r="H73" s="56">
        <v>5</v>
      </c>
      <c r="I73" s="56">
        <v>5</v>
      </c>
      <c r="J73" s="56">
        <v>5</v>
      </c>
      <c r="K73" s="56">
        <v>5</v>
      </c>
      <c r="L73" s="56">
        <v>5</v>
      </c>
      <c r="M73" s="56">
        <v>5</v>
      </c>
    </row>
  </sheetData>
  <mergeCells count="16">
    <mergeCell ref="A1:A3"/>
    <mergeCell ref="B1:M3"/>
    <mergeCell ref="B5:M5"/>
    <mergeCell ref="B70:M70"/>
    <mergeCell ref="B40:M40"/>
    <mergeCell ref="B45:M45"/>
    <mergeCell ref="B50:M50"/>
    <mergeCell ref="B55:M55"/>
    <mergeCell ref="B60:M60"/>
    <mergeCell ref="B65:M65"/>
    <mergeCell ref="B35:M35"/>
    <mergeCell ref="B10:M10"/>
    <mergeCell ref="B15:M15"/>
    <mergeCell ref="B20:M20"/>
    <mergeCell ref="B25:M25"/>
    <mergeCell ref="B30:M3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20" style="18" customWidth="1"/>
    <col min="2" max="2" width="9.42578125" style="18" bestFit="1" customWidth="1"/>
    <col min="3" max="3" width="11.5703125" style="18" bestFit="1" customWidth="1"/>
    <col min="4" max="4" width="8.7109375" style="18" bestFit="1" customWidth="1"/>
    <col min="5" max="8" width="9.140625" style="18"/>
    <col min="9" max="9" width="9.42578125" style="18" bestFit="1" customWidth="1"/>
    <col min="10" max="10" width="11.7109375" style="18" bestFit="1" customWidth="1"/>
    <col min="11" max="11" width="10.85546875" style="18" bestFit="1" customWidth="1"/>
    <col min="12" max="12" width="13" style="18" bestFit="1" customWidth="1"/>
    <col min="13" max="13" width="12" style="18" bestFit="1" customWidth="1"/>
    <col min="14" max="16384" width="9.140625" style="18"/>
  </cols>
  <sheetData>
    <row r="1" spans="1:13" x14ac:dyDescent="0.25">
      <c r="A1" s="137"/>
      <c r="B1" s="169" t="s">
        <v>350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58" t="s">
        <v>289</v>
      </c>
      <c r="B5" s="168" t="s">
        <v>131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</row>
    <row r="6" spans="1:13" x14ac:dyDescent="0.25">
      <c r="A6" s="58" t="s">
        <v>16</v>
      </c>
      <c r="B6" s="55" t="s">
        <v>1</v>
      </c>
      <c r="C6" s="55" t="s">
        <v>2</v>
      </c>
      <c r="D6" s="55" t="s">
        <v>3</v>
      </c>
      <c r="E6" s="55" t="s">
        <v>4</v>
      </c>
      <c r="F6" s="55" t="s">
        <v>0</v>
      </c>
      <c r="G6" s="55" t="s">
        <v>5</v>
      </c>
      <c r="H6" s="55" t="s">
        <v>23</v>
      </c>
      <c r="I6" s="55" t="s">
        <v>7</v>
      </c>
      <c r="J6" s="55" t="s">
        <v>8</v>
      </c>
      <c r="K6" s="55" t="s">
        <v>9</v>
      </c>
      <c r="L6" s="55" t="s">
        <v>10</v>
      </c>
      <c r="M6" s="55" t="s">
        <v>11</v>
      </c>
    </row>
    <row r="7" spans="1:13" x14ac:dyDescent="0.25">
      <c r="A7" s="56" t="s">
        <v>736</v>
      </c>
      <c r="B7" s="71">
        <v>605</v>
      </c>
      <c r="C7" s="71">
        <v>679</v>
      </c>
      <c r="D7" s="71">
        <v>771</v>
      </c>
      <c r="E7" s="71">
        <v>684</v>
      </c>
      <c r="F7" s="71">
        <v>727</v>
      </c>
      <c r="G7" s="71">
        <v>756</v>
      </c>
      <c r="H7" s="71">
        <v>727</v>
      </c>
      <c r="I7" s="71">
        <v>702</v>
      </c>
      <c r="J7" s="71">
        <v>622</v>
      </c>
      <c r="K7" s="66">
        <v>705</v>
      </c>
      <c r="L7" s="66">
        <v>620</v>
      </c>
      <c r="M7" s="52">
        <v>682</v>
      </c>
    </row>
    <row r="8" spans="1:13" x14ac:dyDescent="0.25">
      <c r="A8" s="56" t="s">
        <v>229</v>
      </c>
      <c r="B8" s="72">
        <v>200</v>
      </c>
      <c r="C8" s="72">
        <v>200</v>
      </c>
      <c r="D8" s="72">
        <v>200</v>
      </c>
      <c r="E8" s="72">
        <v>200</v>
      </c>
      <c r="F8" s="72">
        <v>200</v>
      </c>
      <c r="G8" s="72">
        <v>200</v>
      </c>
      <c r="H8" s="72">
        <v>200</v>
      </c>
      <c r="I8" s="72">
        <v>200</v>
      </c>
      <c r="J8" s="72">
        <v>200</v>
      </c>
      <c r="K8" s="72">
        <v>200</v>
      </c>
      <c r="L8" s="72">
        <v>200</v>
      </c>
      <c r="M8" s="72">
        <v>200</v>
      </c>
    </row>
    <row r="9" spans="1:13" x14ac:dyDescent="0.25">
      <c r="A9" s="57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</row>
    <row r="10" spans="1:13" ht="18.75" x14ac:dyDescent="0.3">
      <c r="A10" s="58" t="s">
        <v>289</v>
      </c>
      <c r="B10" s="168" t="s">
        <v>132</v>
      </c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</row>
    <row r="11" spans="1:13" x14ac:dyDescent="0.25">
      <c r="A11" s="58" t="s">
        <v>16</v>
      </c>
      <c r="B11" s="55" t="s">
        <v>1</v>
      </c>
      <c r="C11" s="55" t="s">
        <v>2</v>
      </c>
      <c r="D11" s="55" t="s">
        <v>3</v>
      </c>
      <c r="E11" s="55" t="s">
        <v>4</v>
      </c>
      <c r="F11" s="55" t="s">
        <v>0</v>
      </c>
      <c r="G11" s="55" t="s">
        <v>5</v>
      </c>
      <c r="H11" s="55" t="s">
        <v>23</v>
      </c>
      <c r="I11" s="55" t="s">
        <v>7</v>
      </c>
      <c r="J11" s="55" t="s">
        <v>8</v>
      </c>
      <c r="K11" s="55" t="s">
        <v>9</v>
      </c>
      <c r="L11" s="55" t="s">
        <v>10</v>
      </c>
      <c r="M11" s="55" t="s">
        <v>11</v>
      </c>
    </row>
    <row r="12" spans="1:13" x14ac:dyDescent="0.25">
      <c r="A12" s="56" t="s">
        <v>737</v>
      </c>
      <c r="B12" s="73">
        <v>436</v>
      </c>
      <c r="C12" s="73">
        <v>489</v>
      </c>
      <c r="D12" s="73">
        <v>575</v>
      </c>
      <c r="E12" s="73">
        <v>461</v>
      </c>
      <c r="F12" s="73">
        <v>519</v>
      </c>
      <c r="G12" s="73">
        <v>561</v>
      </c>
      <c r="H12" s="73">
        <v>514</v>
      </c>
      <c r="I12" s="73">
        <v>502</v>
      </c>
      <c r="J12" s="73">
        <v>449</v>
      </c>
      <c r="K12" s="66">
        <v>465</v>
      </c>
      <c r="L12" s="66">
        <v>434</v>
      </c>
      <c r="M12" s="52">
        <v>479</v>
      </c>
    </row>
    <row r="13" spans="1:13" x14ac:dyDescent="0.25">
      <c r="A13" s="56" t="s">
        <v>222</v>
      </c>
      <c r="B13" s="58">
        <v>100</v>
      </c>
      <c r="C13" s="58">
        <v>100</v>
      </c>
      <c r="D13" s="58">
        <v>100</v>
      </c>
      <c r="E13" s="58">
        <v>100</v>
      </c>
      <c r="F13" s="58">
        <v>100</v>
      </c>
      <c r="G13" s="58">
        <v>100</v>
      </c>
      <c r="H13" s="58">
        <v>100</v>
      </c>
      <c r="I13" s="58">
        <v>100</v>
      </c>
      <c r="J13" s="58">
        <v>100</v>
      </c>
      <c r="K13" s="58">
        <v>100</v>
      </c>
      <c r="L13" s="58">
        <v>100</v>
      </c>
      <c r="M13" s="58">
        <v>100</v>
      </c>
    </row>
    <row r="14" spans="1:13" x14ac:dyDescent="0.2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</row>
    <row r="15" spans="1:13" ht="18.75" x14ac:dyDescent="0.3">
      <c r="A15" s="58" t="s">
        <v>289</v>
      </c>
      <c r="B15" s="147" t="s">
        <v>137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58" t="s">
        <v>16</v>
      </c>
      <c r="B16" s="55" t="s">
        <v>1</v>
      </c>
      <c r="C16" s="55" t="s">
        <v>2</v>
      </c>
      <c r="D16" s="55" t="s">
        <v>3</v>
      </c>
      <c r="E16" s="55" t="s">
        <v>4</v>
      </c>
      <c r="F16" s="55" t="s">
        <v>0</v>
      </c>
      <c r="G16" s="55" t="s">
        <v>5</v>
      </c>
      <c r="H16" s="55" t="s">
        <v>23</v>
      </c>
      <c r="I16" s="55" t="s">
        <v>7</v>
      </c>
      <c r="J16" s="55" t="s">
        <v>8</v>
      </c>
      <c r="K16" s="55" t="s">
        <v>9</v>
      </c>
      <c r="L16" s="55" t="s">
        <v>10</v>
      </c>
      <c r="M16" s="55" t="s">
        <v>11</v>
      </c>
    </row>
    <row r="17" spans="1:13" x14ac:dyDescent="0.25">
      <c r="A17" s="56" t="s">
        <v>219</v>
      </c>
      <c r="B17" s="54">
        <v>2.14</v>
      </c>
      <c r="C17" s="54">
        <v>0.73</v>
      </c>
      <c r="D17" s="54">
        <v>1.58</v>
      </c>
      <c r="E17" s="54">
        <v>1.6</v>
      </c>
      <c r="F17" s="54">
        <v>1.51</v>
      </c>
      <c r="G17" s="54">
        <v>1.45</v>
      </c>
      <c r="H17" s="54">
        <v>1.25</v>
      </c>
      <c r="I17" s="30">
        <v>1.85</v>
      </c>
      <c r="J17" s="30">
        <v>0.48</v>
      </c>
      <c r="K17" s="30">
        <v>2.12</v>
      </c>
      <c r="L17" s="30">
        <v>1.61</v>
      </c>
      <c r="M17" s="52">
        <v>2.19</v>
      </c>
    </row>
    <row r="18" spans="1:13" x14ac:dyDescent="0.25">
      <c r="A18" s="56" t="s">
        <v>250</v>
      </c>
      <c r="B18" s="56">
        <v>60</v>
      </c>
      <c r="C18" s="56">
        <v>60</v>
      </c>
      <c r="D18" s="56">
        <v>60</v>
      </c>
      <c r="E18" s="56">
        <v>70</v>
      </c>
      <c r="F18" s="56">
        <v>70</v>
      </c>
      <c r="G18" s="56">
        <v>70</v>
      </c>
      <c r="H18" s="56">
        <v>70</v>
      </c>
      <c r="I18" s="56">
        <v>70</v>
      </c>
      <c r="J18" s="56">
        <v>70</v>
      </c>
      <c r="K18" s="56">
        <v>70</v>
      </c>
      <c r="L18" s="56">
        <v>70</v>
      </c>
      <c r="M18" s="56">
        <v>70</v>
      </c>
    </row>
    <row r="19" spans="1:13" x14ac:dyDescent="0.2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</row>
    <row r="20" spans="1:13" ht="18.75" x14ac:dyDescent="0.3">
      <c r="A20" s="58" t="s">
        <v>289</v>
      </c>
      <c r="B20" s="147" t="s">
        <v>136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58" t="s">
        <v>16</v>
      </c>
      <c r="B21" s="55" t="s">
        <v>1</v>
      </c>
      <c r="C21" s="55" t="s">
        <v>2</v>
      </c>
      <c r="D21" s="55" t="s">
        <v>3</v>
      </c>
      <c r="E21" s="55" t="s">
        <v>4</v>
      </c>
      <c r="F21" s="55" t="s">
        <v>0</v>
      </c>
      <c r="G21" s="55" t="s">
        <v>5</v>
      </c>
      <c r="H21" s="55" t="s">
        <v>23</v>
      </c>
      <c r="I21" s="55" t="s">
        <v>7</v>
      </c>
      <c r="J21" s="55" t="s">
        <v>8</v>
      </c>
      <c r="K21" s="55" t="s">
        <v>9</v>
      </c>
      <c r="L21" s="55" t="s">
        <v>10</v>
      </c>
      <c r="M21" s="55" t="s">
        <v>11</v>
      </c>
    </row>
    <row r="22" spans="1:13" x14ac:dyDescent="0.25">
      <c r="A22" s="56" t="s">
        <v>219</v>
      </c>
      <c r="B22" s="54">
        <v>1.6</v>
      </c>
      <c r="C22" s="54">
        <v>0.8</v>
      </c>
      <c r="D22" s="54">
        <v>1.56</v>
      </c>
      <c r="E22" s="54">
        <v>1.51</v>
      </c>
      <c r="F22" s="54">
        <v>1.54</v>
      </c>
      <c r="G22" s="54">
        <v>1.78</v>
      </c>
      <c r="H22" s="54">
        <v>1.55</v>
      </c>
      <c r="I22" s="30">
        <v>1.79</v>
      </c>
      <c r="J22" s="30">
        <v>0.22</v>
      </c>
      <c r="K22" s="30">
        <v>1.72</v>
      </c>
      <c r="L22" s="30">
        <v>1.34</v>
      </c>
      <c r="M22" s="52">
        <v>2.08</v>
      </c>
    </row>
    <row r="23" spans="1:13" x14ac:dyDescent="0.25">
      <c r="A23" s="56" t="s">
        <v>250</v>
      </c>
      <c r="B23" s="56">
        <v>60</v>
      </c>
      <c r="C23" s="56">
        <v>60</v>
      </c>
      <c r="D23" s="56">
        <v>60</v>
      </c>
      <c r="E23" s="56">
        <v>70</v>
      </c>
      <c r="F23" s="56">
        <v>70</v>
      </c>
      <c r="G23" s="56">
        <v>70</v>
      </c>
      <c r="H23" s="56">
        <v>70</v>
      </c>
      <c r="I23" s="56">
        <v>70</v>
      </c>
      <c r="J23" s="56">
        <v>70</v>
      </c>
      <c r="K23" s="56">
        <v>70</v>
      </c>
      <c r="L23" s="56">
        <v>70</v>
      </c>
      <c r="M23" s="56">
        <v>70</v>
      </c>
    </row>
    <row r="24" spans="1:13" x14ac:dyDescent="0.2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</row>
    <row r="25" spans="1:13" ht="18.75" x14ac:dyDescent="0.3">
      <c r="A25" s="58" t="s">
        <v>289</v>
      </c>
      <c r="B25" s="147" t="s">
        <v>135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58" t="s">
        <v>16</v>
      </c>
      <c r="B26" s="55" t="s">
        <v>1</v>
      </c>
      <c r="C26" s="55" t="s">
        <v>2</v>
      </c>
      <c r="D26" s="55" t="s">
        <v>3</v>
      </c>
      <c r="E26" s="55" t="s">
        <v>4</v>
      </c>
      <c r="F26" s="55" t="s">
        <v>0</v>
      </c>
      <c r="G26" s="55" t="s">
        <v>5</v>
      </c>
      <c r="H26" s="55" t="s">
        <v>23</v>
      </c>
      <c r="I26" s="55" t="s">
        <v>7</v>
      </c>
      <c r="J26" s="55" t="s">
        <v>8</v>
      </c>
      <c r="K26" s="55" t="s">
        <v>9</v>
      </c>
      <c r="L26" s="55" t="s">
        <v>10</v>
      </c>
      <c r="M26" s="55" t="s">
        <v>11</v>
      </c>
    </row>
    <row r="27" spans="1:13" x14ac:dyDescent="0.25">
      <c r="A27" s="56" t="s">
        <v>219</v>
      </c>
      <c r="B27" s="54">
        <v>24</v>
      </c>
      <c r="C27" s="54">
        <v>10</v>
      </c>
      <c r="D27" s="54">
        <v>20</v>
      </c>
      <c r="E27" s="54">
        <v>18</v>
      </c>
      <c r="F27" s="54">
        <v>17</v>
      </c>
      <c r="G27" s="54">
        <v>14</v>
      </c>
      <c r="H27" s="54">
        <v>17</v>
      </c>
      <c r="I27" s="30">
        <v>21</v>
      </c>
      <c r="J27" s="30">
        <v>12</v>
      </c>
      <c r="K27" s="30">
        <v>28</v>
      </c>
      <c r="L27" s="30">
        <v>19</v>
      </c>
      <c r="M27" s="39">
        <v>22</v>
      </c>
    </row>
    <row r="28" spans="1:13" x14ac:dyDescent="0.25">
      <c r="A28" s="56" t="s">
        <v>224</v>
      </c>
      <c r="B28" s="56">
        <v>20</v>
      </c>
      <c r="C28" s="56">
        <v>20</v>
      </c>
      <c r="D28" s="56">
        <v>20</v>
      </c>
      <c r="E28" s="56">
        <v>20</v>
      </c>
      <c r="F28" s="56">
        <v>20</v>
      </c>
      <c r="G28" s="56">
        <v>20</v>
      </c>
      <c r="H28" s="56">
        <v>20</v>
      </c>
      <c r="I28" s="56">
        <v>20</v>
      </c>
      <c r="J28" s="56">
        <v>20</v>
      </c>
      <c r="K28" s="56">
        <v>20</v>
      </c>
      <c r="L28" s="56">
        <v>20</v>
      </c>
      <c r="M28" s="56">
        <v>20</v>
      </c>
    </row>
    <row r="29" spans="1:13" x14ac:dyDescent="0.2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</row>
    <row r="30" spans="1:13" ht="18.75" x14ac:dyDescent="0.3">
      <c r="A30" s="58" t="s">
        <v>289</v>
      </c>
      <c r="B30" s="147" t="s">
        <v>134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</row>
    <row r="31" spans="1:13" x14ac:dyDescent="0.25">
      <c r="A31" s="58" t="s">
        <v>16</v>
      </c>
      <c r="B31" s="55" t="s">
        <v>1</v>
      </c>
      <c r="C31" s="55" t="s">
        <v>2</v>
      </c>
      <c r="D31" s="55" t="s">
        <v>3</v>
      </c>
      <c r="E31" s="55" t="s">
        <v>4</v>
      </c>
      <c r="F31" s="55" t="s">
        <v>0</v>
      </c>
      <c r="G31" s="55" t="s">
        <v>5</v>
      </c>
      <c r="H31" s="55" t="s">
        <v>23</v>
      </c>
      <c r="I31" s="55" t="s">
        <v>7</v>
      </c>
      <c r="J31" s="55" t="s">
        <v>8</v>
      </c>
      <c r="K31" s="55" t="s">
        <v>9</v>
      </c>
      <c r="L31" s="55" t="s">
        <v>10</v>
      </c>
      <c r="M31" s="55" t="s">
        <v>11</v>
      </c>
    </row>
    <row r="32" spans="1:13" x14ac:dyDescent="0.25">
      <c r="A32" s="56" t="s">
        <v>219</v>
      </c>
      <c r="B32" s="54">
        <v>63</v>
      </c>
      <c r="C32" s="54">
        <v>69</v>
      </c>
      <c r="D32" s="54">
        <v>132</v>
      </c>
      <c r="E32" s="54">
        <v>73</v>
      </c>
      <c r="F32" s="54">
        <v>105</v>
      </c>
      <c r="G32" s="54">
        <v>92</v>
      </c>
      <c r="H32" s="54">
        <v>74</v>
      </c>
      <c r="I32" s="30">
        <v>77</v>
      </c>
      <c r="J32" s="30">
        <v>66</v>
      </c>
      <c r="K32" s="30">
        <v>42</v>
      </c>
      <c r="L32" s="30">
        <v>32</v>
      </c>
      <c r="M32" s="52">
        <v>58</v>
      </c>
    </row>
    <row r="33" spans="1:13" x14ac:dyDescent="0.25">
      <c r="A33" s="56" t="s">
        <v>279</v>
      </c>
      <c r="B33" s="56">
        <v>80</v>
      </c>
      <c r="C33" s="56">
        <v>80</v>
      </c>
      <c r="D33" s="56">
        <v>80</v>
      </c>
      <c r="E33" s="56">
        <v>80</v>
      </c>
      <c r="F33" s="56">
        <v>80</v>
      </c>
      <c r="G33" s="56">
        <v>80</v>
      </c>
      <c r="H33" s="56">
        <v>80</v>
      </c>
      <c r="I33" s="56">
        <v>80</v>
      </c>
      <c r="J33" s="56">
        <v>80</v>
      </c>
      <c r="K33" s="56">
        <v>80</v>
      </c>
      <c r="L33" s="56">
        <v>80</v>
      </c>
      <c r="M33" s="56">
        <v>80</v>
      </c>
    </row>
    <row r="34" spans="1:13" x14ac:dyDescent="0.2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</row>
    <row r="35" spans="1:13" ht="18.75" x14ac:dyDescent="0.3">
      <c r="A35" s="58" t="s">
        <v>289</v>
      </c>
      <c r="B35" s="147" t="s">
        <v>133</v>
      </c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</row>
    <row r="36" spans="1:13" x14ac:dyDescent="0.25">
      <c r="A36" s="58" t="s">
        <v>16</v>
      </c>
      <c r="B36" s="55" t="s">
        <v>1</v>
      </c>
      <c r="C36" s="55" t="s">
        <v>2</v>
      </c>
      <c r="D36" s="55" t="s">
        <v>3</v>
      </c>
      <c r="E36" s="55" t="s">
        <v>4</v>
      </c>
      <c r="F36" s="55" t="s">
        <v>0</v>
      </c>
      <c r="G36" s="55" t="s">
        <v>5</v>
      </c>
      <c r="H36" s="55" t="s">
        <v>23</v>
      </c>
      <c r="I36" s="55" t="s">
        <v>7</v>
      </c>
      <c r="J36" s="55" t="s">
        <v>8</v>
      </c>
      <c r="K36" s="55" t="s">
        <v>9</v>
      </c>
      <c r="L36" s="55" t="s">
        <v>10</v>
      </c>
      <c r="M36" s="55" t="s">
        <v>11</v>
      </c>
    </row>
    <row r="37" spans="1:13" x14ac:dyDescent="0.25">
      <c r="A37" s="56" t="s">
        <v>219</v>
      </c>
      <c r="B37" s="54">
        <v>12</v>
      </c>
      <c r="C37" s="54">
        <v>23</v>
      </c>
      <c r="D37" s="54">
        <v>22</v>
      </c>
      <c r="E37" s="54">
        <v>16</v>
      </c>
      <c r="F37" s="54">
        <v>28</v>
      </c>
      <c r="G37" s="54">
        <v>30</v>
      </c>
      <c r="H37" s="54">
        <v>22</v>
      </c>
      <c r="I37" s="30">
        <v>29</v>
      </c>
      <c r="J37" s="30">
        <v>23</v>
      </c>
      <c r="K37" s="30">
        <v>15</v>
      </c>
      <c r="L37" s="30">
        <v>22</v>
      </c>
      <c r="M37" s="52">
        <v>28</v>
      </c>
    </row>
    <row r="38" spans="1:13" x14ac:dyDescent="0.25">
      <c r="A38" s="56" t="s">
        <v>278</v>
      </c>
      <c r="B38" s="56">
        <v>15</v>
      </c>
      <c r="C38" s="56">
        <v>15</v>
      </c>
      <c r="D38" s="56">
        <v>15</v>
      </c>
      <c r="E38" s="56">
        <v>15</v>
      </c>
      <c r="F38" s="56">
        <v>15</v>
      </c>
      <c r="G38" s="56">
        <v>15</v>
      </c>
      <c r="H38" s="56">
        <v>15</v>
      </c>
      <c r="I38" s="56">
        <v>15</v>
      </c>
      <c r="J38" s="56">
        <v>15</v>
      </c>
      <c r="K38" s="56">
        <v>15</v>
      </c>
      <c r="L38" s="56">
        <v>15</v>
      </c>
      <c r="M38" s="56">
        <v>15</v>
      </c>
    </row>
    <row r="39" spans="1:13" x14ac:dyDescent="0.2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</row>
    <row r="44" spans="1:13" x14ac:dyDescent="0.25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</row>
    <row r="49" spans="1:13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</row>
  </sheetData>
  <mergeCells count="9">
    <mergeCell ref="B35:M35"/>
    <mergeCell ref="B5:M5"/>
    <mergeCell ref="B10:M10"/>
    <mergeCell ref="B30:M30"/>
    <mergeCell ref="A1:A3"/>
    <mergeCell ref="B1:M3"/>
    <mergeCell ref="B20:M20"/>
    <mergeCell ref="B15:M15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16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3"/>
    </row>
    <row r="2" spans="1:21" x14ac:dyDescent="0.25">
      <c r="A2" s="163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5"/>
    </row>
    <row r="3" spans="1:21" x14ac:dyDescent="0.25">
      <c r="A3" s="163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5"/>
    </row>
    <row r="4" spans="1:21" x14ac:dyDescent="0.25">
      <c r="A4" s="163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5"/>
    </row>
    <row r="5" spans="1:21" x14ac:dyDescent="0.25">
      <c r="A5" s="163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5"/>
    </row>
    <row r="6" spans="1:21" x14ac:dyDescent="0.25">
      <c r="A6" s="163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5"/>
    </row>
    <row r="7" spans="1:21" x14ac:dyDescent="0.25">
      <c r="A7" s="163"/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5"/>
    </row>
    <row r="8" spans="1:21" x14ac:dyDescent="0.25">
      <c r="A8" s="163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5"/>
    </row>
    <row r="9" spans="1:21" ht="15.75" thickBot="1" x14ac:dyDescent="0.3">
      <c r="A9" s="164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7"/>
    </row>
    <row r="10" spans="1:21" ht="18.75" x14ac:dyDescent="0.25">
      <c r="A10" s="81"/>
      <c r="B10" s="82"/>
      <c r="C10" s="82"/>
      <c r="D10" s="82"/>
      <c r="E10" s="82"/>
      <c r="F10" s="82"/>
      <c r="G10" s="83"/>
      <c r="H10" s="83"/>
      <c r="I10" s="83"/>
      <c r="J10" s="83"/>
      <c r="K10" s="83"/>
      <c r="L10" s="83"/>
      <c r="M10" s="159"/>
      <c r="N10" s="159"/>
      <c r="O10" s="159"/>
      <c r="P10" s="159"/>
      <c r="Q10" s="159"/>
      <c r="R10" s="159"/>
      <c r="S10" s="83"/>
      <c r="T10" s="83"/>
      <c r="U10" s="84"/>
    </row>
    <row r="11" spans="1:21" ht="18.75" x14ac:dyDescent="0.25">
      <c r="A11" s="81"/>
      <c r="B11" s="82"/>
      <c r="C11" s="82"/>
      <c r="D11" s="82"/>
      <c r="E11" s="82"/>
      <c r="F11" s="82"/>
      <c r="G11" s="83"/>
      <c r="H11" s="83"/>
      <c r="I11" s="83"/>
      <c r="J11" s="83"/>
      <c r="K11" s="83"/>
      <c r="L11" s="83"/>
      <c r="M11" s="159"/>
      <c r="N11" s="159"/>
      <c r="O11" s="159"/>
      <c r="P11" s="159"/>
      <c r="Q11" s="159"/>
      <c r="R11" s="159"/>
      <c r="S11" s="83"/>
      <c r="T11" s="83"/>
      <c r="U11" s="84"/>
    </row>
    <row r="12" spans="1:21" ht="18.75" x14ac:dyDescent="0.25">
      <c r="A12" s="81"/>
      <c r="B12" s="82"/>
      <c r="C12" s="82"/>
      <c r="D12" s="82"/>
      <c r="E12" s="82"/>
      <c r="F12" s="82"/>
      <c r="G12" s="83"/>
      <c r="H12" s="83"/>
      <c r="I12" s="83"/>
      <c r="J12" s="83"/>
      <c r="K12" s="83"/>
      <c r="L12" s="83"/>
      <c r="M12" s="159"/>
      <c r="N12" s="159"/>
      <c r="O12" s="159"/>
      <c r="P12" s="159"/>
      <c r="Q12" s="159"/>
      <c r="R12" s="159"/>
      <c r="S12" s="83"/>
      <c r="T12" s="83"/>
      <c r="U12" s="84"/>
    </row>
    <row r="13" spans="1:21" x14ac:dyDescent="0.25">
      <c r="A13" s="85"/>
      <c r="B13" s="86"/>
      <c r="C13" s="86"/>
      <c r="D13" s="86"/>
      <c r="E13" s="83"/>
      <c r="F13" s="83"/>
      <c r="G13" s="83"/>
      <c r="H13" s="83"/>
      <c r="I13" s="83"/>
      <c r="J13" s="83"/>
      <c r="K13" s="83"/>
      <c r="L13" s="83"/>
      <c r="M13" s="160"/>
      <c r="N13" s="160"/>
      <c r="O13" s="160"/>
      <c r="P13" s="160"/>
      <c r="Q13" s="83"/>
      <c r="R13" s="83"/>
      <c r="S13" s="83"/>
      <c r="T13" s="83"/>
      <c r="U13" s="84"/>
    </row>
    <row r="14" spans="1:21" x14ac:dyDescent="0.25">
      <c r="A14" s="85"/>
      <c r="B14" s="86"/>
      <c r="C14" s="86"/>
      <c r="D14" s="86"/>
      <c r="E14" s="83"/>
      <c r="F14" s="83"/>
      <c r="G14" s="83"/>
      <c r="H14" s="83"/>
      <c r="I14" s="83"/>
      <c r="J14" s="83"/>
      <c r="K14" s="83"/>
      <c r="L14" s="83"/>
      <c r="M14" s="160"/>
      <c r="N14" s="160"/>
      <c r="O14" s="160"/>
      <c r="P14" s="160"/>
      <c r="Q14" s="83"/>
      <c r="R14" s="83"/>
      <c r="S14" s="83"/>
      <c r="T14" s="83"/>
      <c r="U14" s="84"/>
    </row>
    <row r="15" spans="1:21" x14ac:dyDescent="0.25">
      <c r="A15" s="87"/>
      <c r="B15" s="88"/>
      <c r="C15" s="88"/>
      <c r="D15" s="88"/>
      <c r="E15" s="83"/>
      <c r="F15" s="83"/>
      <c r="G15" s="83"/>
      <c r="H15" s="83"/>
      <c r="I15" s="83"/>
      <c r="J15" s="83"/>
      <c r="K15" s="83"/>
      <c r="L15" s="83"/>
      <c r="M15" s="161"/>
      <c r="N15" s="161"/>
      <c r="O15" s="161"/>
      <c r="P15" s="161"/>
      <c r="Q15" s="83"/>
      <c r="R15" s="83"/>
      <c r="S15" s="83"/>
      <c r="T15" s="83"/>
      <c r="U15" s="84"/>
    </row>
    <row r="16" spans="1:21" x14ac:dyDescent="0.25">
      <c r="A16" s="87"/>
      <c r="B16" s="88"/>
      <c r="C16" s="88"/>
      <c r="D16" s="88"/>
      <c r="E16" s="83"/>
      <c r="F16" s="83"/>
      <c r="G16" s="83"/>
      <c r="H16" s="83"/>
      <c r="I16" s="83"/>
      <c r="J16" s="83"/>
      <c r="K16" s="83"/>
      <c r="L16" s="83"/>
      <c r="M16" s="161"/>
      <c r="N16" s="161"/>
      <c r="O16" s="161"/>
      <c r="P16" s="161"/>
      <c r="Q16" s="83"/>
      <c r="R16" s="83"/>
      <c r="S16" s="83"/>
      <c r="T16" s="83"/>
      <c r="U16" s="84"/>
    </row>
    <row r="17" spans="1:21" x14ac:dyDescent="0.25">
      <c r="A17" s="87"/>
      <c r="B17" s="88"/>
      <c r="C17" s="88"/>
      <c r="D17" s="88"/>
      <c r="E17" s="83"/>
      <c r="F17" s="83"/>
      <c r="G17" s="83"/>
      <c r="H17" s="83"/>
      <c r="I17" s="83"/>
      <c r="J17" s="83"/>
      <c r="K17" s="83"/>
      <c r="L17" s="83"/>
      <c r="M17" s="161"/>
      <c r="N17" s="161"/>
      <c r="O17" s="161"/>
      <c r="P17" s="161"/>
      <c r="Q17" s="83"/>
      <c r="R17" s="83"/>
      <c r="S17" s="83"/>
      <c r="T17" s="83"/>
      <c r="U17" s="84"/>
    </row>
    <row r="18" spans="1:21" x14ac:dyDescent="0.25">
      <c r="A18" s="87"/>
      <c r="B18" s="88"/>
      <c r="C18" s="88"/>
      <c r="D18" s="88"/>
      <c r="E18" s="83"/>
      <c r="F18" s="83"/>
      <c r="G18" s="83"/>
      <c r="H18" s="83"/>
      <c r="I18" s="83"/>
      <c r="J18" s="83"/>
      <c r="K18" s="83"/>
      <c r="L18" s="83"/>
      <c r="M18" s="161"/>
      <c r="N18" s="161"/>
      <c r="O18" s="161"/>
      <c r="P18" s="161"/>
      <c r="Q18" s="83"/>
      <c r="R18" s="83"/>
      <c r="S18" s="83"/>
      <c r="T18" s="83"/>
      <c r="U18" s="84"/>
    </row>
    <row r="19" spans="1:21" x14ac:dyDescent="0.25">
      <c r="A19" s="87"/>
      <c r="B19" s="88"/>
      <c r="C19" s="88"/>
      <c r="D19" s="88"/>
      <c r="E19" s="83"/>
      <c r="F19" s="83"/>
      <c r="G19" s="83"/>
      <c r="H19" s="83"/>
      <c r="I19" s="83"/>
      <c r="J19" s="83"/>
      <c r="K19" s="83"/>
      <c r="L19" s="83"/>
      <c r="M19" s="151"/>
      <c r="N19" s="151"/>
      <c r="O19" s="151"/>
      <c r="P19" s="151"/>
      <c r="Q19" s="83"/>
      <c r="R19" s="83"/>
      <c r="S19" s="83"/>
      <c r="T19" s="83"/>
      <c r="U19" s="84"/>
    </row>
    <row r="20" spans="1:21" x14ac:dyDescent="0.25">
      <c r="A20" s="87"/>
      <c r="B20" s="88"/>
      <c r="C20" s="88"/>
      <c r="D20" s="88"/>
      <c r="E20" s="83"/>
      <c r="F20" s="83"/>
      <c r="G20" s="83"/>
      <c r="H20" s="83"/>
      <c r="I20" s="83"/>
      <c r="J20" s="83"/>
      <c r="K20" s="83"/>
      <c r="L20" s="83"/>
      <c r="M20" s="151"/>
      <c r="N20" s="151"/>
      <c r="O20" s="151"/>
      <c r="P20" s="151"/>
      <c r="Q20" s="83"/>
      <c r="R20" s="83"/>
      <c r="S20" s="83"/>
      <c r="T20" s="83"/>
      <c r="U20" s="84"/>
    </row>
    <row r="21" spans="1:21" x14ac:dyDescent="0.25">
      <c r="A21" s="89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4"/>
    </row>
    <row r="22" spans="1:21" x14ac:dyDescent="0.25">
      <c r="A22" s="89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4"/>
    </row>
    <row r="23" spans="1:21" x14ac:dyDescent="0.25">
      <c r="A23" s="89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4"/>
    </row>
    <row r="24" spans="1:21" x14ac:dyDescent="0.25">
      <c r="A24" s="89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4"/>
    </row>
    <row r="25" spans="1:21" x14ac:dyDescent="0.25">
      <c r="A25" s="89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4"/>
    </row>
    <row r="26" spans="1:21" x14ac:dyDescent="0.25">
      <c r="A26" s="89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4"/>
    </row>
    <row r="27" spans="1:21" x14ac:dyDescent="0.25">
      <c r="A27" s="89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4"/>
    </row>
    <row r="28" spans="1:21" x14ac:dyDescent="0.25">
      <c r="A28" s="89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4"/>
    </row>
    <row r="29" spans="1:21" x14ac:dyDescent="0.25">
      <c r="A29" s="89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4"/>
    </row>
    <row r="30" spans="1:21" ht="15.75" thickBot="1" x14ac:dyDescent="0.3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2"/>
    </row>
  </sheetData>
  <sheetProtection algorithmName="SHA-512" hashValue="ds4y5f5fb1iFjRXvxiiaKmcpdxBSlBXKyWSAf03qZyyxazgNsBNr9rePn4KdoXPGEgM/ypS0L1cGwoYQlkpAPA==" saltValue="9zZ5qeinU26du5lCfSZTkA==" spinCount="100000"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  <col min="2" max="2" width="9.28515625" bestFit="1" customWidth="1"/>
    <col min="3" max="3" width="11.42578125" bestFit="1" customWidth="1"/>
    <col min="9" max="9" width="9.285156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x14ac:dyDescent="0.25">
      <c r="A1" s="137"/>
      <c r="B1" s="169" t="s">
        <v>351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x14ac:dyDescent="0.25">
      <c r="A2" s="137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x14ac:dyDescent="0.25">
      <c r="A3" s="137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5" spans="1:13" ht="18.75" x14ac:dyDescent="0.3">
      <c r="A5" s="58" t="s">
        <v>289</v>
      </c>
      <c r="B5" s="147" t="s">
        <v>138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x14ac:dyDescent="0.25">
      <c r="A6" s="58" t="s">
        <v>16</v>
      </c>
      <c r="B6" s="55" t="s">
        <v>1</v>
      </c>
      <c r="C6" s="55" t="s">
        <v>2</v>
      </c>
      <c r="D6" s="55" t="s">
        <v>3</v>
      </c>
      <c r="E6" s="55" t="s">
        <v>4</v>
      </c>
      <c r="F6" s="55" t="s">
        <v>152</v>
      </c>
      <c r="G6" s="55" t="s">
        <v>5</v>
      </c>
      <c r="H6" s="55" t="s">
        <v>23</v>
      </c>
      <c r="I6" s="55" t="s">
        <v>7</v>
      </c>
      <c r="J6" s="55" t="s">
        <v>8</v>
      </c>
      <c r="K6" s="55" t="s">
        <v>9</v>
      </c>
      <c r="L6" s="55" t="s">
        <v>10</v>
      </c>
      <c r="M6" s="55" t="s">
        <v>11</v>
      </c>
    </row>
    <row r="7" spans="1:13" x14ac:dyDescent="0.25">
      <c r="A7" s="56" t="s">
        <v>219</v>
      </c>
      <c r="B7" s="74">
        <v>0.62</v>
      </c>
      <c r="C7" s="74">
        <v>0</v>
      </c>
      <c r="D7" s="74">
        <v>0.85</v>
      </c>
      <c r="E7" s="74">
        <v>2.2000000000000002</v>
      </c>
      <c r="F7" s="74">
        <v>0.32</v>
      </c>
      <c r="G7" s="74">
        <v>1.0900000000000001</v>
      </c>
      <c r="H7" s="74">
        <v>1.35</v>
      </c>
      <c r="I7" s="30">
        <v>1.34</v>
      </c>
      <c r="J7" s="30">
        <v>1.44</v>
      </c>
      <c r="K7" s="30">
        <v>1.52</v>
      </c>
      <c r="L7" s="30">
        <v>0.64</v>
      </c>
      <c r="M7" s="52">
        <v>0.48</v>
      </c>
    </row>
    <row r="8" spans="1:13" x14ac:dyDescent="0.25">
      <c r="A8" s="56" t="s">
        <v>237</v>
      </c>
      <c r="B8" s="74">
        <v>10</v>
      </c>
      <c r="C8" s="74">
        <v>10</v>
      </c>
      <c r="D8" s="74">
        <v>10</v>
      </c>
      <c r="E8" s="74">
        <v>10</v>
      </c>
      <c r="F8" s="74">
        <v>10</v>
      </c>
      <c r="G8" s="74">
        <v>10</v>
      </c>
      <c r="H8" s="74">
        <v>10</v>
      </c>
      <c r="I8" s="74">
        <v>10</v>
      </c>
      <c r="J8" s="74">
        <v>10</v>
      </c>
      <c r="K8" s="74">
        <v>10</v>
      </c>
      <c r="L8" s="74">
        <v>10</v>
      </c>
      <c r="M8" s="74">
        <v>10</v>
      </c>
    </row>
    <row r="9" spans="1:13" x14ac:dyDescent="0.2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</row>
    <row r="10" spans="1:13" ht="18.75" x14ac:dyDescent="0.3">
      <c r="A10" s="58" t="s">
        <v>289</v>
      </c>
      <c r="B10" s="147" t="s">
        <v>182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</row>
    <row r="11" spans="1:13" x14ac:dyDescent="0.25">
      <c r="A11" s="58" t="s">
        <v>16</v>
      </c>
      <c r="B11" s="55" t="s">
        <v>1</v>
      </c>
      <c r="C11" s="55" t="s">
        <v>2</v>
      </c>
      <c r="D11" s="55" t="s">
        <v>3</v>
      </c>
      <c r="E11" s="55" t="s">
        <v>4</v>
      </c>
      <c r="F11" s="55" t="s">
        <v>152</v>
      </c>
      <c r="G11" s="55" t="s">
        <v>5</v>
      </c>
      <c r="H11" s="55" t="s">
        <v>23</v>
      </c>
      <c r="I11" s="55" t="s">
        <v>7</v>
      </c>
      <c r="J11" s="55" t="s">
        <v>8</v>
      </c>
      <c r="K11" s="55" t="s">
        <v>9</v>
      </c>
      <c r="L11" s="55" t="s">
        <v>10</v>
      </c>
      <c r="M11" s="55" t="s">
        <v>11</v>
      </c>
    </row>
    <row r="12" spans="1:13" x14ac:dyDescent="0.25">
      <c r="A12" s="56" t="s">
        <v>219</v>
      </c>
      <c r="B12" s="52" t="s">
        <v>117</v>
      </c>
      <c r="C12" s="52" t="s">
        <v>117</v>
      </c>
      <c r="D12" s="52" t="s">
        <v>117</v>
      </c>
      <c r="E12" s="54">
        <v>93.83</v>
      </c>
      <c r="F12" s="54">
        <v>91.75</v>
      </c>
      <c r="G12" s="54">
        <v>89.9</v>
      </c>
      <c r="H12" s="54">
        <v>85.48</v>
      </c>
      <c r="I12" s="30">
        <v>91</v>
      </c>
      <c r="J12" s="30">
        <v>94.34</v>
      </c>
      <c r="K12" s="30">
        <v>95.76</v>
      </c>
      <c r="L12" s="30">
        <v>92.61</v>
      </c>
      <c r="M12" s="52">
        <v>95.93</v>
      </c>
    </row>
    <row r="13" spans="1:13" x14ac:dyDescent="0.25">
      <c r="A13" s="56" t="s">
        <v>236</v>
      </c>
      <c r="B13" s="52" t="s">
        <v>117</v>
      </c>
      <c r="C13" s="52" t="s">
        <v>117</v>
      </c>
      <c r="D13" s="52" t="s">
        <v>117</v>
      </c>
      <c r="E13" s="56">
        <v>100</v>
      </c>
      <c r="F13" s="56">
        <v>100</v>
      </c>
      <c r="G13" s="56">
        <v>100</v>
      </c>
      <c r="H13" s="56">
        <v>100</v>
      </c>
      <c r="I13" s="56">
        <v>100</v>
      </c>
      <c r="J13" s="56">
        <v>100</v>
      </c>
      <c r="K13" s="56">
        <v>100</v>
      </c>
      <c r="L13" s="56">
        <v>100</v>
      </c>
      <c r="M13" s="56">
        <v>100</v>
      </c>
    </row>
    <row r="14" spans="1:13" x14ac:dyDescent="0.2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</row>
    <row r="15" spans="1:13" ht="18.75" x14ac:dyDescent="0.3">
      <c r="A15" s="58" t="s">
        <v>289</v>
      </c>
      <c r="B15" s="147" t="s">
        <v>352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</row>
    <row r="16" spans="1:13" x14ac:dyDescent="0.25">
      <c r="A16" s="58" t="s">
        <v>16</v>
      </c>
      <c r="B16" s="55" t="s">
        <v>1</v>
      </c>
      <c r="C16" s="55" t="s">
        <v>2</v>
      </c>
      <c r="D16" s="55" t="s">
        <v>3</v>
      </c>
      <c r="E16" s="55" t="s">
        <v>4</v>
      </c>
      <c r="F16" s="55" t="s">
        <v>152</v>
      </c>
      <c r="G16" s="55" t="s">
        <v>5</v>
      </c>
      <c r="H16" s="55" t="s">
        <v>23</v>
      </c>
      <c r="I16" s="55" t="s">
        <v>7</v>
      </c>
      <c r="J16" s="55" t="s">
        <v>8</v>
      </c>
      <c r="K16" s="55" t="s">
        <v>9</v>
      </c>
      <c r="L16" s="55" t="s">
        <v>10</v>
      </c>
      <c r="M16" s="55" t="s">
        <v>11</v>
      </c>
    </row>
    <row r="17" spans="1:13" x14ac:dyDescent="0.25">
      <c r="A17" s="56" t="s">
        <v>219</v>
      </c>
      <c r="B17" s="52" t="s">
        <v>117</v>
      </c>
      <c r="C17" s="52" t="s">
        <v>117</v>
      </c>
      <c r="D17" s="52" t="s">
        <v>117</v>
      </c>
      <c r="E17" s="56">
        <v>85.22</v>
      </c>
      <c r="F17" s="56">
        <v>86.45</v>
      </c>
      <c r="G17" s="56">
        <v>82.69</v>
      </c>
      <c r="H17" s="56">
        <v>80</v>
      </c>
      <c r="I17" s="56">
        <v>82</v>
      </c>
      <c r="J17" s="56">
        <v>84.84</v>
      </c>
      <c r="K17" s="56">
        <v>93.75</v>
      </c>
      <c r="L17" s="52">
        <v>98.09</v>
      </c>
      <c r="M17" s="52">
        <v>94.78</v>
      </c>
    </row>
    <row r="18" spans="1:13" x14ac:dyDescent="0.25">
      <c r="A18" s="56" t="s">
        <v>236</v>
      </c>
      <c r="B18" s="52" t="s">
        <v>117</v>
      </c>
      <c r="C18" s="52" t="s">
        <v>117</v>
      </c>
      <c r="D18" s="52" t="s">
        <v>117</v>
      </c>
      <c r="E18" s="56">
        <v>100</v>
      </c>
      <c r="F18" s="56">
        <v>100</v>
      </c>
      <c r="G18" s="56">
        <v>100</v>
      </c>
      <c r="H18" s="56">
        <v>100</v>
      </c>
      <c r="I18" s="56">
        <v>100</v>
      </c>
      <c r="J18" s="56">
        <v>100</v>
      </c>
      <c r="K18" s="56">
        <v>100</v>
      </c>
      <c r="L18" s="56">
        <v>100</v>
      </c>
      <c r="M18" s="56">
        <v>100</v>
      </c>
    </row>
    <row r="19" spans="1:13" x14ac:dyDescent="0.2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</row>
    <row r="20" spans="1:13" ht="18.75" x14ac:dyDescent="0.3">
      <c r="A20" s="58" t="s">
        <v>289</v>
      </c>
      <c r="B20" s="147" t="s">
        <v>139</v>
      </c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</row>
    <row r="21" spans="1:13" x14ac:dyDescent="0.25">
      <c r="A21" s="58" t="s">
        <v>16</v>
      </c>
      <c r="B21" s="55" t="s">
        <v>1</v>
      </c>
      <c r="C21" s="55" t="s">
        <v>2</v>
      </c>
      <c r="D21" s="55" t="s">
        <v>3</v>
      </c>
      <c r="E21" s="55" t="s">
        <v>4</v>
      </c>
      <c r="F21" s="55" t="s">
        <v>152</v>
      </c>
      <c r="G21" s="55" t="s">
        <v>5</v>
      </c>
      <c r="H21" s="55" t="s">
        <v>23</v>
      </c>
      <c r="I21" s="55" t="s">
        <v>7</v>
      </c>
      <c r="J21" s="55" t="s">
        <v>8</v>
      </c>
      <c r="K21" s="55" t="s">
        <v>9</v>
      </c>
      <c r="L21" s="55" t="s">
        <v>10</v>
      </c>
      <c r="M21" s="55" t="s">
        <v>11</v>
      </c>
    </row>
    <row r="22" spans="1:13" x14ac:dyDescent="0.25">
      <c r="A22" s="56" t="s">
        <v>219</v>
      </c>
      <c r="B22" s="52" t="s">
        <v>117</v>
      </c>
      <c r="C22" s="52" t="s">
        <v>117</v>
      </c>
      <c r="D22" s="52" t="s">
        <v>117</v>
      </c>
      <c r="E22" s="54">
        <v>45.07</v>
      </c>
      <c r="F22" s="54">
        <v>45.17</v>
      </c>
      <c r="G22" s="54">
        <v>39.5</v>
      </c>
      <c r="H22" s="54">
        <v>34.6</v>
      </c>
      <c r="I22" s="30">
        <v>65.17</v>
      </c>
      <c r="J22" s="30">
        <v>63.64</v>
      </c>
      <c r="K22" s="30">
        <v>65.61</v>
      </c>
      <c r="L22" s="30">
        <v>60.15</v>
      </c>
      <c r="M22" s="52">
        <v>72.709999999999994</v>
      </c>
    </row>
    <row r="23" spans="1:13" x14ac:dyDescent="0.25">
      <c r="A23" s="56" t="s">
        <v>236</v>
      </c>
      <c r="B23" s="52" t="s">
        <v>117</v>
      </c>
      <c r="C23" s="52" t="s">
        <v>117</v>
      </c>
      <c r="D23" s="52" t="s">
        <v>117</v>
      </c>
      <c r="E23" s="56">
        <v>100</v>
      </c>
      <c r="F23" s="56">
        <v>100</v>
      </c>
      <c r="G23" s="56">
        <v>100</v>
      </c>
      <c r="H23" s="56">
        <v>100</v>
      </c>
      <c r="I23" s="56">
        <v>100</v>
      </c>
      <c r="J23" s="56">
        <v>100</v>
      </c>
      <c r="K23" s="56">
        <v>100</v>
      </c>
      <c r="L23" s="56">
        <v>100</v>
      </c>
      <c r="M23" s="56">
        <v>100</v>
      </c>
    </row>
    <row r="24" spans="1:13" x14ac:dyDescent="0.2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</row>
    <row r="25" spans="1:13" ht="18.75" x14ac:dyDescent="0.3">
      <c r="A25" s="58" t="s">
        <v>289</v>
      </c>
      <c r="B25" s="147" t="s">
        <v>140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</row>
    <row r="26" spans="1:13" x14ac:dyDescent="0.25">
      <c r="A26" s="58" t="s">
        <v>16</v>
      </c>
      <c r="B26" s="55" t="s">
        <v>1</v>
      </c>
      <c r="C26" s="55" t="s">
        <v>2</v>
      </c>
      <c r="D26" s="55" t="s">
        <v>3</v>
      </c>
      <c r="E26" s="55" t="s">
        <v>4</v>
      </c>
      <c r="F26" s="55" t="s">
        <v>152</v>
      </c>
      <c r="G26" s="55" t="s">
        <v>5</v>
      </c>
      <c r="H26" s="55" t="s">
        <v>23</v>
      </c>
      <c r="I26" s="55" t="s">
        <v>7</v>
      </c>
      <c r="J26" s="55" t="s">
        <v>8</v>
      </c>
      <c r="K26" s="55" t="s">
        <v>9</v>
      </c>
      <c r="L26" s="55" t="s">
        <v>10</v>
      </c>
      <c r="M26" s="55" t="s">
        <v>11</v>
      </c>
    </row>
    <row r="27" spans="1:13" x14ac:dyDescent="0.25">
      <c r="A27" s="56" t="s">
        <v>219</v>
      </c>
      <c r="B27" s="52" t="s">
        <v>117</v>
      </c>
      <c r="C27" s="52" t="s">
        <v>117</v>
      </c>
      <c r="D27" s="52" t="s">
        <v>117</v>
      </c>
      <c r="E27" s="54">
        <v>42.7</v>
      </c>
      <c r="F27" s="54">
        <v>45.1</v>
      </c>
      <c r="G27" s="54">
        <v>41.28</v>
      </c>
      <c r="H27" s="54">
        <v>36.369999999999997</v>
      </c>
      <c r="I27" s="30">
        <v>67.33</v>
      </c>
      <c r="J27" s="30">
        <v>64.349999999999994</v>
      </c>
      <c r="K27" s="30">
        <v>66.84</v>
      </c>
      <c r="L27" s="30">
        <v>61.52</v>
      </c>
      <c r="M27" s="52">
        <v>79.180000000000007</v>
      </c>
    </row>
    <row r="28" spans="1:13" x14ac:dyDescent="0.25">
      <c r="A28" s="56" t="s">
        <v>236</v>
      </c>
      <c r="B28" s="52" t="s">
        <v>117</v>
      </c>
      <c r="C28" s="52" t="s">
        <v>117</v>
      </c>
      <c r="D28" s="52" t="s">
        <v>117</v>
      </c>
      <c r="E28" s="56">
        <v>100</v>
      </c>
      <c r="F28" s="56">
        <v>100</v>
      </c>
      <c r="G28" s="56">
        <v>100</v>
      </c>
      <c r="H28" s="56">
        <v>100</v>
      </c>
      <c r="I28" s="56">
        <v>100</v>
      </c>
      <c r="J28" s="56">
        <v>100</v>
      </c>
      <c r="K28" s="56">
        <v>100</v>
      </c>
      <c r="L28" s="56">
        <v>100</v>
      </c>
      <c r="M28" s="56">
        <v>100</v>
      </c>
    </row>
    <row r="29" spans="1:13" x14ac:dyDescent="0.2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</row>
  </sheetData>
  <mergeCells count="7">
    <mergeCell ref="B25:M25"/>
    <mergeCell ref="B10:M10"/>
    <mergeCell ref="A1:A3"/>
    <mergeCell ref="B1:M3"/>
    <mergeCell ref="B5:M5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16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3"/>
    </row>
    <row r="2" spans="1:21" x14ac:dyDescent="0.25">
      <c r="A2" s="163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5"/>
    </row>
    <row r="3" spans="1:21" x14ac:dyDescent="0.25">
      <c r="A3" s="163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5"/>
    </row>
    <row r="4" spans="1:21" x14ac:dyDescent="0.25">
      <c r="A4" s="163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5"/>
    </row>
    <row r="5" spans="1:21" x14ac:dyDescent="0.25">
      <c r="A5" s="163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5"/>
    </row>
    <row r="6" spans="1:21" x14ac:dyDescent="0.25">
      <c r="A6" s="163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5"/>
    </row>
    <row r="7" spans="1:21" x14ac:dyDescent="0.25">
      <c r="A7" s="163"/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5"/>
    </row>
    <row r="8" spans="1:21" x14ac:dyDescent="0.25">
      <c r="A8" s="163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5"/>
    </row>
    <row r="9" spans="1:21" ht="15.75" thickBot="1" x14ac:dyDescent="0.3">
      <c r="A9" s="164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7"/>
    </row>
    <row r="10" spans="1:21" ht="18.75" x14ac:dyDescent="0.25">
      <c r="A10" s="81"/>
      <c r="B10" s="82"/>
      <c r="C10" s="82"/>
      <c r="D10" s="82"/>
      <c r="E10" s="82"/>
      <c r="F10" s="82"/>
      <c r="G10" s="83"/>
      <c r="H10" s="83"/>
      <c r="I10" s="83"/>
      <c r="J10" s="83"/>
      <c r="K10" s="83"/>
      <c r="L10" s="83"/>
      <c r="M10" s="159"/>
      <c r="N10" s="159"/>
      <c r="O10" s="159"/>
      <c r="P10" s="159"/>
      <c r="Q10" s="159"/>
      <c r="R10" s="159"/>
      <c r="S10" s="83"/>
      <c r="T10" s="83"/>
      <c r="U10" s="84"/>
    </row>
    <row r="11" spans="1:21" ht="18.75" x14ac:dyDescent="0.25">
      <c r="A11" s="81"/>
      <c r="B11" s="82"/>
      <c r="C11" s="82"/>
      <c r="D11" s="82"/>
      <c r="E11" s="82"/>
      <c r="F11" s="82"/>
      <c r="G11" s="83"/>
      <c r="H11" s="83"/>
      <c r="I11" s="83"/>
      <c r="J11" s="83"/>
      <c r="K11" s="83"/>
      <c r="L11" s="83"/>
      <c r="M11" s="159"/>
      <c r="N11" s="159"/>
      <c r="O11" s="159"/>
      <c r="P11" s="159"/>
      <c r="Q11" s="159"/>
      <c r="R11" s="159"/>
      <c r="S11" s="83"/>
      <c r="T11" s="83"/>
      <c r="U11" s="84"/>
    </row>
    <row r="12" spans="1:21" ht="18.75" x14ac:dyDescent="0.25">
      <c r="A12" s="81"/>
      <c r="B12" s="82"/>
      <c r="C12" s="82"/>
      <c r="D12" s="82"/>
      <c r="E12" s="82"/>
      <c r="F12" s="82"/>
      <c r="G12" s="83"/>
      <c r="H12" s="83"/>
      <c r="I12" s="83"/>
      <c r="J12" s="83"/>
      <c r="K12" s="83"/>
      <c r="L12" s="83"/>
      <c r="M12" s="159"/>
      <c r="N12" s="159"/>
      <c r="O12" s="159"/>
      <c r="P12" s="159"/>
      <c r="Q12" s="159"/>
      <c r="R12" s="159"/>
      <c r="S12" s="83"/>
      <c r="T12" s="83"/>
      <c r="U12" s="84"/>
    </row>
    <row r="13" spans="1:21" x14ac:dyDescent="0.25">
      <c r="A13" s="85"/>
      <c r="B13" s="86"/>
      <c r="C13" s="86"/>
      <c r="D13" s="86"/>
      <c r="E13" s="83"/>
      <c r="F13" s="83"/>
      <c r="G13" s="83"/>
      <c r="H13" s="83"/>
      <c r="I13" s="83"/>
      <c r="J13" s="83"/>
      <c r="K13" s="83"/>
      <c r="L13" s="83"/>
      <c r="M13" s="160"/>
      <c r="N13" s="160"/>
      <c r="O13" s="160"/>
      <c r="P13" s="160"/>
      <c r="Q13" s="83"/>
      <c r="R13" s="83"/>
      <c r="S13" s="83"/>
      <c r="T13" s="83"/>
      <c r="U13" s="84"/>
    </row>
    <row r="14" spans="1:21" x14ac:dyDescent="0.25">
      <c r="A14" s="85"/>
      <c r="B14" s="86"/>
      <c r="C14" s="86"/>
      <c r="D14" s="86"/>
      <c r="E14" s="83"/>
      <c r="F14" s="83"/>
      <c r="G14" s="83"/>
      <c r="H14" s="83"/>
      <c r="I14" s="83"/>
      <c r="J14" s="83"/>
      <c r="K14" s="83"/>
      <c r="L14" s="83"/>
      <c r="M14" s="160"/>
      <c r="N14" s="160"/>
      <c r="O14" s="160"/>
      <c r="P14" s="160"/>
      <c r="Q14" s="83"/>
      <c r="R14" s="83"/>
      <c r="S14" s="83"/>
      <c r="T14" s="83"/>
      <c r="U14" s="84"/>
    </row>
    <row r="15" spans="1:21" x14ac:dyDescent="0.25">
      <c r="A15" s="87"/>
      <c r="B15" s="88"/>
      <c r="C15" s="88"/>
      <c r="D15" s="88"/>
      <c r="E15" s="83"/>
      <c r="F15" s="83"/>
      <c r="G15" s="83"/>
      <c r="H15" s="83"/>
      <c r="I15" s="83"/>
      <c r="J15" s="83"/>
      <c r="K15" s="83"/>
      <c r="L15" s="83"/>
      <c r="M15" s="161"/>
      <c r="N15" s="161"/>
      <c r="O15" s="161"/>
      <c r="P15" s="161"/>
      <c r="Q15" s="83"/>
      <c r="R15" s="83"/>
      <c r="S15" s="83"/>
      <c r="T15" s="83"/>
      <c r="U15" s="84"/>
    </row>
    <row r="16" spans="1:21" x14ac:dyDescent="0.25">
      <c r="A16" s="87"/>
      <c r="B16" s="88"/>
      <c r="C16" s="88"/>
      <c r="D16" s="88"/>
      <c r="E16" s="83"/>
      <c r="F16" s="83"/>
      <c r="G16" s="83"/>
      <c r="H16" s="83"/>
      <c r="I16" s="83"/>
      <c r="J16" s="83"/>
      <c r="K16" s="83"/>
      <c r="L16" s="83"/>
      <c r="M16" s="161"/>
      <c r="N16" s="161"/>
      <c r="O16" s="161"/>
      <c r="P16" s="161"/>
      <c r="Q16" s="83"/>
      <c r="R16" s="83"/>
      <c r="S16" s="83"/>
      <c r="T16" s="83"/>
      <c r="U16" s="84"/>
    </row>
    <row r="17" spans="1:21" x14ac:dyDescent="0.25">
      <c r="A17" s="87"/>
      <c r="B17" s="88"/>
      <c r="C17" s="88"/>
      <c r="D17" s="88"/>
      <c r="E17" s="83"/>
      <c r="F17" s="83"/>
      <c r="G17" s="83"/>
      <c r="H17" s="83"/>
      <c r="I17" s="83"/>
      <c r="J17" s="83"/>
      <c r="K17" s="83"/>
      <c r="L17" s="83"/>
      <c r="M17" s="161"/>
      <c r="N17" s="161"/>
      <c r="O17" s="161"/>
      <c r="P17" s="161"/>
      <c r="Q17" s="83"/>
      <c r="R17" s="83"/>
      <c r="S17" s="83"/>
      <c r="T17" s="83"/>
      <c r="U17" s="84"/>
    </row>
    <row r="18" spans="1:21" x14ac:dyDescent="0.25">
      <c r="A18" s="87"/>
      <c r="B18" s="88"/>
      <c r="C18" s="88"/>
      <c r="D18" s="88"/>
      <c r="E18" s="83"/>
      <c r="F18" s="83"/>
      <c r="G18" s="83"/>
      <c r="H18" s="83"/>
      <c r="I18" s="83"/>
      <c r="J18" s="83"/>
      <c r="K18" s="83"/>
      <c r="L18" s="83"/>
      <c r="M18" s="161"/>
      <c r="N18" s="161"/>
      <c r="O18" s="161"/>
      <c r="P18" s="161"/>
      <c r="Q18" s="83"/>
      <c r="R18" s="83"/>
      <c r="S18" s="83"/>
      <c r="T18" s="83"/>
      <c r="U18" s="84"/>
    </row>
    <row r="19" spans="1:21" x14ac:dyDescent="0.25">
      <c r="A19" s="87"/>
      <c r="B19" s="88"/>
      <c r="C19" s="88"/>
      <c r="D19" s="88"/>
      <c r="E19" s="83"/>
      <c r="F19" s="83"/>
      <c r="G19" s="83"/>
      <c r="H19" s="83"/>
      <c r="I19" s="83"/>
      <c r="J19" s="83"/>
      <c r="K19" s="83"/>
      <c r="L19" s="83"/>
      <c r="M19" s="151"/>
      <c r="N19" s="151"/>
      <c r="O19" s="151"/>
      <c r="P19" s="151"/>
      <c r="Q19" s="83"/>
      <c r="R19" s="83"/>
      <c r="S19" s="83"/>
      <c r="T19" s="83"/>
      <c r="U19" s="84"/>
    </row>
    <row r="20" spans="1:21" x14ac:dyDescent="0.25">
      <c r="A20" s="87"/>
      <c r="B20" s="88"/>
      <c r="C20" s="88"/>
      <c r="D20" s="88"/>
      <c r="E20" s="83"/>
      <c r="F20" s="83"/>
      <c r="G20" s="83"/>
      <c r="H20" s="83"/>
      <c r="I20" s="83"/>
      <c r="J20" s="83"/>
      <c r="K20" s="83"/>
      <c r="L20" s="83"/>
      <c r="M20" s="151"/>
      <c r="N20" s="151"/>
      <c r="O20" s="151"/>
      <c r="P20" s="151"/>
      <c r="Q20" s="83"/>
      <c r="R20" s="83"/>
      <c r="S20" s="83"/>
      <c r="T20" s="83"/>
      <c r="U20" s="84"/>
    </row>
    <row r="21" spans="1:21" x14ac:dyDescent="0.25">
      <c r="A21" s="89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4"/>
    </row>
    <row r="22" spans="1:21" x14ac:dyDescent="0.25">
      <c r="A22" s="89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4"/>
    </row>
    <row r="23" spans="1:21" x14ac:dyDescent="0.25">
      <c r="A23" s="89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4"/>
    </row>
    <row r="24" spans="1:21" x14ac:dyDescent="0.25">
      <c r="A24" s="89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4"/>
    </row>
    <row r="25" spans="1:21" x14ac:dyDescent="0.25">
      <c r="A25" s="89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4"/>
    </row>
    <row r="26" spans="1:21" x14ac:dyDescent="0.25">
      <c r="A26" s="89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4"/>
    </row>
    <row r="27" spans="1:21" x14ac:dyDescent="0.25">
      <c r="A27" s="89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4"/>
    </row>
    <row r="28" spans="1:21" x14ac:dyDescent="0.25">
      <c r="A28" s="89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4"/>
    </row>
    <row r="29" spans="1:21" x14ac:dyDescent="0.25">
      <c r="A29" s="89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4"/>
    </row>
    <row r="30" spans="1:21" ht="15.75" thickBot="1" x14ac:dyDescent="0.3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2"/>
    </row>
  </sheetData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workbookViewId="0">
      <selection sqref="A1:U9"/>
    </sheetView>
  </sheetViews>
  <sheetFormatPr defaultRowHeight="15" x14ac:dyDescent="0.25"/>
  <sheetData>
    <row r="1" spans="1:21" x14ac:dyDescent="0.25">
      <c r="A1" s="16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3"/>
    </row>
    <row r="2" spans="1:21" x14ac:dyDescent="0.25">
      <c r="A2" s="163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5"/>
    </row>
    <row r="3" spans="1:21" x14ac:dyDescent="0.25">
      <c r="A3" s="163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5"/>
    </row>
    <row r="4" spans="1:21" x14ac:dyDescent="0.25">
      <c r="A4" s="163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5"/>
    </row>
    <row r="5" spans="1:21" x14ac:dyDescent="0.25">
      <c r="A5" s="163"/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5"/>
    </row>
    <row r="6" spans="1:21" x14ac:dyDescent="0.25">
      <c r="A6" s="163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5"/>
    </row>
    <row r="7" spans="1:21" x14ac:dyDescent="0.25">
      <c r="A7" s="163"/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5"/>
    </row>
    <row r="8" spans="1:21" x14ac:dyDescent="0.25">
      <c r="A8" s="163"/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5"/>
    </row>
    <row r="9" spans="1:21" ht="15.75" thickBot="1" x14ac:dyDescent="0.3">
      <c r="A9" s="164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7"/>
    </row>
    <row r="10" spans="1:21" ht="18.75" x14ac:dyDescent="0.25">
      <c r="A10" s="81"/>
      <c r="B10" s="82"/>
      <c r="C10" s="82"/>
      <c r="D10" s="82"/>
      <c r="E10" s="82"/>
      <c r="F10" s="82"/>
      <c r="G10" s="83"/>
      <c r="H10" s="83"/>
      <c r="I10" s="83"/>
      <c r="J10" s="83"/>
      <c r="K10" s="83"/>
      <c r="L10" s="83"/>
      <c r="M10" s="159"/>
      <c r="N10" s="159"/>
      <c r="O10" s="159"/>
      <c r="P10" s="159"/>
      <c r="Q10" s="159"/>
      <c r="R10" s="159"/>
      <c r="S10" s="83"/>
      <c r="T10" s="83"/>
      <c r="U10" s="84"/>
    </row>
    <row r="11" spans="1:21" ht="18.75" x14ac:dyDescent="0.25">
      <c r="A11" s="81"/>
      <c r="B11" s="82"/>
      <c r="C11" s="82"/>
      <c r="D11" s="82"/>
      <c r="E11" s="82"/>
      <c r="F11" s="82"/>
      <c r="G11" s="83"/>
      <c r="H11" s="83"/>
      <c r="I11" s="83"/>
      <c r="J11" s="83"/>
      <c r="K11" s="83"/>
      <c r="L11" s="83"/>
      <c r="M11" s="159"/>
      <c r="N11" s="159"/>
      <c r="O11" s="159"/>
      <c r="P11" s="159"/>
      <c r="Q11" s="159"/>
      <c r="R11" s="159"/>
      <c r="S11" s="83"/>
      <c r="T11" s="83"/>
      <c r="U11" s="84"/>
    </row>
    <row r="12" spans="1:21" ht="18.75" x14ac:dyDescent="0.25">
      <c r="A12" s="81"/>
      <c r="B12" s="82"/>
      <c r="C12" s="82"/>
      <c r="D12" s="82"/>
      <c r="E12" s="82"/>
      <c r="F12" s="82"/>
      <c r="G12" s="83"/>
      <c r="H12" s="83"/>
      <c r="I12" s="83"/>
      <c r="J12" s="83"/>
      <c r="K12" s="83"/>
      <c r="L12" s="83"/>
      <c r="M12" s="159"/>
      <c r="N12" s="159"/>
      <c r="O12" s="159"/>
      <c r="P12" s="159"/>
      <c r="Q12" s="159"/>
      <c r="R12" s="159"/>
      <c r="S12" s="83"/>
      <c r="T12" s="83"/>
      <c r="U12" s="84"/>
    </row>
    <row r="13" spans="1:21" x14ac:dyDescent="0.25">
      <c r="A13" s="85"/>
      <c r="B13" s="86"/>
      <c r="C13" s="86"/>
      <c r="D13" s="86"/>
      <c r="E13" s="83"/>
      <c r="F13" s="83"/>
      <c r="G13" s="83"/>
      <c r="H13" s="83"/>
      <c r="I13" s="83"/>
      <c r="J13" s="83"/>
      <c r="K13" s="83"/>
      <c r="L13" s="83"/>
      <c r="M13" s="160"/>
      <c r="N13" s="160"/>
      <c r="O13" s="160"/>
      <c r="P13" s="160"/>
      <c r="Q13" s="83"/>
      <c r="R13" s="83"/>
      <c r="S13" s="83"/>
      <c r="T13" s="83"/>
      <c r="U13" s="84"/>
    </row>
    <row r="14" spans="1:21" x14ac:dyDescent="0.25">
      <c r="A14" s="85"/>
      <c r="B14" s="86"/>
      <c r="C14" s="86"/>
      <c r="D14" s="86"/>
      <c r="E14" s="83"/>
      <c r="F14" s="83"/>
      <c r="G14" s="83"/>
      <c r="H14" s="83"/>
      <c r="I14" s="83"/>
      <c r="J14" s="83"/>
      <c r="K14" s="83"/>
      <c r="L14" s="83"/>
      <c r="M14" s="160"/>
      <c r="N14" s="160"/>
      <c r="O14" s="160"/>
      <c r="P14" s="160"/>
      <c r="Q14" s="83"/>
      <c r="R14" s="83"/>
      <c r="S14" s="83"/>
      <c r="T14" s="83"/>
      <c r="U14" s="84"/>
    </row>
    <row r="15" spans="1:21" x14ac:dyDescent="0.25">
      <c r="A15" s="87"/>
      <c r="B15" s="88"/>
      <c r="C15" s="88"/>
      <c r="D15" s="88"/>
      <c r="E15" s="83"/>
      <c r="F15" s="83"/>
      <c r="G15" s="83"/>
      <c r="H15" s="83"/>
      <c r="I15" s="83"/>
      <c r="J15" s="83"/>
      <c r="K15" s="83"/>
      <c r="L15" s="83"/>
      <c r="M15" s="161"/>
      <c r="N15" s="161"/>
      <c r="O15" s="161"/>
      <c r="P15" s="161"/>
      <c r="Q15" s="83"/>
      <c r="R15" s="83"/>
      <c r="S15" s="83"/>
      <c r="T15" s="83"/>
      <c r="U15" s="84"/>
    </row>
    <row r="16" spans="1:21" x14ac:dyDescent="0.25">
      <c r="A16" s="87"/>
      <c r="B16" s="88"/>
      <c r="C16" s="88"/>
      <c r="D16" s="88"/>
      <c r="E16" s="83"/>
      <c r="F16" s="83"/>
      <c r="G16" s="83"/>
      <c r="H16" s="83"/>
      <c r="I16" s="83"/>
      <c r="J16" s="83"/>
      <c r="K16" s="83"/>
      <c r="L16" s="83"/>
      <c r="M16" s="161"/>
      <c r="N16" s="161"/>
      <c r="O16" s="161"/>
      <c r="P16" s="161"/>
      <c r="Q16" s="83"/>
      <c r="R16" s="83"/>
      <c r="S16" s="83"/>
      <c r="T16" s="83"/>
      <c r="U16" s="84"/>
    </row>
    <row r="17" spans="1:21" x14ac:dyDescent="0.25">
      <c r="A17" s="87"/>
      <c r="B17" s="88"/>
      <c r="C17" s="88"/>
      <c r="D17" s="88"/>
      <c r="E17" s="83"/>
      <c r="F17" s="83"/>
      <c r="G17" s="83"/>
      <c r="H17" s="83"/>
      <c r="I17" s="83"/>
      <c r="J17" s="83"/>
      <c r="K17" s="83"/>
      <c r="L17" s="83"/>
      <c r="M17" s="161"/>
      <c r="N17" s="161"/>
      <c r="O17" s="161"/>
      <c r="P17" s="161"/>
      <c r="Q17" s="83"/>
      <c r="R17" s="83"/>
      <c r="S17" s="83"/>
      <c r="T17" s="83"/>
      <c r="U17" s="84"/>
    </row>
    <row r="18" spans="1:21" x14ac:dyDescent="0.25">
      <c r="A18" s="87"/>
      <c r="B18" s="88"/>
      <c r="C18" s="88"/>
      <c r="D18" s="88"/>
      <c r="E18" s="83"/>
      <c r="F18" s="83"/>
      <c r="G18" s="83"/>
      <c r="H18" s="83"/>
      <c r="I18" s="83"/>
      <c r="J18" s="83"/>
      <c r="K18" s="83"/>
      <c r="L18" s="83"/>
      <c r="M18" s="161"/>
      <c r="N18" s="161"/>
      <c r="O18" s="161"/>
      <c r="P18" s="161"/>
      <c r="Q18" s="83"/>
      <c r="R18" s="83"/>
      <c r="S18" s="83"/>
      <c r="T18" s="83"/>
      <c r="U18" s="84"/>
    </row>
    <row r="19" spans="1:21" x14ac:dyDescent="0.25">
      <c r="A19" s="87"/>
      <c r="B19" s="88"/>
      <c r="C19" s="88"/>
      <c r="D19" s="88"/>
      <c r="E19" s="83"/>
      <c r="F19" s="83"/>
      <c r="G19" s="83"/>
      <c r="H19" s="83"/>
      <c r="I19" s="83"/>
      <c r="J19" s="83"/>
      <c r="K19" s="83"/>
      <c r="L19" s="83"/>
      <c r="M19" s="151"/>
      <c r="N19" s="151"/>
      <c r="O19" s="151"/>
      <c r="P19" s="151"/>
      <c r="Q19" s="83"/>
      <c r="R19" s="83"/>
      <c r="S19" s="83"/>
      <c r="T19" s="83"/>
      <c r="U19" s="84"/>
    </row>
    <row r="20" spans="1:21" x14ac:dyDescent="0.25">
      <c r="A20" s="87"/>
      <c r="B20" s="88"/>
      <c r="C20" s="88"/>
      <c r="D20" s="88"/>
      <c r="E20" s="83"/>
      <c r="F20" s="83"/>
      <c r="G20" s="83"/>
      <c r="H20" s="83"/>
      <c r="I20" s="83"/>
      <c r="J20" s="83"/>
      <c r="K20" s="83"/>
      <c r="L20" s="83"/>
      <c r="M20" s="151"/>
      <c r="N20" s="151"/>
      <c r="O20" s="151"/>
      <c r="P20" s="151"/>
      <c r="Q20" s="83"/>
      <c r="R20" s="83"/>
      <c r="S20" s="83"/>
      <c r="T20" s="83"/>
      <c r="U20" s="84"/>
    </row>
    <row r="21" spans="1:21" x14ac:dyDescent="0.25">
      <c r="A21" s="89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4"/>
    </row>
    <row r="22" spans="1:21" x14ac:dyDescent="0.25">
      <c r="A22" s="89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4"/>
    </row>
    <row r="23" spans="1:21" x14ac:dyDescent="0.25">
      <c r="A23" s="89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4"/>
    </row>
    <row r="24" spans="1:21" x14ac:dyDescent="0.25">
      <c r="A24" s="89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4"/>
    </row>
    <row r="25" spans="1:21" x14ac:dyDescent="0.25">
      <c r="A25" s="89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4"/>
    </row>
    <row r="26" spans="1:21" x14ac:dyDescent="0.25">
      <c r="A26" s="89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4"/>
    </row>
    <row r="27" spans="1:21" x14ac:dyDescent="0.25">
      <c r="A27" s="89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4"/>
    </row>
    <row r="28" spans="1:21" x14ac:dyDescent="0.25">
      <c r="A28" s="89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4"/>
    </row>
    <row r="29" spans="1:21" x14ac:dyDescent="0.25">
      <c r="A29" s="89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4"/>
    </row>
    <row r="30" spans="1:21" ht="15.75" thickBot="1" x14ac:dyDescent="0.3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2"/>
    </row>
  </sheetData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3"/>
  <sheetViews>
    <sheetView showGridLines="0" zoomScale="70" zoomScaleNormal="70" workbookViewId="0">
      <selection sqref="A1:N1"/>
    </sheetView>
  </sheetViews>
  <sheetFormatPr defaultRowHeight="15" x14ac:dyDescent="0.25"/>
  <cols>
    <col min="1" max="1" width="19.28515625" bestFit="1" customWidth="1"/>
    <col min="2" max="13" width="9.28515625" bestFit="1" customWidth="1"/>
    <col min="14" max="14" width="9.7109375" bestFit="1" customWidth="1"/>
  </cols>
  <sheetData>
    <row r="1" spans="1:14" ht="18.75" x14ac:dyDescent="0.25">
      <c r="A1" s="165" t="s">
        <v>356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14" x14ac:dyDescent="0.25">
      <c r="A2" s="99" t="s">
        <v>357</v>
      </c>
      <c r="B2" s="99" t="s">
        <v>1</v>
      </c>
      <c r="C2" s="99" t="s">
        <v>2</v>
      </c>
      <c r="D2" s="99" t="s">
        <v>3</v>
      </c>
      <c r="E2" s="99" t="s">
        <v>4</v>
      </c>
      <c r="F2" s="99" t="s">
        <v>152</v>
      </c>
      <c r="G2" s="99" t="s">
        <v>5</v>
      </c>
      <c r="H2" s="99" t="s">
        <v>23</v>
      </c>
      <c r="I2" s="99" t="s">
        <v>7</v>
      </c>
      <c r="J2" s="99" t="s">
        <v>8</v>
      </c>
      <c r="K2" s="99" t="s">
        <v>9</v>
      </c>
      <c r="L2" s="99" t="s">
        <v>10</v>
      </c>
      <c r="M2" s="99" t="s">
        <v>11</v>
      </c>
      <c r="N2" s="99">
        <v>2016</v>
      </c>
    </row>
    <row r="3" spans="1:14" x14ac:dyDescent="0.25">
      <c r="A3" s="97" t="s">
        <v>358</v>
      </c>
      <c r="B3" s="100">
        <v>4794</v>
      </c>
      <c r="C3" s="100">
        <v>5085</v>
      </c>
      <c r="D3" s="100">
        <v>5913</v>
      </c>
      <c r="E3" s="100">
        <v>5831</v>
      </c>
      <c r="F3" s="100">
        <v>6242</v>
      </c>
      <c r="G3" s="100">
        <v>6290</v>
      </c>
      <c r="H3" s="100">
        <v>6661</v>
      </c>
      <c r="I3" s="100">
        <v>5192</v>
      </c>
      <c r="J3" s="100">
        <v>5542</v>
      </c>
      <c r="K3" s="100">
        <v>6566</v>
      </c>
      <c r="L3" s="100">
        <v>6170</v>
      </c>
      <c r="M3" s="100">
        <v>6186</v>
      </c>
      <c r="N3" s="100">
        <v>70472</v>
      </c>
    </row>
    <row r="4" spans="1:14" x14ac:dyDescent="0.25">
      <c r="A4" s="97" t="s">
        <v>359</v>
      </c>
      <c r="B4" s="100">
        <v>889</v>
      </c>
      <c r="C4" s="100">
        <v>921</v>
      </c>
      <c r="D4" s="100">
        <v>1008</v>
      </c>
      <c r="E4" s="100">
        <v>961</v>
      </c>
      <c r="F4" s="100">
        <v>1068</v>
      </c>
      <c r="G4" s="100">
        <v>1035</v>
      </c>
      <c r="H4" s="100">
        <v>1073</v>
      </c>
      <c r="I4" s="100">
        <v>1034</v>
      </c>
      <c r="J4" s="100">
        <v>999</v>
      </c>
      <c r="K4" s="100">
        <v>1039</v>
      </c>
      <c r="L4" s="100">
        <v>989</v>
      </c>
      <c r="M4" s="100">
        <v>995</v>
      </c>
      <c r="N4" s="100">
        <v>12011</v>
      </c>
    </row>
    <row r="5" spans="1:14" x14ac:dyDescent="0.25">
      <c r="A5" s="97" t="s">
        <v>360</v>
      </c>
      <c r="B5" s="100">
        <v>931</v>
      </c>
      <c r="C5" s="100">
        <v>884</v>
      </c>
      <c r="D5" s="100">
        <v>1053</v>
      </c>
      <c r="E5" s="100">
        <v>1018</v>
      </c>
      <c r="F5" s="100">
        <v>1088</v>
      </c>
      <c r="G5" s="100">
        <v>1035</v>
      </c>
      <c r="H5" s="100">
        <v>1054</v>
      </c>
      <c r="I5" s="100">
        <v>1064</v>
      </c>
      <c r="J5" s="100">
        <v>962</v>
      </c>
      <c r="K5" s="100">
        <v>1040</v>
      </c>
      <c r="L5" s="100">
        <v>925</v>
      </c>
      <c r="M5" s="100">
        <v>972</v>
      </c>
      <c r="N5" s="100">
        <v>12026</v>
      </c>
    </row>
    <row r="6" spans="1:14" x14ac:dyDescent="0.25">
      <c r="A6" s="97" t="s">
        <v>361</v>
      </c>
      <c r="B6" s="100">
        <v>897</v>
      </c>
      <c r="C6" s="100">
        <v>866</v>
      </c>
      <c r="D6" s="100">
        <v>998</v>
      </c>
      <c r="E6" s="100">
        <v>971</v>
      </c>
      <c r="F6" s="100">
        <v>1046</v>
      </c>
      <c r="G6" s="100">
        <v>1043</v>
      </c>
      <c r="H6" s="100">
        <v>1083</v>
      </c>
      <c r="I6" s="100">
        <v>1071</v>
      </c>
      <c r="J6" s="100">
        <v>1063</v>
      </c>
      <c r="K6" s="100">
        <v>1145</v>
      </c>
      <c r="L6" s="100">
        <v>1126</v>
      </c>
      <c r="M6" s="100">
        <v>1155</v>
      </c>
      <c r="N6" s="100">
        <v>12464</v>
      </c>
    </row>
    <row r="7" spans="1:14" x14ac:dyDescent="0.25">
      <c r="A7" s="97" t="s">
        <v>362</v>
      </c>
      <c r="B7" s="100">
        <v>345</v>
      </c>
      <c r="C7" s="100">
        <v>443</v>
      </c>
      <c r="D7" s="100">
        <v>485</v>
      </c>
      <c r="E7" s="100">
        <v>480</v>
      </c>
      <c r="F7" s="100">
        <v>517</v>
      </c>
      <c r="G7" s="100">
        <v>488</v>
      </c>
      <c r="H7" s="100">
        <v>383</v>
      </c>
      <c r="I7" s="100">
        <v>302</v>
      </c>
      <c r="J7" s="100">
        <v>295</v>
      </c>
      <c r="K7" s="100">
        <v>304</v>
      </c>
      <c r="L7" s="100">
        <v>297</v>
      </c>
      <c r="M7" s="100">
        <v>303</v>
      </c>
      <c r="N7" s="100">
        <v>4642</v>
      </c>
    </row>
    <row r="8" spans="1:14" x14ac:dyDescent="0.25">
      <c r="A8" s="97" t="s">
        <v>363</v>
      </c>
      <c r="B8" s="100">
        <v>179</v>
      </c>
      <c r="C8" s="100">
        <v>222</v>
      </c>
      <c r="D8" s="100">
        <v>243</v>
      </c>
      <c r="E8" s="100">
        <v>364</v>
      </c>
      <c r="F8" s="100">
        <v>325</v>
      </c>
      <c r="G8" s="100">
        <v>356</v>
      </c>
      <c r="H8" s="100">
        <v>483</v>
      </c>
      <c r="I8" s="100">
        <v>293</v>
      </c>
      <c r="J8" s="100">
        <v>449</v>
      </c>
      <c r="K8" s="100">
        <v>455</v>
      </c>
      <c r="L8" s="100">
        <v>474</v>
      </c>
      <c r="M8" s="100">
        <v>495</v>
      </c>
      <c r="N8" s="100">
        <v>4338</v>
      </c>
    </row>
    <row r="9" spans="1:14" x14ac:dyDescent="0.25">
      <c r="A9" s="97" t="s">
        <v>364</v>
      </c>
      <c r="B9" s="100">
        <v>1058</v>
      </c>
      <c r="C9" s="100">
        <v>1309</v>
      </c>
      <c r="D9" s="100">
        <v>1417</v>
      </c>
      <c r="E9" s="100">
        <v>1364</v>
      </c>
      <c r="F9" s="100">
        <v>1494</v>
      </c>
      <c r="G9" s="100">
        <v>1637</v>
      </c>
      <c r="H9" s="100">
        <v>1676</v>
      </c>
      <c r="I9" s="100">
        <v>881</v>
      </c>
      <c r="J9" s="100">
        <v>1243</v>
      </c>
      <c r="K9" s="100">
        <v>2015</v>
      </c>
      <c r="L9" s="100">
        <v>1910</v>
      </c>
      <c r="M9" s="100">
        <v>1667</v>
      </c>
      <c r="N9" s="100">
        <v>17671</v>
      </c>
    </row>
    <row r="10" spans="1:14" x14ac:dyDescent="0.25">
      <c r="A10" s="97" t="s">
        <v>365</v>
      </c>
      <c r="B10" s="100">
        <v>147</v>
      </c>
      <c r="C10" s="100">
        <v>138</v>
      </c>
      <c r="D10" s="100">
        <v>150</v>
      </c>
      <c r="E10" s="100">
        <v>148</v>
      </c>
      <c r="F10" s="100">
        <v>145</v>
      </c>
      <c r="G10" s="100">
        <v>143</v>
      </c>
      <c r="H10" s="100">
        <v>152</v>
      </c>
      <c r="I10" s="100">
        <v>148</v>
      </c>
      <c r="J10" s="100">
        <v>145</v>
      </c>
      <c r="K10" s="100">
        <v>155</v>
      </c>
      <c r="L10" s="100">
        <v>151</v>
      </c>
      <c r="M10" s="100">
        <v>149</v>
      </c>
      <c r="N10" s="100">
        <v>1771</v>
      </c>
    </row>
    <row r="11" spans="1:14" x14ac:dyDescent="0.25">
      <c r="A11" s="97" t="s">
        <v>366</v>
      </c>
      <c r="B11" s="100">
        <v>454</v>
      </c>
      <c r="C11" s="100">
        <v>409</v>
      </c>
      <c r="D11" s="100">
        <v>582</v>
      </c>
      <c r="E11" s="100">
        <v>601</v>
      </c>
      <c r="F11" s="100">
        <v>630</v>
      </c>
      <c r="G11" s="100">
        <v>621</v>
      </c>
      <c r="H11" s="100">
        <v>810</v>
      </c>
      <c r="I11" s="100">
        <v>541</v>
      </c>
      <c r="J11" s="100">
        <v>506</v>
      </c>
      <c r="K11" s="100">
        <v>530</v>
      </c>
      <c r="L11" s="100">
        <v>414</v>
      </c>
      <c r="M11" s="100">
        <v>458</v>
      </c>
      <c r="N11" s="100">
        <v>6556</v>
      </c>
    </row>
    <row r="12" spans="1:14" x14ac:dyDescent="0.25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</row>
    <row r="13" spans="1:14" ht="18.75" x14ac:dyDescent="0.25">
      <c r="A13" s="165" t="s">
        <v>367</v>
      </c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</row>
    <row r="14" spans="1:14" x14ac:dyDescent="0.25">
      <c r="A14" s="99" t="s">
        <v>357</v>
      </c>
      <c r="B14" s="99" t="s">
        <v>1</v>
      </c>
      <c r="C14" s="99" t="s">
        <v>2</v>
      </c>
      <c r="D14" s="99" t="s">
        <v>3</v>
      </c>
      <c r="E14" s="99" t="s">
        <v>4</v>
      </c>
      <c r="F14" s="99" t="s">
        <v>152</v>
      </c>
      <c r="G14" s="99" t="s">
        <v>5</v>
      </c>
      <c r="H14" s="99" t="s">
        <v>23</v>
      </c>
      <c r="I14" s="99" t="s">
        <v>7</v>
      </c>
      <c r="J14" s="99" t="s">
        <v>8</v>
      </c>
      <c r="K14" s="99" t="s">
        <v>9</v>
      </c>
      <c r="L14" s="99" t="s">
        <v>10</v>
      </c>
      <c r="M14" s="99" t="s">
        <v>11</v>
      </c>
      <c r="N14" s="99">
        <v>2016</v>
      </c>
    </row>
    <row r="15" spans="1:14" x14ac:dyDescent="0.25">
      <c r="A15" s="97" t="s">
        <v>358</v>
      </c>
      <c r="B15" s="100">
        <v>500</v>
      </c>
      <c r="C15" s="100">
        <v>591</v>
      </c>
      <c r="D15" s="100">
        <v>614</v>
      </c>
      <c r="E15" s="100">
        <v>676</v>
      </c>
      <c r="F15" s="100">
        <v>694</v>
      </c>
      <c r="G15" s="100">
        <v>734</v>
      </c>
      <c r="H15" s="100">
        <v>745</v>
      </c>
      <c r="I15" s="100">
        <v>670</v>
      </c>
      <c r="J15" s="100">
        <v>682</v>
      </c>
      <c r="K15" s="100">
        <v>722</v>
      </c>
      <c r="L15" s="100">
        <v>638</v>
      </c>
      <c r="M15" s="100">
        <v>771</v>
      </c>
      <c r="N15" s="100">
        <v>8037</v>
      </c>
    </row>
    <row r="16" spans="1:14" x14ac:dyDescent="0.25">
      <c r="A16" s="97" t="s">
        <v>359</v>
      </c>
      <c r="B16" s="100">
        <v>111</v>
      </c>
      <c r="C16" s="100">
        <v>90</v>
      </c>
      <c r="D16" s="100">
        <v>114</v>
      </c>
      <c r="E16" s="100">
        <v>126</v>
      </c>
      <c r="F16" s="100">
        <v>129</v>
      </c>
      <c r="G16" s="100">
        <v>104</v>
      </c>
      <c r="H16" s="100">
        <v>122</v>
      </c>
      <c r="I16" s="100">
        <v>113</v>
      </c>
      <c r="J16" s="100">
        <v>114</v>
      </c>
      <c r="K16" s="100">
        <v>109</v>
      </c>
      <c r="L16" s="100">
        <v>121</v>
      </c>
      <c r="M16" s="100">
        <v>138</v>
      </c>
      <c r="N16" s="100">
        <v>1391</v>
      </c>
    </row>
    <row r="17" spans="1:14" x14ac:dyDescent="0.25">
      <c r="A17" s="97" t="s">
        <v>360</v>
      </c>
      <c r="B17" s="100">
        <v>118</v>
      </c>
      <c r="C17" s="100">
        <v>120</v>
      </c>
      <c r="D17" s="100">
        <v>122</v>
      </c>
      <c r="E17" s="100">
        <v>131</v>
      </c>
      <c r="F17" s="100">
        <v>125</v>
      </c>
      <c r="G17" s="100">
        <v>137</v>
      </c>
      <c r="H17" s="100">
        <v>148</v>
      </c>
      <c r="I17" s="100">
        <v>127</v>
      </c>
      <c r="J17" s="100">
        <v>148</v>
      </c>
      <c r="K17" s="100">
        <v>146</v>
      </c>
      <c r="L17" s="100">
        <v>165</v>
      </c>
      <c r="M17" s="100">
        <v>162</v>
      </c>
      <c r="N17" s="100">
        <v>1649</v>
      </c>
    </row>
    <row r="18" spans="1:14" x14ac:dyDescent="0.25">
      <c r="A18" s="97" t="s">
        <v>361</v>
      </c>
      <c r="B18" s="100">
        <v>55</v>
      </c>
      <c r="C18" s="100">
        <v>86</v>
      </c>
      <c r="D18" s="100">
        <v>92</v>
      </c>
      <c r="E18" s="100">
        <v>93</v>
      </c>
      <c r="F18" s="100">
        <v>130</v>
      </c>
      <c r="G18" s="100">
        <v>118</v>
      </c>
      <c r="H18" s="100">
        <v>75</v>
      </c>
      <c r="I18" s="100">
        <v>141</v>
      </c>
      <c r="J18" s="100">
        <v>127</v>
      </c>
      <c r="K18" s="100">
        <v>84</v>
      </c>
      <c r="L18" s="100">
        <v>46</v>
      </c>
      <c r="M18" s="100">
        <v>70</v>
      </c>
      <c r="N18" s="100">
        <v>1117</v>
      </c>
    </row>
    <row r="19" spans="1:14" x14ac:dyDescent="0.25">
      <c r="A19" s="97" t="s">
        <v>362</v>
      </c>
      <c r="B19" s="100">
        <v>38</v>
      </c>
      <c r="C19" s="100">
        <v>44</v>
      </c>
      <c r="D19" s="100">
        <v>47</v>
      </c>
      <c r="E19" s="100">
        <v>41</v>
      </c>
      <c r="F19" s="100">
        <v>47</v>
      </c>
      <c r="G19" s="100">
        <v>61</v>
      </c>
      <c r="H19" s="100">
        <v>45</v>
      </c>
      <c r="I19" s="100">
        <v>35</v>
      </c>
      <c r="J19" s="100">
        <v>29</v>
      </c>
      <c r="K19" s="100">
        <v>33</v>
      </c>
      <c r="L19" s="100">
        <v>42</v>
      </c>
      <c r="M19" s="100">
        <v>36</v>
      </c>
      <c r="N19" s="100">
        <v>498</v>
      </c>
    </row>
    <row r="20" spans="1:14" x14ac:dyDescent="0.25">
      <c r="A20" s="97" t="s">
        <v>363</v>
      </c>
      <c r="B20" s="100">
        <v>127</v>
      </c>
      <c r="C20" s="100">
        <v>146</v>
      </c>
      <c r="D20" s="100">
        <v>165</v>
      </c>
      <c r="E20" s="100">
        <v>203</v>
      </c>
      <c r="F20" s="100">
        <v>189</v>
      </c>
      <c r="G20" s="100">
        <v>211</v>
      </c>
      <c r="H20" s="100">
        <v>228</v>
      </c>
      <c r="I20" s="100">
        <v>188</v>
      </c>
      <c r="J20" s="100">
        <v>247</v>
      </c>
      <c r="K20" s="100">
        <v>234</v>
      </c>
      <c r="L20" s="100">
        <v>212</v>
      </c>
      <c r="M20" s="100">
        <v>224</v>
      </c>
      <c r="N20" s="100">
        <v>2374</v>
      </c>
    </row>
    <row r="21" spans="1:14" x14ac:dyDescent="0.25">
      <c r="A21" s="97" t="s">
        <v>364</v>
      </c>
      <c r="B21" s="100">
        <v>225</v>
      </c>
      <c r="C21" s="100">
        <v>306</v>
      </c>
      <c r="D21" s="100">
        <v>302</v>
      </c>
      <c r="E21" s="100">
        <v>285</v>
      </c>
      <c r="F21" s="100">
        <v>336</v>
      </c>
      <c r="G21" s="100">
        <v>317</v>
      </c>
      <c r="H21" s="100">
        <v>287</v>
      </c>
      <c r="I21" s="100">
        <v>350</v>
      </c>
      <c r="J21" s="100">
        <v>349</v>
      </c>
      <c r="K21" s="100">
        <v>373</v>
      </c>
      <c r="L21" s="100">
        <v>316</v>
      </c>
      <c r="M21" s="100">
        <v>381</v>
      </c>
      <c r="N21" s="100">
        <v>3827</v>
      </c>
    </row>
    <row r="22" spans="1:14" x14ac:dyDescent="0.25">
      <c r="A22" s="97" t="s">
        <v>365</v>
      </c>
      <c r="B22" s="100">
        <v>19</v>
      </c>
      <c r="C22" s="100">
        <v>14</v>
      </c>
      <c r="D22" s="100">
        <v>14</v>
      </c>
      <c r="E22" s="100">
        <v>9</v>
      </c>
      <c r="F22" s="100">
        <v>18</v>
      </c>
      <c r="G22" s="100">
        <v>18</v>
      </c>
      <c r="H22" s="100">
        <v>11</v>
      </c>
      <c r="I22" s="100">
        <v>13</v>
      </c>
      <c r="J22" s="100">
        <v>11</v>
      </c>
      <c r="K22" s="100">
        <v>8</v>
      </c>
      <c r="L22" s="100">
        <v>9</v>
      </c>
      <c r="M22" s="100">
        <v>18</v>
      </c>
      <c r="N22" s="100">
        <v>162</v>
      </c>
    </row>
    <row r="23" spans="1:14" x14ac:dyDescent="0.25">
      <c r="A23" s="97" t="s">
        <v>366</v>
      </c>
      <c r="B23" s="100">
        <v>221</v>
      </c>
      <c r="C23" s="100">
        <v>228</v>
      </c>
      <c r="D23" s="100">
        <v>251</v>
      </c>
      <c r="E23" s="100">
        <v>262</v>
      </c>
      <c r="F23" s="100">
        <v>280</v>
      </c>
      <c r="G23" s="100">
        <v>281</v>
      </c>
      <c r="H23" s="100">
        <v>294</v>
      </c>
      <c r="I23" s="100">
        <v>239</v>
      </c>
      <c r="J23" s="100">
        <v>239</v>
      </c>
      <c r="K23" s="100">
        <v>277</v>
      </c>
      <c r="L23" s="100">
        <v>189</v>
      </c>
      <c r="M23" s="100">
        <v>244</v>
      </c>
      <c r="N23" s="100">
        <v>3005</v>
      </c>
    </row>
    <row r="24" spans="1:14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</row>
    <row r="25" spans="1:14" ht="18.75" x14ac:dyDescent="0.25">
      <c r="A25" s="165" t="s">
        <v>368</v>
      </c>
      <c r="B25" s="165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</row>
    <row r="26" spans="1:14" x14ac:dyDescent="0.25">
      <c r="A26" s="99" t="s">
        <v>357</v>
      </c>
      <c r="B26" s="99" t="s">
        <v>1</v>
      </c>
      <c r="C26" s="99" t="s">
        <v>2</v>
      </c>
      <c r="D26" s="99" t="s">
        <v>3</v>
      </c>
      <c r="E26" s="99" t="s">
        <v>4</v>
      </c>
      <c r="F26" s="99" t="s">
        <v>152</v>
      </c>
      <c r="G26" s="99" t="s">
        <v>5</v>
      </c>
      <c r="H26" s="99" t="s">
        <v>23</v>
      </c>
      <c r="I26" s="99" t="s">
        <v>7</v>
      </c>
      <c r="J26" s="99" t="s">
        <v>8</v>
      </c>
      <c r="K26" s="99" t="s">
        <v>9</v>
      </c>
      <c r="L26" s="99" t="s">
        <v>10</v>
      </c>
      <c r="M26" s="99" t="s">
        <v>11</v>
      </c>
      <c r="N26" s="99">
        <v>2016</v>
      </c>
    </row>
    <row r="27" spans="1:14" x14ac:dyDescent="0.25">
      <c r="A27" s="97" t="s">
        <v>358</v>
      </c>
      <c r="B27" s="97">
        <v>58</v>
      </c>
      <c r="C27" s="97">
        <v>47</v>
      </c>
      <c r="D27" s="97">
        <v>72</v>
      </c>
      <c r="E27" s="97">
        <v>64</v>
      </c>
      <c r="F27" s="97">
        <v>66</v>
      </c>
      <c r="G27" s="97">
        <v>76</v>
      </c>
      <c r="H27" s="97">
        <v>76</v>
      </c>
      <c r="I27" s="97">
        <v>61</v>
      </c>
      <c r="J27" s="97">
        <v>58</v>
      </c>
      <c r="K27" s="97">
        <v>63</v>
      </c>
      <c r="L27" s="97">
        <v>49</v>
      </c>
      <c r="M27" s="97">
        <v>65</v>
      </c>
      <c r="N27" s="97">
        <v>755</v>
      </c>
    </row>
    <row r="28" spans="1:14" x14ac:dyDescent="0.25">
      <c r="A28" s="97" t="s">
        <v>359</v>
      </c>
      <c r="B28" s="97">
        <v>2</v>
      </c>
      <c r="C28" s="97">
        <v>2</v>
      </c>
      <c r="D28" s="97">
        <v>10</v>
      </c>
      <c r="E28" s="97">
        <v>5</v>
      </c>
      <c r="F28" s="97">
        <v>10</v>
      </c>
      <c r="G28" s="97">
        <v>7</v>
      </c>
      <c r="H28" s="97">
        <v>6</v>
      </c>
      <c r="I28" s="97">
        <v>5</v>
      </c>
      <c r="J28" s="97">
        <v>6</v>
      </c>
      <c r="K28" s="97">
        <v>7</v>
      </c>
      <c r="L28" s="97">
        <v>9</v>
      </c>
      <c r="M28" s="97">
        <v>8</v>
      </c>
      <c r="N28" s="97">
        <v>77</v>
      </c>
    </row>
    <row r="29" spans="1:14" x14ac:dyDescent="0.25">
      <c r="A29" s="97" t="s">
        <v>360</v>
      </c>
      <c r="B29" s="97">
        <v>1</v>
      </c>
      <c r="C29" s="97">
        <v>2</v>
      </c>
      <c r="D29" s="97">
        <v>0</v>
      </c>
      <c r="E29" s="97">
        <v>1</v>
      </c>
      <c r="F29" s="97">
        <v>1</v>
      </c>
      <c r="G29" s="97">
        <v>1</v>
      </c>
      <c r="H29" s="97">
        <v>2</v>
      </c>
      <c r="I29" s="97">
        <v>0</v>
      </c>
      <c r="J29" s="97">
        <v>0</v>
      </c>
      <c r="K29" s="97">
        <v>2</v>
      </c>
      <c r="L29" s="97">
        <v>1</v>
      </c>
      <c r="M29" s="97">
        <v>0</v>
      </c>
      <c r="N29" s="97">
        <v>11</v>
      </c>
    </row>
    <row r="30" spans="1:14" x14ac:dyDescent="0.25">
      <c r="A30" s="97" t="s">
        <v>361</v>
      </c>
      <c r="B30" s="97">
        <v>1</v>
      </c>
      <c r="C30" s="97">
        <v>0</v>
      </c>
      <c r="D30" s="97">
        <v>0</v>
      </c>
      <c r="E30" s="97">
        <v>0</v>
      </c>
      <c r="F30" s="97">
        <v>0</v>
      </c>
      <c r="G30" s="97">
        <v>1</v>
      </c>
      <c r="H30" s="97">
        <v>1</v>
      </c>
      <c r="I30" s="97">
        <v>1</v>
      </c>
      <c r="J30" s="97">
        <v>0</v>
      </c>
      <c r="K30" s="97">
        <v>0</v>
      </c>
      <c r="L30" s="97">
        <v>0</v>
      </c>
      <c r="M30" s="97">
        <v>0</v>
      </c>
      <c r="N30" s="97">
        <v>4</v>
      </c>
    </row>
    <row r="31" spans="1:14" x14ac:dyDescent="0.25">
      <c r="A31" s="97" t="s">
        <v>362</v>
      </c>
      <c r="B31" s="97">
        <v>19</v>
      </c>
      <c r="C31" s="97">
        <v>17</v>
      </c>
      <c r="D31" s="97">
        <v>17</v>
      </c>
      <c r="E31" s="97">
        <v>14</v>
      </c>
      <c r="F31" s="97">
        <v>14</v>
      </c>
      <c r="G31" s="97">
        <v>19</v>
      </c>
      <c r="H31" s="97">
        <v>15</v>
      </c>
      <c r="I31" s="97">
        <v>12</v>
      </c>
      <c r="J31" s="97">
        <v>6</v>
      </c>
      <c r="K31" s="97">
        <v>10</v>
      </c>
      <c r="L31" s="97">
        <v>7</v>
      </c>
      <c r="M31" s="97">
        <v>11</v>
      </c>
      <c r="N31" s="97">
        <v>161</v>
      </c>
    </row>
    <row r="32" spans="1:14" x14ac:dyDescent="0.25">
      <c r="A32" s="97" t="s">
        <v>363</v>
      </c>
      <c r="B32" s="97">
        <v>1</v>
      </c>
      <c r="C32" s="97">
        <v>0</v>
      </c>
      <c r="D32" s="97">
        <v>0</v>
      </c>
      <c r="E32" s="97">
        <v>2</v>
      </c>
      <c r="F32" s="97">
        <v>0</v>
      </c>
      <c r="G32" s="97">
        <v>2</v>
      </c>
      <c r="H32" s="97">
        <v>0</v>
      </c>
      <c r="I32" s="97">
        <v>0</v>
      </c>
      <c r="J32" s="97">
        <v>0</v>
      </c>
      <c r="K32" s="97">
        <v>0</v>
      </c>
      <c r="L32" s="97">
        <v>0</v>
      </c>
      <c r="M32" s="97">
        <v>1</v>
      </c>
      <c r="N32" s="97">
        <v>6</v>
      </c>
    </row>
    <row r="33" spans="1:14" x14ac:dyDescent="0.25">
      <c r="A33" s="97" t="s">
        <v>364</v>
      </c>
      <c r="B33" s="97">
        <v>2</v>
      </c>
      <c r="C33" s="97">
        <v>1</v>
      </c>
      <c r="D33" s="97">
        <v>1</v>
      </c>
      <c r="E33" s="97">
        <v>1</v>
      </c>
      <c r="F33" s="97">
        <v>1</v>
      </c>
      <c r="G33" s="97">
        <v>2</v>
      </c>
      <c r="H33" s="97">
        <v>1</v>
      </c>
      <c r="I33" s="97">
        <v>4</v>
      </c>
      <c r="J33" s="97">
        <v>2</v>
      </c>
      <c r="K33" s="97">
        <v>1</v>
      </c>
      <c r="L33" s="97">
        <v>0</v>
      </c>
      <c r="M33" s="97">
        <v>3</v>
      </c>
      <c r="N33" s="97">
        <v>19</v>
      </c>
    </row>
    <row r="34" spans="1:14" x14ac:dyDescent="0.25">
      <c r="A34" s="97" t="s">
        <v>365</v>
      </c>
      <c r="B34" s="97">
        <v>8</v>
      </c>
      <c r="C34" s="97">
        <v>6</v>
      </c>
      <c r="D34" s="97">
        <v>9</v>
      </c>
      <c r="E34" s="97">
        <v>5</v>
      </c>
      <c r="F34" s="97">
        <v>7</v>
      </c>
      <c r="G34" s="97">
        <v>11</v>
      </c>
      <c r="H34" s="97">
        <v>8</v>
      </c>
      <c r="I34" s="97">
        <v>3</v>
      </c>
      <c r="J34" s="97">
        <v>5</v>
      </c>
      <c r="K34" s="97">
        <v>3</v>
      </c>
      <c r="L34" s="97">
        <v>2</v>
      </c>
      <c r="M34" s="97">
        <v>4</v>
      </c>
      <c r="N34" s="97">
        <v>71</v>
      </c>
    </row>
    <row r="35" spans="1:14" x14ac:dyDescent="0.25">
      <c r="A35" s="97" t="s">
        <v>366</v>
      </c>
      <c r="B35" s="97">
        <v>20</v>
      </c>
      <c r="C35" s="97">
        <v>19</v>
      </c>
      <c r="D35" s="97">
        <v>33</v>
      </c>
      <c r="E35" s="97">
        <v>33</v>
      </c>
      <c r="F35" s="97">
        <v>29</v>
      </c>
      <c r="G35" s="97">
        <v>30</v>
      </c>
      <c r="H35" s="97">
        <v>40</v>
      </c>
      <c r="I35" s="97">
        <v>33</v>
      </c>
      <c r="J35" s="97">
        <v>33</v>
      </c>
      <c r="K35" s="97">
        <v>39</v>
      </c>
      <c r="L35" s="97">
        <v>27</v>
      </c>
      <c r="M35" s="97">
        <v>32</v>
      </c>
      <c r="N35" s="97">
        <v>368</v>
      </c>
    </row>
    <row r="36" spans="1:14" x14ac:dyDescent="0.25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</row>
    <row r="37" spans="1:14" ht="18.75" x14ac:dyDescent="0.25">
      <c r="A37" s="165" t="s">
        <v>369</v>
      </c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</row>
    <row r="38" spans="1:14" x14ac:dyDescent="0.25">
      <c r="A38" s="99" t="s">
        <v>357</v>
      </c>
      <c r="B38" s="99" t="s">
        <v>1</v>
      </c>
      <c r="C38" s="99" t="s">
        <v>2</v>
      </c>
      <c r="D38" s="99" t="s">
        <v>3</v>
      </c>
      <c r="E38" s="99" t="s">
        <v>4</v>
      </c>
      <c r="F38" s="99" t="s">
        <v>152</v>
      </c>
      <c r="G38" s="99" t="s">
        <v>5</v>
      </c>
      <c r="H38" s="99" t="s">
        <v>23</v>
      </c>
      <c r="I38" s="99" t="s">
        <v>7</v>
      </c>
      <c r="J38" s="99" t="s">
        <v>8</v>
      </c>
      <c r="K38" s="99" t="s">
        <v>9</v>
      </c>
      <c r="L38" s="99" t="s">
        <v>10</v>
      </c>
      <c r="M38" s="99" t="s">
        <v>11</v>
      </c>
      <c r="N38" s="99">
        <v>2016</v>
      </c>
    </row>
    <row r="39" spans="1:14" x14ac:dyDescent="0.25">
      <c r="A39" s="97" t="s">
        <v>358</v>
      </c>
      <c r="B39" s="100">
        <v>4827</v>
      </c>
      <c r="C39" s="100">
        <v>5110</v>
      </c>
      <c r="D39" s="100">
        <v>5959</v>
      </c>
      <c r="E39" s="100">
        <v>5885</v>
      </c>
      <c r="F39" s="100">
        <v>6274</v>
      </c>
      <c r="G39" s="100">
        <v>6339</v>
      </c>
      <c r="H39" s="100">
        <v>6726</v>
      </c>
      <c r="I39" s="100">
        <v>5260</v>
      </c>
      <c r="J39" s="100">
        <v>5606</v>
      </c>
      <c r="K39" s="100">
        <v>6613</v>
      </c>
      <c r="L39" s="100">
        <v>6225</v>
      </c>
      <c r="M39" s="100">
        <v>6224</v>
      </c>
      <c r="N39" s="100">
        <v>71048</v>
      </c>
    </row>
    <row r="40" spans="1:14" x14ac:dyDescent="0.25">
      <c r="A40" s="97" t="s">
        <v>359</v>
      </c>
      <c r="B40" s="100">
        <v>1124</v>
      </c>
      <c r="C40" s="100">
        <v>1048</v>
      </c>
      <c r="D40" s="100">
        <v>1113</v>
      </c>
      <c r="E40" s="100">
        <v>1071</v>
      </c>
      <c r="F40" s="100">
        <v>1144</v>
      </c>
      <c r="G40" s="100">
        <v>1103</v>
      </c>
      <c r="H40" s="100">
        <v>1146</v>
      </c>
      <c r="I40" s="100">
        <v>1133</v>
      </c>
      <c r="J40" s="100">
        <v>1100</v>
      </c>
      <c r="K40" s="100">
        <v>1137</v>
      </c>
      <c r="L40" s="100">
        <v>1106</v>
      </c>
      <c r="M40" s="100">
        <v>1128</v>
      </c>
      <c r="N40" s="100">
        <v>13353</v>
      </c>
    </row>
    <row r="41" spans="1:14" x14ac:dyDescent="0.25">
      <c r="A41" s="97" t="s">
        <v>360</v>
      </c>
      <c r="B41" s="100">
        <v>1145</v>
      </c>
      <c r="C41" s="100">
        <v>1073</v>
      </c>
      <c r="D41" s="100">
        <v>1147</v>
      </c>
      <c r="E41" s="100">
        <v>1110</v>
      </c>
      <c r="F41" s="100">
        <v>1148</v>
      </c>
      <c r="G41" s="100">
        <v>1110</v>
      </c>
      <c r="H41" s="100">
        <v>1147</v>
      </c>
      <c r="I41" s="100">
        <v>1147</v>
      </c>
      <c r="J41" s="100">
        <v>1094</v>
      </c>
      <c r="K41" s="100">
        <v>1132</v>
      </c>
      <c r="L41" s="100">
        <v>1100</v>
      </c>
      <c r="M41" s="100">
        <v>1145</v>
      </c>
      <c r="N41" s="100">
        <v>13498</v>
      </c>
    </row>
    <row r="42" spans="1:14" x14ac:dyDescent="0.25">
      <c r="A42" s="97" t="s">
        <v>361</v>
      </c>
      <c r="B42" s="100">
        <v>901</v>
      </c>
      <c r="C42" s="100">
        <v>896</v>
      </c>
      <c r="D42" s="100">
        <v>1023</v>
      </c>
      <c r="E42" s="100">
        <v>1001</v>
      </c>
      <c r="F42" s="100">
        <v>1089</v>
      </c>
      <c r="G42" s="100">
        <v>1078</v>
      </c>
      <c r="H42" s="100">
        <v>1126</v>
      </c>
      <c r="I42" s="100">
        <v>1127</v>
      </c>
      <c r="J42" s="100">
        <v>1116</v>
      </c>
      <c r="K42" s="100">
        <v>1163</v>
      </c>
      <c r="L42" s="100">
        <v>1132</v>
      </c>
      <c r="M42" s="100">
        <v>1163</v>
      </c>
      <c r="N42" s="100">
        <v>12815</v>
      </c>
    </row>
    <row r="43" spans="1:14" x14ac:dyDescent="0.25">
      <c r="A43" s="97" t="s">
        <v>362</v>
      </c>
      <c r="B43" s="100">
        <v>373</v>
      </c>
      <c r="C43" s="100">
        <v>457</v>
      </c>
      <c r="D43" s="100">
        <v>498</v>
      </c>
      <c r="E43" s="100">
        <v>504</v>
      </c>
      <c r="F43" s="100">
        <v>544</v>
      </c>
      <c r="G43" s="100">
        <v>514</v>
      </c>
      <c r="H43" s="100">
        <v>421</v>
      </c>
      <c r="I43" s="100">
        <v>311</v>
      </c>
      <c r="J43" s="100">
        <v>300</v>
      </c>
      <c r="K43" s="100">
        <v>335</v>
      </c>
      <c r="L43" s="100">
        <v>352</v>
      </c>
      <c r="M43" s="100">
        <v>372</v>
      </c>
      <c r="N43" s="100">
        <v>4981</v>
      </c>
    </row>
    <row r="44" spans="1:14" x14ac:dyDescent="0.25">
      <c r="A44" s="97" t="s">
        <v>363</v>
      </c>
      <c r="B44" s="100">
        <v>182</v>
      </c>
      <c r="C44" s="100">
        <v>224</v>
      </c>
      <c r="D44" s="100">
        <v>244</v>
      </c>
      <c r="E44" s="100">
        <v>371</v>
      </c>
      <c r="F44" s="100">
        <v>326</v>
      </c>
      <c r="G44" s="100">
        <v>358</v>
      </c>
      <c r="H44" s="100">
        <v>493</v>
      </c>
      <c r="I44" s="100">
        <v>297</v>
      </c>
      <c r="J44" s="100">
        <v>454</v>
      </c>
      <c r="K44" s="100">
        <v>461</v>
      </c>
      <c r="L44" s="100">
        <v>477</v>
      </c>
      <c r="M44" s="100">
        <v>497</v>
      </c>
      <c r="N44" s="100">
        <v>4384</v>
      </c>
    </row>
    <row r="45" spans="1:14" x14ac:dyDescent="0.25">
      <c r="A45" s="97" t="s">
        <v>364</v>
      </c>
      <c r="B45" s="100">
        <v>1058</v>
      </c>
      <c r="C45" s="100">
        <v>1312</v>
      </c>
      <c r="D45" s="100">
        <v>1424</v>
      </c>
      <c r="E45" s="100">
        <v>1379</v>
      </c>
      <c r="F45" s="100">
        <v>1500</v>
      </c>
      <c r="G45" s="100">
        <v>1645</v>
      </c>
      <c r="H45" s="100">
        <v>1690</v>
      </c>
      <c r="I45" s="100">
        <v>889</v>
      </c>
      <c r="J45" s="100">
        <v>1256</v>
      </c>
      <c r="K45" s="100">
        <v>2029</v>
      </c>
      <c r="L45" s="100">
        <v>1936</v>
      </c>
      <c r="M45" s="100">
        <v>1679</v>
      </c>
      <c r="N45" s="100">
        <v>17797</v>
      </c>
    </row>
    <row r="46" spans="1:14" x14ac:dyDescent="0.25">
      <c r="A46" s="97" t="s">
        <v>365</v>
      </c>
      <c r="B46" s="100">
        <v>156</v>
      </c>
      <c r="C46" s="100">
        <v>146</v>
      </c>
      <c r="D46" s="100">
        <v>156</v>
      </c>
      <c r="E46" s="100">
        <v>150</v>
      </c>
      <c r="F46" s="100">
        <v>155</v>
      </c>
      <c r="G46" s="100">
        <v>150</v>
      </c>
      <c r="H46" s="100">
        <v>156</v>
      </c>
      <c r="I46" s="100">
        <v>155</v>
      </c>
      <c r="J46" s="100">
        <v>151</v>
      </c>
      <c r="K46" s="100">
        <v>156</v>
      </c>
      <c r="L46" s="100">
        <v>151</v>
      </c>
      <c r="M46" s="100">
        <v>156</v>
      </c>
      <c r="N46" s="100">
        <v>1838</v>
      </c>
    </row>
    <row r="47" spans="1:14" x14ac:dyDescent="0.25">
      <c r="A47" s="97" t="s">
        <v>366</v>
      </c>
      <c r="B47" s="100">
        <v>466</v>
      </c>
      <c r="C47" s="100">
        <v>419</v>
      </c>
      <c r="D47" s="100">
        <v>594</v>
      </c>
      <c r="E47" s="100">
        <v>608</v>
      </c>
      <c r="F47" s="100">
        <v>637</v>
      </c>
      <c r="G47" s="100">
        <v>626</v>
      </c>
      <c r="H47" s="100">
        <v>816</v>
      </c>
      <c r="I47" s="100">
        <v>545</v>
      </c>
      <c r="J47" s="100">
        <v>511</v>
      </c>
      <c r="K47" s="100">
        <v>531</v>
      </c>
      <c r="L47" s="100">
        <v>416</v>
      </c>
      <c r="M47" s="100">
        <v>458</v>
      </c>
      <c r="N47" s="100">
        <v>6627</v>
      </c>
    </row>
    <row r="48" spans="1:14" x14ac:dyDescent="0.25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</row>
    <row r="49" spans="1:14" ht="18.75" x14ac:dyDescent="0.25">
      <c r="A49" s="165" t="s">
        <v>370</v>
      </c>
      <c r="B49" s="165"/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</row>
    <row r="50" spans="1:14" x14ac:dyDescent="0.25">
      <c r="A50" s="99" t="s">
        <v>357</v>
      </c>
      <c r="B50" s="99" t="s">
        <v>1</v>
      </c>
      <c r="C50" s="99" t="s">
        <v>2</v>
      </c>
      <c r="D50" s="99" t="s">
        <v>3</v>
      </c>
      <c r="E50" s="99" t="s">
        <v>4</v>
      </c>
      <c r="F50" s="99" t="s">
        <v>152</v>
      </c>
      <c r="G50" s="99" t="s">
        <v>5</v>
      </c>
      <c r="H50" s="99" t="s">
        <v>23</v>
      </c>
      <c r="I50" s="99" t="s">
        <v>7</v>
      </c>
      <c r="J50" s="99" t="s">
        <v>8</v>
      </c>
      <c r="K50" s="99" t="s">
        <v>9</v>
      </c>
      <c r="L50" s="99" t="s">
        <v>10</v>
      </c>
      <c r="M50" s="99" t="s">
        <v>11</v>
      </c>
      <c r="N50" s="99">
        <v>2016</v>
      </c>
    </row>
    <row r="51" spans="1:14" x14ac:dyDescent="0.25">
      <c r="A51" s="97" t="s">
        <v>358</v>
      </c>
      <c r="B51" s="100">
        <v>3751</v>
      </c>
      <c r="C51" s="100">
        <v>3509</v>
      </c>
      <c r="D51" s="100">
        <v>3751</v>
      </c>
      <c r="E51" s="100">
        <v>3960</v>
      </c>
      <c r="F51" s="100">
        <v>4092</v>
      </c>
      <c r="G51" s="100">
        <v>3960</v>
      </c>
      <c r="H51" s="100">
        <v>4092</v>
      </c>
      <c r="I51" s="100">
        <v>4092</v>
      </c>
      <c r="J51" s="100">
        <v>3960</v>
      </c>
      <c r="K51" s="100">
        <v>4092</v>
      </c>
      <c r="L51" s="100">
        <v>3960</v>
      </c>
      <c r="M51" s="100">
        <v>4092</v>
      </c>
      <c r="N51" s="100">
        <v>47311</v>
      </c>
    </row>
    <row r="52" spans="1:14" x14ac:dyDescent="0.25">
      <c r="A52" s="97" t="s">
        <v>359</v>
      </c>
      <c r="B52" s="100">
        <v>1271</v>
      </c>
      <c r="C52" s="100">
        <v>1189</v>
      </c>
      <c r="D52" s="100">
        <v>1271</v>
      </c>
      <c r="E52" s="100">
        <v>1170</v>
      </c>
      <c r="F52" s="100">
        <v>1147</v>
      </c>
      <c r="G52" s="100">
        <v>1110</v>
      </c>
      <c r="H52" s="100">
        <v>1147</v>
      </c>
      <c r="I52" s="100">
        <v>1147</v>
      </c>
      <c r="J52" s="100">
        <v>1110</v>
      </c>
      <c r="K52" s="100">
        <v>1147</v>
      </c>
      <c r="L52" s="100">
        <v>1110</v>
      </c>
      <c r="M52" s="100">
        <v>1147</v>
      </c>
      <c r="N52" s="100">
        <v>13966</v>
      </c>
    </row>
    <row r="53" spans="1:14" x14ac:dyDescent="0.25">
      <c r="A53" s="97" t="s">
        <v>360</v>
      </c>
      <c r="B53" s="100">
        <v>930</v>
      </c>
      <c r="C53" s="100">
        <v>870</v>
      </c>
      <c r="D53" s="100">
        <v>930</v>
      </c>
      <c r="E53" s="100">
        <v>1050</v>
      </c>
      <c r="F53" s="100">
        <v>1147</v>
      </c>
      <c r="G53" s="100">
        <v>1110</v>
      </c>
      <c r="H53" s="100">
        <v>1147</v>
      </c>
      <c r="I53" s="100">
        <v>1147</v>
      </c>
      <c r="J53" s="100">
        <v>1110</v>
      </c>
      <c r="K53" s="100">
        <v>1147</v>
      </c>
      <c r="L53" s="100">
        <v>1110</v>
      </c>
      <c r="M53" s="100">
        <v>1147</v>
      </c>
      <c r="N53" s="100">
        <v>12845</v>
      </c>
    </row>
    <row r="54" spans="1:14" x14ac:dyDescent="0.25">
      <c r="A54" s="97" t="s">
        <v>361</v>
      </c>
      <c r="B54" s="100">
        <v>899</v>
      </c>
      <c r="C54" s="100">
        <v>841</v>
      </c>
      <c r="D54" s="100">
        <v>899</v>
      </c>
      <c r="E54" s="100">
        <v>1110</v>
      </c>
      <c r="F54" s="100">
        <v>1147</v>
      </c>
      <c r="G54" s="100">
        <v>1110</v>
      </c>
      <c r="H54" s="100">
        <v>1147</v>
      </c>
      <c r="I54" s="100">
        <v>1147</v>
      </c>
      <c r="J54" s="100">
        <v>1110</v>
      </c>
      <c r="K54" s="100">
        <v>1147</v>
      </c>
      <c r="L54" s="100">
        <v>1110</v>
      </c>
      <c r="M54" s="100">
        <v>1147</v>
      </c>
      <c r="N54" s="100">
        <v>12814</v>
      </c>
    </row>
    <row r="55" spans="1:14" x14ac:dyDescent="0.25">
      <c r="A55" s="97" t="s">
        <v>362</v>
      </c>
      <c r="B55" s="100">
        <v>651</v>
      </c>
      <c r="C55" s="100">
        <v>609</v>
      </c>
      <c r="D55" s="100">
        <v>651</v>
      </c>
      <c r="E55" s="100">
        <v>630</v>
      </c>
      <c r="F55" s="100">
        <v>651</v>
      </c>
      <c r="G55" s="100">
        <v>630</v>
      </c>
      <c r="H55" s="100">
        <v>651</v>
      </c>
      <c r="I55" s="100">
        <v>651</v>
      </c>
      <c r="J55" s="100">
        <v>630</v>
      </c>
      <c r="K55" s="100">
        <v>651</v>
      </c>
      <c r="L55" s="100">
        <v>630</v>
      </c>
      <c r="M55" s="100">
        <v>651</v>
      </c>
      <c r="N55" s="100">
        <v>7686</v>
      </c>
    </row>
    <row r="56" spans="1:14" x14ac:dyDescent="0.25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</row>
    <row r="57" spans="1:14" ht="18.75" x14ac:dyDescent="0.25">
      <c r="A57" s="165" t="s">
        <v>371</v>
      </c>
      <c r="B57" s="165"/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</row>
    <row r="58" spans="1:14" x14ac:dyDescent="0.25">
      <c r="A58" s="99" t="s">
        <v>357</v>
      </c>
      <c r="B58" s="99" t="s">
        <v>1</v>
      </c>
      <c r="C58" s="99" t="s">
        <v>2</v>
      </c>
      <c r="D58" s="99" t="s">
        <v>3</v>
      </c>
      <c r="E58" s="99" t="s">
        <v>4</v>
      </c>
      <c r="F58" s="99" t="s">
        <v>152</v>
      </c>
      <c r="G58" s="99" t="s">
        <v>5</v>
      </c>
      <c r="H58" s="99" t="s">
        <v>23</v>
      </c>
      <c r="I58" s="99" t="s">
        <v>7</v>
      </c>
      <c r="J58" s="99" t="s">
        <v>8</v>
      </c>
      <c r="K58" s="99" t="s">
        <v>9</v>
      </c>
      <c r="L58" s="99" t="s">
        <v>10</v>
      </c>
      <c r="M58" s="99" t="s">
        <v>11</v>
      </c>
      <c r="N58" s="99">
        <v>2016</v>
      </c>
    </row>
    <row r="59" spans="1:14" x14ac:dyDescent="0.25">
      <c r="A59" s="97" t="s">
        <v>358</v>
      </c>
      <c r="B59" s="101">
        <v>154.64516129032259</v>
      </c>
      <c r="C59" s="101">
        <v>175.34482758620689</v>
      </c>
      <c r="D59" s="101">
        <v>190.74193548387098</v>
      </c>
      <c r="E59" s="101">
        <v>194.36666666666667</v>
      </c>
      <c r="F59" s="101">
        <v>201.35483870967741</v>
      </c>
      <c r="G59" s="101">
        <v>209.66666666666666</v>
      </c>
      <c r="H59" s="101">
        <v>214.87096774193549</v>
      </c>
      <c r="I59" s="101">
        <v>167.48387096774192</v>
      </c>
      <c r="J59" s="101">
        <v>184.73333333333332</v>
      </c>
      <c r="K59" s="101">
        <v>211.80645161290323</v>
      </c>
      <c r="L59" s="101">
        <v>205.66666666666666</v>
      </c>
      <c r="M59" s="101">
        <v>199.54838709677421</v>
      </c>
      <c r="N59" s="101">
        <v>192.54644808743168</v>
      </c>
    </row>
    <row r="60" spans="1:14" x14ac:dyDescent="0.25">
      <c r="A60" s="97" t="s">
        <v>359</v>
      </c>
      <c r="B60" s="101">
        <v>28.677419354838708</v>
      </c>
      <c r="C60" s="101">
        <v>31.758620689655171</v>
      </c>
      <c r="D60" s="101">
        <v>32.516129032258064</v>
      </c>
      <c r="E60" s="101">
        <v>32.033333333333331</v>
      </c>
      <c r="F60" s="101">
        <v>34.451612903225808</v>
      </c>
      <c r="G60" s="101">
        <v>34.5</v>
      </c>
      <c r="H60" s="101">
        <v>34.612903225806448</v>
      </c>
      <c r="I60" s="101">
        <v>33.354838709677416</v>
      </c>
      <c r="J60" s="101">
        <v>33.299999999999997</v>
      </c>
      <c r="K60" s="101">
        <v>33.516129032258064</v>
      </c>
      <c r="L60" s="101">
        <v>32.966666666666669</v>
      </c>
      <c r="M60" s="101">
        <v>32.096774193548384</v>
      </c>
      <c r="N60" s="101">
        <v>32.81693989071038</v>
      </c>
    </row>
    <row r="61" spans="1:14" x14ac:dyDescent="0.25">
      <c r="A61" s="97" t="s">
        <v>360</v>
      </c>
      <c r="B61" s="101">
        <v>30.032258064516128</v>
      </c>
      <c r="C61" s="101">
        <v>30.482758620689655</v>
      </c>
      <c r="D61" s="101">
        <v>33.967741935483872</v>
      </c>
      <c r="E61" s="101">
        <v>33.93333333333333</v>
      </c>
      <c r="F61" s="101">
        <v>35.096774193548384</v>
      </c>
      <c r="G61" s="101">
        <v>34.5</v>
      </c>
      <c r="H61" s="101">
        <v>34</v>
      </c>
      <c r="I61" s="101">
        <v>34.322580645161288</v>
      </c>
      <c r="J61" s="101">
        <v>32.06666666666667</v>
      </c>
      <c r="K61" s="101">
        <v>33.548387096774192</v>
      </c>
      <c r="L61" s="101">
        <v>30.833333333333332</v>
      </c>
      <c r="M61" s="101">
        <v>31.35483870967742</v>
      </c>
      <c r="N61" s="101">
        <v>32.857923497267763</v>
      </c>
    </row>
    <row r="62" spans="1:14" x14ac:dyDescent="0.25">
      <c r="A62" s="97" t="s">
        <v>361</v>
      </c>
      <c r="B62" s="101">
        <v>28.93548387096774</v>
      </c>
      <c r="C62" s="101">
        <v>29.862068965517242</v>
      </c>
      <c r="D62" s="101">
        <v>32.193548387096776</v>
      </c>
      <c r="E62" s="101">
        <v>32.366666666666667</v>
      </c>
      <c r="F62" s="101">
        <v>33.741935483870968</v>
      </c>
      <c r="G62" s="101">
        <v>34.766666666666666</v>
      </c>
      <c r="H62" s="101">
        <v>34.935483870967744</v>
      </c>
      <c r="I62" s="101">
        <v>34.548387096774192</v>
      </c>
      <c r="J62" s="101">
        <v>35.43333333333333</v>
      </c>
      <c r="K62" s="101">
        <v>36.935483870967744</v>
      </c>
      <c r="L62" s="101">
        <v>37.533333333333331</v>
      </c>
      <c r="M62" s="101">
        <v>37.258064516129032</v>
      </c>
      <c r="N62" s="101">
        <v>34.05464480874317</v>
      </c>
    </row>
    <row r="63" spans="1:14" x14ac:dyDescent="0.25">
      <c r="A63" s="97" t="s">
        <v>362</v>
      </c>
      <c r="B63" s="101">
        <v>11.129032258064516</v>
      </c>
      <c r="C63" s="101">
        <v>15.275862068965518</v>
      </c>
      <c r="D63" s="101">
        <v>15.64516129032258</v>
      </c>
      <c r="E63" s="101">
        <v>16</v>
      </c>
      <c r="F63" s="101">
        <v>16.677419354838708</v>
      </c>
      <c r="G63" s="101">
        <v>16.266666666666666</v>
      </c>
      <c r="H63" s="101">
        <v>12.35483870967742</v>
      </c>
      <c r="I63" s="101">
        <v>9.741935483870968</v>
      </c>
      <c r="J63" s="101">
        <v>9.8333333333333339</v>
      </c>
      <c r="K63" s="101">
        <v>9.806451612903226</v>
      </c>
      <c r="L63" s="101">
        <v>9.9</v>
      </c>
      <c r="M63" s="101">
        <v>9.7741935483870961</v>
      </c>
      <c r="N63" s="101">
        <v>12.683060109289617</v>
      </c>
    </row>
    <row r="64" spans="1:14" x14ac:dyDescent="0.25">
      <c r="A64" s="97" t="s">
        <v>363</v>
      </c>
      <c r="B64" s="101">
        <v>5.774193548387097</v>
      </c>
      <c r="C64" s="101">
        <v>7.6551724137931032</v>
      </c>
      <c r="D64" s="101">
        <v>7.838709677419355</v>
      </c>
      <c r="E64" s="101">
        <v>12.133333333333333</v>
      </c>
      <c r="F64" s="101">
        <v>10.483870967741936</v>
      </c>
      <c r="G64" s="101">
        <v>11.866666666666667</v>
      </c>
      <c r="H64" s="101">
        <v>15.580645161290322</v>
      </c>
      <c r="I64" s="101">
        <v>9.4516129032258061</v>
      </c>
      <c r="J64" s="101">
        <v>14.966666666666667</v>
      </c>
      <c r="K64" s="101">
        <v>14.67741935483871</v>
      </c>
      <c r="L64" s="101">
        <v>15.8</v>
      </c>
      <c r="M64" s="101">
        <v>15.96774193548387</v>
      </c>
      <c r="N64" s="101">
        <v>11.852459016393443</v>
      </c>
    </row>
    <row r="65" spans="1:14" x14ac:dyDescent="0.25">
      <c r="A65" s="97" t="s">
        <v>364</v>
      </c>
      <c r="B65" s="101">
        <v>34.12903225806452</v>
      </c>
      <c r="C65" s="101">
        <v>45.137931034482762</v>
      </c>
      <c r="D65" s="101">
        <v>45.70967741935484</v>
      </c>
      <c r="E65" s="101">
        <v>45.466666666666669</v>
      </c>
      <c r="F65" s="101">
        <v>48.193548387096776</v>
      </c>
      <c r="G65" s="101">
        <v>54.56666666666667</v>
      </c>
      <c r="H65" s="101">
        <v>54.064516129032256</v>
      </c>
      <c r="I65" s="101">
        <v>28.419354838709676</v>
      </c>
      <c r="J65" s="101">
        <v>41.43333333333333</v>
      </c>
      <c r="K65" s="101">
        <v>65</v>
      </c>
      <c r="L65" s="101">
        <v>63.666666666666664</v>
      </c>
      <c r="M65" s="101">
        <v>53.774193548387096</v>
      </c>
      <c r="N65" s="101">
        <v>48.28142076502732</v>
      </c>
    </row>
    <row r="66" spans="1:14" x14ac:dyDescent="0.25">
      <c r="A66" s="97" t="s">
        <v>365</v>
      </c>
      <c r="B66" s="101">
        <v>4.741935483870968</v>
      </c>
      <c r="C66" s="101">
        <v>4.7586206896551726</v>
      </c>
      <c r="D66" s="101">
        <v>4.838709677419355</v>
      </c>
      <c r="E66" s="101">
        <v>4.9333333333333336</v>
      </c>
      <c r="F66" s="101">
        <v>4.67741935483871</v>
      </c>
      <c r="G66" s="101">
        <v>4.7666666666666666</v>
      </c>
      <c r="H66" s="101">
        <v>4.903225806451613</v>
      </c>
      <c r="I66" s="101">
        <v>4.774193548387097</v>
      </c>
      <c r="J66" s="101">
        <v>4.833333333333333</v>
      </c>
      <c r="K66" s="101">
        <v>5</v>
      </c>
      <c r="L66" s="101">
        <v>5.0333333333333332</v>
      </c>
      <c r="M66" s="101">
        <v>4.806451612903226</v>
      </c>
      <c r="N66" s="101">
        <v>4.8387978142076502</v>
      </c>
    </row>
    <row r="67" spans="1:14" x14ac:dyDescent="0.25">
      <c r="A67" s="97" t="s">
        <v>366</v>
      </c>
      <c r="B67" s="101">
        <v>14.64516129032258</v>
      </c>
      <c r="C67" s="101">
        <v>14.103448275862069</v>
      </c>
      <c r="D67" s="101">
        <v>18.774193548387096</v>
      </c>
      <c r="E67" s="101">
        <v>20.033333333333335</v>
      </c>
      <c r="F67" s="101">
        <v>20.322580645161292</v>
      </c>
      <c r="G67" s="101">
        <v>20.7</v>
      </c>
      <c r="H67" s="101">
        <v>26.129032258064516</v>
      </c>
      <c r="I67" s="101">
        <v>17.451612903225808</v>
      </c>
      <c r="J67" s="101">
        <v>16.866666666666667</v>
      </c>
      <c r="K67" s="101">
        <v>17.096774193548388</v>
      </c>
      <c r="L67" s="101">
        <v>13.8</v>
      </c>
      <c r="M67" s="101">
        <v>14.774193548387096</v>
      </c>
      <c r="N67" s="101">
        <v>17.912568306010929</v>
      </c>
    </row>
    <row r="68" spans="1:14" x14ac:dyDescent="0.25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</row>
    <row r="69" spans="1:14" ht="18.75" x14ac:dyDescent="0.25">
      <c r="A69" s="165" t="s">
        <v>372</v>
      </c>
      <c r="B69" s="165"/>
      <c r="C69" s="165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</row>
    <row r="70" spans="1:14" x14ac:dyDescent="0.25">
      <c r="A70" s="99" t="s">
        <v>357</v>
      </c>
      <c r="B70" s="99" t="s">
        <v>1</v>
      </c>
      <c r="C70" s="99" t="s">
        <v>2</v>
      </c>
      <c r="D70" s="99" t="s">
        <v>3</v>
      </c>
      <c r="E70" s="99" t="s">
        <v>4</v>
      </c>
      <c r="F70" s="99" t="s">
        <v>152</v>
      </c>
      <c r="G70" s="99" t="s">
        <v>5</v>
      </c>
      <c r="H70" s="99" t="s">
        <v>23</v>
      </c>
      <c r="I70" s="99" t="s">
        <v>7</v>
      </c>
      <c r="J70" s="99" t="s">
        <v>8</v>
      </c>
      <c r="K70" s="99" t="s">
        <v>9</v>
      </c>
      <c r="L70" s="99" t="s">
        <v>10</v>
      </c>
      <c r="M70" s="99" t="s">
        <v>11</v>
      </c>
      <c r="N70" s="99">
        <v>2016</v>
      </c>
    </row>
    <row r="71" spans="1:14" x14ac:dyDescent="0.25">
      <c r="A71" s="97" t="s">
        <v>358</v>
      </c>
      <c r="B71" s="101">
        <v>9.5879999999999992</v>
      </c>
      <c r="C71" s="101">
        <v>8.6040609137055846</v>
      </c>
      <c r="D71" s="101">
        <v>9.6302931596091206</v>
      </c>
      <c r="E71" s="101">
        <v>8.6257396449704142</v>
      </c>
      <c r="F71" s="101">
        <v>8.9942363112391934</v>
      </c>
      <c r="G71" s="101">
        <v>8.569482288828338</v>
      </c>
      <c r="H71" s="101">
        <v>8.9409395973154364</v>
      </c>
      <c r="I71" s="101">
        <v>7.7492537313432832</v>
      </c>
      <c r="J71" s="101">
        <v>8.1260997067448688</v>
      </c>
      <c r="K71" s="101">
        <v>9.094182825484765</v>
      </c>
      <c r="L71" s="101">
        <v>9.6708463949843253</v>
      </c>
      <c r="M71" s="101">
        <v>8.0233463035019454</v>
      </c>
      <c r="N71" s="101">
        <v>8.7684459375388819</v>
      </c>
    </row>
    <row r="72" spans="1:14" x14ac:dyDescent="0.25">
      <c r="A72" s="97" t="s">
        <v>359</v>
      </c>
      <c r="B72" s="101">
        <v>8.0090090090090094</v>
      </c>
      <c r="C72" s="101">
        <v>10.233333333333333</v>
      </c>
      <c r="D72" s="101">
        <v>8.8421052631578956</v>
      </c>
      <c r="E72" s="101">
        <v>7.6269841269841274</v>
      </c>
      <c r="F72" s="101">
        <v>8.279069767441861</v>
      </c>
      <c r="G72" s="101">
        <v>9.9519230769230766</v>
      </c>
      <c r="H72" s="101">
        <v>8.7950819672131146</v>
      </c>
      <c r="I72" s="101">
        <v>9.1504424778761067</v>
      </c>
      <c r="J72" s="101">
        <v>8.7631578947368425</v>
      </c>
      <c r="K72" s="101">
        <v>9.5321100917431192</v>
      </c>
      <c r="L72" s="101">
        <v>8.1735537190082646</v>
      </c>
      <c r="M72" s="101">
        <v>7.2101449275362315</v>
      </c>
      <c r="N72" s="101">
        <v>8.6347951114306252</v>
      </c>
    </row>
    <row r="73" spans="1:14" x14ac:dyDescent="0.25">
      <c r="A73" s="97" t="s">
        <v>360</v>
      </c>
      <c r="B73" s="101">
        <v>7.8898305084745761</v>
      </c>
      <c r="C73" s="101">
        <v>7.3666666666666663</v>
      </c>
      <c r="D73" s="101">
        <v>8.6311475409836067</v>
      </c>
      <c r="E73" s="101">
        <v>7.770992366412214</v>
      </c>
      <c r="F73" s="101">
        <v>8.7040000000000006</v>
      </c>
      <c r="G73" s="101">
        <v>7.554744525547445</v>
      </c>
      <c r="H73" s="101">
        <v>7.1216216216216219</v>
      </c>
      <c r="I73" s="101">
        <v>8.3779527559055111</v>
      </c>
      <c r="J73" s="101">
        <v>6.5</v>
      </c>
      <c r="K73" s="101">
        <v>7.1232876712328768</v>
      </c>
      <c r="L73" s="101">
        <v>5.6060606060606064</v>
      </c>
      <c r="M73" s="101">
        <v>6</v>
      </c>
      <c r="N73" s="101">
        <v>7.2929047907822921</v>
      </c>
    </row>
    <row r="74" spans="1:14" x14ac:dyDescent="0.25">
      <c r="A74" s="97" t="s">
        <v>361</v>
      </c>
      <c r="B74" s="101">
        <v>16.309090909090909</v>
      </c>
      <c r="C74" s="101">
        <v>10.069767441860465</v>
      </c>
      <c r="D74" s="101">
        <v>10.847826086956522</v>
      </c>
      <c r="E74" s="101">
        <v>10.440860215053764</v>
      </c>
      <c r="F74" s="101">
        <v>8.046153846153846</v>
      </c>
      <c r="G74" s="101">
        <v>8.8389830508474585</v>
      </c>
      <c r="H74" s="101">
        <v>14.44</v>
      </c>
      <c r="I74" s="101">
        <v>7.5957446808510642</v>
      </c>
      <c r="J74" s="101">
        <v>8.3700787401574797</v>
      </c>
      <c r="K74" s="101">
        <v>13.630952380952381</v>
      </c>
      <c r="L74" s="101">
        <v>24.478260869565219</v>
      </c>
      <c r="M74" s="101">
        <v>16.5</v>
      </c>
      <c r="N74" s="101">
        <v>11.158460161145927</v>
      </c>
    </row>
    <row r="75" spans="1:14" x14ac:dyDescent="0.25">
      <c r="A75" s="97" t="s">
        <v>362</v>
      </c>
      <c r="B75" s="101">
        <v>9.0789473684210531</v>
      </c>
      <c r="C75" s="101">
        <v>10.068181818181818</v>
      </c>
      <c r="D75" s="101">
        <v>10.319148936170214</v>
      </c>
      <c r="E75" s="101">
        <v>11.707317073170731</v>
      </c>
      <c r="F75" s="101">
        <v>11</v>
      </c>
      <c r="G75" s="101">
        <v>8</v>
      </c>
      <c r="H75" s="101">
        <v>8.5111111111111111</v>
      </c>
      <c r="I75" s="101">
        <v>8.6285714285714281</v>
      </c>
      <c r="J75" s="101">
        <v>10.172413793103448</v>
      </c>
      <c r="K75" s="101">
        <v>9.2121212121212128</v>
      </c>
      <c r="L75" s="101">
        <v>7.0714285714285712</v>
      </c>
      <c r="M75" s="101">
        <v>8.4166666666666661</v>
      </c>
      <c r="N75" s="101">
        <v>9.3212851405622494</v>
      </c>
    </row>
    <row r="76" spans="1:14" x14ac:dyDescent="0.25">
      <c r="A76" s="97" t="s">
        <v>363</v>
      </c>
      <c r="B76" s="101">
        <v>1.4094488188976377</v>
      </c>
      <c r="C76" s="101">
        <v>1.5205479452054795</v>
      </c>
      <c r="D76" s="101">
        <v>1.4727272727272727</v>
      </c>
      <c r="E76" s="101">
        <v>1.7931034482758621</v>
      </c>
      <c r="F76" s="101">
        <v>1.7195767195767195</v>
      </c>
      <c r="G76" s="101">
        <v>1.6872037914691944</v>
      </c>
      <c r="H76" s="101">
        <v>2.1184210526315788</v>
      </c>
      <c r="I76" s="101">
        <v>1.5585106382978724</v>
      </c>
      <c r="J76" s="101">
        <v>1.8178137651821862</v>
      </c>
      <c r="K76" s="101">
        <v>1.9444444444444444</v>
      </c>
      <c r="L76" s="101">
        <v>2.2358490566037736</v>
      </c>
      <c r="M76" s="101">
        <v>2.2098214285714284</v>
      </c>
      <c r="N76" s="101">
        <v>1.827295703454086</v>
      </c>
    </row>
    <row r="77" spans="1:14" x14ac:dyDescent="0.25">
      <c r="A77" s="97" t="s">
        <v>364</v>
      </c>
      <c r="B77" s="101">
        <v>4.7022222222222219</v>
      </c>
      <c r="C77" s="101">
        <v>4.2777777777777777</v>
      </c>
      <c r="D77" s="101">
        <v>4.6920529801324502</v>
      </c>
      <c r="E77" s="101">
        <v>4.7859649122807015</v>
      </c>
      <c r="F77" s="101">
        <v>4.4464285714285712</v>
      </c>
      <c r="G77" s="101">
        <v>5.1640378548895898</v>
      </c>
      <c r="H77" s="101">
        <v>5.8397212543554007</v>
      </c>
      <c r="I77" s="101">
        <v>2.5171428571428573</v>
      </c>
      <c r="J77" s="101">
        <v>3.5616045845272208</v>
      </c>
      <c r="K77" s="101">
        <v>5.4021447721179623</v>
      </c>
      <c r="L77" s="101">
        <v>6.0443037974683547</v>
      </c>
      <c r="M77" s="101">
        <v>4.3753280839895012</v>
      </c>
      <c r="N77" s="101">
        <v>4.6174549255291355</v>
      </c>
    </row>
    <row r="78" spans="1:14" x14ac:dyDescent="0.25">
      <c r="A78" s="97" t="s">
        <v>365</v>
      </c>
      <c r="B78" s="101">
        <v>7.7368421052631575</v>
      </c>
      <c r="C78" s="101">
        <v>9.8571428571428577</v>
      </c>
      <c r="D78" s="101">
        <v>10.714285714285714</v>
      </c>
      <c r="E78" s="101">
        <v>16.444444444444443</v>
      </c>
      <c r="F78" s="101">
        <v>8.0555555555555554</v>
      </c>
      <c r="G78" s="101">
        <v>7.9444444444444446</v>
      </c>
      <c r="H78" s="101">
        <v>13.818181818181818</v>
      </c>
      <c r="I78" s="101">
        <v>11.384615384615385</v>
      </c>
      <c r="J78" s="101">
        <v>13.181818181818182</v>
      </c>
      <c r="K78" s="101">
        <v>19.375</v>
      </c>
      <c r="L78" s="101">
        <v>16.777777777777779</v>
      </c>
      <c r="M78" s="101">
        <v>8.2777777777777786</v>
      </c>
      <c r="N78" s="101">
        <v>10.932098765432098</v>
      </c>
    </row>
    <row r="79" spans="1:14" x14ac:dyDescent="0.25">
      <c r="A79" s="97" t="s">
        <v>366</v>
      </c>
      <c r="B79" s="101">
        <v>2.0542986425339365</v>
      </c>
      <c r="C79" s="101">
        <v>1.7938596491228069</v>
      </c>
      <c r="D79" s="101">
        <v>2.3187250996015938</v>
      </c>
      <c r="E79" s="101">
        <v>2.2938931297709924</v>
      </c>
      <c r="F79" s="101">
        <v>2.25</v>
      </c>
      <c r="G79" s="101">
        <v>2.209964412811388</v>
      </c>
      <c r="H79" s="101">
        <v>2.7551020408163267</v>
      </c>
      <c r="I79" s="101">
        <v>2.2635983263598325</v>
      </c>
      <c r="J79" s="101">
        <v>2.1171548117154813</v>
      </c>
      <c r="K79" s="101">
        <v>1.9133574007220218</v>
      </c>
      <c r="L79" s="101">
        <v>2.1904761904761907</v>
      </c>
      <c r="M79" s="101">
        <v>1.8770491803278688</v>
      </c>
      <c r="N79" s="101">
        <v>2.1816971713810318</v>
      </c>
    </row>
    <row r="80" spans="1:14" x14ac:dyDescent="0.25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</row>
    <row r="81" spans="1:14" ht="18.75" x14ac:dyDescent="0.25">
      <c r="A81" s="165" t="s">
        <v>373</v>
      </c>
      <c r="B81" s="165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</row>
    <row r="82" spans="1:14" x14ac:dyDescent="0.25">
      <c r="A82" s="99" t="s">
        <v>357</v>
      </c>
      <c r="B82" s="99" t="s">
        <v>1</v>
      </c>
      <c r="C82" s="99" t="s">
        <v>2</v>
      </c>
      <c r="D82" s="99" t="s">
        <v>3</v>
      </c>
      <c r="E82" s="99" t="s">
        <v>4</v>
      </c>
      <c r="F82" s="99" t="s">
        <v>152</v>
      </c>
      <c r="G82" s="99" t="s">
        <v>5</v>
      </c>
      <c r="H82" s="99" t="s">
        <v>23</v>
      </c>
      <c r="I82" s="99" t="s">
        <v>7</v>
      </c>
      <c r="J82" s="99" t="s">
        <v>8</v>
      </c>
      <c r="K82" s="99" t="s">
        <v>9</v>
      </c>
      <c r="L82" s="99" t="s">
        <v>10</v>
      </c>
      <c r="M82" s="99" t="s">
        <v>11</v>
      </c>
      <c r="N82" s="99">
        <v>2016</v>
      </c>
    </row>
    <row r="83" spans="1:14" x14ac:dyDescent="0.25">
      <c r="A83" s="97" t="s">
        <v>358</v>
      </c>
      <c r="B83" s="102">
        <v>1.2780591842175419</v>
      </c>
      <c r="C83" s="102">
        <v>1.4491308064975776</v>
      </c>
      <c r="D83" s="102">
        <v>1.5763796320981072</v>
      </c>
      <c r="E83" s="102">
        <v>1.4724747474747475</v>
      </c>
      <c r="F83" s="102">
        <v>1.5254154447702835</v>
      </c>
      <c r="G83" s="102">
        <v>1.5883838383838385</v>
      </c>
      <c r="H83" s="102">
        <v>1.6278103616813295</v>
      </c>
      <c r="I83" s="102">
        <v>1.2688172043010753</v>
      </c>
      <c r="J83" s="102">
        <v>1.3994949494949496</v>
      </c>
      <c r="K83" s="102">
        <v>1.6045943304007819</v>
      </c>
      <c r="L83" s="102">
        <v>1.5580808080808082</v>
      </c>
      <c r="M83" s="102">
        <v>1.5117302052785924</v>
      </c>
      <c r="N83" s="102">
        <v>1.4895478852698103</v>
      </c>
    </row>
    <row r="84" spans="1:14" x14ac:dyDescent="0.25">
      <c r="A84" s="97" t="s">
        <v>359</v>
      </c>
      <c r="B84" s="102">
        <v>0.69944925255704171</v>
      </c>
      <c r="C84" s="102">
        <v>0.77460050462573593</v>
      </c>
      <c r="D84" s="102">
        <v>0.79307631785995281</v>
      </c>
      <c r="E84" s="102">
        <v>0.82136752136752134</v>
      </c>
      <c r="F84" s="102">
        <v>0.93112467306015689</v>
      </c>
      <c r="G84" s="102">
        <v>0.93243243243243246</v>
      </c>
      <c r="H84" s="102">
        <v>0.93548387096774188</v>
      </c>
      <c r="I84" s="102">
        <v>0.9014821272885789</v>
      </c>
      <c r="J84" s="102">
        <v>0.9</v>
      </c>
      <c r="K84" s="102">
        <v>0.90584132519616389</v>
      </c>
      <c r="L84" s="102">
        <v>0.89099099099099099</v>
      </c>
      <c r="M84" s="102">
        <v>0.86748038360941582</v>
      </c>
      <c r="N84" s="102">
        <v>0.86001718459114995</v>
      </c>
    </row>
    <row r="85" spans="1:14" x14ac:dyDescent="0.25">
      <c r="A85" s="97" t="s">
        <v>360</v>
      </c>
      <c r="B85" s="102">
        <v>1.0010752688172042</v>
      </c>
      <c r="C85" s="102">
        <v>1.0160919540229885</v>
      </c>
      <c r="D85" s="102">
        <v>1.1322580645161291</v>
      </c>
      <c r="E85" s="102">
        <v>0.96952380952380957</v>
      </c>
      <c r="F85" s="102">
        <v>0.94856146469049696</v>
      </c>
      <c r="G85" s="102">
        <v>0.93243243243243246</v>
      </c>
      <c r="H85" s="102">
        <v>0.91891891891891897</v>
      </c>
      <c r="I85" s="102">
        <v>0.92763731473408895</v>
      </c>
      <c r="J85" s="102">
        <v>0.8666666666666667</v>
      </c>
      <c r="K85" s="102">
        <v>0.90671316477768094</v>
      </c>
      <c r="L85" s="102">
        <v>0.83333333333333337</v>
      </c>
      <c r="M85" s="102">
        <v>0.84742807323452485</v>
      </c>
      <c r="N85" s="102">
        <v>0.93623978201634872</v>
      </c>
    </row>
    <row r="86" spans="1:14" x14ac:dyDescent="0.25">
      <c r="A86" s="97" t="s">
        <v>361</v>
      </c>
      <c r="B86" s="102">
        <v>0.99777530589543939</v>
      </c>
      <c r="C86" s="102">
        <v>1.0297265160523186</v>
      </c>
      <c r="D86" s="102">
        <v>1.1101223581757509</v>
      </c>
      <c r="E86" s="102">
        <v>0.87477477477477472</v>
      </c>
      <c r="F86" s="102">
        <v>0.91194420226678297</v>
      </c>
      <c r="G86" s="102">
        <v>0.93963963963963959</v>
      </c>
      <c r="H86" s="102">
        <v>0.94420226678291197</v>
      </c>
      <c r="I86" s="102">
        <v>0.93374019180470791</v>
      </c>
      <c r="J86" s="102">
        <v>0.95765765765765765</v>
      </c>
      <c r="K86" s="102">
        <v>0.99825632083696603</v>
      </c>
      <c r="L86" s="102">
        <v>1.0144144144144145</v>
      </c>
      <c r="M86" s="102">
        <v>1.0069747166521361</v>
      </c>
      <c r="N86" s="102">
        <v>0.97268612455127201</v>
      </c>
    </row>
    <row r="87" spans="1:14" x14ac:dyDescent="0.25">
      <c r="A87" s="97" t="s">
        <v>362</v>
      </c>
      <c r="B87" s="102">
        <v>0.52995391705069128</v>
      </c>
      <c r="C87" s="102">
        <v>0.72742200328407225</v>
      </c>
      <c r="D87" s="102">
        <v>0.74500768049155142</v>
      </c>
      <c r="E87" s="102">
        <v>0.76190476190476186</v>
      </c>
      <c r="F87" s="102">
        <v>0.79416282642089098</v>
      </c>
      <c r="G87" s="102">
        <v>0.77460317460317463</v>
      </c>
      <c r="H87" s="102">
        <v>0.58832565284178184</v>
      </c>
      <c r="I87" s="102">
        <v>0.46390168970814133</v>
      </c>
      <c r="J87" s="102">
        <v>0.46825396825396826</v>
      </c>
      <c r="K87" s="102">
        <v>0.46697388632872505</v>
      </c>
      <c r="L87" s="102">
        <v>0.47142857142857142</v>
      </c>
      <c r="M87" s="102">
        <v>0.46543778801843316</v>
      </c>
      <c r="N87" s="102">
        <v>0.60395524329950556</v>
      </c>
    </row>
    <row r="88" spans="1:14" x14ac:dyDescent="0.25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spans="1:14" ht="18.75" x14ac:dyDescent="0.25">
      <c r="A89" s="165" t="s">
        <v>374</v>
      </c>
      <c r="B89" s="165"/>
      <c r="C89" s="165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</row>
    <row r="90" spans="1:14" x14ac:dyDescent="0.25">
      <c r="A90" s="99" t="s">
        <v>357</v>
      </c>
      <c r="B90" s="99" t="s">
        <v>1</v>
      </c>
      <c r="C90" s="99" t="s">
        <v>2</v>
      </c>
      <c r="D90" s="99" t="s">
        <v>3</v>
      </c>
      <c r="E90" s="99" t="s">
        <v>4</v>
      </c>
      <c r="F90" s="99" t="s">
        <v>152</v>
      </c>
      <c r="G90" s="99" t="s">
        <v>5</v>
      </c>
      <c r="H90" s="99" t="s">
        <v>23</v>
      </c>
      <c r="I90" s="99" t="s">
        <v>7</v>
      </c>
      <c r="J90" s="99" t="s">
        <v>8</v>
      </c>
      <c r="K90" s="99" t="s">
        <v>9</v>
      </c>
      <c r="L90" s="99" t="s">
        <v>10</v>
      </c>
      <c r="M90" s="99" t="s">
        <v>11</v>
      </c>
      <c r="N90" s="99">
        <v>2016</v>
      </c>
    </row>
    <row r="91" spans="1:14" x14ac:dyDescent="0.25">
      <c r="A91" s="97" t="s">
        <v>358</v>
      </c>
      <c r="B91" s="102">
        <v>0.99316345556246111</v>
      </c>
      <c r="C91" s="102">
        <v>0.99510763209393349</v>
      </c>
      <c r="D91" s="102">
        <v>0.99228058399060248</v>
      </c>
      <c r="E91" s="102">
        <v>0.99082412914188611</v>
      </c>
      <c r="F91" s="102">
        <v>0.99489958559132929</v>
      </c>
      <c r="G91" s="102">
        <v>0.99227007414418678</v>
      </c>
      <c r="H91" s="102">
        <v>0.99033600951531375</v>
      </c>
      <c r="I91" s="102">
        <v>0.98707224334600763</v>
      </c>
      <c r="J91" s="102">
        <v>0.98858366036389578</v>
      </c>
      <c r="K91" s="102">
        <v>0.9928927869348253</v>
      </c>
      <c r="L91" s="102">
        <v>0.99116465863453818</v>
      </c>
      <c r="M91" s="102">
        <v>0.99389460154241649</v>
      </c>
      <c r="N91" s="102">
        <v>0.99189280486431708</v>
      </c>
    </row>
    <row r="92" spans="1:14" x14ac:dyDescent="0.25">
      <c r="A92" s="97" t="s">
        <v>359</v>
      </c>
      <c r="B92" s="102">
        <v>0.79092526690391463</v>
      </c>
      <c r="C92" s="102">
        <v>0.87881679389312972</v>
      </c>
      <c r="D92" s="102">
        <v>0.90566037735849059</v>
      </c>
      <c r="E92" s="102">
        <v>0.89729225023342674</v>
      </c>
      <c r="F92" s="102">
        <v>0.93356643356643354</v>
      </c>
      <c r="G92" s="102">
        <v>0.93834995466908433</v>
      </c>
      <c r="H92" s="102">
        <v>0.93630017452006986</v>
      </c>
      <c r="I92" s="102">
        <v>0.91262135922330101</v>
      </c>
      <c r="J92" s="102">
        <v>0.9081818181818182</v>
      </c>
      <c r="K92" s="102">
        <v>0.91380826737027265</v>
      </c>
      <c r="L92" s="102">
        <v>0.89421338155515373</v>
      </c>
      <c r="M92" s="102">
        <v>0.88209219858156029</v>
      </c>
      <c r="N92" s="102">
        <v>0.89949824009585866</v>
      </c>
    </row>
    <row r="93" spans="1:14" x14ac:dyDescent="0.25">
      <c r="A93" s="97" t="s">
        <v>360</v>
      </c>
      <c r="B93" s="102">
        <v>0.81310043668122267</v>
      </c>
      <c r="C93" s="102">
        <v>0.82385834109972045</v>
      </c>
      <c r="D93" s="102">
        <v>0.91804707933740193</v>
      </c>
      <c r="E93" s="102">
        <v>0.91711711711711708</v>
      </c>
      <c r="F93" s="102">
        <v>0.94773519163763065</v>
      </c>
      <c r="G93" s="102">
        <v>0.93243243243243246</v>
      </c>
      <c r="H93" s="102">
        <v>0.91891891891891897</v>
      </c>
      <c r="I93" s="102">
        <v>0.92763731473408895</v>
      </c>
      <c r="J93" s="102">
        <v>0.87934186471663622</v>
      </c>
      <c r="K93" s="102">
        <v>0.91872791519434627</v>
      </c>
      <c r="L93" s="102">
        <v>0.84090909090909094</v>
      </c>
      <c r="M93" s="102">
        <v>0.84890829694323144</v>
      </c>
      <c r="N93" s="102">
        <v>0.89094680693436068</v>
      </c>
    </row>
    <row r="94" spans="1:14" x14ac:dyDescent="0.25">
      <c r="A94" s="97" t="s">
        <v>361</v>
      </c>
      <c r="B94" s="102">
        <v>0.99556048834628186</v>
      </c>
      <c r="C94" s="102">
        <v>0.9665178571428571</v>
      </c>
      <c r="D94" s="102">
        <v>0.97556207233626591</v>
      </c>
      <c r="E94" s="102">
        <v>0.97002997002997005</v>
      </c>
      <c r="F94" s="102">
        <v>0.96051423324150598</v>
      </c>
      <c r="G94" s="102">
        <v>0.96753246753246758</v>
      </c>
      <c r="H94" s="102">
        <v>0.96181172291296624</v>
      </c>
      <c r="I94" s="102">
        <v>0.9503105590062112</v>
      </c>
      <c r="J94" s="102">
        <v>0.95250896057347667</v>
      </c>
      <c r="K94" s="102">
        <v>0.98452278589853826</v>
      </c>
      <c r="L94" s="102">
        <v>0.9946996466431095</v>
      </c>
      <c r="M94" s="102">
        <v>0.99312123817712816</v>
      </c>
      <c r="N94" s="102">
        <v>0.97261022239563011</v>
      </c>
    </row>
    <row r="95" spans="1:14" x14ac:dyDescent="0.25">
      <c r="A95" s="97" t="s">
        <v>362</v>
      </c>
      <c r="B95" s="102">
        <v>0.92493297587131362</v>
      </c>
      <c r="C95" s="102">
        <v>0.96936542669584247</v>
      </c>
      <c r="D95" s="102">
        <v>0.97389558232931728</v>
      </c>
      <c r="E95" s="102">
        <v>0.95238095238095233</v>
      </c>
      <c r="F95" s="102">
        <v>0.95036764705882348</v>
      </c>
      <c r="G95" s="102">
        <v>0.94941634241245132</v>
      </c>
      <c r="H95" s="102">
        <v>0.90973871733966749</v>
      </c>
      <c r="I95" s="102">
        <v>0.97106109324758838</v>
      </c>
      <c r="J95" s="102">
        <v>0.98333333333333328</v>
      </c>
      <c r="K95" s="102">
        <v>0.90746268656716422</v>
      </c>
      <c r="L95" s="102">
        <v>0.84375</v>
      </c>
      <c r="M95" s="102">
        <v>0.81451612903225812</v>
      </c>
      <c r="N95" s="102">
        <v>0.93194137723348724</v>
      </c>
    </row>
    <row r="96" spans="1:14" x14ac:dyDescent="0.25">
      <c r="A96" s="97" t="s">
        <v>363</v>
      </c>
      <c r="B96" s="102">
        <v>0.98351648351648346</v>
      </c>
      <c r="C96" s="102">
        <v>0.9910714285714286</v>
      </c>
      <c r="D96" s="102">
        <v>0.99590163934426235</v>
      </c>
      <c r="E96" s="102">
        <v>0.98113207547169812</v>
      </c>
      <c r="F96" s="102">
        <v>0.99693251533742333</v>
      </c>
      <c r="G96" s="102">
        <v>0.994413407821229</v>
      </c>
      <c r="H96" s="102">
        <v>0.97971602434077076</v>
      </c>
      <c r="I96" s="102">
        <v>0.98653198653198648</v>
      </c>
      <c r="J96" s="102">
        <v>0.98898678414096919</v>
      </c>
      <c r="K96" s="102">
        <v>0.98698481561822127</v>
      </c>
      <c r="L96" s="102">
        <v>0.99371069182389937</v>
      </c>
      <c r="M96" s="102">
        <v>0.99597585513078468</v>
      </c>
      <c r="N96" s="102">
        <v>0.98950729927007297</v>
      </c>
    </row>
    <row r="97" spans="1:14" x14ac:dyDescent="0.25">
      <c r="A97" s="97" t="s">
        <v>364</v>
      </c>
      <c r="B97" s="102">
        <v>1</v>
      </c>
      <c r="C97" s="102">
        <v>0.99771341463414631</v>
      </c>
      <c r="D97" s="102">
        <v>0.99508426966292129</v>
      </c>
      <c r="E97" s="102">
        <v>0.98912255257432924</v>
      </c>
      <c r="F97" s="102">
        <v>0.996</v>
      </c>
      <c r="G97" s="102">
        <v>0.9951367781155015</v>
      </c>
      <c r="H97" s="102">
        <v>0.99171597633136099</v>
      </c>
      <c r="I97" s="102">
        <v>0.99100112485939262</v>
      </c>
      <c r="J97" s="102">
        <v>0.98964968152866239</v>
      </c>
      <c r="K97" s="102">
        <v>0.99310004928536222</v>
      </c>
      <c r="L97" s="102">
        <v>0.98657024793388426</v>
      </c>
      <c r="M97" s="102">
        <v>0.99285288862418108</v>
      </c>
      <c r="N97" s="102">
        <v>0.99292015508231724</v>
      </c>
    </row>
    <row r="98" spans="1:14" x14ac:dyDescent="0.25">
      <c r="A98" s="97" t="s">
        <v>365</v>
      </c>
      <c r="B98" s="102">
        <v>0.94230769230769229</v>
      </c>
      <c r="C98" s="102">
        <v>0.9452054794520548</v>
      </c>
      <c r="D98" s="102">
        <v>0.96153846153846156</v>
      </c>
      <c r="E98" s="102">
        <v>0.98666666666666669</v>
      </c>
      <c r="F98" s="102">
        <v>0.93548387096774188</v>
      </c>
      <c r="G98" s="102">
        <v>0.95333333333333337</v>
      </c>
      <c r="H98" s="102">
        <v>0.97435897435897434</v>
      </c>
      <c r="I98" s="102">
        <v>0.95483870967741935</v>
      </c>
      <c r="J98" s="102">
        <v>0.96026490066225167</v>
      </c>
      <c r="K98" s="102">
        <v>0.99358974358974361</v>
      </c>
      <c r="L98" s="102">
        <v>1</v>
      </c>
      <c r="M98" s="102">
        <v>0.95512820512820518</v>
      </c>
      <c r="N98" s="102">
        <v>0.96354733405875947</v>
      </c>
    </row>
    <row r="99" spans="1:14" x14ac:dyDescent="0.25">
      <c r="A99" s="97" t="s">
        <v>366</v>
      </c>
      <c r="B99" s="102">
        <v>0.97424892703862664</v>
      </c>
      <c r="C99" s="102">
        <v>0.9761336515513126</v>
      </c>
      <c r="D99" s="102">
        <v>0.97979797979797978</v>
      </c>
      <c r="E99" s="102">
        <v>0.98848684210526316</v>
      </c>
      <c r="F99" s="102">
        <v>0.98901098901098905</v>
      </c>
      <c r="G99" s="102">
        <v>0.99201277955271561</v>
      </c>
      <c r="H99" s="102">
        <v>0.99264705882352944</v>
      </c>
      <c r="I99" s="102">
        <v>0.9926605504587156</v>
      </c>
      <c r="J99" s="102">
        <v>0.99021526418786687</v>
      </c>
      <c r="K99" s="102">
        <v>0.99811676082862522</v>
      </c>
      <c r="L99" s="102">
        <v>0.99519230769230771</v>
      </c>
      <c r="M99" s="102">
        <v>1</v>
      </c>
      <c r="N99" s="102">
        <v>0.98928625320657915</v>
      </c>
    </row>
    <row r="100" spans="1:14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</row>
    <row r="101" spans="1:14" ht="18.75" x14ac:dyDescent="0.25">
      <c r="A101" s="165" t="s">
        <v>375</v>
      </c>
      <c r="B101" s="165"/>
      <c r="C101" s="165"/>
      <c r="D101" s="165"/>
      <c r="E101" s="165"/>
      <c r="F101" s="165"/>
      <c r="G101" s="165"/>
      <c r="H101" s="165"/>
      <c r="I101" s="165"/>
      <c r="J101" s="165"/>
      <c r="K101" s="165"/>
      <c r="L101" s="165"/>
      <c r="M101" s="165"/>
      <c r="N101" s="165"/>
    </row>
    <row r="102" spans="1:14" x14ac:dyDescent="0.25">
      <c r="A102" s="99" t="s">
        <v>357</v>
      </c>
      <c r="B102" s="99" t="s">
        <v>1</v>
      </c>
      <c r="C102" s="99" t="s">
        <v>2</v>
      </c>
      <c r="D102" s="99" t="s">
        <v>3</v>
      </c>
      <c r="E102" s="99" t="s">
        <v>4</v>
      </c>
      <c r="F102" s="99" t="s">
        <v>152</v>
      </c>
      <c r="G102" s="99" t="s">
        <v>5</v>
      </c>
      <c r="H102" s="99" t="s">
        <v>23</v>
      </c>
      <c r="I102" s="99" t="s">
        <v>7</v>
      </c>
      <c r="J102" s="99" t="s">
        <v>8</v>
      </c>
      <c r="K102" s="99" t="s">
        <v>9</v>
      </c>
      <c r="L102" s="99" t="s">
        <v>10</v>
      </c>
      <c r="M102" s="99" t="s">
        <v>11</v>
      </c>
      <c r="N102" s="99">
        <v>2016</v>
      </c>
    </row>
    <row r="103" spans="1:14" x14ac:dyDescent="0.25">
      <c r="A103" s="97" t="s">
        <v>358</v>
      </c>
      <c r="B103" s="101">
        <v>3.2111042055106691</v>
      </c>
      <c r="C103" s="101">
        <v>3.3540117416829744</v>
      </c>
      <c r="D103" s="101">
        <v>3.194160093975499</v>
      </c>
      <c r="E103" s="101">
        <v>3.4460492778249789</v>
      </c>
      <c r="F103" s="101">
        <v>3.429072362129423</v>
      </c>
      <c r="G103" s="101">
        <v>3.4737340274491246</v>
      </c>
      <c r="H103" s="101">
        <v>3.4336901575973835</v>
      </c>
      <c r="I103" s="101">
        <v>3.9486692015209126</v>
      </c>
      <c r="J103" s="101">
        <v>3.6496610774170533</v>
      </c>
      <c r="K103" s="101">
        <v>3.3845455920157268</v>
      </c>
      <c r="L103" s="101">
        <v>3.0746987951807228</v>
      </c>
      <c r="M103" s="101">
        <v>3.8401349614395888</v>
      </c>
      <c r="N103" s="101">
        <v>41.402178808692717</v>
      </c>
    </row>
    <row r="104" spans="1:14" x14ac:dyDescent="0.25">
      <c r="A104" s="97" t="s">
        <v>359</v>
      </c>
      <c r="B104" s="101">
        <v>3.0613879003558719</v>
      </c>
      <c r="C104" s="101">
        <v>2.4904580152671754</v>
      </c>
      <c r="D104" s="101">
        <v>3.1752021563342319</v>
      </c>
      <c r="E104" s="101">
        <v>3.5294117647058822</v>
      </c>
      <c r="F104" s="101">
        <v>3.4956293706293708</v>
      </c>
      <c r="G104" s="101">
        <v>2.8286491387126018</v>
      </c>
      <c r="H104" s="101">
        <v>3.3001745200698078</v>
      </c>
      <c r="I104" s="101">
        <v>3.0917917034421887</v>
      </c>
      <c r="J104" s="101">
        <v>3.1090909090909089</v>
      </c>
      <c r="K104" s="101">
        <v>2.9718557607739666</v>
      </c>
      <c r="L104" s="101">
        <v>3.2820976491862566</v>
      </c>
      <c r="M104" s="101">
        <v>3.7925531914893615</v>
      </c>
      <c r="N104" s="101">
        <v>38.126713098180183</v>
      </c>
    </row>
    <row r="105" spans="1:14" x14ac:dyDescent="0.25">
      <c r="A105" s="97" t="s">
        <v>360</v>
      </c>
      <c r="B105" s="101">
        <v>3.1947598253275111</v>
      </c>
      <c r="C105" s="101">
        <v>3.2432432432432434</v>
      </c>
      <c r="D105" s="101">
        <v>3.2972972972972974</v>
      </c>
      <c r="E105" s="101">
        <v>3.5405405405405403</v>
      </c>
      <c r="F105" s="101">
        <v>3.3754355400696863</v>
      </c>
      <c r="G105" s="101">
        <v>3.7027027027027026</v>
      </c>
      <c r="H105" s="101">
        <v>4</v>
      </c>
      <c r="I105" s="101">
        <v>3.4324324324324325</v>
      </c>
      <c r="J105" s="101">
        <v>4.0585009140767827</v>
      </c>
      <c r="K105" s="101">
        <v>3.9982332155477032</v>
      </c>
      <c r="L105" s="101">
        <v>4.5</v>
      </c>
      <c r="M105" s="101">
        <v>4.3860262008733626</v>
      </c>
      <c r="N105" s="101">
        <v>44.712846347607055</v>
      </c>
    </row>
    <row r="106" spans="1:14" x14ac:dyDescent="0.25">
      <c r="A106" s="97" t="s">
        <v>361</v>
      </c>
      <c r="B106" s="101">
        <v>1.8923418423973364</v>
      </c>
      <c r="C106" s="101">
        <v>2.7834821428571428</v>
      </c>
      <c r="D106" s="101">
        <v>2.7878787878787881</v>
      </c>
      <c r="E106" s="101">
        <v>2.7872127872127872</v>
      </c>
      <c r="F106" s="101">
        <v>3.7006427915518825</v>
      </c>
      <c r="G106" s="101">
        <v>3.2838589981447126</v>
      </c>
      <c r="H106" s="101">
        <v>2.0648312611012432</v>
      </c>
      <c r="I106" s="101">
        <v>3.8784383318544808</v>
      </c>
      <c r="J106" s="101">
        <v>3.413978494623656</v>
      </c>
      <c r="K106" s="101">
        <v>2.2390369733447981</v>
      </c>
      <c r="L106" s="101">
        <v>1.2190812720848057</v>
      </c>
      <c r="M106" s="101">
        <v>1.8658641444539983</v>
      </c>
      <c r="N106" s="101">
        <v>31.901833788529068</v>
      </c>
    </row>
    <row r="107" spans="1:14" x14ac:dyDescent="0.25">
      <c r="A107" s="97" t="s">
        <v>362</v>
      </c>
      <c r="B107" s="101">
        <v>3.1581769436997318</v>
      </c>
      <c r="C107" s="101">
        <v>2.7921225382932167</v>
      </c>
      <c r="D107" s="101">
        <v>2.9257028112449799</v>
      </c>
      <c r="E107" s="101">
        <v>2.4404761904761907</v>
      </c>
      <c r="F107" s="101">
        <v>2.6783088235294117</v>
      </c>
      <c r="G107" s="101">
        <v>3.5603112840466924</v>
      </c>
      <c r="H107" s="101">
        <v>3.31353919239905</v>
      </c>
      <c r="I107" s="101">
        <v>3.4887459807073955</v>
      </c>
      <c r="J107" s="101">
        <v>2.9</v>
      </c>
      <c r="K107" s="101">
        <v>3.053731343283582</v>
      </c>
      <c r="L107" s="101">
        <v>3.5795454545454546</v>
      </c>
      <c r="M107" s="101">
        <v>3</v>
      </c>
      <c r="N107" s="101">
        <v>36.592652077896005</v>
      </c>
    </row>
    <row r="108" spans="1:14" x14ac:dyDescent="0.25">
      <c r="A108" s="97" t="s">
        <v>363</v>
      </c>
      <c r="B108" s="101">
        <v>21.631868131868131</v>
      </c>
      <c r="C108" s="101">
        <v>18.901785714285715</v>
      </c>
      <c r="D108" s="101">
        <v>20.96311475409836</v>
      </c>
      <c r="E108" s="101">
        <v>16.415094339622641</v>
      </c>
      <c r="F108" s="101">
        <v>17.972392638036808</v>
      </c>
      <c r="G108" s="101">
        <v>17.681564245810055</v>
      </c>
      <c r="H108" s="101">
        <v>14.336713995943205</v>
      </c>
      <c r="I108" s="101">
        <v>19.622895622895623</v>
      </c>
      <c r="J108" s="101">
        <v>16.321585903083701</v>
      </c>
      <c r="K108" s="101">
        <v>15.735357917570498</v>
      </c>
      <c r="L108" s="101">
        <v>13.333333333333334</v>
      </c>
      <c r="M108" s="101">
        <v>13.971830985915492</v>
      </c>
      <c r="N108" s="101">
        <v>198.19434306569343</v>
      </c>
    </row>
    <row r="109" spans="1:14" x14ac:dyDescent="0.25">
      <c r="A109" s="97" t="s">
        <v>364</v>
      </c>
      <c r="B109" s="101">
        <v>6.5926275992438566</v>
      </c>
      <c r="C109" s="101">
        <v>6.7637195121951219</v>
      </c>
      <c r="D109" s="101">
        <v>6.5744382022471912</v>
      </c>
      <c r="E109" s="101">
        <v>6.2001450326323422</v>
      </c>
      <c r="F109" s="101">
        <v>6.944</v>
      </c>
      <c r="G109" s="101">
        <v>5.7811550151975686</v>
      </c>
      <c r="H109" s="101">
        <v>5.2644970414201184</v>
      </c>
      <c r="I109" s="101">
        <v>12.204724409448819</v>
      </c>
      <c r="J109" s="101">
        <v>8.3359872611464976</v>
      </c>
      <c r="K109" s="101">
        <v>5.6988664366683093</v>
      </c>
      <c r="L109" s="101">
        <v>4.8966942148760326</v>
      </c>
      <c r="M109" s="101">
        <v>7.0345443716497913</v>
      </c>
      <c r="N109" s="101">
        <v>78.703264595156483</v>
      </c>
    </row>
    <row r="110" spans="1:14" x14ac:dyDescent="0.25">
      <c r="A110" s="97" t="s">
        <v>365</v>
      </c>
      <c r="B110" s="101">
        <v>3.7756410256410255</v>
      </c>
      <c r="C110" s="101">
        <v>2.7808219178082192</v>
      </c>
      <c r="D110" s="101">
        <v>2.7820512820512819</v>
      </c>
      <c r="E110" s="101">
        <v>1.8</v>
      </c>
      <c r="F110" s="101">
        <v>3.6</v>
      </c>
      <c r="G110" s="101">
        <v>3.6</v>
      </c>
      <c r="H110" s="101">
        <v>2.1858974358974357</v>
      </c>
      <c r="I110" s="101">
        <v>2.6</v>
      </c>
      <c r="J110" s="101">
        <v>2.185430463576159</v>
      </c>
      <c r="K110" s="101">
        <v>1.5897435897435896</v>
      </c>
      <c r="L110" s="101">
        <v>1.7880794701986755</v>
      </c>
      <c r="M110" s="101">
        <v>3.5769230769230771</v>
      </c>
      <c r="N110" s="101">
        <v>32.258977149075079</v>
      </c>
    </row>
    <row r="111" spans="1:14" x14ac:dyDescent="0.25">
      <c r="A111" s="97" t="s">
        <v>366</v>
      </c>
      <c r="B111" s="101">
        <v>14.701716738197424</v>
      </c>
      <c r="C111" s="101">
        <v>15.780429594272077</v>
      </c>
      <c r="D111" s="101">
        <v>13.099326599326599</v>
      </c>
      <c r="E111" s="101">
        <v>12.927631578947368</v>
      </c>
      <c r="F111" s="101">
        <v>13.626373626373626</v>
      </c>
      <c r="G111" s="101">
        <v>13.466453674121405</v>
      </c>
      <c r="H111" s="101">
        <v>11.169117647058824</v>
      </c>
      <c r="I111" s="101">
        <v>13.594495412844037</v>
      </c>
      <c r="J111" s="101">
        <v>14.031311154598827</v>
      </c>
      <c r="K111" s="101">
        <v>16.171374764595104</v>
      </c>
      <c r="L111" s="101">
        <v>13.629807692307692</v>
      </c>
      <c r="M111" s="101">
        <v>16.515283842794759</v>
      </c>
      <c r="N111" s="101">
        <v>165.96197374377547</v>
      </c>
    </row>
    <row r="112" spans="1:14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spans="1:14" ht="18.75" x14ac:dyDescent="0.25">
      <c r="A113" s="165" t="s">
        <v>376</v>
      </c>
      <c r="B113" s="165"/>
      <c r="C113" s="165"/>
      <c r="D113" s="165"/>
      <c r="E113" s="165"/>
      <c r="F113" s="165"/>
      <c r="G113" s="165"/>
      <c r="H113" s="165"/>
      <c r="I113" s="165"/>
      <c r="J113" s="165"/>
      <c r="K113" s="165"/>
      <c r="L113" s="165"/>
      <c r="M113" s="165"/>
      <c r="N113" s="165"/>
    </row>
    <row r="114" spans="1:14" x14ac:dyDescent="0.25">
      <c r="A114" s="99" t="s">
        <v>357</v>
      </c>
      <c r="B114" s="99" t="s">
        <v>1</v>
      </c>
      <c r="C114" s="99" t="s">
        <v>2</v>
      </c>
      <c r="D114" s="99" t="s">
        <v>3</v>
      </c>
      <c r="E114" s="99" t="s">
        <v>4</v>
      </c>
      <c r="F114" s="99" t="s">
        <v>152</v>
      </c>
      <c r="G114" s="99" t="s">
        <v>5</v>
      </c>
      <c r="H114" s="99" t="s">
        <v>23</v>
      </c>
      <c r="I114" s="99" t="s">
        <v>7</v>
      </c>
      <c r="J114" s="99" t="s">
        <v>8</v>
      </c>
      <c r="K114" s="99" t="s">
        <v>9</v>
      </c>
      <c r="L114" s="99" t="s">
        <v>10</v>
      </c>
      <c r="M114" s="99" t="s">
        <v>11</v>
      </c>
      <c r="N114" s="99">
        <v>2016</v>
      </c>
    </row>
    <row r="115" spans="1:14" x14ac:dyDescent="0.25">
      <c r="A115" s="97" t="s">
        <v>358</v>
      </c>
      <c r="B115" s="102">
        <v>0.11600000000000001</v>
      </c>
      <c r="C115" s="102">
        <v>7.952622673434856E-2</v>
      </c>
      <c r="D115" s="102">
        <v>0.11726384364820847</v>
      </c>
      <c r="E115" s="102">
        <v>9.4674556213017749E-2</v>
      </c>
      <c r="F115" s="102">
        <v>9.5100864553314124E-2</v>
      </c>
      <c r="G115" s="102">
        <v>0.10354223433242507</v>
      </c>
      <c r="H115" s="102">
        <v>0.10201342281879194</v>
      </c>
      <c r="I115" s="102">
        <v>9.1044776119402981E-2</v>
      </c>
      <c r="J115" s="102">
        <v>8.5043988269794715E-2</v>
      </c>
      <c r="K115" s="102">
        <v>8.7257617728531855E-2</v>
      </c>
      <c r="L115" s="102">
        <v>7.6802507836990594E-2</v>
      </c>
      <c r="M115" s="102">
        <v>8.4306095979247736E-2</v>
      </c>
      <c r="N115" s="102">
        <v>9.3940525071544115E-2</v>
      </c>
    </row>
    <row r="116" spans="1:14" x14ac:dyDescent="0.25">
      <c r="A116" s="97" t="s">
        <v>359</v>
      </c>
      <c r="B116" s="102">
        <v>1.8018018018018018E-2</v>
      </c>
      <c r="C116" s="102">
        <v>2.2222222222222223E-2</v>
      </c>
      <c r="D116" s="102">
        <v>8.771929824561403E-2</v>
      </c>
      <c r="E116" s="102">
        <v>3.968253968253968E-2</v>
      </c>
      <c r="F116" s="102">
        <v>7.7519379844961239E-2</v>
      </c>
      <c r="G116" s="102">
        <v>6.7307692307692304E-2</v>
      </c>
      <c r="H116" s="102">
        <v>4.9180327868852458E-2</v>
      </c>
      <c r="I116" s="102">
        <v>4.4247787610619468E-2</v>
      </c>
      <c r="J116" s="102">
        <v>5.2631578947368418E-2</v>
      </c>
      <c r="K116" s="102">
        <v>6.4220183486238536E-2</v>
      </c>
      <c r="L116" s="102">
        <v>7.43801652892562E-2</v>
      </c>
      <c r="M116" s="102">
        <v>5.7971014492753624E-2</v>
      </c>
      <c r="N116" s="102">
        <v>5.5355859094176854E-2</v>
      </c>
    </row>
    <row r="117" spans="1:14" x14ac:dyDescent="0.25">
      <c r="A117" s="97" t="s">
        <v>360</v>
      </c>
      <c r="B117" s="102">
        <v>8.4745762711864406E-3</v>
      </c>
      <c r="C117" s="102">
        <v>1.6666666666666666E-2</v>
      </c>
      <c r="D117" s="102">
        <v>0</v>
      </c>
      <c r="E117" s="102">
        <v>7.6335877862595417E-3</v>
      </c>
      <c r="F117" s="102">
        <v>8.0000000000000002E-3</v>
      </c>
      <c r="G117" s="102">
        <v>7.2992700729927005E-3</v>
      </c>
      <c r="H117" s="102">
        <v>1.3513513513513514E-2</v>
      </c>
      <c r="I117" s="102">
        <v>0</v>
      </c>
      <c r="J117" s="102">
        <v>0</v>
      </c>
      <c r="K117" s="102">
        <v>1.3698630136986301E-2</v>
      </c>
      <c r="L117" s="102">
        <v>6.0606060606060606E-3</v>
      </c>
      <c r="M117" s="102">
        <v>0</v>
      </c>
      <c r="N117" s="102">
        <v>6.6707095209217705E-3</v>
      </c>
    </row>
    <row r="118" spans="1:14" x14ac:dyDescent="0.25">
      <c r="A118" s="97" t="s">
        <v>361</v>
      </c>
      <c r="B118" s="102">
        <v>1.8181818181818181E-2</v>
      </c>
      <c r="C118" s="102">
        <v>0</v>
      </c>
      <c r="D118" s="102">
        <v>0</v>
      </c>
      <c r="E118" s="102">
        <v>0</v>
      </c>
      <c r="F118" s="102">
        <v>0</v>
      </c>
      <c r="G118" s="102">
        <v>8.4745762711864406E-3</v>
      </c>
      <c r="H118" s="102">
        <v>1.3333333333333334E-2</v>
      </c>
      <c r="I118" s="102">
        <v>7.0921985815602835E-3</v>
      </c>
      <c r="J118" s="102">
        <v>0</v>
      </c>
      <c r="K118" s="102">
        <v>0</v>
      </c>
      <c r="L118" s="102">
        <v>0</v>
      </c>
      <c r="M118" s="102">
        <v>0</v>
      </c>
      <c r="N118" s="102">
        <v>3.5810205908683975E-3</v>
      </c>
    </row>
    <row r="119" spans="1:14" x14ac:dyDescent="0.25">
      <c r="A119" s="97" t="s">
        <v>362</v>
      </c>
      <c r="B119" s="102">
        <v>0.5</v>
      </c>
      <c r="C119" s="102">
        <v>0.38636363636363635</v>
      </c>
      <c r="D119" s="102">
        <v>0.36170212765957449</v>
      </c>
      <c r="E119" s="102">
        <v>0.34146341463414637</v>
      </c>
      <c r="F119" s="102">
        <v>0.2978723404255319</v>
      </c>
      <c r="G119" s="102">
        <v>0.31147540983606559</v>
      </c>
      <c r="H119" s="102">
        <v>0.33333333333333331</v>
      </c>
      <c r="I119" s="102">
        <v>0.34285714285714286</v>
      </c>
      <c r="J119" s="102">
        <v>0.20689655172413793</v>
      </c>
      <c r="K119" s="102">
        <v>0.30303030303030304</v>
      </c>
      <c r="L119" s="102">
        <v>0.16666666666666666</v>
      </c>
      <c r="M119" s="102">
        <v>0.30555555555555558</v>
      </c>
      <c r="N119" s="102">
        <v>0.32329317269076308</v>
      </c>
    </row>
    <row r="120" spans="1:14" x14ac:dyDescent="0.25">
      <c r="A120" s="97" t="s">
        <v>363</v>
      </c>
      <c r="B120" s="102">
        <v>7.874015748031496E-3</v>
      </c>
      <c r="C120" s="102">
        <v>0</v>
      </c>
      <c r="D120" s="102">
        <v>0</v>
      </c>
      <c r="E120" s="102">
        <v>9.852216748768473E-3</v>
      </c>
      <c r="F120" s="102">
        <v>0</v>
      </c>
      <c r="G120" s="102">
        <v>9.4786729857819912E-3</v>
      </c>
      <c r="H120" s="102">
        <v>0</v>
      </c>
      <c r="I120" s="102">
        <v>0</v>
      </c>
      <c r="J120" s="102">
        <v>0</v>
      </c>
      <c r="K120" s="102">
        <v>0</v>
      </c>
      <c r="L120" s="102">
        <v>0</v>
      </c>
      <c r="M120" s="102">
        <v>4.464285714285714E-3</v>
      </c>
      <c r="N120" s="102">
        <v>2.527379949452401E-3</v>
      </c>
    </row>
    <row r="121" spans="1:14" x14ac:dyDescent="0.25">
      <c r="A121" s="97" t="s">
        <v>364</v>
      </c>
      <c r="B121" s="102">
        <v>8.8888888888888889E-3</v>
      </c>
      <c r="C121" s="102">
        <v>3.2679738562091504E-3</v>
      </c>
      <c r="D121" s="102">
        <v>3.3112582781456954E-3</v>
      </c>
      <c r="E121" s="102">
        <v>3.5087719298245615E-3</v>
      </c>
      <c r="F121" s="102">
        <v>2.976190476190476E-3</v>
      </c>
      <c r="G121" s="102">
        <v>6.3091482649842269E-3</v>
      </c>
      <c r="H121" s="102">
        <v>3.4843205574912892E-3</v>
      </c>
      <c r="I121" s="102">
        <v>1.1428571428571429E-2</v>
      </c>
      <c r="J121" s="102">
        <v>5.7306590257879654E-3</v>
      </c>
      <c r="K121" s="102">
        <v>2.6809651474530832E-3</v>
      </c>
      <c r="L121" s="102">
        <v>0</v>
      </c>
      <c r="M121" s="102">
        <v>7.874015748031496E-3</v>
      </c>
      <c r="N121" s="102">
        <v>4.9647243271492029E-3</v>
      </c>
    </row>
    <row r="122" spans="1:14" x14ac:dyDescent="0.25">
      <c r="A122" s="97" t="s">
        <v>365</v>
      </c>
      <c r="B122" s="102">
        <v>0.42105263157894735</v>
      </c>
      <c r="C122" s="102">
        <v>0.42857142857142855</v>
      </c>
      <c r="D122" s="102">
        <v>0.6428571428571429</v>
      </c>
      <c r="E122" s="102">
        <v>0.55555555555555558</v>
      </c>
      <c r="F122" s="102">
        <v>0.3888888888888889</v>
      </c>
      <c r="G122" s="102">
        <v>0.61111111111111116</v>
      </c>
      <c r="H122" s="102">
        <v>0.72727272727272729</v>
      </c>
      <c r="I122" s="102">
        <v>0.23076923076923078</v>
      </c>
      <c r="J122" s="102">
        <v>0.45454545454545453</v>
      </c>
      <c r="K122" s="102">
        <v>0.375</v>
      </c>
      <c r="L122" s="102">
        <v>0.22222222222222221</v>
      </c>
      <c r="M122" s="102">
        <v>0.22222222222222221</v>
      </c>
      <c r="N122" s="102">
        <v>0.43827160493827161</v>
      </c>
    </row>
    <row r="123" spans="1:14" x14ac:dyDescent="0.25">
      <c r="A123" s="97" t="s">
        <v>366</v>
      </c>
      <c r="B123" s="102">
        <v>9.0497737556561084E-2</v>
      </c>
      <c r="C123" s="102">
        <v>8.3333333333333329E-2</v>
      </c>
      <c r="D123" s="102">
        <v>0.13147410358565736</v>
      </c>
      <c r="E123" s="102">
        <v>0.12595419847328243</v>
      </c>
      <c r="F123" s="102">
        <v>0.10357142857142858</v>
      </c>
      <c r="G123" s="102">
        <v>0.10676156583629894</v>
      </c>
      <c r="H123" s="102">
        <v>0.1360544217687075</v>
      </c>
      <c r="I123" s="102">
        <v>0.13807531380753138</v>
      </c>
      <c r="J123" s="102">
        <v>0.13807531380753138</v>
      </c>
      <c r="K123" s="102">
        <v>0.1407942238267148</v>
      </c>
      <c r="L123" s="102">
        <v>0.14285714285714285</v>
      </c>
      <c r="M123" s="102">
        <v>0.13114754098360656</v>
      </c>
      <c r="N123" s="102">
        <v>0.12246256239600666</v>
      </c>
    </row>
  </sheetData>
  <mergeCells count="11">
    <mergeCell ref="A57:N57"/>
    <mergeCell ref="A1:N1"/>
    <mergeCell ref="A13:N13"/>
    <mergeCell ref="A25:N25"/>
    <mergeCell ref="A37:N37"/>
    <mergeCell ref="A49:N49"/>
    <mergeCell ref="A69:N69"/>
    <mergeCell ref="A81:N81"/>
    <mergeCell ref="A89:N89"/>
    <mergeCell ref="A101:N101"/>
    <mergeCell ref="A113:N11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zoomScale="70" zoomScaleNormal="70" workbookViewId="0">
      <selection sqref="A1:N1"/>
    </sheetView>
  </sheetViews>
  <sheetFormatPr defaultRowHeight="15" x14ac:dyDescent="0.25"/>
  <cols>
    <col min="1" max="1" width="39.140625" bestFit="1" customWidth="1"/>
  </cols>
  <sheetData>
    <row r="1" spans="1:14" ht="18.75" x14ac:dyDescent="0.3">
      <c r="A1" s="167" t="s">
        <v>377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</row>
    <row r="2" spans="1:14" x14ac:dyDescent="0.25">
      <c r="A2" s="166" t="s">
        <v>378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</row>
    <row r="3" spans="1:14" x14ac:dyDescent="0.25">
      <c r="A3" s="99" t="s">
        <v>379</v>
      </c>
      <c r="B3" s="99" t="s">
        <v>1</v>
      </c>
      <c r="C3" s="99" t="s">
        <v>2</v>
      </c>
      <c r="D3" s="99" t="s">
        <v>3</v>
      </c>
      <c r="E3" s="99" t="s">
        <v>4</v>
      </c>
      <c r="F3" s="99" t="s">
        <v>152</v>
      </c>
      <c r="G3" s="99" t="s">
        <v>5</v>
      </c>
      <c r="H3" s="99" t="s">
        <v>23</v>
      </c>
      <c r="I3" s="99" t="s">
        <v>7</v>
      </c>
      <c r="J3" s="99" t="s">
        <v>8</v>
      </c>
      <c r="K3" s="99" t="s">
        <v>9</v>
      </c>
      <c r="L3" s="99" t="s">
        <v>10</v>
      </c>
      <c r="M3" s="99" t="s">
        <v>11</v>
      </c>
      <c r="N3" s="99">
        <v>2016</v>
      </c>
    </row>
    <row r="4" spans="1:14" x14ac:dyDescent="0.25">
      <c r="A4" s="97" t="s">
        <v>380</v>
      </c>
      <c r="B4" s="100">
        <v>1438</v>
      </c>
      <c r="C4" s="100">
        <v>1564</v>
      </c>
      <c r="D4" s="100">
        <v>2109</v>
      </c>
      <c r="E4" s="100">
        <v>1857</v>
      </c>
      <c r="F4" s="100">
        <v>2028</v>
      </c>
      <c r="G4" s="100">
        <v>2057</v>
      </c>
      <c r="H4" s="100">
        <v>1478</v>
      </c>
      <c r="I4" s="100">
        <v>1970</v>
      </c>
      <c r="J4" s="100">
        <v>1943</v>
      </c>
      <c r="K4" s="100">
        <v>1980</v>
      </c>
      <c r="L4" s="100">
        <v>2098</v>
      </c>
      <c r="M4" s="100">
        <v>1880</v>
      </c>
      <c r="N4" s="100">
        <v>22402</v>
      </c>
    </row>
    <row r="5" spans="1:14" x14ac:dyDescent="0.25">
      <c r="A5" s="97" t="s">
        <v>381</v>
      </c>
      <c r="B5" s="100">
        <v>3236</v>
      </c>
      <c r="C5" s="100">
        <v>3585</v>
      </c>
      <c r="D5" s="100">
        <v>3649</v>
      </c>
      <c r="E5" s="100">
        <v>3600</v>
      </c>
      <c r="F5" s="100">
        <v>3760</v>
      </c>
      <c r="G5" s="100">
        <v>3705</v>
      </c>
      <c r="H5" s="100">
        <v>3578</v>
      </c>
      <c r="I5" s="100">
        <v>3310</v>
      </c>
      <c r="J5" s="100">
        <v>3571</v>
      </c>
      <c r="K5" s="100">
        <v>3476</v>
      </c>
      <c r="L5" s="100">
        <v>3335</v>
      </c>
      <c r="M5" s="100">
        <v>3269</v>
      </c>
      <c r="N5" s="100">
        <v>42074</v>
      </c>
    </row>
    <row r="6" spans="1:14" x14ac:dyDescent="0.25">
      <c r="A6" s="97" t="s">
        <v>382</v>
      </c>
      <c r="B6" s="100">
        <v>111</v>
      </c>
      <c r="C6" s="100">
        <v>158</v>
      </c>
      <c r="D6" s="100">
        <v>403</v>
      </c>
      <c r="E6" s="100">
        <v>460</v>
      </c>
      <c r="F6" s="100">
        <v>384</v>
      </c>
      <c r="G6" s="100">
        <v>276</v>
      </c>
      <c r="H6" s="100">
        <v>152</v>
      </c>
      <c r="I6" s="100">
        <v>409</v>
      </c>
      <c r="J6" s="100">
        <v>227</v>
      </c>
      <c r="K6" s="100">
        <v>302</v>
      </c>
      <c r="L6" s="100">
        <v>334</v>
      </c>
      <c r="M6" s="100">
        <v>108</v>
      </c>
      <c r="N6" s="100">
        <v>3324</v>
      </c>
    </row>
    <row r="7" spans="1:14" x14ac:dyDescent="0.25">
      <c r="A7" s="97" t="s">
        <v>388</v>
      </c>
      <c r="B7" s="100">
        <v>4785</v>
      </c>
      <c r="C7" s="100">
        <v>5307</v>
      </c>
      <c r="D7" s="100">
        <v>6161</v>
      </c>
      <c r="E7" s="100">
        <v>5917</v>
      </c>
      <c r="F7" s="100">
        <v>6172</v>
      </c>
      <c r="G7" s="100">
        <v>6038</v>
      </c>
      <c r="H7" s="100">
        <v>5208</v>
      </c>
      <c r="I7" s="100">
        <v>5689</v>
      </c>
      <c r="J7" s="100">
        <v>5741</v>
      </c>
      <c r="K7" s="100">
        <v>5758</v>
      </c>
      <c r="L7" s="100">
        <v>5767</v>
      </c>
      <c r="M7" s="100">
        <v>5257</v>
      </c>
      <c r="N7" s="100">
        <v>67800</v>
      </c>
    </row>
    <row r="8" spans="1:14" x14ac:dyDescent="0.25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</row>
    <row r="9" spans="1:14" ht="18.75" x14ac:dyDescent="0.3">
      <c r="A9" s="167" t="s">
        <v>383</v>
      </c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</row>
    <row r="10" spans="1:14" x14ac:dyDescent="0.25">
      <c r="A10" s="166" t="s">
        <v>384</v>
      </c>
      <c r="B10" s="166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</row>
    <row r="11" spans="1:14" x14ac:dyDescent="0.25">
      <c r="A11" s="99" t="s">
        <v>385</v>
      </c>
      <c r="B11" s="99" t="s">
        <v>1</v>
      </c>
      <c r="C11" s="99" t="s">
        <v>2</v>
      </c>
      <c r="D11" s="99" t="s">
        <v>3</v>
      </c>
      <c r="E11" s="99" t="s">
        <v>4</v>
      </c>
      <c r="F11" s="99" t="s">
        <v>152</v>
      </c>
      <c r="G11" s="99" t="s">
        <v>5</v>
      </c>
      <c r="H11" s="99" t="s">
        <v>23</v>
      </c>
      <c r="I11" s="99" t="s">
        <v>7</v>
      </c>
      <c r="J11" s="99" t="s">
        <v>8</v>
      </c>
      <c r="K11" s="99" t="s">
        <v>9</v>
      </c>
      <c r="L11" s="99" t="s">
        <v>10</v>
      </c>
      <c r="M11" s="99" t="s">
        <v>11</v>
      </c>
      <c r="N11" s="99">
        <v>2016</v>
      </c>
    </row>
    <row r="12" spans="1:14" x14ac:dyDescent="0.25">
      <c r="A12" s="97" t="s">
        <v>384</v>
      </c>
      <c r="B12" s="100">
        <v>492</v>
      </c>
      <c r="C12" s="100">
        <v>633</v>
      </c>
      <c r="D12" s="100">
        <v>633</v>
      </c>
      <c r="E12" s="100">
        <v>690</v>
      </c>
      <c r="F12" s="100">
        <v>704</v>
      </c>
      <c r="G12" s="100">
        <v>730</v>
      </c>
      <c r="H12" s="100">
        <v>734</v>
      </c>
      <c r="I12" s="100">
        <v>646</v>
      </c>
      <c r="J12" s="100">
        <v>707</v>
      </c>
      <c r="K12" s="100">
        <v>730</v>
      </c>
      <c r="L12" s="100">
        <v>657</v>
      </c>
      <c r="M12" s="100">
        <v>716</v>
      </c>
      <c r="N12" s="100">
        <v>8072</v>
      </c>
    </row>
    <row r="13" spans="1:14" x14ac:dyDescent="0.25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</row>
    <row r="14" spans="1:14" ht="18.75" x14ac:dyDescent="0.3">
      <c r="A14" s="167" t="s">
        <v>386</v>
      </c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</row>
    <row r="15" spans="1:14" x14ac:dyDescent="0.25">
      <c r="A15" s="166" t="s">
        <v>387</v>
      </c>
      <c r="B15" s="166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</row>
    <row r="16" spans="1:14" x14ac:dyDescent="0.25">
      <c r="A16" s="99" t="s">
        <v>385</v>
      </c>
      <c r="B16" s="99" t="s">
        <v>1</v>
      </c>
      <c r="C16" s="99" t="s">
        <v>2</v>
      </c>
      <c r="D16" s="99" t="s">
        <v>3</v>
      </c>
      <c r="E16" s="99" t="s">
        <v>4</v>
      </c>
      <c r="F16" s="99" t="s">
        <v>152</v>
      </c>
      <c r="G16" s="99" t="s">
        <v>5</v>
      </c>
      <c r="H16" s="99" t="s">
        <v>23</v>
      </c>
      <c r="I16" s="99" t="s">
        <v>7</v>
      </c>
      <c r="J16" s="99" t="s">
        <v>8</v>
      </c>
      <c r="K16" s="99" t="s">
        <v>9</v>
      </c>
      <c r="L16" s="99" t="s">
        <v>10</v>
      </c>
      <c r="M16" s="99" t="s">
        <v>11</v>
      </c>
      <c r="N16" s="99">
        <v>2016</v>
      </c>
    </row>
    <row r="17" spans="1:14" x14ac:dyDescent="0.25">
      <c r="A17" s="114">
        <v>2015</v>
      </c>
      <c r="B17" s="115">
        <f t="shared" ref="B17:M17" si="0">B5+B12</f>
        <v>3728</v>
      </c>
      <c r="C17" s="115">
        <f t="shared" si="0"/>
        <v>4218</v>
      </c>
      <c r="D17" s="115">
        <f t="shared" si="0"/>
        <v>4282</v>
      </c>
      <c r="E17" s="115">
        <f t="shared" si="0"/>
        <v>4290</v>
      </c>
      <c r="F17" s="115">
        <f t="shared" si="0"/>
        <v>4464</v>
      </c>
      <c r="G17" s="115">
        <f t="shared" si="0"/>
        <v>4435</v>
      </c>
      <c r="H17" s="115">
        <f t="shared" si="0"/>
        <v>4312</v>
      </c>
      <c r="I17" s="115">
        <f t="shared" si="0"/>
        <v>3956</v>
      </c>
      <c r="J17" s="115">
        <f t="shared" si="0"/>
        <v>4278</v>
      </c>
      <c r="K17" s="115">
        <f t="shared" si="0"/>
        <v>4206</v>
      </c>
      <c r="L17" s="115">
        <f t="shared" si="0"/>
        <v>3992</v>
      </c>
      <c r="M17" s="115">
        <f t="shared" si="0"/>
        <v>3985</v>
      </c>
    </row>
    <row r="18" spans="1:14" x14ac:dyDescent="0.25">
      <c r="A18" s="97">
        <v>2016</v>
      </c>
      <c r="B18" s="100">
        <v>5277</v>
      </c>
      <c r="C18" s="100">
        <v>5940</v>
      </c>
      <c r="D18" s="100">
        <v>6794</v>
      </c>
      <c r="E18" s="100">
        <v>6607</v>
      </c>
      <c r="F18" s="100">
        <v>6876</v>
      </c>
      <c r="G18" s="100">
        <v>6768</v>
      </c>
      <c r="H18" s="100">
        <v>5942</v>
      </c>
      <c r="I18" s="100">
        <v>6335</v>
      </c>
      <c r="J18" s="100">
        <v>6448</v>
      </c>
      <c r="K18" s="100">
        <v>6488</v>
      </c>
      <c r="L18" s="100">
        <v>6424</v>
      </c>
      <c r="M18" s="100">
        <v>5973</v>
      </c>
      <c r="N18" s="100">
        <v>75872</v>
      </c>
    </row>
  </sheetData>
  <mergeCells count="6">
    <mergeCell ref="A15:N15"/>
    <mergeCell ref="A1:N1"/>
    <mergeCell ref="A2:N2"/>
    <mergeCell ref="A9:N9"/>
    <mergeCell ref="A10:N10"/>
    <mergeCell ref="A14:N14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showGridLines="0" zoomScale="70" zoomScaleNormal="70" workbookViewId="0">
      <selection sqref="A1:O1"/>
    </sheetView>
  </sheetViews>
  <sheetFormatPr defaultRowHeight="15" x14ac:dyDescent="0.25"/>
  <cols>
    <col min="1" max="1" width="15.140625" bestFit="1" customWidth="1"/>
    <col min="15" max="15" width="11.42578125" bestFit="1" customWidth="1"/>
  </cols>
  <sheetData>
    <row r="1" spans="1:15" ht="18.75" x14ac:dyDescent="0.3">
      <c r="A1" s="167" t="s">
        <v>439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1:15" x14ac:dyDescent="0.25">
      <c r="A2" s="99" t="s">
        <v>440</v>
      </c>
      <c r="B2" s="99" t="s">
        <v>1</v>
      </c>
      <c r="C2" s="99" t="s">
        <v>2</v>
      </c>
      <c r="D2" s="99" t="s">
        <v>3</v>
      </c>
      <c r="E2" s="99" t="s">
        <v>4</v>
      </c>
      <c r="F2" s="99" t="s">
        <v>152</v>
      </c>
      <c r="G2" s="99" t="s">
        <v>5</v>
      </c>
      <c r="H2" s="99" t="s">
        <v>23</v>
      </c>
      <c r="I2" s="99" t="s">
        <v>7</v>
      </c>
      <c r="J2" s="99" t="s">
        <v>8</v>
      </c>
      <c r="K2" s="99" t="s">
        <v>9</v>
      </c>
      <c r="L2" s="99" t="s">
        <v>10</v>
      </c>
      <c r="M2" s="99" t="s">
        <v>11</v>
      </c>
      <c r="N2" s="99">
        <v>2016</v>
      </c>
      <c r="O2" s="99" t="s">
        <v>444</v>
      </c>
    </row>
    <row r="3" spans="1:15" x14ac:dyDescent="0.25">
      <c r="A3" s="97" t="s">
        <v>441</v>
      </c>
      <c r="B3" s="97">
        <v>154</v>
      </c>
      <c r="C3" s="97">
        <v>193</v>
      </c>
      <c r="D3" s="97">
        <v>194</v>
      </c>
      <c r="E3" s="97">
        <v>203</v>
      </c>
      <c r="F3" s="97">
        <v>190</v>
      </c>
      <c r="G3" s="97">
        <v>208</v>
      </c>
      <c r="H3" s="97">
        <v>251</v>
      </c>
      <c r="I3" s="97">
        <v>226</v>
      </c>
      <c r="J3" s="97">
        <v>232</v>
      </c>
      <c r="K3" s="97">
        <v>192</v>
      </c>
      <c r="L3" s="97">
        <v>210</v>
      </c>
      <c r="M3" s="97">
        <v>230</v>
      </c>
      <c r="N3" s="100">
        <v>2483</v>
      </c>
      <c r="O3" s="102">
        <v>0.54285089637079142</v>
      </c>
    </row>
    <row r="4" spans="1:15" x14ac:dyDescent="0.25">
      <c r="A4" s="97" t="s">
        <v>442</v>
      </c>
      <c r="B4" s="97">
        <v>118</v>
      </c>
      <c r="C4" s="97">
        <v>118</v>
      </c>
      <c r="D4" s="97">
        <v>167</v>
      </c>
      <c r="E4" s="97">
        <v>154</v>
      </c>
      <c r="F4" s="97">
        <v>196</v>
      </c>
      <c r="G4" s="97">
        <v>198</v>
      </c>
      <c r="H4" s="97">
        <v>190</v>
      </c>
      <c r="I4" s="97">
        <v>153</v>
      </c>
      <c r="J4" s="97">
        <v>177</v>
      </c>
      <c r="K4" s="97">
        <v>204</v>
      </c>
      <c r="L4" s="97">
        <v>169</v>
      </c>
      <c r="M4" s="97">
        <v>188</v>
      </c>
      <c r="N4" s="100">
        <v>2032</v>
      </c>
      <c r="O4" s="102">
        <v>0.44425010931351117</v>
      </c>
    </row>
    <row r="5" spans="1:15" x14ac:dyDescent="0.25">
      <c r="A5" s="97" t="s">
        <v>443</v>
      </c>
      <c r="B5" s="97">
        <v>8</v>
      </c>
      <c r="C5" s="97">
        <v>4</v>
      </c>
      <c r="D5" s="97">
        <v>17</v>
      </c>
      <c r="E5" s="97">
        <v>6</v>
      </c>
      <c r="F5" s="97">
        <v>0</v>
      </c>
      <c r="G5" s="97">
        <v>8</v>
      </c>
      <c r="H5" s="97">
        <v>1</v>
      </c>
      <c r="I5" s="97">
        <v>10</v>
      </c>
      <c r="J5" s="97">
        <v>0</v>
      </c>
      <c r="K5" s="97">
        <v>5</v>
      </c>
      <c r="L5" s="97">
        <v>0</v>
      </c>
      <c r="M5" s="97">
        <v>0</v>
      </c>
      <c r="N5" s="100">
        <v>59</v>
      </c>
      <c r="O5" s="102">
        <v>1.289899431569742E-2</v>
      </c>
    </row>
    <row r="6" spans="1:15" x14ac:dyDescent="0.25">
      <c r="A6" s="97"/>
      <c r="B6" s="97">
        <v>280</v>
      </c>
      <c r="C6" s="97">
        <v>315</v>
      </c>
      <c r="D6" s="97">
        <v>378</v>
      </c>
      <c r="E6" s="97">
        <v>363</v>
      </c>
      <c r="F6" s="97">
        <v>386</v>
      </c>
      <c r="G6" s="97">
        <v>414</v>
      </c>
      <c r="H6" s="97">
        <v>442</v>
      </c>
      <c r="I6" s="97">
        <v>389</v>
      </c>
      <c r="J6" s="97">
        <v>409</v>
      </c>
      <c r="K6" s="97">
        <v>401</v>
      </c>
      <c r="L6" s="97">
        <v>379</v>
      </c>
      <c r="M6" s="97">
        <v>418</v>
      </c>
      <c r="N6" s="100">
        <v>4574</v>
      </c>
      <c r="O6" s="97"/>
    </row>
  </sheetData>
  <mergeCells count="1">
    <mergeCell ref="A1:O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40</vt:i4>
      </vt:variant>
    </vt:vector>
  </HeadingPairs>
  <TitlesOfParts>
    <vt:vector size="40" baseType="lpstr">
      <vt:lpstr>PCI</vt:lpstr>
      <vt:lpstr>Menu Inicial</vt:lpstr>
      <vt:lpstr>1</vt:lpstr>
      <vt:lpstr>2</vt:lpstr>
      <vt:lpstr>3</vt:lpstr>
      <vt:lpstr>4</vt:lpstr>
      <vt:lpstr>Indicadores Hospitalares</vt:lpstr>
      <vt:lpstr>Atendimentos</vt:lpstr>
      <vt:lpstr>Natureza das Cirurgias</vt:lpstr>
      <vt:lpstr>Exames</vt:lpstr>
      <vt:lpstr>AIH</vt:lpstr>
      <vt:lpstr>Óbitos</vt:lpstr>
      <vt:lpstr>Internação (Localidade)</vt:lpstr>
      <vt:lpstr>Consultas (Localidade)</vt:lpstr>
      <vt:lpstr>Atendimentos (Localidade)</vt:lpstr>
      <vt:lpstr>ATT</vt:lpstr>
      <vt:lpstr>ATT (MOTO)</vt:lpstr>
      <vt:lpstr>DAF - SA</vt:lpstr>
      <vt:lpstr>DAF - SAC</vt:lpstr>
      <vt:lpstr>DAF - SOF</vt:lpstr>
      <vt:lpstr>DLIH</vt:lpstr>
      <vt:lpstr>DLIH - SIF</vt:lpstr>
      <vt:lpstr>GEP</vt:lpstr>
      <vt:lpstr>GEP-SGE</vt:lpstr>
      <vt:lpstr>SGPTI</vt:lpstr>
      <vt:lpstr>DIVGP - UAP</vt:lpstr>
      <vt:lpstr>DIVGP - ORGA.</vt:lpstr>
      <vt:lpstr>DIVGP - SOST</vt:lpstr>
      <vt:lpstr>Atenção Psicossocial</vt:lpstr>
      <vt:lpstr>DE - NEP</vt:lpstr>
      <vt:lpstr>GAS - SRAS</vt:lpstr>
      <vt:lpstr>CME</vt:lpstr>
      <vt:lpstr>Centro Cirúrgico</vt:lpstr>
      <vt:lpstr>LACAP</vt:lpstr>
      <vt:lpstr>Nutrição</vt:lpstr>
      <vt:lpstr>UTI</vt:lpstr>
      <vt:lpstr>Reabilitação</vt:lpstr>
      <vt:lpstr>SVSSP - CCIRAS</vt:lpstr>
      <vt:lpstr>SVSSP - NEPI</vt:lpstr>
      <vt:lpstr>SVSSP - 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 Antunes Galdino Rodrigues Junior</dc:creator>
  <cp:lastModifiedBy>Sofia Bonfim Alves Palhares</cp:lastModifiedBy>
  <cp:lastPrinted>2017-04-28T12:26:31Z</cp:lastPrinted>
  <dcterms:created xsi:type="dcterms:W3CDTF">2015-10-19T16:50:57Z</dcterms:created>
  <dcterms:modified xsi:type="dcterms:W3CDTF">2019-03-19T14:09:34Z</dcterms:modified>
</cp:coreProperties>
</file>