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OUVIDORIA-MEAC\OUVIDORIA ADMINISTRATIVO\DADOS ABERTOS\PDA 2026\PDA MEAC\MAIO E JUNHO\"/>
    </mc:Choice>
  </mc:AlternateContent>
  <bookViews>
    <workbookView xWindow="30" yWindow="105" windowWidth="13770" windowHeight="15345"/>
  </bookViews>
  <sheets>
    <sheet name="MAIO  E  JUNHO 202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25" i="2"/>
  <c r="D24" i="2"/>
  <c r="D23" i="2"/>
  <c r="D22" i="2"/>
  <c r="D21" i="2"/>
  <c r="D20" i="2"/>
  <c r="D19" i="2"/>
  <c r="D18" i="2"/>
  <c r="D17" i="2"/>
  <c r="D16" i="2"/>
  <c r="D15" i="2"/>
  <c r="D14" i="2"/>
  <c r="D12" i="2"/>
  <c r="D11" i="2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<sst xmlns="http://schemas.openxmlformats.org/spreadsheetml/2006/main" count="51" uniqueCount="51">
  <si>
    <t>BASE DE DADOS</t>
  </si>
  <si>
    <t>Média de permanência hospitalar</t>
  </si>
  <si>
    <t>TOTAL</t>
  </si>
  <si>
    <t>Alta hospitalar</t>
  </si>
  <si>
    <t>Atendimento de enfermagem (ambulatório e emergência)</t>
  </si>
  <si>
    <t>Atendimento na internação da Equipe Multiprofissional</t>
  </si>
  <si>
    <t>Exames no Banco de Leite Humano</t>
  </si>
  <si>
    <t>Média de permanência na Casa da Gestante (dias)</t>
  </si>
  <si>
    <t>Municípios de origem das pacientes da CGPB - Fortaleza</t>
  </si>
  <si>
    <t>Municípios de origem das pacientes da CGPB - Interior do Estado</t>
  </si>
  <si>
    <t>Municípios de origem das pacientes da CGPB - Região Metropolitana</t>
  </si>
  <si>
    <t xml:space="preserve">Número de admissões realizadas na Casa da Gestante - Perfil Gestante </t>
  </si>
  <si>
    <t>Número de admissões realizadas na Casa da Gestante - Perfil Puérpera COM RN</t>
  </si>
  <si>
    <t>Número de admissões realizadas na Casa da Gestante - Perfil Puérpera SEM RN</t>
  </si>
  <si>
    <t>Número de atendimentos da equipe multiprofissional em ambulatório</t>
  </si>
  <si>
    <t>Número de atendimentos realizados na Emergência</t>
  </si>
  <si>
    <t xml:space="preserve">Número de cirurgias realizadas por especialidade - Gerais </t>
  </si>
  <si>
    <t xml:space="preserve">Número de cirurgias realizadas por especialidade - Ginecologia </t>
  </si>
  <si>
    <t>Número de cirurgias realizadas por especialidade - Mastologia</t>
  </si>
  <si>
    <t>Número de cirurgias realizadas por especialidade - Neonatologia</t>
  </si>
  <si>
    <t>Número de cirurgias realizadas por especialidade - Obstetrícia</t>
  </si>
  <si>
    <t>Número de consultas médicas em ambulatório</t>
  </si>
  <si>
    <t>Número de exames laboratoriais e citopatológicos realizados</t>
  </si>
  <si>
    <t>Número de internações realizadas (leitos dia)</t>
  </si>
  <si>
    <t>Número de óbitos adultos</t>
  </si>
  <si>
    <t>Número de óbitos infantis</t>
  </si>
  <si>
    <t>Número de pacientes-dia*</t>
  </si>
  <si>
    <t>Número de partos cesáreos realizados</t>
  </si>
  <si>
    <t>Número de partos normais realizados</t>
  </si>
  <si>
    <t>Número de ultrassonografias realizadas</t>
  </si>
  <si>
    <t>Número total de nascimentos</t>
  </si>
  <si>
    <t>Outros exames e procedimentos</t>
  </si>
  <si>
    <t>Classificação gestacional na Casa da Gestante, do Bebê e da Puérpera:</t>
  </si>
  <si>
    <t>Pré-termo</t>
  </si>
  <si>
    <t>Termo</t>
  </si>
  <si>
    <t>Pós-termo</t>
  </si>
  <si>
    <t xml:space="preserve">Taxa de mortalidade hospitalar (geral) (%) </t>
  </si>
  <si>
    <t>Taxa de ocupação hospitalar-Geral (%)</t>
  </si>
  <si>
    <t>Taxa de ocupação na Casa da Gestante</t>
  </si>
  <si>
    <t xml:space="preserve">Taxa de prematuridade nos recém-nascidos vivos(%) </t>
  </si>
  <si>
    <t xml:space="preserve">Taxa de suspensão de cirurgias </t>
  </si>
  <si>
    <t>Número de natimortos</t>
  </si>
  <si>
    <t>Número de atendimentos em Ambulatório de Ginecologia</t>
  </si>
  <si>
    <t>Número de atendimentos em Serviço Psicossocial</t>
  </si>
  <si>
    <t>Leitos/dia Neonatologia</t>
  </si>
  <si>
    <t>(*) Número de paciente dia não equivale ao número de internações/admissões de paciente por dia.</t>
  </si>
  <si>
    <t>FONTE DE PESQUISA</t>
  </si>
  <si>
    <t>RESULTADOS MARÇO  E ABRIL 2026</t>
  </si>
  <si>
    <t>https://www.gov.br/hubrasil/pt-br/hospitais-universitarios/regiao-nordeste/ch-ufc/governanca/gestao-estrategica/maternidade-escola-assis-chateuaubriand/relatorio-institucional</t>
  </si>
  <si>
    <t xml:space="preserve">MAIO 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</si>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</sst>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Raleway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justify" wrapText="1"/>
    </xf>
    <xf numFmtId="0" fontId="0" fillId="4" borderId="0" xfId="0" applyFill="1"/>
    <xf numFmtId="0" fontId="2" fillId="4" borderId="0" xfId="0" applyFont="1" applyFill="1" applyAlignment="1">
      <alignment horizontal="left" vertical="justify" wrapText="1"/>
    </xf>
    <xf numFmtId="0" fontId="0" fillId="4" borderId="1" xfId="0" applyFill="1" applyBorder="1"/>
    <xf numFmtId="3" fontId="0" fillId="4" borderId="1" xfId="0" applyNumberFormat="1" applyFill="1" applyBorder="1"/>
    <xf numFmtId="10" fontId="0" fillId="4" borderId="1" xfId="0" applyNumberFormat="1" applyFill="1" applyBorder="1"/>
    <xf numFmtId="0" fontId="3" fillId="0" borderId="1" xfId="0" applyFont="1" applyBorder="1"/>
    <xf numFmtId="1" fontId="0" fillId="4" borderId="1" xfId="0" applyNumberFormat="1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0" fillId="4" borderId="0" xfId="0" applyFill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347870</xdr:colOff>
      <xdr:row>0</xdr:row>
      <xdr:rowOff>91109</xdr:rowOff>
    </xdr:from>
    <xdr:to>
      <xdr:col>1</xdr:col>
      <xdr:colOff>256761</xdr:colOff>
      <xdr:row>0</xdr:row>
      <xdr:rowOff>1313697</xdr:rowOff>
    </xdr:to>
    <xdr:pic>
      <xdr:nvPicPr>
        <xdr:cNvPr id="3" name="Imagem 2" descr="Ebserh muda nome e passa a se chamar HU Brasil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870" y="91109"/>
          <a:ext cx="4273826" cy="122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115" zoomScaleNormal="115" workbookViewId="0">
      <pane ySplit="3" topLeftCell="A4" activePane="bottomLeft" state="frozen"/>
      <selection pane="bottomLeft" activeCell="H8" sqref="H8"/>
    </sheetView>
  </sheetViews>
  <sheetFormatPr defaultColWidth="9" defaultRowHeight="14.25"/>
  <cols>
    <col min="1" max="1" width="57.25" style="1" customWidth="1"/>
    <col min="2" max="2" width="11.375" style="1" customWidth="1"/>
    <col min="3" max="3" width="11.75" style="1" customWidth="1"/>
    <col min="4" max="4" width="8" style="1" bestFit="1" customWidth="1"/>
    <col min="5" max="16384" width="9" style="1"/>
  </cols>
  <sheetData>
    <row r="1" spans="1:8" ht="113.25" customHeight="1"/>
    <row r="2" spans="1:8" ht="36" customHeight="1">
      <c r="A2" s="3" t="s">
        <v>47</v>
      </c>
      <c r="B2" s="3"/>
      <c r="C2" s="3"/>
      <c r="D2" s="2"/>
    </row>
    <row r="3" spans="1:8" ht="33.75" customHeight="1">
      <c r="A3" s="4" t="s">
        <v>0</v>
      </c>
      <c r="B3" s="5" t="s">
        <v>49</v>
      </c>
      <c r="C3" s="5" t="s">
        <v>50</v>
      </c>
      <c r="D3" s="5" t="s">
        <v>2</v>
      </c>
    </row>
    <row r="4" spans="1:8">
      <c r="A4" s="6" t="s">
        <v>3</v>
      </c>
      <c r="B4" s="9">
        <v>881</v>
      </c>
      <c r="C4" s="9"/>
      <c r="D4" s="10">
        <f t="shared" ref="D4:D12" si="0">SUM(B4:C4)</f>
        <v>881</v>
      </c>
    </row>
    <row r="5" spans="1:8">
      <c r="A5" s="6" t="s">
        <v>4</v>
      </c>
      <c r="B5" s="9">
        <v>2723</v>
      </c>
      <c r="C5" s="9"/>
      <c r="D5" s="10">
        <f t="shared" si="0"/>
        <v>2723</v>
      </c>
    </row>
    <row r="6" spans="1:8">
      <c r="A6" s="6" t="s">
        <v>5</v>
      </c>
      <c r="B6" s="10">
        <v>9610</v>
      </c>
      <c r="C6" s="10"/>
      <c r="D6" s="10">
        <f t="shared" si="0"/>
        <v>9610</v>
      </c>
    </row>
    <row r="7" spans="1:8">
      <c r="A7" s="6" t="s">
        <v>6</v>
      </c>
      <c r="B7" s="9">
        <v>3609</v>
      </c>
      <c r="C7" s="9"/>
      <c r="D7" s="10">
        <f t="shared" si="0"/>
        <v>3609</v>
      </c>
    </row>
    <row r="8" spans="1:8">
      <c r="A8" s="6" t="s">
        <v>1</v>
      </c>
      <c r="B8" s="11">
        <v>5.8000000000000003E-2</v>
      </c>
      <c r="C8" s="11"/>
      <c r="D8" s="11">
        <f t="shared" si="0"/>
        <v>5.8000000000000003E-2</v>
      </c>
    </row>
    <row r="9" spans="1:8">
      <c r="A9" s="6" t="s">
        <v>7</v>
      </c>
      <c r="B9" s="11">
        <v>5.5E-2</v>
      </c>
      <c r="C9" s="11"/>
      <c r="D9" s="11">
        <f t="shared" si="0"/>
        <v>5.5E-2</v>
      </c>
    </row>
    <row r="10" spans="1:8">
      <c r="A10" s="6" t="s">
        <v>8</v>
      </c>
      <c r="B10" s="9">
        <v>21</v>
      </c>
      <c r="C10" s="9"/>
      <c r="D10" s="13">
        <f t="shared" si="0"/>
        <v>21</v>
      </c>
    </row>
    <row r="11" spans="1:8">
      <c r="A11" s="6" t="s">
        <v>9</v>
      </c>
      <c r="B11" s="9">
        <v>4</v>
      </c>
      <c r="C11" s="9"/>
      <c r="D11" s="13">
        <f t="shared" si="0"/>
        <v>4</v>
      </c>
    </row>
    <row r="12" spans="1:8" ht="28.5">
      <c r="A12" s="6" t="s">
        <v>10</v>
      </c>
      <c r="B12" s="9">
        <v>5</v>
      </c>
      <c r="C12" s="9"/>
      <c r="D12" s="9">
        <f t="shared" si="0"/>
        <v>5</v>
      </c>
      <c r="H12"/>
    </row>
    <row r="13" spans="1:8" ht="28.5">
      <c r="A13" s="6" t="s">
        <v>11</v>
      </c>
      <c r="B13" s="9">
        <v>18</v>
      </c>
      <c r="C13" s="9"/>
      <c r="D13" s="14"/>
    </row>
    <row r="14" spans="1:8" ht="28.5">
      <c r="A14" s="6" t="s">
        <v>12</v>
      </c>
      <c r="B14" s="9">
        <v>5</v>
      </c>
      <c r="C14" s="9"/>
      <c r="D14" s="9">
        <f t="shared" ref="D14:D25" si="1">SUM(B14:C14)</f>
        <v>5</v>
      </c>
    </row>
    <row r="15" spans="1:8" ht="28.5">
      <c r="A15" s="6" t="s">
        <v>13</v>
      </c>
      <c r="B15" s="9">
        <v>7</v>
      </c>
      <c r="C15" s="9"/>
      <c r="D15" s="9">
        <f t="shared" si="1"/>
        <v>7</v>
      </c>
    </row>
    <row r="16" spans="1:8" ht="28.5">
      <c r="A16" s="6" t="s">
        <v>14</v>
      </c>
      <c r="B16" s="9">
        <v>485</v>
      </c>
      <c r="C16" s="9"/>
      <c r="D16" s="9">
        <f t="shared" si="1"/>
        <v>485</v>
      </c>
    </row>
    <row r="17" spans="1:4">
      <c r="A17" s="6" t="s">
        <v>15</v>
      </c>
      <c r="B17" s="10">
        <v>1789</v>
      </c>
      <c r="C17" s="10"/>
      <c r="D17" s="10">
        <f t="shared" si="1"/>
        <v>1789</v>
      </c>
    </row>
    <row r="18" spans="1:4">
      <c r="A18" s="6" t="s">
        <v>16</v>
      </c>
      <c r="B18" s="9">
        <v>1</v>
      </c>
      <c r="C18" s="9"/>
      <c r="D18" s="9">
        <f t="shared" si="1"/>
        <v>1</v>
      </c>
    </row>
    <row r="19" spans="1:4">
      <c r="A19" s="6" t="s">
        <v>17</v>
      </c>
      <c r="B19" s="9">
        <v>71</v>
      </c>
      <c r="C19" s="9"/>
      <c r="D19" s="9">
        <f t="shared" si="1"/>
        <v>71</v>
      </c>
    </row>
    <row r="20" spans="1:4">
      <c r="A20" s="6" t="s">
        <v>18</v>
      </c>
      <c r="B20" s="9">
        <v>16</v>
      </c>
      <c r="C20" s="9"/>
      <c r="D20" s="9">
        <f t="shared" si="1"/>
        <v>16</v>
      </c>
    </row>
    <row r="21" spans="1:4">
      <c r="A21" s="6" t="s">
        <v>19</v>
      </c>
      <c r="B21" s="9">
        <v>9</v>
      </c>
      <c r="C21" s="9"/>
      <c r="D21" s="9">
        <f t="shared" si="1"/>
        <v>9</v>
      </c>
    </row>
    <row r="22" spans="1:4">
      <c r="A22" s="6" t="s">
        <v>20</v>
      </c>
      <c r="B22" s="9">
        <v>47</v>
      </c>
      <c r="C22" s="9"/>
      <c r="D22" s="10">
        <f t="shared" si="1"/>
        <v>47</v>
      </c>
    </row>
    <row r="23" spans="1:4">
      <c r="A23" s="6" t="s">
        <v>21</v>
      </c>
      <c r="B23" s="9">
        <v>2945</v>
      </c>
      <c r="C23" s="9"/>
      <c r="D23" s="10">
        <f t="shared" si="1"/>
        <v>2945</v>
      </c>
    </row>
    <row r="24" spans="1:4">
      <c r="A24" s="6" t="s">
        <v>22</v>
      </c>
      <c r="B24" s="9">
        <v>306</v>
      </c>
      <c r="C24" s="9"/>
      <c r="D24" s="10">
        <f t="shared" si="1"/>
        <v>306</v>
      </c>
    </row>
    <row r="25" spans="1:4">
      <c r="A25" s="6" t="s">
        <v>23</v>
      </c>
      <c r="B25" s="9">
        <v>5158</v>
      </c>
      <c r="C25" s="9"/>
      <c r="D25" s="10">
        <f t="shared" si="1"/>
        <v>5158</v>
      </c>
    </row>
    <row r="26" spans="1:4">
      <c r="A26" s="6" t="s">
        <v>24</v>
      </c>
      <c r="B26" s="9">
        <v>0</v>
      </c>
      <c r="C26" s="9"/>
      <c r="D26" s="14">
        <v>0.01</v>
      </c>
    </row>
    <row r="27" spans="1:4">
      <c r="A27" s="6" t="s">
        <v>25</v>
      </c>
      <c r="B27" s="9">
        <v>11</v>
      </c>
      <c r="C27" s="9"/>
      <c r="D27" s="14"/>
    </row>
    <row r="28" spans="1:4">
      <c r="A28" s="6" t="s">
        <v>26</v>
      </c>
      <c r="B28" s="9">
        <v>5137</v>
      </c>
      <c r="C28" s="9"/>
      <c r="D28" s="9"/>
    </row>
    <row r="29" spans="1:4">
      <c r="A29" s="6" t="s">
        <v>27</v>
      </c>
      <c r="B29" s="9">
        <v>189</v>
      </c>
      <c r="C29" s="9"/>
      <c r="D29" s="9"/>
    </row>
    <row r="30" spans="1:4">
      <c r="A30" s="6" t="s">
        <v>28</v>
      </c>
      <c r="B30" s="9">
        <v>116</v>
      </c>
      <c r="C30" s="9"/>
      <c r="D30" s="9"/>
    </row>
    <row r="31" spans="1:4">
      <c r="A31" s="6" t="s">
        <v>29</v>
      </c>
      <c r="B31" s="9">
        <v>915</v>
      </c>
      <c r="C31" s="9"/>
      <c r="D31" s="9"/>
    </row>
    <row r="32" spans="1:4">
      <c r="A32" s="6" t="s">
        <v>30</v>
      </c>
      <c r="B32" s="9">
        <v>310</v>
      </c>
      <c r="C32" s="9"/>
      <c r="D32" s="9"/>
    </row>
    <row r="33" spans="1:4">
      <c r="A33" s="6" t="s">
        <v>31</v>
      </c>
      <c r="B33" s="9">
        <v>5170</v>
      </c>
      <c r="C33" s="9"/>
      <c r="D33" s="9"/>
    </row>
    <row r="34" spans="1:4" ht="28.5" customHeight="1">
      <c r="A34" s="16" t="s">
        <v>32</v>
      </c>
      <c r="B34" s="16"/>
      <c r="C34" s="16"/>
      <c r="D34" s="16"/>
    </row>
    <row r="35" spans="1:4">
      <c r="A35" s="6" t="s">
        <v>33</v>
      </c>
      <c r="B35" s="9">
        <v>14</v>
      </c>
      <c r="C35" s="9"/>
      <c r="D35" s="9"/>
    </row>
    <row r="36" spans="1:4">
      <c r="A36" s="6" t="s">
        <v>34</v>
      </c>
      <c r="B36" s="9">
        <v>4</v>
      </c>
      <c r="C36" s="9"/>
      <c r="D36" s="9"/>
    </row>
    <row r="37" spans="1:4">
      <c r="A37" s="6" t="s">
        <v>35</v>
      </c>
      <c r="B37" s="9">
        <v>0</v>
      </c>
      <c r="C37" s="9"/>
      <c r="D37" s="9"/>
    </row>
    <row r="38" spans="1:4">
      <c r="A38" s="6" t="s">
        <v>36</v>
      </c>
      <c r="B38" s="11">
        <v>1.2E-2</v>
      </c>
      <c r="C38" s="11"/>
      <c r="D38" s="9"/>
    </row>
    <row r="39" spans="1:4">
      <c r="A39" s="6" t="s">
        <v>37</v>
      </c>
      <c r="B39" s="11">
        <v>0.78400000000000003</v>
      </c>
      <c r="C39" s="11"/>
      <c r="D39" s="9"/>
    </row>
    <row r="40" spans="1:4" ht="15">
      <c r="A40" s="6" t="s">
        <v>38</v>
      </c>
      <c r="B40" s="12">
        <v>40.700000000000003</v>
      </c>
      <c r="C40" s="12"/>
      <c r="D40" s="9"/>
    </row>
    <row r="41" spans="1:4">
      <c r="A41" s="6" t="s">
        <v>39</v>
      </c>
      <c r="B41" s="9">
        <v>27.5</v>
      </c>
      <c r="C41" s="9"/>
      <c r="D41" s="9"/>
    </row>
    <row r="42" spans="1:4">
      <c r="A42" s="6" t="s">
        <v>40</v>
      </c>
      <c r="B42" s="9">
        <v>4.3</v>
      </c>
      <c r="C42" s="9"/>
      <c r="D42" s="9"/>
    </row>
    <row r="43" spans="1:4">
      <c r="A43" s="8" t="s">
        <v>41</v>
      </c>
      <c r="B43" s="9">
        <v>5</v>
      </c>
      <c r="C43" s="9"/>
      <c r="D43" s="9"/>
    </row>
    <row r="44" spans="1:4">
      <c r="A44" s="8" t="s">
        <v>42</v>
      </c>
      <c r="B44" s="10">
        <v>1524</v>
      </c>
      <c r="C44" s="10"/>
      <c r="D44" s="9"/>
    </row>
    <row r="45" spans="1:4">
      <c r="A45" s="8" t="s">
        <v>43</v>
      </c>
      <c r="B45" s="15"/>
      <c r="C45" s="15"/>
      <c r="D45" s="15"/>
    </row>
    <row r="46" spans="1:4">
      <c r="A46" s="8" t="s">
        <v>44</v>
      </c>
      <c r="B46" s="10">
        <v>1736</v>
      </c>
      <c r="C46" s="10">
        <v>1680</v>
      </c>
      <c r="D46" s="9"/>
    </row>
    <row r="47" spans="1:4">
      <c r="A47" s="7"/>
      <c r="B47" s="7"/>
      <c r="C47" s="7"/>
      <c r="D47" s="7"/>
    </row>
    <row r="48" spans="1:4">
      <c r="A48" s="7" t="s">
        <v>45</v>
      </c>
      <c r="B48" s="7"/>
      <c r="C48" s="7"/>
      <c r="D48" s="7"/>
    </row>
    <row r="49" spans="1:4">
      <c r="A49" s="7"/>
      <c r="B49" s="7"/>
      <c r="C49" s="7"/>
      <c r="D49" s="7"/>
    </row>
    <row r="50" spans="1:4">
      <c r="A50" s="7" t="s">
        <v>46</v>
      </c>
      <c r="B50" s="7"/>
      <c r="C50" s="7"/>
      <c r="D50" s="7"/>
    </row>
    <row r="51" spans="1:4">
      <c r="A51" s="7" t="s">
        <v>48</v>
      </c>
      <c r="B51" s="7"/>
      <c r="C51" s="7"/>
      <c r="D51" s="7"/>
    </row>
    <row r="52" spans="1:4">
      <c r="A52" s="7"/>
      <c r="B52" s="7"/>
      <c r="C52" s="7"/>
      <c r="D52" s="7"/>
    </row>
    <row r="53" spans="1:4">
      <c r="A53" s="7"/>
      <c r="B53" s="7"/>
      <c r="C53" s="7"/>
      <c r="D53" s="7"/>
    </row>
    <row r="54" spans="1:4">
      <c r="A54" s="7"/>
      <c r="B54" s="7"/>
      <c r="C54" s="7"/>
      <c r="D54" s="7"/>
    </row>
  </sheetData>
  <mergeCells count="1">
    <mergeCell ref="A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 E  JUNHO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Lucia Alves Siqueira</dc:creator>
  <cp:lastModifiedBy>huwc</cp:lastModifiedBy>
  <dcterms:created xsi:type="dcterms:W3CDTF">2024-04-25T11:36:44Z</dcterms:created>
  <dcterms:modified xsi:type="dcterms:W3CDTF">2026-06-15T20:11:44Z</dcterms:modified>
</cp:coreProperties>
</file>