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Portal\"/>
    </mc:Choice>
  </mc:AlternateContent>
  <xr:revisionPtr revIDLastSave="0" documentId="8_{40B2B08D-D875-4484-8EF4-F2BE84AEAB3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<sst xmlns="http://schemas.openxmlformats.org/spreadsheetml/2006/main" count="84" uniqueCount="42">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</sst>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FEVEREIRO/2026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2026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500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377.5</v>
      </c>
      <c r="K7" s="1">
        <v>941.94</v>
      </c>
      <c r="L7" s="1">
        <v>0</v>
      </c>
      <c r="M7" s="1">
        <v>26846.17</v>
      </c>
      <c r="N7" s="6">
        <f>SUM($B7:$M7)</f>
        <v>28665.609999999997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56220.639999999999</v>
      </c>
      <c r="H8" s="1">
        <v>12952.43</v>
      </c>
      <c r="I8" s="1">
        <v>591880.6</v>
      </c>
      <c r="J8" s="1">
        <v>480690.75</v>
      </c>
      <c r="K8" s="1">
        <v>369585.4</v>
      </c>
      <c r="L8" s="1">
        <v>0</v>
      </c>
      <c r="M8" s="1">
        <v>162397.82</v>
      </c>
      <c r="N8" s="6">
        <f t="shared" ref="N8:N33" si="0">SUM($B8:$M8)</f>
        <v>1673727.64</v>
      </c>
    </row>
    <row r="9" spans="1:14" x14ac:dyDescent="0.2">
      <c r="A9" s="2" t="s">
        <v>15</v>
      </c>
      <c r="B9" s="1">
        <v>0</v>
      </c>
      <c r="C9" s="1">
        <v>0</v>
      </c>
      <c r="D9" s="1">
        <v>95110.89</v>
      </c>
      <c r="E9" s="1">
        <v>0</v>
      </c>
      <c r="F9" s="1">
        <v>0</v>
      </c>
      <c r="G9" s="1">
        <v>0</v>
      </c>
      <c r="H9" s="1">
        <v>203.54</v>
      </c>
      <c r="I9" s="1">
        <v>47524.36</v>
      </c>
      <c r="J9" s="1">
        <v>27644.68</v>
      </c>
      <c r="K9" s="1">
        <v>29488.51</v>
      </c>
      <c r="L9" s="1">
        <v>0</v>
      </c>
      <c r="M9" s="1">
        <v>28686.82</v>
      </c>
      <c r="N9" s="6">
        <f t="shared" si="0"/>
        <v>228658.8</v>
      </c>
    </row>
    <row r="10" spans="1:14" x14ac:dyDescent="0.2">
      <c r="A10" s="2" t="s">
        <v>16</v>
      </c>
      <c r="B10" s="1">
        <v>0</v>
      </c>
      <c r="C10" s="1">
        <v>0</v>
      </c>
      <c r="D10" s="1">
        <v>2914.74</v>
      </c>
      <c r="E10" s="1">
        <v>0</v>
      </c>
      <c r="F10" s="1">
        <v>0</v>
      </c>
      <c r="G10" s="1">
        <v>0</v>
      </c>
      <c r="H10" s="1">
        <v>2333.8000000000002</v>
      </c>
      <c r="I10" s="1">
        <v>220.85</v>
      </c>
      <c r="J10" s="1">
        <v>192.05</v>
      </c>
      <c r="K10" s="1">
        <v>1993.49</v>
      </c>
      <c r="L10" s="1">
        <v>0</v>
      </c>
      <c r="M10" s="1">
        <v>6441.87</v>
      </c>
      <c r="N10" s="6">
        <f t="shared" si="0"/>
        <v>14096.8</v>
      </c>
    </row>
    <row r="11" spans="1:14" x14ac:dyDescent="0.2">
      <c r="A11" s="2" t="s">
        <v>17</v>
      </c>
      <c r="B11" s="1">
        <v>0</v>
      </c>
      <c r="C11" s="1">
        <v>180191.85</v>
      </c>
      <c r="D11" s="1">
        <v>363194.87</v>
      </c>
      <c r="E11" s="1">
        <v>0</v>
      </c>
      <c r="F11" s="1">
        <v>391.47</v>
      </c>
      <c r="G11" s="1">
        <v>0</v>
      </c>
      <c r="H11" s="1">
        <v>86968.39</v>
      </c>
      <c r="I11" s="1">
        <v>521494.77</v>
      </c>
      <c r="J11" s="1">
        <v>460272.81</v>
      </c>
      <c r="K11" s="1">
        <v>766644.96</v>
      </c>
      <c r="L11" s="1">
        <v>0</v>
      </c>
      <c r="M11" s="1">
        <v>356960.18</v>
      </c>
      <c r="N11" s="6">
        <f t="shared" si="0"/>
        <v>2736119.3000000003</v>
      </c>
    </row>
    <row r="12" spans="1:14" x14ac:dyDescent="0.2">
      <c r="A12" s="2" t="s">
        <v>18</v>
      </c>
      <c r="B12" s="1">
        <v>561715.06999999995</v>
      </c>
      <c r="C12" s="1">
        <v>4111.4799999999996</v>
      </c>
      <c r="D12" s="1">
        <v>55487.93</v>
      </c>
      <c r="E12" s="1">
        <v>0</v>
      </c>
      <c r="F12" s="1">
        <v>70564.94</v>
      </c>
      <c r="G12" s="1">
        <v>0</v>
      </c>
      <c r="H12" s="1">
        <v>115995.9</v>
      </c>
      <c r="I12" s="1">
        <v>554700.76</v>
      </c>
      <c r="J12" s="1">
        <v>201251.12</v>
      </c>
      <c r="K12" s="1">
        <v>528836.56000000006</v>
      </c>
      <c r="L12" s="1">
        <v>0</v>
      </c>
      <c r="M12" s="1">
        <v>210486.39999999999</v>
      </c>
      <c r="N12" s="6">
        <f t="shared" si="0"/>
        <v>2303150.16</v>
      </c>
    </row>
    <row r="13" spans="1:14" x14ac:dyDescent="0.2">
      <c r="A13" s="2" t="s">
        <v>19</v>
      </c>
      <c r="B13" s="1">
        <v>526365.03</v>
      </c>
      <c r="C13" s="1">
        <v>0</v>
      </c>
      <c r="D13" s="1">
        <v>15616.77</v>
      </c>
      <c r="E13" s="1">
        <v>0</v>
      </c>
      <c r="F13" s="1">
        <v>50171.43</v>
      </c>
      <c r="G13" s="1">
        <v>0</v>
      </c>
      <c r="H13" s="1">
        <v>16322.08</v>
      </c>
      <c r="I13" s="1">
        <v>160491.07999999999</v>
      </c>
      <c r="J13" s="1">
        <v>52408.97</v>
      </c>
      <c r="K13" s="1">
        <v>115245.88</v>
      </c>
      <c r="L13" s="1">
        <v>0</v>
      </c>
      <c r="M13" s="1">
        <v>95287.78</v>
      </c>
      <c r="N13" s="6">
        <f t="shared" si="0"/>
        <v>1031909.02</v>
      </c>
    </row>
    <row r="14" spans="1:14" x14ac:dyDescent="0.2">
      <c r="A14" s="2" t="s">
        <v>20</v>
      </c>
      <c r="B14" s="1">
        <v>0</v>
      </c>
      <c r="C14" s="1">
        <v>0</v>
      </c>
      <c r="D14" s="1">
        <v>104895.14</v>
      </c>
      <c r="E14" s="1">
        <v>0</v>
      </c>
      <c r="F14" s="1">
        <v>2852.46</v>
      </c>
      <c r="G14" s="1">
        <v>0</v>
      </c>
      <c r="H14" s="1">
        <v>289609.62</v>
      </c>
      <c r="I14" s="1">
        <v>1209992.3899999999</v>
      </c>
      <c r="J14" s="1">
        <v>245786.83</v>
      </c>
      <c r="K14" s="1">
        <v>504444.32</v>
      </c>
      <c r="L14" s="1">
        <v>0</v>
      </c>
      <c r="M14" s="1">
        <v>411323.23</v>
      </c>
      <c r="N14" s="6">
        <f t="shared" si="0"/>
        <v>2768903.9899999998</v>
      </c>
    </row>
    <row r="15" spans="1:14" x14ac:dyDescent="0.2">
      <c r="A15" s="2" t="s">
        <v>21</v>
      </c>
      <c r="B15" s="1">
        <v>0</v>
      </c>
      <c r="C15" s="1">
        <v>2000</v>
      </c>
      <c r="D15" s="1">
        <v>0</v>
      </c>
      <c r="E15" s="1">
        <v>0</v>
      </c>
      <c r="F15" s="1">
        <v>0</v>
      </c>
      <c r="G15" s="1">
        <v>5008.66</v>
      </c>
      <c r="H15" s="1">
        <v>1992.68</v>
      </c>
      <c r="I15" s="1">
        <v>62998.239999999998</v>
      </c>
      <c r="J15" s="1">
        <v>47644.43</v>
      </c>
      <c r="K15" s="1">
        <v>47010.05</v>
      </c>
      <c r="L15" s="1">
        <v>0</v>
      </c>
      <c r="M15" s="1">
        <v>43878.99</v>
      </c>
      <c r="N15" s="6">
        <f t="shared" si="0"/>
        <v>210533.05</v>
      </c>
    </row>
    <row r="16" spans="1:14" x14ac:dyDescent="0.2">
      <c r="A16" s="2" t="s">
        <v>22</v>
      </c>
      <c r="B16" s="1">
        <v>0</v>
      </c>
      <c r="C16" s="1">
        <v>1832.04</v>
      </c>
      <c r="D16" s="1">
        <v>0</v>
      </c>
      <c r="E16" s="1">
        <v>0</v>
      </c>
      <c r="F16" s="1">
        <v>0</v>
      </c>
      <c r="G16" s="1">
        <v>0</v>
      </c>
      <c r="H16" s="1">
        <v>134735.71</v>
      </c>
      <c r="I16" s="1">
        <v>704019.5</v>
      </c>
      <c r="J16" s="1">
        <v>289489.13</v>
      </c>
      <c r="K16" s="1">
        <v>391607.43</v>
      </c>
      <c r="L16" s="1">
        <v>0</v>
      </c>
      <c r="M16" s="1">
        <v>256402.32</v>
      </c>
      <c r="N16" s="6">
        <f t="shared" si="0"/>
        <v>1778086.13</v>
      </c>
    </row>
    <row r="17" spans="1:14" x14ac:dyDescent="0.2">
      <c r="A17" s="2" t="s">
        <v>23</v>
      </c>
      <c r="B17" s="1">
        <v>41846.639999999999</v>
      </c>
      <c r="C17" s="1">
        <v>2353.94</v>
      </c>
      <c r="D17" s="1">
        <v>376549.87</v>
      </c>
      <c r="E17" s="1">
        <v>0</v>
      </c>
      <c r="F17" s="1">
        <v>54845.440000000002</v>
      </c>
      <c r="G17" s="1">
        <v>0</v>
      </c>
      <c r="H17" s="1">
        <v>18269.02</v>
      </c>
      <c r="I17" s="1">
        <v>316001.64</v>
      </c>
      <c r="J17" s="1">
        <v>60864.36</v>
      </c>
      <c r="K17" s="1">
        <v>264763.82</v>
      </c>
      <c r="L17" s="1">
        <v>617.66999999999996</v>
      </c>
      <c r="M17" s="1">
        <v>68379.789999999994</v>
      </c>
      <c r="N17" s="6">
        <f t="shared" si="0"/>
        <v>1204492.19</v>
      </c>
    </row>
    <row r="18" spans="1:14" x14ac:dyDescent="0.2">
      <c r="A18" s="2" t="s">
        <v>24</v>
      </c>
      <c r="B18" s="1">
        <v>0</v>
      </c>
      <c r="C18" s="1">
        <v>0</v>
      </c>
      <c r="D18" s="1">
        <v>11893.5</v>
      </c>
      <c r="E18" s="1">
        <v>0</v>
      </c>
      <c r="F18" s="1">
        <v>28263.37</v>
      </c>
      <c r="G18" s="1">
        <v>7444.18</v>
      </c>
      <c r="H18" s="1">
        <v>0</v>
      </c>
      <c r="I18" s="1">
        <v>33530.199999999997</v>
      </c>
      <c r="J18" s="1">
        <v>17618.09</v>
      </c>
      <c r="K18" s="1">
        <v>16155.16</v>
      </c>
      <c r="L18" s="1">
        <v>5039.07</v>
      </c>
      <c r="M18" s="1">
        <v>11412.89</v>
      </c>
      <c r="N18" s="6">
        <f t="shared" si="0"/>
        <v>131356.46000000002</v>
      </c>
    </row>
    <row r="19" spans="1:14" x14ac:dyDescent="0.2">
      <c r="A19" s="2" t="s">
        <v>25</v>
      </c>
      <c r="B19" s="1">
        <v>0</v>
      </c>
      <c r="C19" s="1">
        <v>0</v>
      </c>
      <c r="D19" s="1">
        <v>12222.83</v>
      </c>
      <c r="E19" s="1">
        <v>0</v>
      </c>
      <c r="F19" s="1">
        <v>0</v>
      </c>
      <c r="G19" s="1">
        <v>0</v>
      </c>
      <c r="H19" s="1">
        <v>1078.74</v>
      </c>
      <c r="I19" s="1">
        <v>22506.77</v>
      </c>
      <c r="J19" s="1">
        <v>15709.67</v>
      </c>
      <c r="K19" s="1">
        <v>15723.83</v>
      </c>
      <c r="L19" s="1">
        <v>0</v>
      </c>
      <c r="M19" s="1">
        <v>13423.58</v>
      </c>
      <c r="N19" s="6">
        <f t="shared" si="0"/>
        <v>80665.42</v>
      </c>
    </row>
    <row r="20" spans="1:14" x14ac:dyDescent="0.2">
      <c r="A20" s="2" t="s">
        <v>26</v>
      </c>
      <c r="B20" s="1">
        <v>0</v>
      </c>
      <c r="C20" s="1">
        <v>0</v>
      </c>
      <c r="D20" s="1">
        <v>105341.32</v>
      </c>
      <c r="E20" s="1">
        <v>0</v>
      </c>
      <c r="F20" s="1">
        <v>1367.78</v>
      </c>
      <c r="G20" s="1">
        <v>0</v>
      </c>
      <c r="H20" s="1">
        <v>4420.88</v>
      </c>
      <c r="I20" s="1">
        <v>45771.08</v>
      </c>
      <c r="J20" s="1">
        <v>58059.67</v>
      </c>
      <c r="K20" s="1">
        <v>75574.740000000005</v>
      </c>
      <c r="L20" s="1">
        <v>0</v>
      </c>
      <c r="M20" s="1">
        <v>78796.240000000005</v>
      </c>
      <c r="N20" s="6">
        <f t="shared" si="0"/>
        <v>369331.70999999996</v>
      </c>
    </row>
    <row r="21" spans="1:14" x14ac:dyDescent="0.2">
      <c r="A21" s="2" t="s">
        <v>27</v>
      </c>
      <c r="B21" s="1">
        <v>0</v>
      </c>
      <c r="C21" s="1">
        <v>2198.44</v>
      </c>
      <c r="D21" s="1">
        <v>0</v>
      </c>
      <c r="E21" s="1">
        <v>271586.52</v>
      </c>
      <c r="F21" s="1">
        <v>0</v>
      </c>
      <c r="G21" s="1">
        <v>0</v>
      </c>
      <c r="H21" s="1">
        <v>47239.18</v>
      </c>
      <c r="I21" s="1">
        <v>623011.67000000004</v>
      </c>
      <c r="J21" s="1">
        <v>2645174.77</v>
      </c>
      <c r="K21" s="1">
        <v>1650002.99</v>
      </c>
      <c r="L21" s="1">
        <v>0</v>
      </c>
      <c r="M21" s="1">
        <v>289490</v>
      </c>
      <c r="N21" s="6">
        <f t="shared" si="0"/>
        <v>5528703.5700000003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272.08</v>
      </c>
      <c r="G22" s="1">
        <v>0</v>
      </c>
      <c r="H22" s="1">
        <v>447153.42</v>
      </c>
      <c r="I22" s="1">
        <v>6541006.9699999997</v>
      </c>
      <c r="J22" s="1">
        <v>1112015.1599999999</v>
      </c>
      <c r="K22" s="1">
        <v>1404699.73</v>
      </c>
      <c r="L22" s="1">
        <v>0</v>
      </c>
      <c r="M22" s="1">
        <v>1026793.61</v>
      </c>
      <c r="N22" s="6">
        <f t="shared" si="0"/>
        <v>10531940.969999999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407</v>
      </c>
      <c r="G23" s="1">
        <v>0</v>
      </c>
      <c r="H23" s="1">
        <v>2066.31</v>
      </c>
      <c r="I23" s="1">
        <v>52834.07</v>
      </c>
      <c r="J23" s="1">
        <v>18820.13</v>
      </c>
      <c r="K23" s="1">
        <v>25085.66</v>
      </c>
      <c r="L23" s="1">
        <v>0</v>
      </c>
      <c r="M23" s="1">
        <v>66120.210000000006</v>
      </c>
      <c r="N23" s="6">
        <f t="shared" si="0"/>
        <v>165333.38</v>
      </c>
    </row>
    <row r="24" spans="1:14" x14ac:dyDescent="0.2">
      <c r="A24" s="2" t="s">
        <v>30</v>
      </c>
      <c r="B24" s="1">
        <v>0</v>
      </c>
      <c r="C24" s="1">
        <v>0</v>
      </c>
      <c r="D24" s="1">
        <v>122084.63</v>
      </c>
      <c r="E24" s="1">
        <v>637.76</v>
      </c>
      <c r="F24" s="1">
        <v>38175.1</v>
      </c>
      <c r="G24" s="1">
        <v>2332695.7000000002</v>
      </c>
      <c r="H24" s="1">
        <v>33834.370000000003</v>
      </c>
      <c r="I24" s="1">
        <v>324024.49</v>
      </c>
      <c r="J24" s="1">
        <v>174916.26</v>
      </c>
      <c r="K24" s="1">
        <v>410423.53</v>
      </c>
      <c r="L24" s="1">
        <v>1232.76</v>
      </c>
      <c r="M24" s="1">
        <v>224324.5</v>
      </c>
      <c r="N24" s="6">
        <f t="shared" si="0"/>
        <v>3662349.1000000006</v>
      </c>
    </row>
    <row r="25" spans="1:14" x14ac:dyDescent="0.2">
      <c r="A25" s="2" t="s">
        <v>31</v>
      </c>
      <c r="B25" s="1">
        <v>0</v>
      </c>
      <c r="C25" s="1">
        <v>0</v>
      </c>
      <c r="D25" s="1">
        <v>235596.95</v>
      </c>
      <c r="E25" s="1">
        <v>67700</v>
      </c>
      <c r="F25" s="1">
        <v>51725.84</v>
      </c>
      <c r="G25" s="1">
        <v>1190232.24</v>
      </c>
      <c r="H25" s="1">
        <v>1096105.03</v>
      </c>
      <c r="I25" s="1">
        <v>11180896.77</v>
      </c>
      <c r="J25" s="1">
        <v>907447.6</v>
      </c>
      <c r="K25" s="1">
        <v>5389218.6900000004</v>
      </c>
      <c r="L25" s="1">
        <v>0</v>
      </c>
      <c r="M25" s="1">
        <v>3325559.52</v>
      </c>
      <c r="N25" s="6">
        <f t="shared" si="0"/>
        <v>23444482.640000001</v>
      </c>
    </row>
    <row r="26" spans="1:14" x14ac:dyDescent="0.2">
      <c r="A26" s="2" t="s">
        <v>32</v>
      </c>
      <c r="B26" s="1">
        <v>0</v>
      </c>
      <c r="C26" s="1">
        <v>0</v>
      </c>
      <c r="D26" s="1">
        <v>0</v>
      </c>
      <c r="E26" s="1">
        <v>0</v>
      </c>
      <c r="F26" s="1">
        <v>239.22</v>
      </c>
      <c r="G26" s="1">
        <v>0</v>
      </c>
      <c r="H26" s="1">
        <v>4739.25</v>
      </c>
      <c r="I26" s="1">
        <v>157749.87</v>
      </c>
      <c r="J26" s="1">
        <v>120827.01</v>
      </c>
      <c r="K26" s="1">
        <v>253548.52</v>
      </c>
      <c r="L26" s="1">
        <v>210.54</v>
      </c>
      <c r="M26" s="1">
        <v>67895.070000000007</v>
      </c>
      <c r="N26" s="6">
        <f t="shared" si="0"/>
        <v>605209.48</v>
      </c>
    </row>
    <row r="27" spans="1:14" x14ac:dyDescent="0.2">
      <c r="A27" s="2" t="s">
        <v>33</v>
      </c>
      <c r="B27" s="1">
        <v>0</v>
      </c>
      <c r="C27" s="1">
        <v>0</v>
      </c>
      <c r="D27" s="1">
        <v>6224.91</v>
      </c>
      <c r="E27" s="1">
        <v>0</v>
      </c>
      <c r="F27" s="1">
        <v>0</v>
      </c>
      <c r="G27" s="1">
        <v>0</v>
      </c>
      <c r="H27" s="1">
        <v>734.95</v>
      </c>
      <c r="I27" s="1">
        <v>5255.27</v>
      </c>
      <c r="J27" s="1">
        <v>9946.4599999999991</v>
      </c>
      <c r="K27" s="1">
        <v>5331.86</v>
      </c>
      <c r="L27" s="1">
        <v>0</v>
      </c>
      <c r="M27" s="1">
        <v>403.16</v>
      </c>
      <c r="N27" s="6">
        <f t="shared" si="0"/>
        <v>27896.61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3070.28</v>
      </c>
      <c r="K28" s="1">
        <v>2062.7600000000002</v>
      </c>
      <c r="L28" s="1">
        <v>0</v>
      </c>
      <c r="M28" s="1">
        <v>1151.8800000000001</v>
      </c>
      <c r="N28" s="6">
        <f t="shared" si="0"/>
        <v>6284.920000000001</v>
      </c>
    </row>
    <row r="29" spans="1:14" x14ac:dyDescent="0.2">
      <c r="A29" s="2" t="s">
        <v>35</v>
      </c>
      <c r="B29" s="1">
        <v>0</v>
      </c>
      <c r="C29" s="1">
        <v>500</v>
      </c>
      <c r="D29" s="1">
        <v>11893.5</v>
      </c>
      <c r="E29" s="1">
        <v>637.76</v>
      </c>
      <c r="F29" s="1">
        <v>29175.759999999998</v>
      </c>
      <c r="G29" s="1">
        <v>741.9</v>
      </c>
      <c r="H29" s="1">
        <v>82130.3</v>
      </c>
      <c r="I29" s="1">
        <v>267744.06</v>
      </c>
      <c r="J29" s="1">
        <v>506225.84</v>
      </c>
      <c r="K29" s="1">
        <v>387949.47</v>
      </c>
      <c r="L29" s="1">
        <v>0</v>
      </c>
      <c r="M29" s="1">
        <v>314477.96999999997</v>
      </c>
      <c r="N29" s="6">
        <f t="shared" si="0"/>
        <v>1601476.56</v>
      </c>
    </row>
    <row r="30" spans="1:14" x14ac:dyDescent="0.2">
      <c r="A30" s="2" t="s">
        <v>36</v>
      </c>
      <c r="B30" s="1">
        <v>0</v>
      </c>
      <c r="C30" s="1">
        <v>29744.16</v>
      </c>
      <c r="D30" s="1">
        <v>0</v>
      </c>
      <c r="E30" s="1">
        <v>0</v>
      </c>
      <c r="F30" s="1">
        <v>2805.67</v>
      </c>
      <c r="G30" s="1">
        <v>1421996.89</v>
      </c>
      <c r="H30" s="1">
        <v>85782.28</v>
      </c>
      <c r="I30" s="1">
        <v>1526446.69</v>
      </c>
      <c r="J30" s="1">
        <v>1240034.02</v>
      </c>
      <c r="K30" s="1">
        <v>1899966.79</v>
      </c>
      <c r="L30" s="1">
        <v>0</v>
      </c>
      <c r="M30" s="1">
        <v>1443666.05</v>
      </c>
      <c r="N30" s="6">
        <f t="shared" si="0"/>
        <v>7650442.5499999998</v>
      </c>
    </row>
    <row r="31" spans="1:14" x14ac:dyDescent="0.2">
      <c r="A31" s="2" t="s">
        <v>37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143586.28</v>
      </c>
      <c r="I31" s="1">
        <v>586707.24</v>
      </c>
      <c r="J31" s="1">
        <v>80994.42</v>
      </c>
      <c r="K31" s="1">
        <v>318912.90999999997</v>
      </c>
      <c r="L31" s="1">
        <v>0</v>
      </c>
      <c r="M31" s="1">
        <v>169312.25</v>
      </c>
      <c r="N31" s="6">
        <f t="shared" si="0"/>
        <v>1299513.1000000001</v>
      </c>
    </row>
    <row r="32" spans="1:14" x14ac:dyDescent="0.2">
      <c r="A32" s="2" t="s">
        <v>38</v>
      </c>
      <c r="B32" s="1">
        <v>1143997.78</v>
      </c>
      <c r="C32" s="1">
        <v>27602.17</v>
      </c>
      <c r="D32" s="1">
        <v>989776.04</v>
      </c>
      <c r="E32" s="1">
        <v>68773.399999999994</v>
      </c>
      <c r="F32" s="1">
        <v>1287521.1499999999</v>
      </c>
      <c r="G32" s="1">
        <v>177722.74</v>
      </c>
      <c r="H32" s="1">
        <v>1169820.4099999999</v>
      </c>
      <c r="I32" s="1">
        <v>15812640.560000001</v>
      </c>
      <c r="J32" s="1">
        <v>1200540.79</v>
      </c>
      <c r="K32" s="1">
        <v>3549942.31</v>
      </c>
      <c r="L32" s="1">
        <v>1476.24</v>
      </c>
      <c r="M32" s="1">
        <v>2474040.04</v>
      </c>
      <c r="N32" s="6">
        <f t="shared" si="0"/>
        <v>27903853.629999995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2163.58</v>
      </c>
      <c r="J33" s="1">
        <v>29.88</v>
      </c>
      <c r="K33" s="1">
        <v>3494.49</v>
      </c>
      <c r="L33" s="1">
        <v>0</v>
      </c>
      <c r="M33" s="1">
        <v>3387.56</v>
      </c>
      <c r="N33" s="6">
        <f t="shared" si="0"/>
        <v>9075.51</v>
      </c>
    </row>
    <row r="35" spans="1:14" x14ac:dyDescent="0.2">
      <c r="A35" s="3" t="s">
        <v>41</v>
      </c>
      <c r="B35" s="4">
        <f>SUM(B$7:B$33)</f>
        <v>2273924.52</v>
      </c>
      <c r="C35" s="4">
        <f t="shared" ref="C35:N35" si="1">SUM(C$7:C$33)</f>
        <v>251034.08000000002</v>
      </c>
      <c r="D35" s="4">
        <f t="shared" si="1"/>
        <v>2508803.8899999997</v>
      </c>
      <c r="E35" s="4">
        <f t="shared" si="1"/>
        <v>409335.44000000006</v>
      </c>
      <c r="F35" s="4">
        <f t="shared" si="1"/>
        <v>1618778.71</v>
      </c>
      <c r="G35" s="4">
        <f t="shared" si="1"/>
        <v>5192062.95</v>
      </c>
      <c r="H35" s="4">
        <f t="shared" si="1"/>
        <v>3798074.5700000003</v>
      </c>
      <c r="I35" s="4">
        <f t="shared" si="1"/>
        <v>41351613.479999997</v>
      </c>
      <c r="J35" s="4">
        <f t="shared" si="1"/>
        <v>9978052.6800000016</v>
      </c>
      <c r="K35" s="4">
        <f t="shared" si="1"/>
        <v>18428655.799999997</v>
      </c>
      <c r="L35" s="4">
        <f t="shared" si="1"/>
        <v>8576.2800000000007</v>
      </c>
      <c r="M35" s="4">
        <f t="shared" si="1"/>
        <v>11177345.9</v>
      </c>
      <c r="N35" s="4">
        <f t="shared" si="1"/>
        <v>96996258.299999997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tabSelected="1"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7.855468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1290.31</v>
      </c>
      <c r="D7" s="1">
        <v>0</v>
      </c>
      <c r="E7" s="1">
        <v>0</v>
      </c>
      <c r="F7" s="1">
        <v>0</v>
      </c>
      <c r="G7" s="1">
        <v>0</v>
      </c>
      <c r="H7" s="1">
        <v>352.08</v>
      </c>
      <c r="I7" s="1">
        <v>2347.16</v>
      </c>
      <c r="J7" s="1">
        <v>28889.119999999999</v>
      </c>
      <c r="K7" s="1">
        <v>11704.8</v>
      </c>
      <c r="L7" s="1">
        <v>0</v>
      </c>
      <c r="M7" s="1">
        <v>79894.11</v>
      </c>
      <c r="N7" s="6">
        <f>SUM($B7:$M7)</f>
        <v>124477.58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141538.5</v>
      </c>
      <c r="H8" s="1">
        <v>21502.67</v>
      </c>
      <c r="I8" s="1">
        <v>1081797.55</v>
      </c>
      <c r="J8" s="1">
        <v>921832.42</v>
      </c>
      <c r="K8" s="1">
        <v>948126.2</v>
      </c>
      <c r="L8" s="1">
        <v>0</v>
      </c>
      <c r="M8" s="1">
        <v>566657.27</v>
      </c>
      <c r="N8" s="6">
        <f t="shared" ref="N8:N33" si="0">SUM($B8:$M8)</f>
        <v>3681454.61</v>
      </c>
    </row>
    <row r="9" spans="1:14" x14ac:dyDescent="0.2">
      <c r="A9" s="2" t="s">
        <v>15</v>
      </c>
      <c r="B9" s="1">
        <v>0</v>
      </c>
      <c r="C9" s="1">
        <v>15720.27</v>
      </c>
      <c r="D9" s="1">
        <v>202275.06</v>
      </c>
      <c r="E9" s="1">
        <v>0</v>
      </c>
      <c r="F9" s="1">
        <v>0</v>
      </c>
      <c r="G9" s="1">
        <v>0</v>
      </c>
      <c r="H9" s="1">
        <v>27319.79</v>
      </c>
      <c r="I9" s="1">
        <v>101425.86</v>
      </c>
      <c r="J9" s="1">
        <v>64791.71</v>
      </c>
      <c r="K9" s="1">
        <v>58216.88</v>
      </c>
      <c r="L9" s="1">
        <v>0</v>
      </c>
      <c r="M9" s="1">
        <v>51781.08</v>
      </c>
      <c r="N9" s="6">
        <f t="shared" si="0"/>
        <v>521530.65</v>
      </c>
    </row>
    <row r="10" spans="1:14" x14ac:dyDescent="0.2">
      <c r="A10" s="2" t="s">
        <v>16</v>
      </c>
      <c r="B10" s="1">
        <v>0</v>
      </c>
      <c r="C10" s="1">
        <v>0</v>
      </c>
      <c r="D10" s="1">
        <v>5829.48</v>
      </c>
      <c r="E10" s="1">
        <v>0</v>
      </c>
      <c r="F10" s="1">
        <v>0</v>
      </c>
      <c r="G10" s="1">
        <v>0</v>
      </c>
      <c r="H10" s="1">
        <v>2333.8000000000002</v>
      </c>
      <c r="I10" s="1">
        <v>6168.76</v>
      </c>
      <c r="J10" s="1">
        <v>3004.22</v>
      </c>
      <c r="K10" s="1">
        <v>6611.21</v>
      </c>
      <c r="L10" s="1">
        <v>0</v>
      </c>
      <c r="M10" s="1">
        <v>13659.11</v>
      </c>
      <c r="N10" s="6">
        <f t="shared" si="0"/>
        <v>37606.58</v>
      </c>
    </row>
    <row r="11" spans="1:14" x14ac:dyDescent="0.2">
      <c r="A11" s="2" t="s">
        <v>17</v>
      </c>
      <c r="B11" s="1">
        <v>0</v>
      </c>
      <c r="C11" s="1">
        <v>329602.42</v>
      </c>
      <c r="D11" s="1">
        <v>886347.95</v>
      </c>
      <c r="E11" s="1">
        <v>0</v>
      </c>
      <c r="F11" s="1">
        <v>598.69000000000005</v>
      </c>
      <c r="G11" s="1">
        <v>0</v>
      </c>
      <c r="H11" s="1">
        <v>287866.65000000002</v>
      </c>
      <c r="I11" s="1">
        <v>1483392.63</v>
      </c>
      <c r="J11" s="1">
        <v>975802.26</v>
      </c>
      <c r="K11" s="1">
        <v>2353904.2400000002</v>
      </c>
      <c r="L11" s="1">
        <v>0</v>
      </c>
      <c r="M11" s="1">
        <v>1658152.21</v>
      </c>
      <c r="N11" s="6">
        <f t="shared" si="0"/>
        <v>7975667.0499999998</v>
      </c>
    </row>
    <row r="12" spans="1:14" x14ac:dyDescent="0.2">
      <c r="A12" s="2" t="s">
        <v>18</v>
      </c>
      <c r="B12" s="1">
        <v>561815.06999999995</v>
      </c>
      <c r="C12" s="1">
        <v>11833.35</v>
      </c>
      <c r="D12" s="1">
        <v>110975.86</v>
      </c>
      <c r="E12" s="1">
        <v>0</v>
      </c>
      <c r="F12" s="1">
        <v>141609.76</v>
      </c>
      <c r="G12" s="1">
        <v>0</v>
      </c>
      <c r="H12" s="1">
        <v>443943.38</v>
      </c>
      <c r="I12" s="1">
        <v>3394461.7</v>
      </c>
      <c r="J12" s="1">
        <v>567348.91</v>
      </c>
      <c r="K12" s="1">
        <v>1093075.8700000001</v>
      </c>
      <c r="L12" s="1">
        <v>468.3</v>
      </c>
      <c r="M12" s="1">
        <v>648022.64</v>
      </c>
      <c r="N12" s="6">
        <f t="shared" si="0"/>
        <v>6973554.8399999999</v>
      </c>
    </row>
    <row r="13" spans="1:14" x14ac:dyDescent="0.2">
      <c r="A13" s="2" t="s">
        <v>19</v>
      </c>
      <c r="B13" s="1">
        <v>1515443.12</v>
      </c>
      <c r="C13" s="1">
        <v>4657.45</v>
      </c>
      <c r="D13" s="1">
        <v>30048.69</v>
      </c>
      <c r="E13" s="1">
        <v>0</v>
      </c>
      <c r="F13" s="1">
        <v>73790.06</v>
      </c>
      <c r="G13" s="1">
        <v>0</v>
      </c>
      <c r="H13" s="1">
        <v>77574.19</v>
      </c>
      <c r="I13" s="1">
        <v>2604290.41</v>
      </c>
      <c r="J13" s="1">
        <v>357761.38</v>
      </c>
      <c r="K13" s="1">
        <v>405026.44</v>
      </c>
      <c r="L13" s="1">
        <v>0</v>
      </c>
      <c r="M13" s="1">
        <v>263295.21000000002</v>
      </c>
      <c r="N13" s="6">
        <f t="shared" si="0"/>
        <v>5331886.95</v>
      </c>
    </row>
    <row r="14" spans="1:14" x14ac:dyDescent="0.2">
      <c r="A14" s="2" t="s">
        <v>20</v>
      </c>
      <c r="B14" s="1">
        <v>0</v>
      </c>
      <c r="C14" s="1">
        <v>0</v>
      </c>
      <c r="D14" s="1">
        <v>220371.89</v>
      </c>
      <c r="E14" s="1">
        <v>0</v>
      </c>
      <c r="F14" s="1">
        <v>8127.09</v>
      </c>
      <c r="G14" s="1">
        <v>0</v>
      </c>
      <c r="H14" s="1">
        <v>606269.89</v>
      </c>
      <c r="I14" s="1">
        <v>3007487.65</v>
      </c>
      <c r="J14" s="1">
        <v>754798.3</v>
      </c>
      <c r="K14" s="1">
        <v>1468515.69</v>
      </c>
      <c r="L14" s="1">
        <v>0</v>
      </c>
      <c r="M14" s="1">
        <v>1126021.3500000001</v>
      </c>
      <c r="N14" s="6">
        <f t="shared" si="0"/>
        <v>7191591.8599999994</v>
      </c>
    </row>
    <row r="15" spans="1:14" x14ac:dyDescent="0.2">
      <c r="A15" s="2" t="s">
        <v>21</v>
      </c>
      <c r="B15" s="1">
        <v>100</v>
      </c>
      <c r="C15" s="1">
        <v>2000</v>
      </c>
      <c r="D15" s="1">
        <v>0</v>
      </c>
      <c r="E15" s="1">
        <v>0</v>
      </c>
      <c r="F15" s="1">
        <v>0</v>
      </c>
      <c r="G15" s="1">
        <v>12521.65</v>
      </c>
      <c r="H15" s="1">
        <v>2208.9</v>
      </c>
      <c r="I15" s="1">
        <v>82621.31</v>
      </c>
      <c r="J15" s="1">
        <v>67150.86</v>
      </c>
      <c r="K15" s="1">
        <v>110594.5</v>
      </c>
      <c r="L15" s="1">
        <v>0</v>
      </c>
      <c r="M15" s="1">
        <v>94784.14</v>
      </c>
      <c r="N15" s="6">
        <f t="shared" si="0"/>
        <v>371981.36</v>
      </c>
    </row>
    <row r="16" spans="1:14" x14ac:dyDescent="0.2">
      <c r="A16" s="2" t="s">
        <v>22</v>
      </c>
      <c r="B16" s="1">
        <v>0</v>
      </c>
      <c r="C16" s="1">
        <v>36849.61</v>
      </c>
      <c r="D16" s="1">
        <v>0</v>
      </c>
      <c r="E16" s="1">
        <v>0</v>
      </c>
      <c r="F16" s="1">
        <v>224.14</v>
      </c>
      <c r="G16" s="1">
        <v>0</v>
      </c>
      <c r="H16" s="1">
        <v>394268.45</v>
      </c>
      <c r="I16" s="1">
        <v>1357592.09</v>
      </c>
      <c r="J16" s="1">
        <v>439024.68</v>
      </c>
      <c r="K16" s="1">
        <v>935318.02</v>
      </c>
      <c r="L16" s="1">
        <v>0</v>
      </c>
      <c r="M16" s="1">
        <v>896168.12</v>
      </c>
      <c r="N16" s="6">
        <f t="shared" si="0"/>
        <v>4059445.1100000003</v>
      </c>
    </row>
    <row r="17" spans="1:14" x14ac:dyDescent="0.2">
      <c r="A17" s="2" t="s">
        <v>23</v>
      </c>
      <c r="B17" s="1">
        <v>105685.22</v>
      </c>
      <c r="C17" s="1">
        <v>3103.94</v>
      </c>
      <c r="D17" s="1">
        <v>638689.88</v>
      </c>
      <c r="E17" s="1">
        <v>0</v>
      </c>
      <c r="F17" s="1">
        <v>154818.15</v>
      </c>
      <c r="G17" s="1">
        <v>0</v>
      </c>
      <c r="H17" s="1">
        <v>49480.18</v>
      </c>
      <c r="I17" s="1">
        <v>485493.84</v>
      </c>
      <c r="J17" s="1">
        <v>181647.19</v>
      </c>
      <c r="K17" s="1">
        <v>391774.88</v>
      </c>
      <c r="L17" s="1">
        <v>1698.63</v>
      </c>
      <c r="M17" s="1">
        <v>200443.78</v>
      </c>
      <c r="N17" s="6">
        <f t="shared" si="0"/>
        <v>2212835.69</v>
      </c>
    </row>
    <row r="18" spans="1:14" x14ac:dyDescent="0.2">
      <c r="A18" s="2" t="s">
        <v>24</v>
      </c>
      <c r="B18" s="1">
        <v>0</v>
      </c>
      <c r="C18" s="1">
        <v>0</v>
      </c>
      <c r="D18" s="1">
        <v>670734.4</v>
      </c>
      <c r="E18" s="1">
        <v>0</v>
      </c>
      <c r="F18" s="1">
        <v>69949.240000000005</v>
      </c>
      <c r="G18" s="1">
        <v>27353.52</v>
      </c>
      <c r="H18" s="1">
        <v>366.67</v>
      </c>
      <c r="I18" s="1">
        <v>60423.75</v>
      </c>
      <c r="J18" s="1">
        <v>183143.18</v>
      </c>
      <c r="K18" s="1">
        <v>134644.49</v>
      </c>
      <c r="L18" s="1">
        <v>9917.6299999999992</v>
      </c>
      <c r="M18" s="1">
        <v>101373.63</v>
      </c>
      <c r="N18" s="6">
        <f t="shared" si="0"/>
        <v>1257906.5099999998</v>
      </c>
    </row>
    <row r="19" spans="1:14" x14ac:dyDescent="0.2">
      <c r="A19" s="2" t="s">
        <v>25</v>
      </c>
      <c r="B19" s="1">
        <v>0</v>
      </c>
      <c r="C19" s="1">
        <v>0</v>
      </c>
      <c r="D19" s="1">
        <v>35512.160000000003</v>
      </c>
      <c r="E19" s="1">
        <v>0</v>
      </c>
      <c r="F19" s="1">
        <v>0</v>
      </c>
      <c r="G19" s="1">
        <v>0</v>
      </c>
      <c r="H19" s="1">
        <v>18557.77</v>
      </c>
      <c r="I19" s="1">
        <v>46678.16</v>
      </c>
      <c r="J19" s="1">
        <v>48611.1</v>
      </c>
      <c r="K19" s="1">
        <v>92451.11</v>
      </c>
      <c r="L19" s="1">
        <v>0</v>
      </c>
      <c r="M19" s="1">
        <v>59723.61</v>
      </c>
      <c r="N19" s="6">
        <f t="shared" si="0"/>
        <v>301533.90999999997</v>
      </c>
    </row>
    <row r="20" spans="1:14" x14ac:dyDescent="0.2">
      <c r="A20" s="2" t="s">
        <v>26</v>
      </c>
      <c r="B20" s="1">
        <v>0</v>
      </c>
      <c r="C20" s="1">
        <v>0</v>
      </c>
      <c r="D20" s="1">
        <v>210682.64</v>
      </c>
      <c r="E20" s="1">
        <v>0</v>
      </c>
      <c r="F20" s="1">
        <v>6838.9</v>
      </c>
      <c r="G20" s="1">
        <v>0</v>
      </c>
      <c r="H20" s="1">
        <v>17620.150000000001</v>
      </c>
      <c r="I20" s="1">
        <v>73593.710000000006</v>
      </c>
      <c r="J20" s="1">
        <v>109698.77</v>
      </c>
      <c r="K20" s="1">
        <v>232742.34</v>
      </c>
      <c r="L20" s="1">
        <v>0</v>
      </c>
      <c r="M20" s="1">
        <v>333981.01</v>
      </c>
      <c r="N20" s="6">
        <f t="shared" si="0"/>
        <v>985157.52</v>
      </c>
    </row>
    <row r="21" spans="1:14" x14ac:dyDescent="0.2">
      <c r="A21" s="2" t="s">
        <v>27</v>
      </c>
      <c r="B21" s="1">
        <v>0</v>
      </c>
      <c r="C21" s="1">
        <v>2948.44</v>
      </c>
      <c r="D21" s="1">
        <v>0</v>
      </c>
      <c r="E21" s="1">
        <v>292671.86</v>
      </c>
      <c r="F21" s="1">
        <v>0</v>
      </c>
      <c r="G21" s="1">
        <v>0</v>
      </c>
      <c r="H21" s="1">
        <v>109322.73</v>
      </c>
      <c r="I21" s="1">
        <v>1427352.78</v>
      </c>
      <c r="J21" s="1">
        <v>3067889.92</v>
      </c>
      <c r="K21" s="1">
        <v>2503462.9900000002</v>
      </c>
      <c r="L21" s="1">
        <v>0</v>
      </c>
      <c r="M21" s="1">
        <v>795130.44</v>
      </c>
      <c r="N21" s="6">
        <f t="shared" si="0"/>
        <v>8198779.1600000001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1244.97</v>
      </c>
      <c r="G22" s="1">
        <v>0</v>
      </c>
      <c r="H22" s="1">
        <v>942910.35</v>
      </c>
      <c r="I22" s="1">
        <v>11394739.58</v>
      </c>
      <c r="J22" s="1">
        <v>3615129.29</v>
      </c>
      <c r="K22" s="1">
        <v>4049132.16</v>
      </c>
      <c r="L22" s="1">
        <v>0</v>
      </c>
      <c r="M22" s="1">
        <v>3204477.61</v>
      </c>
      <c r="N22" s="6">
        <f t="shared" si="0"/>
        <v>23207633.960000001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1228.44</v>
      </c>
      <c r="G23" s="1">
        <v>0</v>
      </c>
      <c r="H23" s="1">
        <v>9920.43</v>
      </c>
      <c r="I23" s="1">
        <v>130231.56</v>
      </c>
      <c r="J23" s="1">
        <v>88240.46</v>
      </c>
      <c r="K23" s="1">
        <v>89311.32</v>
      </c>
      <c r="L23" s="1">
        <v>0</v>
      </c>
      <c r="M23" s="1">
        <v>140717.95000000001</v>
      </c>
      <c r="N23" s="6">
        <f t="shared" si="0"/>
        <v>459650.16000000003</v>
      </c>
    </row>
    <row r="24" spans="1:14" x14ac:dyDescent="0.2">
      <c r="A24" s="2" t="s">
        <v>30</v>
      </c>
      <c r="B24" s="1">
        <v>0</v>
      </c>
      <c r="C24" s="1">
        <v>1061.1500000000001</v>
      </c>
      <c r="D24" s="1">
        <v>338377.63</v>
      </c>
      <c r="E24" s="1">
        <v>1268.3800000000001</v>
      </c>
      <c r="F24" s="1">
        <v>89010.69</v>
      </c>
      <c r="G24" s="1">
        <v>5903876.04</v>
      </c>
      <c r="H24" s="1">
        <v>64791.72</v>
      </c>
      <c r="I24" s="1">
        <v>881301.3</v>
      </c>
      <c r="J24" s="1">
        <v>847146.91</v>
      </c>
      <c r="K24" s="1">
        <v>1110020.1499999999</v>
      </c>
      <c r="L24" s="1">
        <v>4565.7</v>
      </c>
      <c r="M24" s="1">
        <v>734375.39</v>
      </c>
      <c r="N24" s="6">
        <f t="shared" si="0"/>
        <v>9975795.0599999987</v>
      </c>
    </row>
    <row r="25" spans="1:14" x14ac:dyDescent="0.2">
      <c r="A25" s="2" t="s">
        <v>31</v>
      </c>
      <c r="B25" s="1">
        <v>0</v>
      </c>
      <c r="C25" s="1">
        <v>0</v>
      </c>
      <c r="D25" s="1">
        <v>555956.67000000004</v>
      </c>
      <c r="E25" s="1">
        <v>203100</v>
      </c>
      <c r="F25" s="1">
        <v>153713.37</v>
      </c>
      <c r="G25" s="1">
        <v>3432456.72</v>
      </c>
      <c r="H25" s="1">
        <v>2737290.62</v>
      </c>
      <c r="I25" s="1">
        <v>18373623.640000001</v>
      </c>
      <c r="J25" s="1">
        <v>2830683.54</v>
      </c>
      <c r="K25" s="1">
        <v>12037584.470000001</v>
      </c>
      <c r="L25" s="1">
        <v>0</v>
      </c>
      <c r="M25" s="1">
        <v>9265087.5500000007</v>
      </c>
      <c r="N25" s="6">
        <f t="shared" si="0"/>
        <v>49589496.579999998</v>
      </c>
    </row>
    <row r="26" spans="1:14" x14ac:dyDescent="0.2">
      <c r="A26" s="2" t="s">
        <v>32</v>
      </c>
      <c r="B26" s="1">
        <v>0</v>
      </c>
      <c r="C26" s="1">
        <v>4657.45</v>
      </c>
      <c r="D26" s="1">
        <v>8441.69</v>
      </c>
      <c r="E26" s="1">
        <v>36560.019999999997</v>
      </c>
      <c r="F26" s="1">
        <v>722.04</v>
      </c>
      <c r="G26" s="1">
        <v>0</v>
      </c>
      <c r="H26" s="1">
        <v>41337.699999999997</v>
      </c>
      <c r="I26" s="1">
        <v>522968.11</v>
      </c>
      <c r="J26" s="1">
        <v>374429.78</v>
      </c>
      <c r="K26" s="1">
        <v>495874.01</v>
      </c>
      <c r="L26" s="1">
        <v>631.62</v>
      </c>
      <c r="M26" s="1">
        <v>204911.02</v>
      </c>
      <c r="N26" s="6">
        <f t="shared" si="0"/>
        <v>1690533.4400000002</v>
      </c>
    </row>
    <row r="27" spans="1:14" x14ac:dyDescent="0.2">
      <c r="A27" s="2" t="s">
        <v>33</v>
      </c>
      <c r="B27" s="1">
        <v>0</v>
      </c>
      <c r="C27" s="1">
        <v>0</v>
      </c>
      <c r="D27" s="1">
        <v>6224.91</v>
      </c>
      <c r="E27" s="1">
        <v>0</v>
      </c>
      <c r="F27" s="1">
        <v>374.19</v>
      </c>
      <c r="G27" s="1">
        <v>0</v>
      </c>
      <c r="H27" s="1">
        <v>1821.37</v>
      </c>
      <c r="I27" s="1">
        <v>31035.25</v>
      </c>
      <c r="J27" s="1">
        <v>33900.239999999998</v>
      </c>
      <c r="K27" s="1">
        <v>20483.169999999998</v>
      </c>
      <c r="L27" s="1">
        <v>0</v>
      </c>
      <c r="M27" s="1">
        <v>11608.34</v>
      </c>
      <c r="N27" s="6">
        <f t="shared" si="0"/>
        <v>105447.46999999999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109.01</v>
      </c>
      <c r="I28" s="1">
        <v>330.54</v>
      </c>
      <c r="J28" s="1">
        <v>10041.44</v>
      </c>
      <c r="K28" s="1">
        <v>4875.51</v>
      </c>
      <c r="L28" s="1">
        <v>0</v>
      </c>
      <c r="M28" s="1">
        <v>2141.0700000000002</v>
      </c>
      <c r="N28" s="6">
        <f t="shared" si="0"/>
        <v>17497.57</v>
      </c>
    </row>
    <row r="29" spans="1:14" x14ac:dyDescent="0.2">
      <c r="A29" s="2" t="s">
        <v>35</v>
      </c>
      <c r="B29" s="1">
        <v>0</v>
      </c>
      <c r="C29" s="1">
        <v>500</v>
      </c>
      <c r="D29" s="1">
        <v>25057.86</v>
      </c>
      <c r="E29" s="1">
        <v>637.76</v>
      </c>
      <c r="F29" s="1">
        <v>37094.39</v>
      </c>
      <c r="G29" s="1">
        <v>2225.6999999999998</v>
      </c>
      <c r="H29" s="1">
        <v>229844.45</v>
      </c>
      <c r="I29" s="1">
        <v>830495.16</v>
      </c>
      <c r="J29" s="1">
        <v>982305.04</v>
      </c>
      <c r="K29" s="1">
        <v>1062341.31</v>
      </c>
      <c r="L29" s="1">
        <v>0</v>
      </c>
      <c r="M29" s="1">
        <v>870137.86</v>
      </c>
      <c r="N29" s="6">
        <f t="shared" si="0"/>
        <v>4040639.5300000003</v>
      </c>
    </row>
    <row r="30" spans="1:14" x14ac:dyDescent="0.2">
      <c r="A30" s="2" t="s">
        <v>36</v>
      </c>
      <c r="B30" s="1">
        <v>0</v>
      </c>
      <c r="C30" s="1">
        <v>68180.72</v>
      </c>
      <c r="D30" s="1">
        <v>0</v>
      </c>
      <c r="E30" s="1">
        <v>0</v>
      </c>
      <c r="F30" s="1">
        <v>7117.27</v>
      </c>
      <c r="G30" s="1">
        <v>3202573.18</v>
      </c>
      <c r="H30" s="1">
        <v>242647.32</v>
      </c>
      <c r="I30" s="1">
        <v>5472999.9100000001</v>
      </c>
      <c r="J30" s="1">
        <v>2873185.9</v>
      </c>
      <c r="K30" s="1">
        <v>3781145.63</v>
      </c>
      <c r="L30" s="1">
        <v>0</v>
      </c>
      <c r="M30" s="1">
        <v>3372468.73</v>
      </c>
      <c r="N30" s="6">
        <f t="shared" si="0"/>
        <v>19020318.66</v>
      </c>
    </row>
    <row r="31" spans="1:14" x14ac:dyDescent="0.2">
      <c r="A31" s="2" t="s">
        <v>37</v>
      </c>
      <c r="B31" s="1">
        <v>0</v>
      </c>
      <c r="C31" s="1">
        <v>0</v>
      </c>
      <c r="D31" s="1">
        <v>3635.34</v>
      </c>
      <c r="E31" s="1">
        <v>0</v>
      </c>
      <c r="F31" s="1">
        <v>291.51</v>
      </c>
      <c r="G31" s="1">
        <v>0</v>
      </c>
      <c r="H31" s="1">
        <v>342519.61</v>
      </c>
      <c r="I31" s="1">
        <v>1269315.0900000001</v>
      </c>
      <c r="J31" s="1">
        <v>580800.85</v>
      </c>
      <c r="K31" s="1">
        <v>1076915.7</v>
      </c>
      <c r="L31" s="1">
        <v>0</v>
      </c>
      <c r="M31" s="1">
        <v>484140.54</v>
      </c>
      <c r="N31" s="6">
        <f t="shared" si="0"/>
        <v>3757618.6399999997</v>
      </c>
    </row>
    <row r="32" spans="1:14" x14ac:dyDescent="0.2">
      <c r="A32" s="2" t="s">
        <v>38</v>
      </c>
      <c r="B32" s="1">
        <v>2157928.2799999998</v>
      </c>
      <c r="C32" s="1">
        <v>169576.51</v>
      </c>
      <c r="D32" s="1">
        <v>6372934.8700000001</v>
      </c>
      <c r="E32" s="1">
        <v>195523.08</v>
      </c>
      <c r="F32" s="1">
        <v>3222169.93</v>
      </c>
      <c r="G32" s="1">
        <v>416636.79</v>
      </c>
      <c r="H32" s="1">
        <v>3171170.27</v>
      </c>
      <c r="I32" s="1">
        <v>31952744.73</v>
      </c>
      <c r="J32" s="1">
        <v>3099358.52</v>
      </c>
      <c r="K32" s="1">
        <v>9161072.5299999993</v>
      </c>
      <c r="L32" s="1">
        <v>4503.21</v>
      </c>
      <c r="M32" s="1">
        <v>5021862.75</v>
      </c>
      <c r="N32" s="6">
        <f t="shared" si="0"/>
        <v>64945481.470000006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781.33</v>
      </c>
      <c r="I33" s="1">
        <v>7695.61</v>
      </c>
      <c r="J33" s="1">
        <v>1262.78</v>
      </c>
      <c r="K33" s="1">
        <v>51539.02</v>
      </c>
      <c r="L33" s="1">
        <v>0</v>
      </c>
      <c r="M33" s="1">
        <v>6843.17</v>
      </c>
      <c r="N33" s="6">
        <f t="shared" si="0"/>
        <v>68121.91</v>
      </c>
    </row>
    <row r="35" spans="1:14" x14ac:dyDescent="0.2">
      <c r="A35" s="3" t="s">
        <v>41</v>
      </c>
      <c r="B35" s="5">
        <f>SUM(B$7:B$33)</f>
        <v>4340971.6899999995</v>
      </c>
      <c r="C35" s="5">
        <f t="shared" ref="C35:N35" si="1">SUM(C$7:C$33)</f>
        <v>651981.62</v>
      </c>
      <c r="D35" s="5">
        <f t="shared" si="1"/>
        <v>10322096.98</v>
      </c>
      <c r="E35" s="5">
        <f t="shared" si="1"/>
        <v>729761.1</v>
      </c>
      <c r="F35" s="5">
        <f t="shared" si="1"/>
        <v>3968922.83</v>
      </c>
      <c r="G35" s="5">
        <f t="shared" si="1"/>
        <v>13139182.099999998</v>
      </c>
      <c r="H35" s="5">
        <f t="shared" si="1"/>
        <v>9844131.4800000004</v>
      </c>
      <c r="I35" s="5">
        <f t="shared" si="1"/>
        <v>86082607.840000004</v>
      </c>
      <c r="J35" s="5">
        <f t="shared" si="1"/>
        <v>23107878.77</v>
      </c>
      <c r="K35" s="5">
        <f t="shared" si="1"/>
        <v>43686464.640000008</v>
      </c>
      <c r="L35" s="5">
        <f t="shared" si="1"/>
        <v>21785.089999999997</v>
      </c>
      <c r="M35" s="5">
        <f t="shared" si="1"/>
        <v>30207859.690000001</v>
      </c>
      <c r="N35" s="5">
        <f t="shared" si="1"/>
        <v>226103643.82999998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Clauber Teixeira Rodrigues</dc:creator>
  <cp:lastModifiedBy>Clauber Teixeira Rodrigues</cp:lastModifiedBy>
  <dcterms:created xsi:type="dcterms:W3CDTF">2021-07-13T08:31:31Z</dcterms:created>
  <dcterms:modified xsi:type="dcterms:W3CDTF">2026-04-23T14:16:29Z</dcterms:modified>
</cp:coreProperties>
</file>