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8_{2A2561D9-0175-4A0F-8724-48063EA883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<sst xmlns="http://schemas.openxmlformats.org/spreadsheetml/2006/main" count="84" uniqueCount="42">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</sst>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SETEMBRO/2025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21413.51</v>
      </c>
      <c r="K7">
        <v>5216.79</v>
      </c>
      <c r="L7">
        <v>0</v>
      </c>
      <c r="M7">
        <v>27148.23</v>
      </c>
      <c r="N7" s="6">
        <f>SUM($B7:$M7)</f>
        <v>53778.53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58376.4</v>
      </c>
      <c r="H8">
        <v>28354.27</v>
      </c>
      <c r="I8">
        <v>442271.92</v>
      </c>
      <c r="J8">
        <v>1233795.17</v>
      </c>
      <c r="K8">
        <v>595427.26</v>
      </c>
      <c r="L8">
        <v>0</v>
      </c>
      <c r="M8">
        <v>103180.08</v>
      </c>
      <c r="N8" s="6">
        <f t="shared" ref="N8:N33" si="0">SUM($B8:$M8)</f>
        <v>2461405.0999999996</v>
      </c>
    </row>
    <row r="9" spans="1:14" x14ac:dyDescent="0.2">
      <c r="A9" s="2" t="s">
        <v>15</v>
      </c>
      <c r="B9">
        <v>0</v>
      </c>
      <c r="C9">
        <v>500</v>
      </c>
      <c r="D9">
        <v>109171.24</v>
      </c>
      <c r="E9">
        <v>0</v>
      </c>
      <c r="F9">
        <v>0</v>
      </c>
      <c r="G9">
        <v>0</v>
      </c>
      <c r="H9">
        <v>46307.82</v>
      </c>
      <c r="I9">
        <v>192.1</v>
      </c>
      <c r="J9">
        <v>107880.22</v>
      </c>
      <c r="K9">
        <v>9670.5300000000007</v>
      </c>
      <c r="L9">
        <v>0</v>
      </c>
      <c r="M9">
        <v>10443.07</v>
      </c>
      <c r="N9" s="6">
        <f t="shared" si="0"/>
        <v>284164.98000000004</v>
      </c>
    </row>
    <row r="10" spans="1:14" x14ac:dyDescent="0.2">
      <c r="A10" s="2" t="s">
        <v>16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8227.32</v>
      </c>
      <c r="I10">
        <v>253.4</v>
      </c>
      <c r="J10">
        <v>30559.32</v>
      </c>
      <c r="K10">
        <v>10437.81</v>
      </c>
      <c r="L10">
        <v>0</v>
      </c>
      <c r="M10">
        <v>11754.97</v>
      </c>
      <c r="N10" s="6">
        <f t="shared" si="0"/>
        <v>61232.82</v>
      </c>
    </row>
    <row r="11" spans="1:14" x14ac:dyDescent="0.2">
      <c r="A11" s="2" t="s">
        <v>17</v>
      </c>
      <c r="B11">
        <v>0</v>
      </c>
      <c r="C11">
        <v>75205.3</v>
      </c>
      <c r="D11">
        <v>301557.39</v>
      </c>
      <c r="E11">
        <v>0</v>
      </c>
      <c r="F11">
        <v>103.61</v>
      </c>
      <c r="G11">
        <v>0</v>
      </c>
      <c r="H11">
        <v>616497.84</v>
      </c>
      <c r="I11">
        <v>1121997.29</v>
      </c>
      <c r="J11">
        <v>3666796.07</v>
      </c>
      <c r="K11">
        <v>1516552.3</v>
      </c>
      <c r="L11">
        <v>0</v>
      </c>
      <c r="M11">
        <v>395505.07</v>
      </c>
      <c r="N11" s="6">
        <f t="shared" si="0"/>
        <v>7694214.8700000001</v>
      </c>
    </row>
    <row r="12" spans="1:14" x14ac:dyDescent="0.2">
      <c r="A12" s="2" t="s">
        <v>18</v>
      </c>
      <c r="B12">
        <v>0</v>
      </c>
      <c r="C12">
        <v>0</v>
      </c>
      <c r="D12">
        <v>33819.279999999999</v>
      </c>
      <c r="E12">
        <v>0</v>
      </c>
      <c r="F12">
        <v>36375.660000000003</v>
      </c>
      <c r="G12">
        <v>0</v>
      </c>
      <c r="H12">
        <v>949447.59</v>
      </c>
      <c r="I12">
        <v>716056</v>
      </c>
      <c r="J12">
        <v>1706980.75</v>
      </c>
      <c r="K12">
        <v>733502.11</v>
      </c>
      <c r="L12">
        <v>234.15</v>
      </c>
      <c r="M12">
        <v>223804.98</v>
      </c>
      <c r="N12" s="6">
        <f t="shared" si="0"/>
        <v>4400220.5200000005</v>
      </c>
    </row>
    <row r="13" spans="1:14" x14ac:dyDescent="0.2">
      <c r="A13" s="2" t="s">
        <v>19</v>
      </c>
      <c r="B13">
        <v>903890.75</v>
      </c>
      <c r="C13">
        <v>0</v>
      </c>
      <c r="D13">
        <v>13977.65</v>
      </c>
      <c r="E13">
        <v>0</v>
      </c>
      <c r="F13">
        <v>23630.09</v>
      </c>
      <c r="G13">
        <v>0</v>
      </c>
      <c r="H13">
        <v>150531.44</v>
      </c>
      <c r="I13">
        <v>669061.17000000004</v>
      </c>
      <c r="J13">
        <v>671388.85</v>
      </c>
      <c r="K13">
        <v>847997.86</v>
      </c>
      <c r="L13">
        <v>0</v>
      </c>
      <c r="M13">
        <v>330006.38</v>
      </c>
      <c r="N13" s="6">
        <f t="shared" si="0"/>
        <v>3610484.19</v>
      </c>
    </row>
    <row r="14" spans="1:14" x14ac:dyDescent="0.2">
      <c r="A14" s="2" t="s">
        <v>20</v>
      </c>
      <c r="B14">
        <v>0</v>
      </c>
      <c r="C14">
        <v>0</v>
      </c>
      <c r="D14">
        <v>104895.14</v>
      </c>
      <c r="E14">
        <v>0</v>
      </c>
      <c r="F14">
        <v>2530.69</v>
      </c>
      <c r="G14">
        <v>0</v>
      </c>
      <c r="H14">
        <v>1487299.84</v>
      </c>
      <c r="I14">
        <v>1347834.31</v>
      </c>
      <c r="J14">
        <v>2490532.11</v>
      </c>
      <c r="K14">
        <v>1141167.3500000001</v>
      </c>
      <c r="L14">
        <v>0</v>
      </c>
      <c r="M14">
        <v>285398.78000000003</v>
      </c>
      <c r="N14" s="6">
        <f t="shared" si="0"/>
        <v>6859658.2199999997</v>
      </c>
    </row>
    <row r="15" spans="1:14" x14ac:dyDescent="0.2">
      <c r="A15" s="2" t="s">
        <v>21</v>
      </c>
      <c r="B15">
        <v>24.53</v>
      </c>
      <c r="C15">
        <v>500</v>
      </c>
      <c r="D15">
        <v>0</v>
      </c>
      <c r="E15">
        <v>0</v>
      </c>
      <c r="F15">
        <v>0</v>
      </c>
      <c r="G15">
        <v>4784.7</v>
      </c>
      <c r="H15">
        <v>3913.5</v>
      </c>
      <c r="I15">
        <v>22682.69</v>
      </c>
      <c r="J15">
        <v>54275.86</v>
      </c>
      <c r="K15">
        <v>24723.49</v>
      </c>
      <c r="L15">
        <v>0</v>
      </c>
      <c r="M15">
        <v>11565.19</v>
      </c>
      <c r="N15" s="6">
        <f t="shared" si="0"/>
        <v>122469.96</v>
      </c>
    </row>
    <row r="16" spans="1:14" x14ac:dyDescent="0.2">
      <c r="A16" s="2" t="s">
        <v>22</v>
      </c>
      <c r="B16">
        <v>0</v>
      </c>
      <c r="C16">
        <v>1727.32</v>
      </c>
      <c r="D16">
        <v>0</v>
      </c>
      <c r="E16">
        <v>0</v>
      </c>
      <c r="F16">
        <v>0</v>
      </c>
      <c r="G16">
        <v>3659.22</v>
      </c>
      <c r="H16">
        <v>948727.23</v>
      </c>
      <c r="I16">
        <v>995317.74</v>
      </c>
      <c r="J16">
        <v>457898.17</v>
      </c>
      <c r="K16">
        <v>872779.92</v>
      </c>
      <c r="L16">
        <v>0</v>
      </c>
      <c r="M16">
        <v>274761.77</v>
      </c>
      <c r="N16" s="6">
        <f t="shared" si="0"/>
        <v>3554871.37</v>
      </c>
    </row>
    <row r="17" spans="1:14" x14ac:dyDescent="0.2">
      <c r="A17" s="2" t="s">
        <v>23</v>
      </c>
      <c r="B17">
        <v>334097.15000000002</v>
      </c>
      <c r="C17">
        <v>1238.8900000000001</v>
      </c>
      <c r="D17">
        <v>380782.24</v>
      </c>
      <c r="E17">
        <v>0</v>
      </c>
      <c r="F17">
        <v>32750.84</v>
      </c>
      <c r="G17">
        <v>0</v>
      </c>
      <c r="H17">
        <v>117902.11</v>
      </c>
      <c r="I17">
        <v>88586.91</v>
      </c>
      <c r="J17">
        <v>158736.26999999999</v>
      </c>
      <c r="K17">
        <v>137778.85</v>
      </c>
      <c r="L17">
        <v>465.74</v>
      </c>
      <c r="M17">
        <v>121309.32</v>
      </c>
      <c r="N17" s="6">
        <f t="shared" si="0"/>
        <v>1373648.32</v>
      </c>
    </row>
    <row r="18" spans="1:14" x14ac:dyDescent="0.2">
      <c r="A18" s="2" t="s">
        <v>24</v>
      </c>
      <c r="B18">
        <v>0</v>
      </c>
      <c r="C18">
        <v>0</v>
      </c>
      <c r="D18">
        <v>326007.19</v>
      </c>
      <c r="E18">
        <v>0</v>
      </c>
      <c r="F18">
        <v>21530.880000000001</v>
      </c>
      <c r="G18">
        <v>18797.98</v>
      </c>
      <c r="H18">
        <v>8579.66</v>
      </c>
      <c r="I18">
        <v>24695.67</v>
      </c>
      <c r="J18">
        <v>87569.03</v>
      </c>
      <c r="K18">
        <v>16007.4</v>
      </c>
      <c r="L18">
        <v>3622.91</v>
      </c>
      <c r="M18">
        <v>22866.75</v>
      </c>
      <c r="N18" s="6">
        <f t="shared" si="0"/>
        <v>529677.47</v>
      </c>
    </row>
    <row r="19" spans="1:14" x14ac:dyDescent="0.2">
      <c r="A19" s="2" t="s">
        <v>25</v>
      </c>
      <c r="B19">
        <v>0</v>
      </c>
      <c r="C19">
        <v>0</v>
      </c>
      <c r="D19">
        <v>11715.41</v>
      </c>
      <c r="E19">
        <v>0</v>
      </c>
      <c r="F19">
        <v>0</v>
      </c>
      <c r="G19">
        <v>0</v>
      </c>
      <c r="H19">
        <v>5347.56</v>
      </c>
      <c r="I19">
        <v>142550.78</v>
      </c>
      <c r="J19">
        <v>131438.71</v>
      </c>
      <c r="K19">
        <v>48796.98</v>
      </c>
      <c r="L19">
        <v>0</v>
      </c>
      <c r="M19">
        <v>7463.4</v>
      </c>
      <c r="N19" s="6">
        <f t="shared" si="0"/>
        <v>347312.83999999997</v>
      </c>
    </row>
    <row r="20" spans="1:14" x14ac:dyDescent="0.2">
      <c r="A20" s="2" t="s">
        <v>26</v>
      </c>
      <c r="B20">
        <v>0</v>
      </c>
      <c r="C20">
        <v>0</v>
      </c>
      <c r="D20">
        <v>101385.3</v>
      </c>
      <c r="E20">
        <v>0</v>
      </c>
      <c r="F20">
        <v>2735.56</v>
      </c>
      <c r="G20">
        <v>0</v>
      </c>
      <c r="H20">
        <v>36203.199999999997</v>
      </c>
      <c r="I20">
        <v>82254.84</v>
      </c>
      <c r="J20">
        <v>391391.48</v>
      </c>
      <c r="K20">
        <v>138621.4</v>
      </c>
      <c r="L20">
        <v>0</v>
      </c>
      <c r="M20">
        <v>41307.39</v>
      </c>
      <c r="N20" s="6">
        <f t="shared" si="0"/>
        <v>793899.17</v>
      </c>
    </row>
    <row r="21" spans="1:14" x14ac:dyDescent="0.2">
      <c r="A21" s="2" t="s">
        <v>27</v>
      </c>
      <c r="B21">
        <v>0</v>
      </c>
      <c r="C21">
        <v>0</v>
      </c>
      <c r="D21">
        <v>4817</v>
      </c>
      <c r="E21">
        <v>125.89</v>
      </c>
      <c r="F21">
        <v>0</v>
      </c>
      <c r="G21">
        <v>0</v>
      </c>
      <c r="H21">
        <v>183936.45</v>
      </c>
      <c r="I21">
        <v>609132.19999999995</v>
      </c>
      <c r="J21">
        <v>1880777.73</v>
      </c>
      <c r="K21">
        <v>874998.11</v>
      </c>
      <c r="L21">
        <v>0</v>
      </c>
      <c r="M21">
        <v>227067.34</v>
      </c>
      <c r="N21" s="6">
        <f t="shared" si="0"/>
        <v>3780854.7199999997</v>
      </c>
    </row>
    <row r="22" spans="1:14" x14ac:dyDescent="0.2">
      <c r="A22" s="2" t="s">
        <v>28</v>
      </c>
      <c r="B22">
        <v>0</v>
      </c>
      <c r="C22">
        <v>0</v>
      </c>
      <c r="D22">
        <v>0</v>
      </c>
      <c r="E22">
        <v>0</v>
      </c>
      <c r="F22">
        <v>272.08</v>
      </c>
      <c r="G22">
        <v>0</v>
      </c>
      <c r="H22">
        <v>2760823.83</v>
      </c>
      <c r="I22">
        <v>3617320.44</v>
      </c>
      <c r="J22">
        <v>6595473.3700000001</v>
      </c>
      <c r="K22">
        <v>3030249.67</v>
      </c>
      <c r="L22">
        <v>0</v>
      </c>
      <c r="M22">
        <v>702864.19</v>
      </c>
      <c r="N22" s="6">
        <f t="shared" si="0"/>
        <v>16707003.579999998</v>
      </c>
    </row>
    <row r="23" spans="1:14" x14ac:dyDescent="0.2">
      <c r="A23" s="2" t="s">
        <v>29</v>
      </c>
      <c r="B23">
        <v>0</v>
      </c>
      <c r="C23">
        <v>0</v>
      </c>
      <c r="D23">
        <v>0</v>
      </c>
      <c r="E23">
        <v>0</v>
      </c>
      <c r="F23">
        <v>821.44</v>
      </c>
      <c r="G23">
        <v>0</v>
      </c>
      <c r="H23">
        <v>24420.91</v>
      </c>
      <c r="I23">
        <v>40380.22</v>
      </c>
      <c r="J23">
        <v>197030.21</v>
      </c>
      <c r="K23">
        <v>273952.46999999997</v>
      </c>
      <c r="L23">
        <v>0</v>
      </c>
      <c r="M23">
        <v>43124.9</v>
      </c>
      <c r="N23" s="6">
        <f t="shared" si="0"/>
        <v>579730.15</v>
      </c>
    </row>
    <row r="24" spans="1:14" x14ac:dyDescent="0.2">
      <c r="A24" s="2" t="s">
        <v>30</v>
      </c>
      <c r="B24">
        <v>0</v>
      </c>
      <c r="C24">
        <v>738.89</v>
      </c>
      <c r="D24">
        <v>180907.05</v>
      </c>
      <c r="E24">
        <v>0</v>
      </c>
      <c r="F24">
        <v>29946.84</v>
      </c>
      <c r="G24">
        <v>2174543.9700000002</v>
      </c>
      <c r="H24">
        <v>92603.62</v>
      </c>
      <c r="I24">
        <v>447936.26</v>
      </c>
      <c r="J24">
        <v>1372442.34</v>
      </c>
      <c r="K24">
        <v>797874.37</v>
      </c>
      <c r="L24">
        <v>1232.76</v>
      </c>
      <c r="M24">
        <v>227078.82</v>
      </c>
      <c r="N24" s="6">
        <f t="shared" si="0"/>
        <v>5325304.92</v>
      </c>
    </row>
    <row r="25" spans="1:14" x14ac:dyDescent="0.2">
      <c r="A25" s="2" t="s">
        <v>31</v>
      </c>
      <c r="B25">
        <v>0</v>
      </c>
      <c r="C25">
        <v>0</v>
      </c>
      <c r="D25">
        <v>283256.99</v>
      </c>
      <c r="E25">
        <v>67700</v>
      </c>
      <c r="F25">
        <v>76327.28</v>
      </c>
      <c r="G25">
        <v>1122329.6299999999</v>
      </c>
      <c r="H25">
        <v>8201091.4699999997</v>
      </c>
      <c r="I25">
        <v>7066177.0300000003</v>
      </c>
      <c r="J25">
        <v>9521954.4499999993</v>
      </c>
      <c r="K25">
        <v>7398720.9900000002</v>
      </c>
      <c r="L25">
        <v>0</v>
      </c>
      <c r="M25">
        <v>2888754.26</v>
      </c>
      <c r="N25" s="6">
        <f t="shared" si="0"/>
        <v>36626312.099999994</v>
      </c>
    </row>
    <row r="26" spans="1:14" x14ac:dyDescent="0.2">
      <c r="A26" s="2" t="s">
        <v>32</v>
      </c>
      <c r="B26">
        <v>0</v>
      </c>
      <c r="C26">
        <v>0</v>
      </c>
      <c r="D26">
        <v>362.01</v>
      </c>
      <c r="E26">
        <v>0</v>
      </c>
      <c r="F26">
        <v>0</v>
      </c>
      <c r="G26">
        <v>0</v>
      </c>
      <c r="H26">
        <v>91569.81</v>
      </c>
      <c r="I26">
        <v>202567.69</v>
      </c>
      <c r="J26">
        <v>494077.11</v>
      </c>
      <c r="K26">
        <v>204710.14</v>
      </c>
      <c r="L26">
        <v>0</v>
      </c>
      <c r="M26">
        <v>50601.14</v>
      </c>
      <c r="N26" s="6">
        <f t="shared" si="0"/>
        <v>1043887.9</v>
      </c>
    </row>
    <row r="27" spans="1:14" x14ac:dyDescent="0.2">
      <c r="A27" s="2" t="s">
        <v>33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1923.31</v>
      </c>
      <c r="I27">
        <v>849.52</v>
      </c>
      <c r="J27">
        <v>20926.8</v>
      </c>
      <c r="K27">
        <v>5467.26</v>
      </c>
      <c r="L27">
        <v>0</v>
      </c>
      <c r="M27">
        <v>1760.8</v>
      </c>
      <c r="N27" s="6">
        <f t="shared" si="0"/>
        <v>30927.69</v>
      </c>
    </row>
    <row r="28" spans="1:14" x14ac:dyDescent="0.2">
      <c r="A28" s="2" t="s">
        <v>34</v>
      </c>
      <c r="B28">
        <v>104454.42</v>
      </c>
      <c r="C28">
        <v>0</v>
      </c>
      <c r="D28">
        <v>0</v>
      </c>
      <c r="E28">
        <v>0</v>
      </c>
      <c r="F28">
        <v>0</v>
      </c>
      <c r="G28">
        <v>0</v>
      </c>
      <c r="H28">
        <v>5869.35</v>
      </c>
      <c r="I28">
        <v>15101.94</v>
      </c>
      <c r="J28">
        <v>6685.98</v>
      </c>
      <c r="K28">
        <v>2232.4899999999998</v>
      </c>
      <c r="L28">
        <v>0</v>
      </c>
      <c r="M28">
        <v>2016.74</v>
      </c>
      <c r="N28" s="6">
        <f t="shared" si="0"/>
        <v>136360.91999999998</v>
      </c>
    </row>
    <row r="29" spans="1:14" x14ac:dyDescent="0.2">
      <c r="A29" s="2" t="s">
        <v>35</v>
      </c>
      <c r="B29">
        <v>0</v>
      </c>
      <c r="C29">
        <v>0</v>
      </c>
      <c r="D29">
        <v>13231.2</v>
      </c>
      <c r="E29">
        <v>125.89</v>
      </c>
      <c r="F29">
        <v>29997.95</v>
      </c>
      <c r="G29">
        <v>741.9</v>
      </c>
      <c r="H29">
        <v>478010.14</v>
      </c>
      <c r="I29">
        <v>311021.84999999998</v>
      </c>
      <c r="J29">
        <v>1564781.54</v>
      </c>
      <c r="K29">
        <v>689930.88</v>
      </c>
      <c r="L29">
        <v>0</v>
      </c>
      <c r="M29">
        <v>425289.8</v>
      </c>
      <c r="N29" s="6">
        <f t="shared" si="0"/>
        <v>3513131.1499999994</v>
      </c>
    </row>
    <row r="30" spans="1:14" x14ac:dyDescent="0.2">
      <c r="A30" s="2" t="s">
        <v>36</v>
      </c>
      <c r="B30">
        <v>0</v>
      </c>
      <c r="C30">
        <v>0</v>
      </c>
      <c r="D30">
        <v>0</v>
      </c>
      <c r="E30">
        <v>0</v>
      </c>
      <c r="F30">
        <v>1902.39</v>
      </c>
      <c r="G30">
        <v>1336567.8</v>
      </c>
      <c r="H30">
        <v>844152.77</v>
      </c>
      <c r="I30">
        <v>2242902.7599999998</v>
      </c>
      <c r="J30">
        <v>6668263.1100000003</v>
      </c>
      <c r="K30">
        <v>2137053.02</v>
      </c>
      <c r="L30">
        <v>0</v>
      </c>
      <c r="M30">
        <v>942190.49</v>
      </c>
      <c r="N30" s="6">
        <f t="shared" si="0"/>
        <v>14173032.34</v>
      </c>
    </row>
    <row r="31" spans="1:14" x14ac:dyDescent="0.2">
      <c r="A31" s="2" t="s">
        <v>37</v>
      </c>
      <c r="B31">
        <v>0</v>
      </c>
      <c r="C31">
        <v>1011.96</v>
      </c>
      <c r="D31">
        <v>3438.97</v>
      </c>
      <c r="E31">
        <v>0</v>
      </c>
      <c r="F31">
        <v>0</v>
      </c>
      <c r="G31">
        <v>0</v>
      </c>
      <c r="H31">
        <v>768823.58</v>
      </c>
      <c r="I31">
        <v>583130.66</v>
      </c>
      <c r="J31">
        <v>1133588.0900000001</v>
      </c>
      <c r="K31">
        <v>837106.69</v>
      </c>
      <c r="L31">
        <v>0</v>
      </c>
      <c r="M31">
        <v>166092.35999999999</v>
      </c>
      <c r="N31" s="6">
        <f t="shared" si="0"/>
        <v>3493192.3099999996</v>
      </c>
    </row>
    <row r="32" spans="1:14" x14ac:dyDescent="0.2">
      <c r="A32" s="2" t="s">
        <v>38</v>
      </c>
      <c r="B32">
        <v>646490.75</v>
      </c>
      <c r="C32">
        <v>8184.9</v>
      </c>
      <c r="D32">
        <v>491336.7</v>
      </c>
      <c r="E32">
        <v>67700</v>
      </c>
      <c r="F32">
        <v>1080596.72</v>
      </c>
      <c r="G32">
        <v>122026.06</v>
      </c>
      <c r="H32">
        <v>10165761.630000001</v>
      </c>
      <c r="I32">
        <v>14622731.779999999</v>
      </c>
      <c r="J32">
        <v>8047578.7999999998</v>
      </c>
      <c r="K32">
        <v>7679196.8600000003</v>
      </c>
      <c r="L32">
        <v>3609.93</v>
      </c>
      <c r="M32">
        <v>970131.05</v>
      </c>
      <c r="N32" s="6">
        <f t="shared" si="0"/>
        <v>43905345.179999992</v>
      </c>
    </row>
    <row r="33" spans="1:14" x14ac:dyDescent="0.2">
      <c r="A33" s="2" t="s">
        <v>39</v>
      </c>
      <c r="B33">
        <v>0</v>
      </c>
      <c r="C33">
        <v>10551.28</v>
      </c>
      <c r="D33">
        <v>0</v>
      </c>
      <c r="E33">
        <v>0</v>
      </c>
      <c r="F33">
        <v>0</v>
      </c>
      <c r="G33">
        <v>0</v>
      </c>
      <c r="H33">
        <v>836.6</v>
      </c>
      <c r="I33">
        <v>3771.29</v>
      </c>
      <c r="J33">
        <v>19625.45</v>
      </c>
      <c r="K33">
        <v>15704.03</v>
      </c>
      <c r="L33">
        <v>0</v>
      </c>
      <c r="M33">
        <v>348.19</v>
      </c>
      <c r="N33" s="6">
        <f t="shared" si="0"/>
        <v>50836.840000000004</v>
      </c>
    </row>
    <row r="35" spans="1:14" x14ac:dyDescent="0.2">
      <c r="A35" s="3" t="s">
        <v>41</v>
      </c>
      <c r="B35" s="4">
        <f>SUM(B$7:B$33)</f>
        <v>1988957.6</v>
      </c>
      <c r="C35" s="4">
        <f t="shared" ref="C35:N35" si="1">SUM(C$7:C$33)</f>
        <v>99658.540000000008</v>
      </c>
      <c r="D35" s="4">
        <f t="shared" si="1"/>
        <v>2360660.7600000002</v>
      </c>
      <c r="E35" s="4">
        <f t="shared" si="1"/>
        <v>135651.78</v>
      </c>
      <c r="F35" s="4">
        <f t="shared" si="1"/>
        <v>1339522.03</v>
      </c>
      <c r="G35" s="4">
        <f t="shared" si="1"/>
        <v>4841827.6599999992</v>
      </c>
      <c r="H35" s="4">
        <f t="shared" si="1"/>
        <v>28027162.850000001</v>
      </c>
      <c r="I35" s="4">
        <f t="shared" si="1"/>
        <v>35416778.460000001</v>
      </c>
      <c r="J35" s="4">
        <f t="shared" si="1"/>
        <v>48733860.500000007</v>
      </c>
      <c r="K35" s="4">
        <f t="shared" si="1"/>
        <v>30045877.030000005</v>
      </c>
      <c r="L35" s="4">
        <f t="shared" si="1"/>
        <v>9165.49</v>
      </c>
      <c r="M35" s="4">
        <f t="shared" si="1"/>
        <v>8513835.459999999</v>
      </c>
      <c r="N35" s="4">
        <f t="shared" si="1"/>
        <v>161512958.16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242576.38</v>
      </c>
      <c r="D7">
        <v>489.52</v>
      </c>
      <c r="E7">
        <v>0</v>
      </c>
      <c r="F7">
        <v>0</v>
      </c>
      <c r="G7">
        <v>0</v>
      </c>
      <c r="H7">
        <v>6342.87</v>
      </c>
      <c r="I7">
        <v>5754.16</v>
      </c>
      <c r="J7">
        <v>440288.84</v>
      </c>
      <c r="K7">
        <v>20990.1</v>
      </c>
      <c r="L7">
        <v>0</v>
      </c>
      <c r="M7">
        <v>256196.62</v>
      </c>
      <c r="N7" s="6">
        <f>SUM($B7:$M7)</f>
        <v>972638.49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535562.46</v>
      </c>
      <c r="H8">
        <v>674385.37</v>
      </c>
      <c r="I8">
        <v>3719300.92</v>
      </c>
      <c r="J8">
        <v>16749099.390000001</v>
      </c>
      <c r="K8">
        <v>3446456.84</v>
      </c>
      <c r="L8">
        <v>0</v>
      </c>
      <c r="M8">
        <v>2194359.29</v>
      </c>
      <c r="N8" s="6">
        <f t="shared" ref="N8:N33" si="0">SUM($B8:$M8)</f>
        <v>27319164.27</v>
      </c>
    </row>
    <row r="9" spans="1:14" x14ac:dyDescent="0.2">
      <c r="A9" s="2" t="s">
        <v>15</v>
      </c>
      <c r="B9">
        <v>0</v>
      </c>
      <c r="C9">
        <v>9614.25</v>
      </c>
      <c r="D9">
        <v>1188538.8600000001</v>
      </c>
      <c r="E9">
        <v>0</v>
      </c>
      <c r="F9">
        <v>0</v>
      </c>
      <c r="G9">
        <v>0</v>
      </c>
      <c r="H9">
        <v>963976.65</v>
      </c>
      <c r="I9">
        <v>444018.19</v>
      </c>
      <c r="J9">
        <v>3757932.48</v>
      </c>
      <c r="K9">
        <v>371913.11</v>
      </c>
      <c r="L9">
        <v>0</v>
      </c>
      <c r="M9">
        <v>314104.90999999997</v>
      </c>
      <c r="N9" s="6">
        <f t="shared" si="0"/>
        <v>7050098.4500000002</v>
      </c>
    </row>
    <row r="10" spans="1:14" x14ac:dyDescent="0.2">
      <c r="A10" s="2" t="s">
        <v>16</v>
      </c>
      <c r="B10">
        <v>0</v>
      </c>
      <c r="C10">
        <v>0</v>
      </c>
      <c r="D10">
        <v>17589.669999999998</v>
      </c>
      <c r="E10">
        <v>0</v>
      </c>
      <c r="F10">
        <v>0</v>
      </c>
      <c r="G10">
        <v>0</v>
      </c>
      <c r="H10">
        <v>110821.03</v>
      </c>
      <c r="I10">
        <v>4703.3999999999996</v>
      </c>
      <c r="J10">
        <v>125707.6</v>
      </c>
      <c r="K10">
        <v>32835.56</v>
      </c>
      <c r="L10">
        <v>0</v>
      </c>
      <c r="M10">
        <v>40264.29</v>
      </c>
      <c r="N10" s="6">
        <f t="shared" si="0"/>
        <v>331921.55</v>
      </c>
    </row>
    <row r="11" spans="1:14" x14ac:dyDescent="0.2">
      <c r="A11" s="2" t="s">
        <v>17</v>
      </c>
      <c r="B11">
        <v>0</v>
      </c>
      <c r="C11">
        <v>712178.4</v>
      </c>
      <c r="D11">
        <v>2712550.96</v>
      </c>
      <c r="E11">
        <v>253556.75</v>
      </c>
      <c r="F11">
        <v>3631.19</v>
      </c>
      <c r="G11">
        <v>0</v>
      </c>
      <c r="H11">
        <v>11287941.789999999</v>
      </c>
      <c r="I11">
        <v>13768777.529999999</v>
      </c>
      <c r="J11">
        <v>31659995.719999999</v>
      </c>
      <c r="K11">
        <v>7934125.21</v>
      </c>
      <c r="L11">
        <v>0</v>
      </c>
      <c r="M11">
        <v>4126928.69</v>
      </c>
      <c r="N11" s="6">
        <f t="shared" si="0"/>
        <v>72459686.239999995</v>
      </c>
    </row>
    <row r="12" spans="1:14" x14ac:dyDescent="0.2">
      <c r="A12" s="2" t="s">
        <v>18</v>
      </c>
      <c r="B12">
        <v>7115425.2599999998</v>
      </c>
      <c r="C12">
        <v>8027.36</v>
      </c>
      <c r="D12">
        <v>297616.76</v>
      </c>
      <c r="E12">
        <v>6964.75</v>
      </c>
      <c r="F12">
        <v>324258.19</v>
      </c>
      <c r="G12">
        <v>0</v>
      </c>
      <c r="H12">
        <v>16441394.08</v>
      </c>
      <c r="I12">
        <v>10257114.92</v>
      </c>
      <c r="J12">
        <v>12416046.640000001</v>
      </c>
      <c r="K12">
        <v>5153990.5999999996</v>
      </c>
      <c r="L12">
        <v>2107.35</v>
      </c>
      <c r="M12">
        <v>1747926.96</v>
      </c>
      <c r="N12" s="6">
        <f t="shared" si="0"/>
        <v>53770872.870000005</v>
      </c>
    </row>
    <row r="13" spans="1:14" x14ac:dyDescent="0.2">
      <c r="A13" s="2" t="s">
        <v>19</v>
      </c>
      <c r="B13">
        <v>23599559.010000002</v>
      </c>
      <c r="C13">
        <v>2000</v>
      </c>
      <c r="D13">
        <v>121953.69</v>
      </c>
      <c r="E13">
        <v>0</v>
      </c>
      <c r="F13">
        <v>204166.76</v>
      </c>
      <c r="G13">
        <v>0</v>
      </c>
      <c r="H13">
        <v>2695389.96</v>
      </c>
      <c r="I13">
        <v>3958673.42</v>
      </c>
      <c r="J13">
        <v>6443458.0199999996</v>
      </c>
      <c r="K13">
        <v>6952530.0800000001</v>
      </c>
      <c r="L13">
        <v>0</v>
      </c>
      <c r="M13">
        <v>1146180.92</v>
      </c>
      <c r="N13" s="6">
        <f t="shared" si="0"/>
        <v>45123911.859999999</v>
      </c>
    </row>
    <row r="14" spans="1:14" x14ac:dyDescent="0.2">
      <c r="A14" s="2" t="s">
        <v>20</v>
      </c>
      <c r="B14">
        <v>16515.349999999999</v>
      </c>
      <c r="C14">
        <v>2000</v>
      </c>
      <c r="D14">
        <v>1710783.21</v>
      </c>
      <c r="E14">
        <v>3374278.74</v>
      </c>
      <c r="F14">
        <v>24242.45</v>
      </c>
      <c r="G14">
        <v>0</v>
      </c>
      <c r="H14">
        <v>20058659.75</v>
      </c>
      <c r="I14">
        <v>9966790.3699999992</v>
      </c>
      <c r="J14">
        <v>39630415.899999999</v>
      </c>
      <c r="K14">
        <v>7739339.9199999999</v>
      </c>
      <c r="L14">
        <v>0</v>
      </c>
      <c r="M14">
        <v>3337158.24</v>
      </c>
      <c r="N14" s="6">
        <f t="shared" si="0"/>
        <v>85860183.929999992</v>
      </c>
    </row>
    <row r="15" spans="1:14" x14ac:dyDescent="0.2">
      <c r="A15" s="2" t="s">
        <v>21</v>
      </c>
      <c r="B15">
        <v>27552.2</v>
      </c>
      <c r="C15">
        <v>128027.44</v>
      </c>
      <c r="D15">
        <v>0</v>
      </c>
      <c r="E15">
        <v>0</v>
      </c>
      <c r="F15">
        <v>0</v>
      </c>
      <c r="G15">
        <v>80926.2</v>
      </c>
      <c r="H15">
        <v>118168.12</v>
      </c>
      <c r="I15">
        <v>315508.17</v>
      </c>
      <c r="J15">
        <v>698646.17</v>
      </c>
      <c r="K15">
        <v>381575.16</v>
      </c>
      <c r="L15">
        <v>0</v>
      </c>
      <c r="M15">
        <v>210989.74</v>
      </c>
      <c r="N15" s="6">
        <f t="shared" si="0"/>
        <v>1961393.2</v>
      </c>
    </row>
    <row r="16" spans="1:14" x14ac:dyDescent="0.2">
      <c r="A16" s="2" t="s">
        <v>22</v>
      </c>
      <c r="B16">
        <v>1476367.74</v>
      </c>
      <c r="C16">
        <v>34479.24</v>
      </c>
      <c r="D16">
        <v>0</v>
      </c>
      <c r="E16">
        <v>0</v>
      </c>
      <c r="F16">
        <v>429.42</v>
      </c>
      <c r="G16">
        <v>32932.980000000003</v>
      </c>
      <c r="H16">
        <v>6835060.5700000003</v>
      </c>
      <c r="I16">
        <v>6515040.75</v>
      </c>
      <c r="J16">
        <v>2606524.96</v>
      </c>
      <c r="K16">
        <v>4336506.5599999996</v>
      </c>
      <c r="L16">
        <v>0</v>
      </c>
      <c r="M16">
        <v>2404230.64</v>
      </c>
      <c r="N16" s="6">
        <f t="shared" si="0"/>
        <v>24241572.859999999</v>
      </c>
    </row>
    <row r="17" spans="1:14" x14ac:dyDescent="0.2">
      <c r="A17" s="2" t="s">
        <v>23</v>
      </c>
      <c r="B17">
        <v>3431290.96</v>
      </c>
      <c r="C17">
        <v>23515.95</v>
      </c>
      <c r="D17">
        <v>3650638.87</v>
      </c>
      <c r="E17">
        <v>0</v>
      </c>
      <c r="F17">
        <v>370155.64</v>
      </c>
      <c r="G17">
        <v>0</v>
      </c>
      <c r="H17">
        <v>2977514.33</v>
      </c>
      <c r="I17">
        <v>1816955.06</v>
      </c>
      <c r="J17">
        <v>8771059.7200000007</v>
      </c>
      <c r="K17">
        <v>951872.47</v>
      </c>
      <c r="L17">
        <v>5097.1400000000003</v>
      </c>
      <c r="M17">
        <v>553662.4</v>
      </c>
      <c r="N17" s="6">
        <f t="shared" si="0"/>
        <v>22551762.539999999</v>
      </c>
    </row>
    <row r="18" spans="1:14" x14ac:dyDescent="0.2">
      <c r="A18" s="2" t="s">
        <v>24</v>
      </c>
      <c r="B18">
        <v>197021.18</v>
      </c>
      <c r="C18">
        <v>0</v>
      </c>
      <c r="D18">
        <v>3250119.98</v>
      </c>
      <c r="E18">
        <v>0</v>
      </c>
      <c r="F18">
        <v>195849.07</v>
      </c>
      <c r="G18">
        <v>122577.56</v>
      </c>
      <c r="H18">
        <v>74610.89</v>
      </c>
      <c r="I18">
        <v>93676.49</v>
      </c>
      <c r="J18">
        <v>1120586.03</v>
      </c>
      <c r="K18">
        <v>118563.41</v>
      </c>
      <c r="L18">
        <v>28056.05</v>
      </c>
      <c r="M18">
        <v>132459.45000000001</v>
      </c>
      <c r="N18" s="6">
        <f t="shared" si="0"/>
        <v>5333520.1100000003</v>
      </c>
    </row>
    <row r="19" spans="1:14" x14ac:dyDescent="0.2">
      <c r="A19" s="2" t="s">
        <v>25</v>
      </c>
      <c r="B19">
        <v>0</v>
      </c>
      <c r="C19">
        <v>2750</v>
      </c>
      <c r="D19">
        <v>105267.41</v>
      </c>
      <c r="E19">
        <v>0</v>
      </c>
      <c r="F19">
        <v>0</v>
      </c>
      <c r="G19">
        <v>0</v>
      </c>
      <c r="H19">
        <v>116126.44</v>
      </c>
      <c r="I19">
        <v>505010.12</v>
      </c>
      <c r="J19">
        <v>1143470.6399999999</v>
      </c>
      <c r="K19">
        <v>326218.53000000003</v>
      </c>
      <c r="L19">
        <v>0</v>
      </c>
      <c r="M19">
        <v>102543.32</v>
      </c>
      <c r="N19" s="6">
        <f t="shared" si="0"/>
        <v>2301386.4599999995</v>
      </c>
    </row>
    <row r="20" spans="1:14" x14ac:dyDescent="0.2">
      <c r="A20" s="2" t="s">
        <v>26</v>
      </c>
      <c r="B20">
        <v>0</v>
      </c>
      <c r="C20">
        <v>129558</v>
      </c>
      <c r="D20">
        <v>509060.4</v>
      </c>
      <c r="E20">
        <v>0</v>
      </c>
      <c r="F20">
        <v>15045.58</v>
      </c>
      <c r="G20">
        <v>0</v>
      </c>
      <c r="H20">
        <v>406465.93</v>
      </c>
      <c r="I20">
        <v>265117.82</v>
      </c>
      <c r="J20">
        <v>2888060.19</v>
      </c>
      <c r="K20">
        <v>506515.14</v>
      </c>
      <c r="L20">
        <v>0</v>
      </c>
      <c r="M20">
        <v>436770.8</v>
      </c>
      <c r="N20" s="6">
        <f t="shared" si="0"/>
        <v>5156593.8599999994</v>
      </c>
    </row>
    <row r="21" spans="1:14" x14ac:dyDescent="0.2">
      <c r="A21" s="2" t="s">
        <v>27</v>
      </c>
      <c r="B21">
        <v>0</v>
      </c>
      <c r="C21">
        <v>1155.0999999999999</v>
      </c>
      <c r="D21">
        <v>43353</v>
      </c>
      <c r="E21">
        <v>314881.84000000003</v>
      </c>
      <c r="F21">
        <v>0</v>
      </c>
      <c r="G21">
        <v>0</v>
      </c>
      <c r="H21">
        <v>3380453.72</v>
      </c>
      <c r="I21">
        <v>4721916.71</v>
      </c>
      <c r="J21">
        <v>18970273.420000002</v>
      </c>
      <c r="K21">
        <v>6231267.4199999999</v>
      </c>
      <c r="L21">
        <v>0</v>
      </c>
      <c r="M21">
        <v>2738799.38</v>
      </c>
      <c r="N21" s="6">
        <f t="shared" si="0"/>
        <v>36402100.590000004</v>
      </c>
    </row>
    <row r="22" spans="1:14" x14ac:dyDescent="0.2">
      <c r="A22" s="2" t="s">
        <v>28</v>
      </c>
      <c r="B22">
        <v>0</v>
      </c>
      <c r="C22">
        <v>78734.5</v>
      </c>
      <c r="D22">
        <v>0</v>
      </c>
      <c r="E22">
        <v>0</v>
      </c>
      <c r="F22">
        <v>3337.85</v>
      </c>
      <c r="G22">
        <v>0</v>
      </c>
      <c r="H22">
        <v>37311981.5</v>
      </c>
      <c r="I22">
        <v>29961977.460000001</v>
      </c>
      <c r="J22">
        <v>78173117</v>
      </c>
      <c r="K22">
        <v>17520638.120000001</v>
      </c>
      <c r="L22">
        <v>0</v>
      </c>
      <c r="M22">
        <v>7004688.4699999997</v>
      </c>
      <c r="N22" s="6">
        <f t="shared" si="0"/>
        <v>170054474.90000001</v>
      </c>
    </row>
    <row r="23" spans="1:14" x14ac:dyDescent="0.2">
      <c r="A23" s="2" t="s">
        <v>29</v>
      </c>
      <c r="B23">
        <v>0</v>
      </c>
      <c r="C23">
        <v>12638.96</v>
      </c>
      <c r="D23">
        <v>0</v>
      </c>
      <c r="E23">
        <v>0</v>
      </c>
      <c r="F23">
        <v>4824.8</v>
      </c>
      <c r="G23">
        <v>0</v>
      </c>
      <c r="H23">
        <v>1896676.54</v>
      </c>
      <c r="I23">
        <v>609956.92000000004</v>
      </c>
      <c r="J23">
        <v>3340305.65</v>
      </c>
      <c r="K23">
        <v>788982.07</v>
      </c>
      <c r="L23">
        <v>0</v>
      </c>
      <c r="M23">
        <v>396315.95</v>
      </c>
      <c r="N23" s="6">
        <f t="shared" si="0"/>
        <v>7049700.8900000006</v>
      </c>
    </row>
    <row r="24" spans="1:14" x14ac:dyDescent="0.2">
      <c r="A24" s="2" t="s">
        <v>30</v>
      </c>
      <c r="B24">
        <v>4353</v>
      </c>
      <c r="C24">
        <v>4238.8900000000003</v>
      </c>
      <c r="D24">
        <v>1688324.57</v>
      </c>
      <c r="E24">
        <v>190107.76</v>
      </c>
      <c r="F24">
        <v>274806.45</v>
      </c>
      <c r="G24">
        <v>18978034.039999999</v>
      </c>
      <c r="H24">
        <v>2016158.25</v>
      </c>
      <c r="I24">
        <v>3050633.82</v>
      </c>
      <c r="J24">
        <v>27435887.510000002</v>
      </c>
      <c r="K24">
        <v>4164568.63</v>
      </c>
      <c r="L24">
        <v>17269.96</v>
      </c>
      <c r="M24">
        <v>2036102.36</v>
      </c>
      <c r="N24" s="6">
        <f t="shared" si="0"/>
        <v>59860485.24000001</v>
      </c>
    </row>
    <row r="25" spans="1:14" x14ac:dyDescent="0.2">
      <c r="A25" s="2" t="s">
        <v>31</v>
      </c>
      <c r="B25">
        <v>1112.82</v>
      </c>
      <c r="C25">
        <v>4426.42</v>
      </c>
      <c r="D25">
        <v>12498867.369999999</v>
      </c>
      <c r="E25">
        <v>609300</v>
      </c>
      <c r="F25">
        <v>640476.05000000005</v>
      </c>
      <c r="G25">
        <v>10104311.189999999</v>
      </c>
      <c r="H25">
        <v>126215110.22</v>
      </c>
      <c r="I25">
        <v>95682543.950000003</v>
      </c>
      <c r="J25">
        <v>148838781.86000001</v>
      </c>
      <c r="K25">
        <v>47801963.399999999</v>
      </c>
      <c r="L25">
        <v>151673.92000000001</v>
      </c>
      <c r="M25">
        <v>27775540.859999999</v>
      </c>
      <c r="N25" s="6">
        <f t="shared" si="0"/>
        <v>470324108.06</v>
      </c>
    </row>
    <row r="26" spans="1:14" x14ac:dyDescent="0.2">
      <c r="A26" s="2" t="s">
        <v>32</v>
      </c>
      <c r="B26">
        <v>0</v>
      </c>
      <c r="C26">
        <v>1573.06</v>
      </c>
      <c r="D26">
        <v>11060.8</v>
      </c>
      <c r="E26">
        <v>0</v>
      </c>
      <c r="F26">
        <v>2067.04</v>
      </c>
      <c r="G26">
        <v>0</v>
      </c>
      <c r="H26">
        <v>1210775.57</v>
      </c>
      <c r="I26">
        <v>1769759.43</v>
      </c>
      <c r="J26">
        <v>6445439.7999999998</v>
      </c>
      <c r="K26">
        <v>1326370.6000000001</v>
      </c>
      <c r="L26">
        <v>1684.32</v>
      </c>
      <c r="M26">
        <v>873789.76</v>
      </c>
      <c r="N26" s="6">
        <f t="shared" si="0"/>
        <v>11642520.379999999</v>
      </c>
    </row>
    <row r="27" spans="1:14" x14ac:dyDescent="0.2">
      <c r="A27" s="2" t="s">
        <v>33</v>
      </c>
      <c r="B27">
        <v>0</v>
      </c>
      <c r="C27">
        <v>0</v>
      </c>
      <c r="D27">
        <v>6000.51</v>
      </c>
      <c r="E27">
        <v>0</v>
      </c>
      <c r="F27">
        <v>688.85</v>
      </c>
      <c r="G27">
        <v>0</v>
      </c>
      <c r="H27">
        <v>213471.75</v>
      </c>
      <c r="I27">
        <v>44235.92</v>
      </c>
      <c r="J27">
        <v>368943.78</v>
      </c>
      <c r="K27">
        <v>153499.20000000001</v>
      </c>
      <c r="L27">
        <v>0</v>
      </c>
      <c r="M27">
        <v>14530.89</v>
      </c>
      <c r="N27" s="6">
        <f t="shared" si="0"/>
        <v>801370.9</v>
      </c>
    </row>
    <row r="28" spans="1:14" x14ac:dyDescent="0.2">
      <c r="A28" s="2" t="s">
        <v>34</v>
      </c>
      <c r="B28">
        <v>637454.42000000004</v>
      </c>
      <c r="C28">
        <v>0</v>
      </c>
      <c r="D28">
        <v>0</v>
      </c>
      <c r="E28">
        <v>0</v>
      </c>
      <c r="F28">
        <v>0</v>
      </c>
      <c r="G28">
        <v>0</v>
      </c>
      <c r="H28">
        <v>10973.22</v>
      </c>
      <c r="I28">
        <v>62037.47</v>
      </c>
      <c r="J28">
        <v>208863.47</v>
      </c>
      <c r="K28">
        <v>23413.21</v>
      </c>
      <c r="L28">
        <v>0</v>
      </c>
      <c r="M28">
        <v>14272.32</v>
      </c>
      <c r="N28" s="6">
        <f t="shared" si="0"/>
        <v>957014.10999999987</v>
      </c>
    </row>
    <row r="29" spans="1:14" x14ac:dyDescent="0.2">
      <c r="A29" s="2" t="s">
        <v>35</v>
      </c>
      <c r="B29">
        <v>2568104.4500000002</v>
      </c>
      <c r="C29">
        <v>5250</v>
      </c>
      <c r="D29">
        <v>121967.71</v>
      </c>
      <c r="E29">
        <v>1360.51</v>
      </c>
      <c r="F29">
        <v>261826.46</v>
      </c>
      <c r="G29">
        <v>202497.06</v>
      </c>
      <c r="H29">
        <v>6263035.3799999999</v>
      </c>
      <c r="I29">
        <v>2908214.4</v>
      </c>
      <c r="J29">
        <v>17168390.719999999</v>
      </c>
      <c r="K29">
        <v>3798041.53</v>
      </c>
      <c r="L29">
        <v>317.43</v>
      </c>
      <c r="M29">
        <v>2821754.12</v>
      </c>
      <c r="N29" s="6">
        <f t="shared" si="0"/>
        <v>36120759.769999996</v>
      </c>
    </row>
    <row r="30" spans="1:14" x14ac:dyDescent="0.2">
      <c r="A30" s="2" t="s">
        <v>36</v>
      </c>
      <c r="B30">
        <v>1931774.56</v>
      </c>
      <c r="C30">
        <v>181588.45</v>
      </c>
      <c r="D30">
        <v>0</v>
      </c>
      <c r="E30">
        <v>346074.29</v>
      </c>
      <c r="F30">
        <v>26694.25</v>
      </c>
      <c r="G30">
        <v>11541435.52</v>
      </c>
      <c r="H30">
        <v>12104684.84</v>
      </c>
      <c r="I30">
        <v>20310170.309999999</v>
      </c>
      <c r="J30">
        <v>99288358.620000005</v>
      </c>
      <c r="K30">
        <v>11494256.970000001</v>
      </c>
      <c r="L30">
        <v>0</v>
      </c>
      <c r="M30">
        <v>9087503.2699999996</v>
      </c>
      <c r="N30" s="6">
        <f t="shared" si="0"/>
        <v>166312541.08000001</v>
      </c>
    </row>
    <row r="31" spans="1:14" x14ac:dyDescent="0.2">
      <c r="A31" s="2" t="s">
        <v>37</v>
      </c>
      <c r="B31">
        <v>2135094.3199999998</v>
      </c>
      <c r="C31">
        <v>91489.3</v>
      </c>
      <c r="D31">
        <v>20311.259999999998</v>
      </c>
      <c r="E31">
        <v>0</v>
      </c>
      <c r="F31">
        <v>201.59</v>
      </c>
      <c r="G31">
        <v>0</v>
      </c>
      <c r="H31">
        <v>13028338.26</v>
      </c>
      <c r="I31">
        <v>7375390.0999999996</v>
      </c>
      <c r="J31">
        <v>11742371.58</v>
      </c>
      <c r="K31">
        <v>3742197.84</v>
      </c>
      <c r="L31">
        <v>0</v>
      </c>
      <c r="M31">
        <v>1572636.61</v>
      </c>
      <c r="N31" s="6">
        <f t="shared" si="0"/>
        <v>39708030.859999999</v>
      </c>
    </row>
    <row r="32" spans="1:14" x14ac:dyDescent="0.2">
      <c r="A32" s="2" t="s">
        <v>38</v>
      </c>
      <c r="B32">
        <v>8830495.6899999995</v>
      </c>
      <c r="C32">
        <v>60552.65</v>
      </c>
      <c r="D32">
        <v>9478148.0099999998</v>
      </c>
      <c r="E32">
        <v>1653415.68</v>
      </c>
      <c r="F32">
        <v>9142698.8900000006</v>
      </c>
      <c r="G32">
        <v>1072998.51</v>
      </c>
      <c r="H32">
        <v>150458569.27000001</v>
      </c>
      <c r="I32">
        <v>139515948.06</v>
      </c>
      <c r="J32">
        <v>128087650.08</v>
      </c>
      <c r="K32">
        <v>36030992.950000003</v>
      </c>
      <c r="L32">
        <v>32515.67</v>
      </c>
      <c r="M32">
        <v>13029980.529999999</v>
      </c>
      <c r="N32" s="6">
        <f t="shared" si="0"/>
        <v>497393965.98999995</v>
      </c>
    </row>
    <row r="33" spans="1:14" x14ac:dyDescent="0.2">
      <c r="A33" s="2" t="s">
        <v>39</v>
      </c>
      <c r="B33">
        <v>0</v>
      </c>
      <c r="C33">
        <v>194538.27</v>
      </c>
      <c r="D33">
        <v>0</v>
      </c>
      <c r="E33">
        <v>0</v>
      </c>
      <c r="F33">
        <v>0</v>
      </c>
      <c r="G33">
        <v>0</v>
      </c>
      <c r="H33">
        <v>11046.01</v>
      </c>
      <c r="I33">
        <v>17589.47</v>
      </c>
      <c r="J33">
        <v>78469.350000000006</v>
      </c>
      <c r="K33">
        <v>35019.71</v>
      </c>
      <c r="L33">
        <v>0</v>
      </c>
      <c r="M33">
        <v>11986.51</v>
      </c>
      <c r="N33" s="6">
        <f t="shared" si="0"/>
        <v>348649.32</v>
      </c>
    </row>
    <row r="35" spans="1:14" x14ac:dyDescent="0.2">
      <c r="A35" s="3" t="s">
        <v>41</v>
      </c>
      <c r="B35" s="5">
        <f>SUM(B$7:B$33)</f>
        <v>51972120.960000008</v>
      </c>
      <c r="C35" s="5">
        <f t="shared" ref="C35:N35" si="1">SUM(C$7:C$33)</f>
        <v>1930912.6199999999</v>
      </c>
      <c r="D35" s="5">
        <f t="shared" si="1"/>
        <v>37432642.560000002</v>
      </c>
      <c r="E35" s="5">
        <f t="shared" si="1"/>
        <v>6749940.3199999994</v>
      </c>
      <c r="F35" s="5">
        <f t="shared" si="1"/>
        <v>11495400.530000001</v>
      </c>
      <c r="G35" s="5">
        <f t="shared" si="1"/>
        <v>42671275.519999996</v>
      </c>
      <c r="H35" s="5">
        <f t="shared" si="1"/>
        <v>416888132.30999994</v>
      </c>
      <c r="I35" s="5">
        <f t="shared" si="1"/>
        <v>357666815.34000003</v>
      </c>
      <c r="J35" s="5">
        <f t="shared" si="1"/>
        <v>668598145.1400001</v>
      </c>
      <c r="K35" s="5">
        <f t="shared" si="1"/>
        <v>171384644.34</v>
      </c>
      <c r="L35" s="5">
        <f t="shared" si="1"/>
        <v>238721.84000000003</v>
      </c>
      <c r="M35" s="5">
        <f t="shared" si="1"/>
        <v>84381677.299999997</v>
      </c>
      <c r="N35" s="5">
        <f t="shared" si="1"/>
        <v>1851410428.78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2025-11-19T10:59:40Z</dcterms:modified>
</cp:coreProperties>
</file>