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13_ncr:1_{62FDBE32-E0C1-492B-8DBA-EC18973087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<sst xmlns="http://schemas.openxmlformats.org/spreadsheetml/2006/main" count="84" uniqueCount="42">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</sst>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MARÇO/2025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F38" sqref="F38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1855.92</v>
      </c>
      <c r="K7" s="1">
        <v>1046.1300000000001</v>
      </c>
      <c r="L7" s="1">
        <v>0</v>
      </c>
      <c r="M7" s="1">
        <v>23184.31</v>
      </c>
      <c r="N7" s="6">
        <f>SUM($B7:$M7)</f>
        <v>26086.36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2953.58</v>
      </c>
      <c r="H8" s="1">
        <v>7824.96</v>
      </c>
      <c r="I8" s="1">
        <v>262365.40000000002</v>
      </c>
      <c r="J8" s="1">
        <v>345102.41</v>
      </c>
      <c r="K8" s="1">
        <v>325866.57</v>
      </c>
      <c r="L8" s="1">
        <v>0</v>
      </c>
      <c r="M8" s="1">
        <v>195374.3</v>
      </c>
      <c r="N8" s="6">
        <f t="shared" ref="N8:N33" si="0">SUM($B8:$M8)</f>
        <v>1139487.22</v>
      </c>
    </row>
    <row r="9" spans="1:14" x14ac:dyDescent="0.2">
      <c r="A9" s="2" t="s">
        <v>15</v>
      </c>
      <c r="B9" s="1">
        <v>0</v>
      </c>
      <c r="C9" s="1">
        <v>0</v>
      </c>
      <c r="D9" s="1">
        <v>115171.75</v>
      </c>
      <c r="E9" s="1">
        <v>0</v>
      </c>
      <c r="F9" s="1">
        <v>0</v>
      </c>
      <c r="G9" s="1">
        <v>0</v>
      </c>
      <c r="H9" s="1">
        <v>3542.23</v>
      </c>
      <c r="I9" s="1">
        <v>468.2</v>
      </c>
      <c r="J9" s="1">
        <v>4332.6000000000004</v>
      </c>
      <c r="K9" s="1">
        <v>53306.95</v>
      </c>
      <c r="L9" s="1">
        <v>0</v>
      </c>
      <c r="M9" s="1">
        <v>13690.4</v>
      </c>
      <c r="N9" s="6">
        <f t="shared" si="0"/>
        <v>190512.12999999998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837.04</v>
      </c>
      <c r="K10" s="1">
        <v>4016.09</v>
      </c>
      <c r="L10" s="1">
        <v>0</v>
      </c>
      <c r="M10" s="1">
        <v>6602.26</v>
      </c>
      <c r="N10" s="6">
        <f t="shared" si="0"/>
        <v>11455.39</v>
      </c>
    </row>
    <row r="11" spans="1:14" x14ac:dyDescent="0.2">
      <c r="A11" s="2" t="s">
        <v>17</v>
      </c>
      <c r="B11" s="1">
        <v>0</v>
      </c>
      <c r="C11" s="1">
        <v>0</v>
      </c>
      <c r="D11" s="1">
        <v>238733.55</v>
      </c>
      <c r="E11" s="1">
        <v>0</v>
      </c>
      <c r="F11" s="1">
        <v>558.78</v>
      </c>
      <c r="G11" s="1">
        <v>0</v>
      </c>
      <c r="H11" s="1">
        <v>196299.8</v>
      </c>
      <c r="I11" s="1">
        <v>5195571.6100000003</v>
      </c>
      <c r="J11" s="1">
        <v>422213.44</v>
      </c>
      <c r="K11" s="1">
        <v>629638.94999999995</v>
      </c>
      <c r="L11" s="1">
        <v>0</v>
      </c>
      <c r="M11" s="1">
        <v>287534.49</v>
      </c>
      <c r="N11" s="6">
        <f t="shared" si="0"/>
        <v>6970550.620000001</v>
      </c>
    </row>
    <row r="12" spans="1:14" x14ac:dyDescent="0.2">
      <c r="A12" s="2" t="s">
        <v>18</v>
      </c>
      <c r="B12" s="1">
        <v>0</v>
      </c>
      <c r="C12" s="1">
        <v>0</v>
      </c>
      <c r="D12" s="1">
        <v>32130.09</v>
      </c>
      <c r="E12" s="1">
        <v>0</v>
      </c>
      <c r="F12" s="1">
        <v>37052.559999999998</v>
      </c>
      <c r="G12" s="1">
        <v>0</v>
      </c>
      <c r="H12" s="1">
        <v>75871.259999999995</v>
      </c>
      <c r="I12" s="1">
        <v>525081.04</v>
      </c>
      <c r="J12" s="1">
        <v>147113.62</v>
      </c>
      <c r="K12" s="1">
        <v>285315.8</v>
      </c>
      <c r="L12" s="1">
        <v>234.15</v>
      </c>
      <c r="M12" s="1">
        <v>188411.51</v>
      </c>
      <c r="N12" s="6">
        <f t="shared" si="0"/>
        <v>1291210.0299999998</v>
      </c>
    </row>
    <row r="13" spans="1:14" x14ac:dyDescent="0.2">
      <c r="A13" s="2" t="s">
        <v>19</v>
      </c>
      <c r="B13" s="1">
        <v>336904.15</v>
      </c>
      <c r="C13" s="1">
        <v>0</v>
      </c>
      <c r="D13" s="1">
        <v>13344.81</v>
      </c>
      <c r="E13" s="1">
        <v>0</v>
      </c>
      <c r="F13" s="1">
        <v>22348.44</v>
      </c>
      <c r="G13" s="1">
        <v>0</v>
      </c>
      <c r="H13" s="1">
        <v>11478.84</v>
      </c>
      <c r="I13" s="1">
        <v>320881.15999999997</v>
      </c>
      <c r="J13" s="1">
        <v>140693.17000000001</v>
      </c>
      <c r="K13" s="1">
        <v>170237.45</v>
      </c>
      <c r="L13" s="1">
        <v>0</v>
      </c>
      <c r="M13" s="1">
        <v>101439.16</v>
      </c>
      <c r="N13" s="6">
        <f t="shared" si="0"/>
        <v>1117327.18</v>
      </c>
    </row>
    <row r="14" spans="1:14" x14ac:dyDescent="0.2">
      <c r="A14" s="2" t="s">
        <v>20</v>
      </c>
      <c r="B14" s="1">
        <v>0</v>
      </c>
      <c r="C14" s="1">
        <v>0</v>
      </c>
      <c r="D14" s="1">
        <v>79383.91</v>
      </c>
      <c r="E14" s="1">
        <v>0</v>
      </c>
      <c r="F14" s="1">
        <v>2430.15</v>
      </c>
      <c r="G14" s="1">
        <v>0</v>
      </c>
      <c r="H14" s="1">
        <v>150194.4</v>
      </c>
      <c r="I14" s="1">
        <v>593679.88</v>
      </c>
      <c r="J14" s="1">
        <v>301898.15000000002</v>
      </c>
      <c r="K14" s="1">
        <v>545463.06999999995</v>
      </c>
      <c r="L14" s="1">
        <v>0</v>
      </c>
      <c r="M14" s="1">
        <v>373221.56</v>
      </c>
      <c r="N14" s="6">
        <f t="shared" si="0"/>
        <v>2046271.12</v>
      </c>
    </row>
    <row r="15" spans="1:14" x14ac:dyDescent="0.2">
      <c r="A15" s="2" t="s">
        <v>21</v>
      </c>
      <c r="B15" s="1">
        <v>0</v>
      </c>
      <c r="C15" s="1">
        <v>8027.44</v>
      </c>
      <c r="D15" s="1">
        <v>0</v>
      </c>
      <c r="E15" s="1">
        <v>0</v>
      </c>
      <c r="F15" s="1">
        <v>0</v>
      </c>
      <c r="G15" s="1">
        <v>0</v>
      </c>
      <c r="H15" s="1">
        <v>1383.45</v>
      </c>
      <c r="I15" s="1">
        <v>22793.22</v>
      </c>
      <c r="J15" s="1">
        <v>3884.21</v>
      </c>
      <c r="K15" s="1">
        <v>35207.96</v>
      </c>
      <c r="L15" s="1">
        <v>0</v>
      </c>
      <c r="M15" s="1">
        <v>47997.94</v>
      </c>
      <c r="N15" s="6">
        <f t="shared" si="0"/>
        <v>119294.22</v>
      </c>
    </row>
    <row r="16" spans="1:14" x14ac:dyDescent="0.2">
      <c r="A16" s="2" t="s">
        <v>22</v>
      </c>
      <c r="B16" s="1">
        <v>0</v>
      </c>
      <c r="C16" s="1">
        <v>14789.84</v>
      </c>
      <c r="D16" s="1">
        <v>0</v>
      </c>
      <c r="E16" s="1">
        <v>0</v>
      </c>
      <c r="F16" s="1">
        <v>0</v>
      </c>
      <c r="G16" s="1">
        <v>3659.22</v>
      </c>
      <c r="H16" s="1">
        <v>178863.04</v>
      </c>
      <c r="I16" s="1">
        <v>982001.87</v>
      </c>
      <c r="J16" s="1">
        <v>136756.98000000001</v>
      </c>
      <c r="K16" s="1">
        <v>441636.42</v>
      </c>
      <c r="L16" s="1">
        <v>0</v>
      </c>
      <c r="M16" s="1">
        <v>257718.18</v>
      </c>
      <c r="N16" s="6">
        <f t="shared" si="0"/>
        <v>2015425.5499999998</v>
      </c>
    </row>
    <row r="17" spans="1:14" x14ac:dyDescent="0.2">
      <c r="A17" s="2" t="s">
        <v>23</v>
      </c>
      <c r="B17" s="1">
        <v>709131.5</v>
      </c>
      <c r="C17" s="1">
        <v>2594.56</v>
      </c>
      <c r="D17" s="1">
        <v>614980.75</v>
      </c>
      <c r="E17" s="1">
        <v>0</v>
      </c>
      <c r="F17" s="1">
        <v>46947.95</v>
      </c>
      <c r="G17" s="1">
        <v>0</v>
      </c>
      <c r="H17" s="1">
        <v>2993.19</v>
      </c>
      <c r="I17" s="1">
        <v>86276.02</v>
      </c>
      <c r="J17" s="1">
        <v>2466.9299999999998</v>
      </c>
      <c r="K17" s="1">
        <v>133781.51</v>
      </c>
      <c r="L17" s="1">
        <v>306.31</v>
      </c>
      <c r="M17" s="1">
        <v>48375.66</v>
      </c>
      <c r="N17" s="6">
        <f t="shared" si="0"/>
        <v>1647854.38</v>
      </c>
    </row>
    <row r="18" spans="1:14" x14ac:dyDescent="0.2">
      <c r="A18" s="2" t="s">
        <v>24</v>
      </c>
      <c r="B18" s="1">
        <v>0</v>
      </c>
      <c r="C18" s="1">
        <v>0</v>
      </c>
      <c r="D18" s="1">
        <v>209439.3</v>
      </c>
      <c r="E18" s="1">
        <v>0</v>
      </c>
      <c r="F18" s="1">
        <v>21405.09</v>
      </c>
      <c r="G18" s="1">
        <v>12652.68</v>
      </c>
      <c r="H18" s="1">
        <v>209.9</v>
      </c>
      <c r="I18" s="1">
        <v>7041.16</v>
      </c>
      <c r="J18" s="1">
        <v>3975.82</v>
      </c>
      <c r="K18" s="1">
        <v>8930.4599999999991</v>
      </c>
      <c r="L18" s="1">
        <v>3407.54</v>
      </c>
      <c r="M18" s="1">
        <v>17172.04</v>
      </c>
      <c r="N18" s="6">
        <f t="shared" si="0"/>
        <v>284233.98999999993</v>
      </c>
    </row>
    <row r="19" spans="1:14" x14ac:dyDescent="0.2">
      <c r="A19" s="2" t="s">
        <v>25</v>
      </c>
      <c r="B19" s="1">
        <v>0</v>
      </c>
      <c r="C19" s="1">
        <v>0</v>
      </c>
      <c r="D19" s="1">
        <v>11715.41</v>
      </c>
      <c r="E19" s="1">
        <v>0</v>
      </c>
      <c r="F19" s="1">
        <v>0</v>
      </c>
      <c r="G19" s="1">
        <v>0</v>
      </c>
      <c r="H19" s="1">
        <v>4892.04</v>
      </c>
      <c r="I19" s="1">
        <v>54356.43</v>
      </c>
      <c r="J19" s="1">
        <v>23807.47</v>
      </c>
      <c r="K19" s="1">
        <v>36703.29</v>
      </c>
      <c r="L19" s="1">
        <v>0</v>
      </c>
      <c r="M19" s="1">
        <v>15057.39</v>
      </c>
      <c r="N19" s="6">
        <f t="shared" si="0"/>
        <v>146532.03000000003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6625.92</v>
      </c>
      <c r="I20" s="1">
        <v>28240.3</v>
      </c>
      <c r="J20" s="1">
        <v>15865.4</v>
      </c>
      <c r="K20" s="1">
        <v>35562.99</v>
      </c>
      <c r="L20" s="1">
        <v>0</v>
      </c>
      <c r="M20" s="1">
        <v>44137.87</v>
      </c>
      <c r="N20" s="6">
        <f t="shared" si="0"/>
        <v>133168.04</v>
      </c>
    </row>
    <row r="21" spans="1:14" x14ac:dyDescent="0.2">
      <c r="A21" s="2" t="s">
        <v>27</v>
      </c>
      <c r="B21" s="1">
        <v>0</v>
      </c>
      <c r="C21" s="1">
        <v>0</v>
      </c>
      <c r="D21" s="1">
        <v>4817</v>
      </c>
      <c r="E21" s="1">
        <v>1821.52</v>
      </c>
      <c r="F21" s="1">
        <v>0</v>
      </c>
      <c r="G21" s="1">
        <v>0</v>
      </c>
      <c r="H21" s="1">
        <v>63737.78</v>
      </c>
      <c r="I21" s="1">
        <v>686815.31</v>
      </c>
      <c r="J21" s="1">
        <v>290809.76</v>
      </c>
      <c r="K21" s="1">
        <v>438064.27</v>
      </c>
      <c r="L21" s="1">
        <v>0</v>
      </c>
      <c r="M21" s="1">
        <v>171609.86</v>
      </c>
      <c r="N21" s="6">
        <f t="shared" si="0"/>
        <v>1657675.5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260.63</v>
      </c>
      <c r="G22" s="1">
        <v>0</v>
      </c>
      <c r="H22" s="1">
        <v>281235.17</v>
      </c>
      <c r="I22" s="1">
        <v>2252462.39</v>
      </c>
      <c r="J22" s="1">
        <v>1064944.93</v>
      </c>
      <c r="K22" s="1">
        <v>1292497.6299999999</v>
      </c>
      <c r="L22" s="1">
        <v>0</v>
      </c>
      <c r="M22" s="1">
        <v>876590.91</v>
      </c>
      <c r="N22" s="6">
        <f t="shared" si="0"/>
        <v>5767991.6600000001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821.44</v>
      </c>
      <c r="G23" s="1">
        <v>0</v>
      </c>
      <c r="H23" s="1">
        <v>178012.61</v>
      </c>
      <c r="I23" s="1">
        <v>32614.67</v>
      </c>
      <c r="J23" s="1">
        <v>38408.879999999997</v>
      </c>
      <c r="K23" s="1">
        <v>101787.43</v>
      </c>
      <c r="L23" s="1">
        <v>0</v>
      </c>
      <c r="M23" s="1">
        <v>43815.57</v>
      </c>
      <c r="N23" s="6">
        <f t="shared" si="0"/>
        <v>395460.6</v>
      </c>
    </row>
    <row r="24" spans="1:14" x14ac:dyDescent="0.2">
      <c r="A24" s="2" t="s">
        <v>30</v>
      </c>
      <c r="B24" s="1">
        <v>0</v>
      </c>
      <c r="C24" s="1">
        <v>1000</v>
      </c>
      <c r="D24" s="1">
        <v>81803.490000000005</v>
      </c>
      <c r="E24" s="1">
        <v>581.22</v>
      </c>
      <c r="F24" s="1">
        <v>34078.94</v>
      </c>
      <c r="G24" s="1">
        <v>2061053.73</v>
      </c>
      <c r="H24" s="1">
        <v>46986.91</v>
      </c>
      <c r="I24" s="1">
        <v>209436.3</v>
      </c>
      <c r="J24" s="1">
        <v>202851.20000000001</v>
      </c>
      <c r="K24" s="1">
        <v>291292.61</v>
      </c>
      <c r="L24" s="1">
        <v>8426.7199999999993</v>
      </c>
      <c r="M24" s="1">
        <v>210933.45</v>
      </c>
      <c r="N24" s="6">
        <f t="shared" si="0"/>
        <v>3148444.5700000003</v>
      </c>
    </row>
    <row r="25" spans="1:14" x14ac:dyDescent="0.2">
      <c r="A25" s="2" t="s">
        <v>31</v>
      </c>
      <c r="B25" s="1">
        <v>200</v>
      </c>
      <c r="C25" s="1">
        <v>0</v>
      </c>
      <c r="D25" s="1">
        <v>174332.76</v>
      </c>
      <c r="E25" s="1">
        <v>67700</v>
      </c>
      <c r="F25" s="1">
        <v>53913.63</v>
      </c>
      <c r="G25" s="1">
        <v>1122329.6299999999</v>
      </c>
      <c r="H25" s="1">
        <v>1764405.35</v>
      </c>
      <c r="I25" s="1">
        <v>28526839.510000002</v>
      </c>
      <c r="J25" s="1">
        <v>935143.65</v>
      </c>
      <c r="K25" s="1">
        <v>6006853.9400000004</v>
      </c>
      <c r="L25" s="1">
        <v>0</v>
      </c>
      <c r="M25" s="1">
        <v>5495970.4299999997</v>
      </c>
      <c r="N25" s="6">
        <f t="shared" si="0"/>
        <v>44147688.899999999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241.41</v>
      </c>
      <c r="G26" s="1">
        <v>0</v>
      </c>
      <c r="H26" s="1">
        <v>5214.67</v>
      </c>
      <c r="I26" s="1">
        <v>232226.57</v>
      </c>
      <c r="J26" s="1">
        <v>125854.78</v>
      </c>
      <c r="K26" s="1">
        <v>144019.70000000001</v>
      </c>
      <c r="L26" s="1">
        <v>210.54</v>
      </c>
      <c r="M26" s="1">
        <v>135495.47</v>
      </c>
      <c r="N26" s="6">
        <f t="shared" si="0"/>
        <v>643263.14</v>
      </c>
    </row>
    <row r="27" spans="1:14" x14ac:dyDescent="0.2">
      <c r="A27" s="2" t="s">
        <v>33</v>
      </c>
      <c r="B27" s="1">
        <v>0</v>
      </c>
      <c r="C27" s="1">
        <v>0</v>
      </c>
      <c r="D27" s="1">
        <v>6000.51</v>
      </c>
      <c r="E27" s="1">
        <v>0</v>
      </c>
      <c r="F27" s="1">
        <v>587.07000000000005</v>
      </c>
      <c r="G27" s="1">
        <v>0</v>
      </c>
      <c r="H27" s="1">
        <v>5201.47</v>
      </c>
      <c r="I27" s="1">
        <v>1864.23</v>
      </c>
      <c r="J27" s="1">
        <v>0</v>
      </c>
      <c r="K27" s="1">
        <v>33368.660000000003</v>
      </c>
      <c r="L27" s="1">
        <v>0</v>
      </c>
      <c r="M27" s="1">
        <v>3867.53</v>
      </c>
      <c r="N27" s="6">
        <f t="shared" si="0"/>
        <v>50889.47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1900.98</v>
      </c>
      <c r="L28" s="1">
        <v>0</v>
      </c>
      <c r="M28" s="1">
        <v>2583.9899999999998</v>
      </c>
      <c r="N28" s="6">
        <f t="shared" si="0"/>
        <v>4484.9699999999993</v>
      </c>
    </row>
    <row r="29" spans="1:14" x14ac:dyDescent="0.2">
      <c r="A29" s="2" t="s">
        <v>35</v>
      </c>
      <c r="B29" s="1">
        <v>0</v>
      </c>
      <c r="C29" s="1">
        <v>0</v>
      </c>
      <c r="D29" s="1">
        <v>7831.3</v>
      </c>
      <c r="E29" s="1">
        <v>0</v>
      </c>
      <c r="F29" s="1">
        <v>28841.58</v>
      </c>
      <c r="G29" s="1">
        <v>705.71</v>
      </c>
      <c r="H29" s="1">
        <v>58027.7</v>
      </c>
      <c r="I29" s="1">
        <v>268288.31</v>
      </c>
      <c r="J29" s="1">
        <v>169172.41</v>
      </c>
      <c r="K29" s="1">
        <v>353310.18</v>
      </c>
      <c r="L29" s="1">
        <v>0</v>
      </c>
      <c r="M29" s="1">
        <v>439765.8</v>
      </c>
      <c r="N29" s="6">
        <f t="shared" si="0"/>
        <v>1325942.99</v>
      </c>
    </row>
    <row r="30" spans="1:14" x14ac:dyDescent="0.2">
      <c r="A30" s="2" t="s">
        <v>36</v>
      </c>
      <c r="B30" s="1">
        <v>691000</v>
      </c>
      <c r="C30" s="1">
        <v>45591.14</v>
      </c>
      <c r="D30" s="1">
        <v>0</v>
      </c>
      <c r="E30" s="1">
        <v>0</v>
      </c>
      <c r="F30" s="1">
        <v>4143.0200000000004</v>
      </c>
      <c r="G30" s="1">
        <v>1294240.6299999999</v>
      </c>
      <c r="H30" s="1">
        <v>53443.18</v>
      </c>
      <c r="I30" s="1">
        <v>1484337.04</v>
      </c>
      <c r="J30" s="1">
        <v>788972.14</v>
      </c>
      <c r="K30" s="1">
        <v>1408373.41</v>
      </c>
      <c r="L30" s="1">
        <v>0</v>
      </c>
      <c r="M30" s="1">
        <v>1329910.29</v>
      </c>
      <c r="N30" s="6">
        <f t="shared" si="0"/>
        <v>7100010.8499999996</v>
      </c>
    </row>
    <row r="31" spans="1:14" x14ac:dyDescent="0.2">
      <c r="A31" s="2" t="s">
        <v>37</v>
      </c>
      <c r="B31" s="1">
        <v>0</v>
      </c>
      <c r="C31" s="1">
        <v>0</v>
      </c>
      <c r="D31" s="1">
        <v>6385.47</v>
      </c>
      <c r="E31" s="1">
        <v>0</v>
      </c>
      <c r="F31" s="1">
        <v>0</v>
      </c>
      <c r="G31" s="1">
        <v>0</v>
      </c>
      <c r="H31" s="1">
        <v>114496.13</v>
      </c>
      <c r="I31" s="1">
        <v>606600.29</v>
      </c>
      <c r="J31" s="1">
        <v>134901.98000000001</v>
      </c>
      <c r="K31" s="1">
        <v>286476.15000000002</v>
      </c>
      <c r="L31" s="1">
        <v>0</v>
      </c>
      <c r="M31" s="1">
        <v>171924.82</v>
      </c>
      <c r="N31" s="6">
        <f t="shared" si="0"/>
        <v>1320784.8400000001</v>
      </c>
    </row>
    <row r="32" spans="1:14" x14ac:dyDescent="0.2">
      <c r="A32" s="2" t="s">
        <v>38</v>
      </c>
      <c r="B32" s="1">
        <v>1027904.15</v>
      </c>
      <c r="C32" s="1">
        <v>11350.36</v>
      </c>
      <c r="D32" s="1">
        <v>258631.56</v>
      </c>
      <c r="E32" s="1">
        <v>67700</v>
      </c>
      <c r="F32" s="1">
        <v>960232.33</v>
      </c>
      <c r="G32" s="1">
        <v>117362.29</v>
      </c>
      <c r="H32" s="1">
        <v>1040008.15</v>
      </c>
      <c r="I32" s="1">
        <v>10909327.869999999</v>
      </c>
      <c r="J32" s="1">
        <v>2491836.48</v>
      </c>
      <c r="K32" s="1">
        <v>3075394.89</v>
      </c>
      <c r="L32" s="1">
        <v>4385.38</v>
      </c>
      <c r="M32" s="1">
        <v>1554582.98</v>
      </c>
      <c r="N32" s="6">
        <f t="shared" si="0"/>
        <v>21518716.439999998</v>
      </c>
    </row>
    <row r="33" spans="1:14" x14ac:dyDescent="0.2">
      <c r="A33" s="2" t="s">
        <v>39</v>
      </c>
      <c r="B33" s="1">
        <v>0</v>
      </c>
      <c r="C33" s="1">
        <v>6527.44</v>
      </c>
      <c r="D33" s="1">
        <v>0</v>
      </c>
      <c r="E33" s="1">
        <v>0</v>
      </c>
      <c r="F33" s="1">
        <v>0</v>
      </c>
      <c r="G33" s="1">
        <v>0</v>
      </c>
      <c r="H33" s="1">
        <v>173.99</v>
      </c>
      <c r="I33" s="1">
        <v>1882.19</v>
      </c>
      <c r="J33" s="1">
        <v>114.99</v>
      </c>
      <c r="K33" s="1">
        <v>1538.24</v>
      </c>
      <c r="L33" s="1">
        <v>0</v>
      </c>
      <c r="M33" s="1">
        <v>2320.36</v>
      </c>
      <c r="N33" s="6">
        <f t="shared" si="0"/>
        <v>12557.21</v>
      </c>
    </row>
    <row r="35" spans="1:14" x14ac:dyDescent="0.2">
      <c r="A35" s="3" t="s">
        <v>41</v>
      </c>
      <c r="B35" s="4">
        <f>SUM(B$7:B$33)</f>
        <v>2765139.8</v>
      </c>
      <c r="C35" s="4">
        <f t="shared" ref="C35:N35" si="1">SUM(C$7:C$33)</f>
        <v>89880.78</v>
      </c>
      <c r="D35" s="4">
        <f t="shared" si="1"/>
        <v>1854701.66</v>
      </c>
      <c r="E35" s="4">
        <f t="shared" si="1"/>
        <v>137802.74</v>
      </c>
      <c r="F35" s="4">
        <f t="shared" si="1"/>
        <v>1216598.58</v>
      </c>
      <c r="G35" s="4">
        <f t="shared" si="1"/>
        <v>4614957.47</v>
      </c>
      <c r="H35" s="4">
        <f t="shared" si="1"/>
        <v>4251122.1400000006</v>
      </c>
      <c r="I35" s="4">
        <f t="shared" si="1"/>
        <v>53291450.969999991</v>
      </c>
      <c r="J35" s="4">
        <f t="shared" si="1"/>
        <v>7793814.3599999994</v>
      </c>
      <c r="K35" s="4">
        <f t="shared" si="1"/>
        <v>16141591.73</v>
      </c>
      <c r="L35" s="4">
        <f t="shared" si="1"/>
        <v>16970.64</v>
      </c>
      <c r="M35" s="4">
        <f t="shared" si="1"/>
        <v>12059288.530000001</v>
      </c>
      <c r="N35" s="4">
        <f t="shared" si="1"/>
        <v>104233319.39999998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F38" sqref="F38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489.52</v>
      </c>
      <c r="E7" s="1">
        <v>0</v>
      </c>
      <c r="F7" s="1">
        <v>0</v>
      </c>
      <c r="G7" s="1">
        <v>0</v>
      </c>
      <c r="H7" s="1">
        <v>384.11</v>
      </c>
      <c r="I7" s="1">
        <v>566.63</v>
      </c>
      <c r="J7" s="1">
        <v>22108.53</v>
      </c>
      <c r="K7" s="1">
        <v>7717.33</v>
      </c>
      <c r="L7" s="1">
        <v>0</v>
      </c>
      <c r="M7" s="1">
        <v>88490.89</v>
      </c>
      <c r="N7" s="6">
        <f>SUM($B7:$M7)</f>
        <v>119757.01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164083.35999999999</v>
      </c>
      <c r="H8" s="1">
        <v>32735.66</v>
      </c>
      <c r="I8" s="1">
        <v>1046923.05</v>
      </c>
      <c r="J8" s="1">
        <v>990920.4</v>
      </c>
      <c r="K8" s="1">
        <v>896724.12</v>
      </c>
      <c r="L8" s="1">
        <v>0</v>
      </c>
      <c r="M8" s="1">
        <v>1414540.96</v>
      </c>
      <c r="N8" s="6">
        <f t="shared" ref="N8:N33" si="0">SUM($B8:$M8)</f>
        <v>4545927.5500000007</v>
      </c>
    </row>
    <row r="9" spans="1:14" x14ac:dyDescent="0.2">
      <c r="A9" s="2" t="s">
        <v>15</v>
      </c>
      <c r="B9" s="1">
        <v>0</v>
      </c>
      <c r="C9" s="1">
        <v>1667.45</v>
      </c>
      <c r="D9" s="1">
        <v>466248.04</v>
      </c>
      <c r="E9" s="1">
        <v>0</v>
      </c>
      <c r="F9" s="1">
        <v>0</v>
      </c>
      <c r="G9" s="1">
        <v>0</v>
      </c>
      <c r="H9" s="1">
        <v>52134.75</v>
      </c>
      <c r="I9" s="1">
        <v>71356.69</v>
      </c>
      <c r="J9" s="1">
        <v>53296.04</v>
      </c>
      <c r="K9" s="1">
        <v>103196.83</v>
      </c>
      <c r="L9" s="1">
        <v>0</v>
      </c>
      <c r="M9" s="1">
        <v>70418.94</v>
      </c>
      <c r="N9" s="6">
        <f t="shared" si="0"/>
        <v>818318.74</v>
      </c>
    </row>
    <row r="10" spans="1:14" x14ac:dyDescent="0.2">
      <c r="A10" s="2" t="s">
        <v>16</v>
      </c>
      <c r="B10" s="1">
        <v>0</v>
      </c>
      <c r="C10" s="1">
        <v>0</v>
      </c>
      <c r="D10" s="1">
        <v>7956.1</v>
      </c>
      <c r="E10" s="1">
        <v>0</v>
      </c>
      <c r="F10" s="1">
        <v>0</v>
      </c>
      <c r="G10" s="1">
        <v>0</v>
      </c>
      <c r="H10" s="1">
        <v>4975.54</v>
      </c>
      <c r="I10" s="1">
        <v>3851.21</v>
      </c>
      <c r="J10" s="1">
        <v>1413.96</v>
      </c>
      <c r="K10" s="1">
        <v>8657.99</v>
      </c>
      <c r="L10" s="1">
        <v>0</v>
      </c>
      <c r="M10" s="1">
        <v>12165.03</v>
      </c>
      <c r="N10" s="6">
        <f t="shared" si="0"/>
        <v>39019.829999999994</v>
      </c>
    </row>
    <row r="11" spans="1:14" x14ac:dyDescent="0.2">
      <c r="A11" s="2" t="s">
        <v>17</v>
      </c>
      <c r="B11" s="1">
        <v>0</v>
      </c>
      <c r="C11" s="1">
        <v>358046.16</v>
      </c>
      <c r="D11" s="1">
        <v>742703.33</v>
      </c>
      <c r="E11" s="1">
        <v>96314.53</v>
      </c>
      <c r="F11" s="1">
        <v>1415.31</v>
      </c>
      <c r="G11" s="1">
        <v>0</v>
      </c>
      <c r="H11" s="1">
        <v>538582.15</v>
      </c>
      <c r="I11" s="1">
        <v>8328221.7400000002</v>
      </c>
      <c r="J11" s="1">
        <v>1791875.32</v>
      </c>
      <c r="K11" s="1">
        <v>2083330.31</v>
      </c>
      <c r="L11" s="1">
        <v>0</v>
      </c>
      <c r="M11" s="1">
        <v>1142297.28</v>
      </c>
      <c r="N11" s="6">
        <f t="shared" si="0"/>
        <v>15082786.130000001</v>
      </c>
    </row>
    <row r="12" spans="1:14" x14ac:dyDescent="0.2">
      <c r="A12" s="2" t="s">
        <v>18</v>
      </c>
      <c r="B12" s="1">
        <v>0</v>
      </c>
      <c r="C12" s="1">
        <v>0</v>
      </c>
      <c r="D12" s="1">
        <v>96390.27</v>
      </c>
      <c r="E12" s="1">
        <v>0</v>
      </c>
      <c r="F12" s="1">
        <v>105035.67</v>
      </c>
      <c r="G12" s="1">
        <v>0</v>
      </c>
      <c r="H12" s="1">
        <v>390979.28</v>
      </c>
      <c r="I12" s="1">
        <v>2323619.41</v>
      </c>
      <c r="J12" s="1">
        <v>884303.48</v>
      </c>
      <c r="K12" s="1">
        <v>1543383.52</v>
      </c>
      <c r="L12" s="1">
        <v>702.45</v>
      </c>
      <c r="M12" s="1">
        <v>602353.34</v>
      </c>
      <c r="N12" s="6">
        <f t="shared" si="0"/>
        <v>5946767.4199999999</v>
      </c>
    </row>
    <row r="13" spans="1:14" x14ac:dyDescent="0.2">
      <c r="A13" s="2" t="s">
        <v>19</v>
      </c>
      <c r="B13" s="1">
        <v>807703.63</v>
      </c>
      <c r="C13" s="1">
        <v>0</v>
      </c>
      <c r="D13" s="1">
        <v>39759.599999999999</v>
      </c>
      <c r="E13" s="1">
        <v>0</v>
      </c>
      <c r="F13" s="1">
        <v>66742.34</v>
      </c>
      <c r="G13" s="1">
        <v>0</v>
      </c>
      <c r="H13" s="1">
        <v>74146.19</v>
      </c>
      <c r="I13" s="1">
        <v>811582.58</v>
      </c>
      <c r="J13" s="1">
        <v>452834.3</v>
      </c>
      <c r="K13" s="1">
        <v>1671226.87</v>
      </c>
      <c r="L13" s="1">
        <v>0</v>
      </c>
      <c r="M13" s="1">
        <v>299614.65999999997</v>
      </c>
      <c r="N13" s="6">
        <f t="shared" si="0"/>
        <v>4223610.17</v>
      </c>
    </row>
    <row r="14" spans="1:14" x14ac:dyDescent="0.2">
      <c r="A14" s="2" t="s">
        <v>20</v>
      </c>
      <c r="B14" s="1">
        <v>0</v>
      </c>
      <c r="C14" s="1">
        <v>2000</v>
      </c>
      <c r="D14" s="1">
        <v>241072.29</v>
      </c>
      <c r="E14" s="1">
        <v>0</v>
      </c>
      <c r="F14" s="1">
        <v>7567.23</v>
      </c>
      <c r="G14" s="1">
        <v>0</v>
      </c>
      <c r="H14" s="1">
        <v>556842.57999999996</v>
      </c>
      <c r="I14" s="1">
        <v>3307140.94</v>
      </c>
      <c r="J14" s="1">
        <v>1243238.29</v>
      </c>
      <c r="K14" s="1">
        <v>2083757.12</v>
      </c>
      <c r="L14" s="1">
        <v>0</v>
      </c>
      <c r="M14" s="1">
        <v>1313587.94</v>
      </c>
      <c r="N14" s="6">
        <f t="shared" si="0"/>
        <v>8755206.3900000006</v>
      </c>
    </row>
    <row r="15" spans="1:14" x14ac:dyDescent="0.2">
      <c r="A15" s="2" t="s">
        <v>21</v>
      </c>
      <c r="B15" s="1">
        <v>27503.14</v>
      </c>
      <c r="C15" s="1">
        <v>8027.44</v>
      </c>
      <c r="D15" s="1">
        <v>0</v>
      </c>
      <c r="E15" s="1">
        <v>0</v>
      </c>
      <c r="F15" s="1">
        <v>0</v>
      </c>
      <c r="G15" s="1">
        <v>14354.1</v>
      </c>
      <c r="H15" s="1">
        <v>3884.21</v>
      </c>
      <c r="I15" s="1">
        <v>38930.44</v>
      </c>
      <c r="J15" s="1">
        <v>30637.83</v>
      </c>
      <c r="K15" s="1">
        <v>87898.73</v>
      </c>
      <c r="L15" s="1">
        <v>0</v>
      </c>
      <c r="M15" s="1">
        <v>79952.19</v>
      </c>
      <c r="N15" s="6">
        <f t="shared" si="0"/>
        <v>291188.08</v>
      </c>
    </row>
    <row r="16" spans="1:14" x14ac:dyDescent="0.2">
      <c r="A16" s="2" t="s">
        <v>22</v>
      </c>
      <c r="B16" s="1">
        <v>0</v>
      </c>
      <c r="C16" s="1">
        <v>14789.84</v>
      </c>
      <c r="D16" s="1">
        <v>0</v>
      </c>
      <c r="E16" s="1">
        <v>0</v>
      </c>
      <c r="F16" s="1">
        <v>429.42</v>
      </c>
      <c r="G16" s="1">
        <v>10977.66</v>
      </c>
      <c r="H16" s="1">
        <v>512226.43</v>
      </c>
      <c r="I16" s="1">
        <v>2423276.2599999998</v>
      </c>
      <c r="J16" s="1">
        <v>226361.82</v>
      </c>
      <c r="K16" s="1">
        <v>1271160.3700000001</v>
      </c>
      <c r="L16" s="1">
        <v>0</v>
      </c>
      <c r="M16" s="1">
        <v>862409.35</v>
      </c>
      <c r="N16" s="6">
        <f t="shared" si="0"/>
        <v>5321631.1499999994</v>
      </c>
    </row>
    <row r="17" spans="1:14" x14ac:dyDescent="0.2">
      <c r="A17" s="2" t="s">
        <v>23</v>
      </c>
      <c r="B17" s="1">
        <v>1937961.28</v>
      </c>
      <c r="C17" s="1">
        <v>3094.56</v>
      </c>
      <c r="D17" s="1">
        <v>1342893.93</v>
      </c>
      <c r="E17" s="1">
        <v>0</v>
      </c>
      <c r="F17" s="1">
        <v>148732.66</v>
      </c>
      <c r="G17" s="1">
        <v>0</v>
      </c>
      <c r="H17" s="1">
        <v>25793.9</v>
      </c>
      <c r="I17" s="1">
        <v>253079.58</v>
      </c>
      <c r="J17" s="1">
        <v>56042.37</v>
      </c>
      <c r="K17" s="1">
        <v>305246.77</v>
      </c>
      <c r="L17" s="1">
        <v>918.93</v>
      </c>
      <c r="M17" s="1">
        <v>172223.25</v>
      </c>
      <c r="N17" s="6">
        <f t="shared" si="0"/>
        <v>4245987.2300000004</v>
      </c>
    </row>
    <row r="18" spans="1:14" x14ac:dyDescent="0.2">
      <c r="A18" s="2" t="s">
        <v>24</v>
      </c>
      <c r="B18" s="1">
        <v>0</v>
      </c>
      <c r="C18" s="1">
        <v>0</v>
      </c>
      <c r="D18" s="1">
        <v>1090315.4099999999</v>
      </c>
      <c r="E18" s="1">
        <v>0</v>
      </c>
      <c r="F18" s="1">
        <v>67525.399999999994</v>
      </c>
      <c r="G18" s="1">
        <v>38419.019999999997</v>
      </c>
      <c r="H18" s="1">
        <v>209.9</v>
      </c>
      <c r="I18" s="1">
        <v>44757.55</v>
      </c>
      <c r="J18" s="1">
        <v>10284.48</v>
      </c>
      <c r="K18" s="1">
        <v>34233.33</v>
      </c>
      <c r="L18" s="1">
        <v>8515.91</v>
      </c>
      <c r="M18" s="1">
        <v>41283.51</v>
      </c>
      <c r="N18" s="6">
        <f t="shared" si="0"/>
        <v>1335544.5099999998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34974.949999999997</v>
      </c>
      <c r="E19" s="1">
        <v>0</v>
      </c>
      <c r="F19" s="1">
        <v>0</v>
      </c>
      <c r="G19" s="1">
        <v>0</v>
      </c>
      <c r="H19" s="1">
        <v>8486.99</v>
      </c>
      <c r="I19" s="1">
        <v>83080.05</v>
      </c>
      <c r="J19" s="1">
        <v>57594.46</v>
      </c>
      <c r="K19" s="1">
        <v>78514.42</v>
      </c>
      <c r="L19" s="1">
        <v>0</v>
      </c>
      <c r="M19" s="1">
        <v>34278.11</v>
      </c>
      <c r="N19" s="6">
        <f t="shared" si="0"/>
        <v>296928.98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8206.68</v>
      </c>
      <c r="G20" s="1">
        <v>0</v>
      </c>
      <c r="H20" s="1">
        <v>17048.580000000002</v>
      </c>
      <c r="I20" s="1">
        <v>83709.19</v>
      </c>
      <c r="J20" s="1">
        <v>116311.13</v>
      </c>
      <c r="K20" s="1">
        <v>117065.83</v>
      </c>
      <c r="L20" s="1">
        <v>0</v>
      </c>
      <c r="M20" s="1">
        <v>121936.04</v>
      </c>
      <c r="N20" s="6">
        <f t="shared" si="0"/>
        <v>464277.45</v>
      </c>
    </row>
    <row r="21" spans="1:14" x14ac:dyDescent="0.2">
      <c r="A21" s="2" t="s">
        <v>27</v>
      </c>
      <c r="B21" s="1">
        <v>0</v>
      </c>
      <c r="C21" s="1">
        <v>1155.0999999999999</v>
      </c>
      <c r="D21" s="1">
        <v>14451</v>
      </c>
      <c r="E21" s="1">
        <v>89499.26</v>
      </c>
      <c r="F21" s="1">
        <v>0</v>
      </c>
      <c r="G21" s="1">
        <v>0</v>
      </c>
      <c r="H21" s="1">
        <v>325891.92</v>
      </c>
      <c r="I21" s="1">
        <v>1418043.41</v>
      </c>
      <c r="J21" s="1">
        <v>1043250.62</v>
      </c>
      <c r="K21" s="1">
        <v>1544562.1</v>
      </c>
      <c r="L21" s="1">
        <v>0</v>
      </c>
      <c r="M21" s="1">
        <v>1205684.71</v>
      </c>
      <c r="N21" s="6">
        <f t="shared" si="0"/>
        <v>5642538.1200000001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921.85</v>
      </c>
      <c r="G22" s="1">
        <v>0</v>
      </c>
      <c r="H22" s="1">
        <v>1275850.6499999999</v>
      </c>
      <c r="I22" s="1">
        <v>6976613.7999999998</v>
      </c>
      <c r="J22" s="1">
        <v>3470960.21</v>
      </c>
      <c r="K22" s="1">
        <v>3805358.53</v>
      </c>
      <c r="L22" s="1">
        <v>0</v>
      </c>
      <c r="M22" s="1">
        <v>2509763.2000000002</v>
      </c>
      <c r="N22" s="6">
        <f t="shared" si="0"/>
        <v>18039468.239999998</v>
      </c>
    </row>
    <row r="23" spans="1:14" x14ac:dyDescent="0.2">
      <c r="A23" s="2" t="s">
        <v>29</v>
      </c>
      <c r="B23" s="1">
        <v>0</v>
      </c>
      <c r="C23" s="1">
        <v>12638.96</v>
      </c>
      <c r="D23" s="1">
        <v>0</v>
      </c>
      <c r="E23" s="1">
        <v>0</v>
      </c>
      <c r="F23" s="1">
        <v>2360.48</v>
      </c>
      <c r="G23" s="1">
        <v>0</v>
      </c>
      <c r="H23" s="1">
        <v>189752.9</v>
      </c>
      <c r="I23" s="1">
        <v>218782.39</v>
      </c>
      <c r="J23" s="1">
        <v>144896.29999999999</v>
      </c>
      <c r="K23" s="1">
        <v>231651.27</v>
      </c>
      <c r="L23" s="1">
        <v>0</v>
      </c>
      <c r="M23" s="1">
        <v>141935.13</v>
      </c>
      <c r="N23" s="6">
        <f t="shared" si="0"/>
        <v>942017.43</v>
      </c>
    </row>
    <row r="24" spans="1:14" x14ac:dyDescent="0.2">
      <c r="A24" s="2" t="s">
        <v>30</v>
      </c>
      <c r="B24" s="1">
        <v>0</v>
      </c>
      <c r="C24" s="1">
        <v>2000</v>
      </c>
      <c r="D24" s="1">
        <v>225471.3</v>
      </c>
      <c r="E24" s="1">
        <v>1730.8</v>
      </c>
      <c r="F24" s="1">
        <v>98964.09</v>
      </c>
      <c r="G24" s="1">
        <v>6326290.1299999999</v>
      </c>
      <c r="H24" s="1">
        <v>95817.63</v>
      </c>
      <c r="I24" s="1">
        <v>839741.67</v>
      </c>
      <c r="J24" s="1">
        <v>1031285.41</v>
      </c>
      <c r="K24" s="1">
        <v>1071478.8400000001</v>
      </c>
      <c r="L24" s="1">
        <v>11494.76</v>
      </c>
      <c r="M24" s="1">
        <v>774782.22</v>
      </c>
      <c r="N24" s="6">
        <f t="shared" si="0"/>
        <v>10479056.85</v>
      </c>
    </row>
    <row r="25" spans="1:14" x14ac:dyDescent="0.2">
      <c r="A25" s="2" t="s">
        <v>31</v>
      </c>
      <c r="B25" s="1">
        <v>512.82000000000005</v>
      </c>
      <c r="C25" s="1">
        <v>0</v>
      </c>
      <c r="D25" s="1">
        <v>544911.42000000004</v>
      </c>
      <c r="E25" s="1">
        <v>203100</v>
      </c>
      <c r="F25" s="1">
        <v>179846.62</v>
      </c>
      <c r="G25" s="1">
        <v>3366988.89</v>
      </c>
      <c r="H25" s="1">
        <v>6279233.1600000001</v>
      </c>
      <c r="I25" s="1">
        <v>45797734.109999999</v>
      </c>
      <c r="J25" s="1">
        <v>4544422.5</v>
      </c>
      <c r="K25" s="1">
        <v>14153208.91</v>
      </c>
      <c r="L25" s="1">
        <v>151673.92000000001</v>
      </c>
      <c r="M25" s="1">
        <v>10578250.779999999</v>
      </c>
      <c r="N25" s="6">
        <f t="shared" si="0"/>
        <v>85799883.129999995</v>
      </c>
    </row>
    <row r="26" spans="1:14" x14ac:dyDescent="0.2">
      <c r="A26" s="2" t="s">
        <v>32</v>
      </c>
      <c r="B26" s="1">
        <v>0</v>
      </c>
      <c r="C26" s="1">
        <v>1573.06</v>
      </c>
      <c r="D26" s="1">
        <v>4898.7700000000004</v>
      </c>
      <c r="E26" s="1">
        <v>0</v>
      </c>
      <c r="F26" s="1">
        <v>693.71</v>
      </c>
      <c r="G26" s="1">
        <v>0</v>
      </c>
      <c r="H26" s="1">
        <v>22946.06</v>
      </c>
      <c r="I26" s="1">
        <v>585568.93000000005</v>
      </c>
      <c r="J26" s="1">
        <v>426226.14</v>
      </c>
      <c r="K26" s="1">
        <v>361525.3</v>
      </c>
      <c r="L26" s="1">
        <v>631.62</v>
      </c>
      <c r="M26" s="1">
        <v>314703.19</v>
      </c>
      <c r="N26" s="6">
        <f t="shared" si="0"/>
        <v>1718766.78</v>
      </c>
    </row>
    <row r="27" spans="1:14" x14ac:dyDescent="0.2">
      <c r="A27" s="2" t="s">
        <v>33</v>
      </c>
      <c r="B27" s="1">
        <v>0</v>
      </c>
      <c r="C27" s="1">
        <v>0</v>
      </c>
      <c r="D27" s="1">
        <v>6000.51</v>
      </c>
      <c r="E27" s="1">
        <v>0</v>
      </c>
      <c r="F27" s="1">
        <v>587.07000000000005</v>
      </c>
      <c r="G27" s="1">
        <v>0</v>
      </c>
      <c r="H27" s="1">
        <v>9930.44</v>
      </c>
      <c r="I27" s="1">
        <v>21857.05</v>
      </c>
      <c r="J27" s="1">
        <v>8327.7099999999991</v>
      </c>
      <c r="K27" s="1">
        <v>76396.100000000006</v>
      </c>
      <c r="L27" s="1">
        <v>0</v>
      </c>
      <c r="M27" s="1">
        <v>4703.76</v>
      </c>
      <c r="N27" s="6">
        <f t="shared" si="0"/>
        <v>127802.64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75.28</v>
      </c>
      <c r="I28" s="1">
        <v>10329.32</v>
      </c>
      <c r="J28" s="1">
        <v>4455.78</v>
      </c>
      <c r="K28" s="1">
        <v>4818.2</v>
      </c>
      <c r="L28" s="1">
        <v>0</v>
      </c>
      <c r="M28" s="1">
        <v>3572.8</v>
      </c>
      <c r="N28" s="6">
        <f t="shared" si="0"/>
        <v>23251.38</v>
      </c>
    </row>
    <row r="29" spans="1:14" x14ac:dyDescent="0.2">
      <c r="A29" s="2" t="s">
        <v>35</v>
      </c>
      <c r="B29" s="1">
        <v>0</v>
      </c>
      <c r="C29" s="1">
        <v>1500</v>
      </c>
      <c r="D29" s="1">
        <v>40730.1</v>
      </c>
      <c r="E29" s="1">
        <v>0</v>
      </c>
      <c r="F29" s="1">
        <v>82375.28</v>
      </c>
      <c r="G29" s="1">
        <v>4939.97</v>
      </c>
      <c r="H29" s="1">
        <v>271560.61</v>
      </c>
      <c r="I29" s="1">
        <v>767108.54</v>
      </c>
      <c r="J29" s="1">
        <v>705465.14</v>
      </c>
      <c r="K29" s="1">
        <v>1237772.6599999999</v>
      </c>
      <c r="L29" s="1">
        <v>0</v>
      </c>
      <c r="M29" s="1">
        <v>1055638.3</v>
      </c>
      <c r="N29" s="6">
        <f t="shared" si="0"/>
        <v>4167090.5999999996</v>
      </c>
    </row>
    <row r="30" spans="1:14" x14ac:dyDescent="0.2">
      <c r="A30" s="2" t="s">
        <v>36</v>
      </c>
      <c r="B30" s="1">
        <v>691000</v>
      </c>
      <c r="C30" s="1">
        <v>106542.46</v>
      </c>
      <c r="D30" s="1">
        <v>0</v>
      </c>
      <c r="E30" s="1">
        <v>245174.81</v>
      </c>
      <c r="F30" s="1">
        <v>9658.56</v>
      </c>
      <c r="G30" s="1">
        <v>4207013.08</v>
      </c>
      <c r="H30" s="1">
        <v>309454.69</v>
      </c>
      <c r="I30" s="1">
        <v>5140290.8600000003</v>
      </c>
      <c r="J30" s="1">
        <v>3516207.88</v>
      </c>
      <c r="K30" s="1">
        <v>3502565.43</v>
      </c>
      <c r="L30" s="1">
        <v>0</v>
      </c>
      <c r="M30" s="1">
        <v>3002244.81</v>
      </c>
      <c r="N30" s="6">
        <f t="shared" si="0"/>
        <v>20730152.579999998</v>
      </c>
    </row>
    <row r="31" spans="1:14" x14ac:dyDescent="0.2">
      <c r="A31" s="2" t="s">
        <v>37</v>
      </c>
      <c r="B31" s="1">
        <v>0</v>
      </c>
      <c r="C31" s="1">
        <v>2241.5</v>
      </c>
      <c r="D31" s="1">
        <v>11095.1</v>
      </c>
      <c r="E31" s="1">
        <v>0</v>
      </c>
      <c r="F31" s="1">
        <v>201.59</v>
      </c>
      <c r="G31" s="1">
        <v>0</v>
      </c>
      <c r="H31" s="1">
        <v>414612.83</v>
      </c>
      <c r="I31" s="1">
        <v>2020688.34</v>
      </c>
      <c r="J31" s="1">
        <v>494186.81</v>
      </c>
      <c r="K31" s="1">
        <v>947588.73</v>
      </c>
      <c r="L31" s="1">
        <v>0</v>
      </c>
      <c r="M31" s="1">
        <v>494209.98</v>
      </c>
      <c r="N31" s="6">
        <f t="shared" si="0"/>
        <v>4384824.8800000008</v>
      </c>
    </row>
    <row r="32" spans="1:14" x14ac:dyDescent="0.2">
      <c r="A32" s="2" t="s">
        <v>38</v>
      </c>
      <c r="B32" s="1">
        <v>1498703.63</v>
      </c>
      <c r="C32" s="1">
        <v>13517.81</v>
      </c>
      <c r="D32" s="1">
        <v>4848159.12</v>
      </c>
      <c r="E32" s="1">
        <v>853180</v>
      </c>
      <c r="F32" s="1">
        <v>2871868.69</v>
      </c>
      <c r="G32" s="1">
        <v>361054.7</v>
      </c>
      <c r="H32" s="1">
        <v>4775026.12</v>
      </c>
      <c r="I32" s="1">
        <v>50156619.310000002</v>
      </c>
      <c r="J32" s="1">
        <v>5659887.6600000001</v>
      </c>
      <c r="K32" s="1">
        <v>9700896.3599999994</v>
      </c>
      <c r="L32" s="1">
        <v>13876.49</v>
      </c>
      <c r="M32" s="1">
        <v>4461437.49</v>
      </c>
      <c r="N32" s="6">
        <f t="shared" si="0"/>
        <v>85214227.379999995</v>
      </c>
    </row>
    <row r="33" spans="1:14" x14ac:dyDescent="0.2">
      <c r="A33" s="2" t="s">
        <v>39</v>
      </c>
      <c r="B33" s="1">
        <v>0</v>
      </c>
      <c r="C33" s="1">
        <v>7027.44</v>
      </c>
      <c r="D33" s="1">
        <v>0</v>
      </c>
      <c r="E33" s="1">
        <v>0</v>
      </c>
      <c r="F33" s="1">
        <v>0</v>
      </c>
      <c r="G33" s="1">
        <v>0</v>
      </c>
      <c r="H33" s="1">
        <v>573.45000000000005</v>
      </c>
      <c r="I33" s="1">
        <v>1882.19</v>
      </c>
      <c r="J33" s="1">
        <v>7661.11</v>
      </c>
      <c r="K33" s="1">
        <v>11327.43</v>
      </c>
      <c r="L33" s="1">
        <v>0</v>
      </c>
      <c r="M33" s="1">
        <v>4555.8</v>
      </c>
      <c r="N33" s="6">
        <f t="shared" si="0"/>
        <v>33027.42</v>
      </c>
    </row>
    <row r="35" spans="1:14" x14ac:dyDescent="0.2">
      <c r="A35" s="3" t="s">
        <v>41</v>
      </c>
      <c r="B35" s="5">
        <f>SUM(B$7:B$33)</f>
        <v>4963384.5</v>
      </c>
      <c r="C35" s="5">
        <f t="shared" ref="C35:N35" si="1">SUM(C$7:C$33)</f>
        <v>535821.78</v>
      </c>
      <c r="D35" s="5">
        <f t="shared" si="1"/>
        <v>9758520.7599999979</v>
      </c>
      <c r="E35" s="5">
        <f t="shared" si="1"/>
        <v>1488999.4</v>
      </c>
      <c r="F35" s="5">
        <f t="shared" si="1"/>
        <v>3653132.65</v>
      </c>
      <c r="G35" s="5">
        <f t="shared" si="1"/>
        <v>14494120.91</v>
      </c>
      <c r="H35" s="5">
        <f t="shared" si="1"/>
        <v>16189156.009999998</v>
      </c>
      <c r="I35" s="5">
        <f t="shared" si="1"/>
        <v>132775355.24000001</v>
      </c>
      <c r="J35" s="5">
        <f t="shared" si="1"/>
        <v>26994455.68</v>
      </c>
      <c r="K35" s="5">
        <f t="shared" si="1"/>
        <v>46941263.399999999</v>
      </c>
      <c r="L35" s="5">
        <f t="shared" si="1"/>
        <v>187814.08000000002</v>
      </c>
      <c r="M35" s="5">
        <f t="shared" si="1"/>
        <v>30807033.660000008</v>
      </c>
      <c r="N35" s="5">
        <f t="shared" si="1"/>
        <v>288789058.06999999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2025-05-05T19:28:28Z</dcterms:modified>
</cp:coreProperties>
</file>