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Portal\"/>
    </mc:Choice>
  </mc:AlternateContent>
  <xr:revisionPtr revIDLastSave="0" documentId="8_{5903F276-11A8-4DC9-B8D3-8B8EB6E6FE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<sst xmlns="http://schemas.openxmlformats.org/spreadsheetml/2006/main" count="84" uniqueCount="42">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</sst>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JUNHO/2025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240932.14</v>
      </c>
      <c r="D7" s="1">
        <v>0</v>
      </c>
      <c r="E7" s="1">
        <v>0</v>
      </c>
      <c r="F7" s="1">
        <v>0</v>
      </c>
      <c r="G7" s="1">
        <v>0</v>
      </c>
      <c r="H7" s="1">
        <v>4821.41</v>
      </c>
      <c r="I7" s="1">
        <v>646.71</v>
      </c>
      <c r="J7" s="1">
        <v>329380.92</v>
      </c>
      <c r="K7" s="1">
        <v>1066</v>
      </c>
      <c r="L7" s="1">
        <v>0</v>
      </c>
      <c r="M7" s="1">
        <v>12956.66</v>
      </c>
      <c r="N7" s="6">
        <f>SUM($B7:$M7)</f>
        <v>589803.84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54367.86</v>
      </c>
      <c r="H8" s="1">
        <v>521538.76</v>
      </c>
      <c r="I8" s="1">
        <v>347590.88</v>
      </c>
      <c r="J8" s="1">
        <v>10698971.960000001</v>
      </c>
      <c r="K8" s="1">
        <v>412302.18</v>
      </c>
      <c r="L8" s="1">
        <v>0</v>
      </c>
      <c r="M8" s="1">
        <v>134065.38</v>
      </c>
      <c r="N8" s="6">
        <f t="shared" ref="N8:N33" si="0">SUM($B8:$M8)</f>
        <v>12168837.020000001</v>
      </c>
    </row>
    <row r="9" spans="1:14" x14ac:dyDescent="0.2">
      <c r="A9" s="2" t="s">
        <v>15</v>
      </c>
      <c r="B9" s="1">
        <v>0</v>
      </c>
      <c r="C9" s="1">
        <v>0</v>
      </c>
      <c r="D9" s="1">
        <v>109171.24</v>
      </c>
      <c r="E9" s="1">
        <v>0</v>
      </c>
      <c r="F9" s="1">
        <v>0</v>
      </c>
      <c r="G9" s="1">
        <v>0</v>
      </c>
      <c r="H9" s="1">
        <v>770710.09</v>
      </c>
      <c r="I9" s="1">
        <v>5606.33</v>
      </c>
      <c r="J9" s="1">
        <v>3123229.42</v>
      </c>
      <c r="K9" s="1">
        <v>9748.0300000000007</v>
      </c>
      <c r="L9" s="1">
        <v>0</v>
      </c>
      <c r="M9" s="1">
        <v>9228.32</v>
      </c>
      <c r="N9" s="6">
        <f t="shared" si="0"/>
        <v>4027693.4299999997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5060.76</v>
      </c>
      <c r="I10" s="1">
        <v>598.79</v>
      </c>
      <c r="J10" s="1">
        <v>62806.91</v>
      </c>
      <c r="K10" s="1">
        <v>1557.04</v>
      </c>
      <c r="L10" s="1">
        <v>0</v>
      </c>
      <c r="M10" s="1">
        <v>3232.89</v>
      </c>
      <c r="N10" s="6">
        <f t="shared" si="0"/>
        <v>73256.39</v>
      </c>
    </row>
    <row r="11" spans="1:14" x14ac:dyDescent="0.2">
      <c r="A11" s="2" t="s">
        <v>17</v>
      </c>
      <c r="B11" s="1">
        <v>0</v>
      </c>
      <c r="C11" s="1">
        <v>76911.12</v>
      </c>
      <c r="D11" s="1">
        <v>283987.20000000001</v>
      </c>
      <c r="E11" s="1">
        <v>0</v>
      </c>
      <c r="F11" s="1">
        <v>99.25</v>
      </c>
      <c r="G11" s="1">
        <v>0</v>
      </c>
      <c r="H11" s="1">
        <v>7956541.4699999997</v>
      </c>
      <c r="I11" s="1">
        <v>1480221.14</v>
      </c>
      <c r="J11" s="1">
        <v>18052888.75</v>
      </c>
      <c r="K11" s="1">
        <v>1039615.7</v>
      </c>
      <c r="L11" s="1">
        <v>0</v>
      </c>
      <c r="M11" s="1">
        <v>341100.31</v>
      </c>
      <c r="N11" s="6">
        <f t="shared" si="0"/>
        <v>29231364.939999998</v>
      </c>
    </row>
    <row r="12" spans="1:14" x14ac:dyDescent="0.2">
      <c r="A12" s="2" t="s">
        <v>18</v>
      </c>
      <c r="B12" s="1">
        <v>0</v>
      </c>
      <c r="C12" s="1">
        <v>8027.36</v>
      </c>
      <c r="D12" s="1">
        <v>33819.279999999999</v>
      </c>
      <c r="E12" s="1">
        <v>0</v>
      </c>
      <c r="F12" s="1">
        <v>36342.120000000003</v>
      </c>
      <c r="G12" s="1">
        <v>0</v>
      </c>
      <c r="H12" s="1">
        <v>12334139</v>
      </c>
      <c r="I12" s="1">
        <v>463772.11</v>
      </c>
      <c r="J12" s="1">
        <v>7609169.7400000002</v>
      </c>
      <c r="K12" s="1">
        <v>673167.6</v>
      </c>
      <c r="L12" s="1">
        <v>234.15</v>
      </c>
      <c r="M12" s="1">
        <v>154771.15</v>
      </c>
      <c r="N12" s="6">
        <f t="shared" si="0"/>
        <v>21313442.509999998</v>
      </c>
    </row>
    <row r="13" spans="1:14" x14ac:dyDescent="0.2">
      <c r="A13" s="2" t="s">
        <v>19</v>
      </c>
      <c r="B13" s="1">
        <v>120446.11</v>
      </c>
      <c r="C13" s="1">
        <v>0</v>
      </c>
      <c r="D13" s="1">
        <v>13640.69</v>
      </c>
      <c r="E13" s="1">
        <v>0</v>
      </c>
      <c r="F13" s="1">
        <v>22680.080000000002</v>
      </c>
      <c r="G13" s="1">
        <v>0</v>
      </c>
      <c r="H13" s="1">
        <v>1587787.49</v>
      </c>
      <c r="I13" s="1">
        <v>242334.16</v>
      </c>
      <c r="J13" s="1">
        <v>3915427.62</v>
      </c>
      <c r="K13" s="1">
        <v>844401.18</v>
      </c>
      <c r="L13" s="1">
        <v>0</v>
      </c>
      <c r="M13" s="1">
        <v>62340.85</v>
      </c>
      <c r="N13" s="6">
        <f t="shared" si="0"/>
        <v>6809058.1799999997</v>
      </c>
    </row>
    <row r="14" spans="1:14" x14ac:dyDescent="0.2">
      <c r="A14" s="2" t="s">
        <v>20</v>
      </c>
      <c r="B14" s="1">
        <v>0</v>
      </c>
      <c r="C14" s="1">
        <v>0</v>
      </c>
      <c r="D14" s="1">
        <v>167463.84</v>
      </c>
      <c r="E14" s="1">
        <v>0</v>
      </c>
      <c r="F14" s="1">
        <v>2843.95</v>
      </c>
      <c r="G14" s="1">
        <v>0</v>
      </c>
      <c r="H14" s="1">
        <v>13274185.369999999</v>
      </c>
      <c r="I14" s="1">
        <v>968617.77</v>
      </c>
      <c r="J14" s="1">
        <v>28724787.32</v>
      </c>
      <c r="K14" s="1">
        <v>995669.27</v>
      </c>
      <c r="L14" s="1">
        <v>0</v>
      </c>
      <c r="M14" s="1">
        <v>365193.24</v>
      </c>
      <c r="N14" s="6">
        <f t="shared" si="0"/>
        <v>44498760.760000005</v>
      </c>
    </row>
    <row r="15" spans="1:14" x14ac:dyDescent="0.2">
      <c r="A15" s="2" t="s">
        <v>21</v>
      </c>
      <c r="B15" s="1">
        <v>0</v>
      </c>
      <c r="C15" s="1">
        <v>35000</v>
      </c>
      <c r="D15" s="1">
        <v>0</v>
      </c>
      <c r="E15" s="1">
        <v>0</v>
      </c>
      <c r="F15" s="1">
        <v>0</v>
      </c>
      <c r="G15" s="1">
        <v>0</v>
      </c>
      <c r="H15" s="1">
        <v>87563.41</v>
      </c>
      <c r="I15" s="1">
        <v>62480.94</v>
      </c>
      <c r="J15" s="1">
        <v>422227.87</v>
      </c>
      <c r="K15" s="1">
        <v>35908.14</v>
      </c>
      <c r="L15" s="1">
        <v>0</v>
      </c>
      <c r="M15" s="1">
        <v>15831.72</v>
      </c>
      <c r="N15" s="6">
        <f t="shared" si="0"/>
        <v>659012.07999999996</v>
      </c>
    </row>
    <row r="16" spans="1:14" x14ac:dyDescent="0.2">
      <c r="A16" s="2" t="s">
        <v>22</v>
      </c>
      <c r="B16" s="1">
        <v>0</v>
      </c>
      <c r="C16" s="1">
        <v>1727.34</v>
      </c>
      <c r="D16" s="1">
        <v>0</v>
      </c>
      <c r="E16" s="1">
        <v>0</v>
      </c>
      <c r="F16" s="1">
        <v>0</v>
      </c>
      <c r="G16" s="1">
        <v>3659.22</v>
      </c>
      <c r="H16" s="1">
        <v>3434735.75</v>
      </c>
      <c r="I16" s="1">
        <v>460588.63</v>
      </c>
      <c r="J16" s="1">
        <v>1482512.05</v>
      </c>
      <c r="K16" s="1">
        <v>446963.23</v>
      </c>
      <c r="L16" s="1">
        <v>0</v>
      </c>
      <c r="M16" s="1">
        <v>272447.86</v>
      </c>
      <c r="N16" s="6">
        <f t="shared" si="0"/>
        <v>6102634.080000001</v>
      </c>
    </row>
    <row r="17" spans="1:14" x14ac:dyDescent="0.2">
      <c r="A17" s="2" t="s">
        <v>23</v>
      </c>
      <c r="B17" s="1">
        <v>63546.68</v>
      </c>
      <c r="C17" s="1">
        <v>15682.5</v>
      </c>
      <c r="D17" s="1">
        <v>444643.54</v>
      </c>
      <c r="E17" s="1">
        <v>0</v>
      </c>
      <c r="F17" s="1">
        <v>48236.79</v>
      </c>
      <c r="G17" s="1">
        <v>0</v>
      </c>
      <c r="H17" s="1">
        <v>2450303.15</v>
      </c>
      <c r="I17" s="1">
        <v>337586.4</v>
      </c>
      <c r="J17" s="1">
        <v>7699162.9299999997</v>
      </c>
      <c r="K17" s="1">
        <v>49459.97</v>
      </c>
      <c r="L17" s="1">
        <v>306.31</v>
      </c>
      <c r="M17" s="1">
        <v>24816.400000000001</v>
      </c>
      <c r="N17" s="6">
        <f t="shared" si="0"/>
        <v>11133744.670000002</v>
      </c>
    </row>
    <row r="18" spans="1:14" x14ac:dyDescent="0.2">
      <c r="A18" s="2" t="s">
        <v>24</v>
      </c>
      <c r="B18" s="1">
        <v>0</v>
      </c>
      <c r="C18" s="1">
        <v>0</v>
      </c>
      <c r="D18" s="1">
        <v>309814.75</v>
      </c>
      <c r="E18" s="1">
        <v>0</v>
      </c>
      <c r="F18" s="1">
        <v>20402.2</v>
      </c>
      <c r="G18" s="1">
        <v>12584.46</v>
      </c>
      <c r="H18" s="1">
        <v>43660.67</v>
      </c>
      <c r="I18" s="1">
        <v>6733.9</v>
      </c>
      <c r="J18" s="1">
        <v>728615.16</v>
      </c>
      <c r="K18" s="1">
        <v>11449.58</v>
      </c>
      <c r="L18" s="1">
        <v>2223.73</v>
      </c>
      <c r="M18" s="1">
        <v>11028.81</v>
      </c>
      <c r="N18" s="6">
        <f t="shared" si="0"/>
        <v>1146513.2600000002</v>
      </c>
    </row>
    <row r="19" spans="1:14" x14ac:dyDescent="0.2">
      <c r="A19" s="2" t="s">
        <v>25</v>
      </c>
      <c r="B19" s="1">
        <v>0</v>
      </c>
      <c r="C19" s="1">
        <v>0</v>
      </c>
      <c r="D19" s="1">
        <v>11715.41</v>
      </c>
      <c r="E19" s="1">
        <v>0</v>
      </c>
      <c r="F19" s="1">
        <v>0</v>
      </c>
      <c r="G19" s="1">
        <v>0</v>
      </c>
      <c r="H19" s="1">
        <v>86601.26</v>
      </c>
      <c r="I19" s="1">
        <v>13344.74</v>
      </c>
      <c r="J19" s="1">
        <v>667832.25</v>
      </c>
      <c r="K19" s="1">
        <v>92783.64</v>
      </c>
      <c r="L19" s="1">
        <v>0</v>
      </c>
      <c r="M19" s="1">
        <v>10477.049999999999</v>
      </c>
      <c r="N19" s="6">
        <f t="shared" si="0"/>
        <v>882754.35000000009</v>
      </c>
    </row>
    <row r="20" spans="1:14" x14ac:dyDescent="0.2">
      <c r="A20" s="2" t="s">
        <v>26</v>
      </c>
      <c r="B20" s="1">
        <v>0</v>
      </c>
      <c r="C20" s="1">
        <v>50520</v>
      </c>
      <c r="D20" s="1">
        <v>101385.3</v>
      </c>
      <c r="E20" s="1">
        <v>0</v>
      </c>
      <c r="F20" s="1">
        <v>2735.56</v>
      </c>
      <c r="G20" s="1">
        <v>0</v>
      </c>
      <c r="H20" s="1">
        <v>244374.38</v>
      </c>
      <c r="I20" s="1">
        <v>5217.82</v>
      </c>
      <c r="J20" s="1">
        <v>1834525.73</v>
      </c>
      <c r="K20" s="1">
        <v>25966.22</v>
      </c>
      <c r="L20" s="1">
        <v>0</v>
      </c>
      <c r="M20" s="1">
        <v>33173.54</v>
      </c>
      <c r="N20" s="6">
        <f t="shared" si="0"/>
        <v>2297898.5500000003</v>
      </c>
    </row>
    <row r="21" spans="1:14" x14ac:dyDescent="0.2">
      <c r="A21" s="2" t="s">
        <v>27</v>
      </c>
      <c r="B21" s="1">
        <v>0</v>
      </c>
      <c r="C21" s="1">
        <v>0</v>
      </c>
      <c r="D21" s="1">
        <v>4817</v>
      </c>
      <c r="E21" s="1">
        <v>0</v>
      </c>
      <c r="F21" s="1">
        <v>0</v>
      </c>
      <c r="G21" s="1">
        <v>0</v>
      </c>
      <c r="H21" s="1">
        <v>2200868.5099999998</v>
      </c>
      <c r="I21" s="1">
        <v>420589.66</v>
      </c>
      <c r="J21" s="1">
        <v>11687896.25</v>
      </c>
      <c r="K21" s="1">
        <v>988548.22</v>
      </c>
      <c r="L21" s="1">
        <v>0</v>
      </c>
      <c r="M21" s="1">
        <v>178515.07</v>
      </c>
      <c r="N21" s="6">
        <f t="shared" si="0"/>
        <v>15481234.710000001</v>
      </c>
    </row>
    <row r="22" spans="1:14" x14ac:dyDescent="0.2">
      <c r="A22" s="2" t="s">
        <v>28</v>
      </c>
      <c r="B22" s="1">
        <v>0</v>
      </c>
      <c r="C22" s="1">
        <v>78734.5</v>
      </c>
      <c r="D22" s="1">
        <v>0</v>
      </c>
      <c r="E22" s="1">
        <v>0</v>
      </c>
      <c r="F22" s="1">
        <v>260.63</v>
      </c>
      <c r="G22" s="1">
        <v>0</v>
      </c>
      <c r="H22" s="1">
        <v>22328302.629999999</v>
      </c>
      <c r="I22" s="1">
        <v>3184554.89</v>
      </c>
      <c r="J22" s="1">
        <v>49698216.600000001</v>
      </c>
      <c r="K22" s="1">
        <v>3856408.48</v>
      </c>
      <c r="L22" s="1">
        <v>0</v>
      </c>
      <c r="M22" s="1">
        <v>621480.73</v>
      </c>
      <c r="N22" s="6">
        <f t="shared" si="0"/>
        <v>79767958.460000008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410.72</v>
      </c>
      <c r="G23" s="1">
        <v>0</v>
      </c>
      <c r="H23" s="1">
        <v>1536434.81</v>
      </c>
      <c r="I23" s="1">
        <v>44208.23</v>
      </c>
      <c r="J23" s="1">
        <v>2415913.5499999998</v>
      </c>
      <c r="K23" s="1">
        <v>70849.740000000005</v>
      </c>
      <c r="L23" s="1">
        <v>0</v>
      </c>
      <c r="M23" s="1">
        <v>55674.720000000001</v>
      </c>
      <c r="N23" s="6">
        <f t="shared" si="0"/>
        <v>4123491.77</v>
      </c>
    </row>
    <row r="24" spans="1:14" x14ac:dyDescent="0.2">
      <c r="A24" s="2" t="s">
        <v>30</v>
      </c>
      <c r="B24" s="1">
        <v>0</v>
      </c>
      <c r="C24" s="1">
        <v>500</v>
      </c>
      <c r="D24" s="1">
        <v>802236.29</v>
      </c>
      <c r="E24" s="1">
        <v>887.34</v>
      </c>
      <c r="F24" s="1">
        <v>30666.49</v>
      </c>
      <c r="G24" s="1">
        <v>2147926.19</v>
      </c>
      <c r="H24" s="1">
        <v>1471368.71</v>
      </c>
      <c r="I24" s="1">
        <v>419184.88</v>
      </c>
      <c r="J24" s="1">
        <v>20500367.100000001</v>
      </c>
      <c r="K24" s="1">
        <v>639207.59</v>
      </c>
      <c r="L24" s="1">
        <v>827.42</v>
      </c>
      <c r="M24" s="1">
        <v>227784.05</v>
      </c>
      <c r="N24" s="6">
        <f t="shared" si="0"/>
        <v>26240956.060000002</v>
      </c>
    </row>
    <row r="25" spans="1:14" x14ac:dyDescent="0.2">
      <c r="A25" s="2" t="s">
        <v>31</v>
      </c>
      <c r="B25" s="1">
        <v>200</v>
      </c>
      <c r="C25" s="1">
        <v>1531.48</v>
      </c>
      <c r="D25" s="1">
        <v>824499.35</v>
      </c>
      <c r="E25" s="1">
        <v>67700</v>
      </c>
      <c r="F25" s="1">
        <v>75312.23</v>
      </c>
      <c r="G25" s="1">
        <v>1122329.6299999999</v>
      </c>
      <c r="H25" s="1">
        <v>83386168.370000005</v>
      </c>
      <c r="I25" s="1">
        <v>9433508.0899999999</v>
      </c>
      <c r="J25" s="1">
        <v>106231872.59</v>
      </c>
      <c r="K25" s="1">
        <v>6173206.6399999997</v>
      </c>
      <c r="L25" s="1">
        <v>0</v>
      </c>
      <c r="M25" s="1">
        <v>2783620.31</v>
      </c>
      <c r="N25" s="6">
        <f t="shared" si="0"/>
        <v>210099948.69</v>
      </c>
    </row>
    <row r="26" spans="1:14" x14ac:dyDescent="0.2">
      <c r="A26" s="2" t="s">
        <v>32</v>
      </c>
      <c r="B26" s="1">
        <v>0</v>
      </c>
      <c r="C26" s="1">
        <v>0</v>
      </c>
      <c r="D26" s="1">
        <v>1491.6</v>
      </c>
      <c r="E26" s="1">
        <v>0</v>
      </c>
      <c r="F26" s="1">
        <v>407.69</v>
      </c>
      <c r="G26" s="1">
        <v>0</v>
      </c>
      <c r="H26" s="1">
        <v>884876.69</v>
      </c>
      <c r="I26" s="1">
        <v>259516.88</v>
      </c>
      <c r="J26" s="1">
        <v>3993798.36</v>
      </c>
      <c r="K26" s="1">
        <v>202241.67</v>
      </c>
      <c r="L26" s="1">
        <v>210.54</v>
      </c>
      <c r="M26" s="1">
        <v>60685.1</v>
      </c>
      <c r="N26" s="6">
        <f t="shared" si="0"/>
        <v>5403228.5299999993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88615.95</v>
      </c>
      <c r="I27" s="1">
        <v>3662.4</v>
      </c>
      <c r="J27" s="1">
        <v>210672.39</v>
      </c>
      <c r="K27" s="1">
        <v>7764.68</v>
      </c>
      <c r="L27" s="1">
        <v>0</v>
      </c>
      <c r="M27" s="1">
        <v>2175.46</v>
      </c>
      <c r="N27" s="6">
        <f t="shared" si="0"/>
        <v>312890.88</v>
      </c>
    </row>
    <row r="28" spans="1:14" x14ac:dyDescent="0.2">
      <c r="A28" s="2" t="s">
        <v>34</v>
      </c>
      <c r="B28" s="1">
        <v>29700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3796.42</v>
      </c>
      <c r="I28" s="1">
        <v>0</v>
      </c>
      <c r="J28" s="1">
        <v>66792.179999999993</v>
      </c>
      <c r="K28" s="1">
        <v>11727.02</v>
      </c>
      <c r="L28" s="1">
        <v>0</v>
      </c>
      <c r="M28" s="1">
        <v>442.29</v>
      </c>
      <c r="N28" s="6">
        <f t="shared" si="0"/>
        <v>112457.90999999999</v>
      </c>
    </row>
    <row r="29" spans="1:14" x14ac:dyDescent="0.2">
      <c r="A29" s="2" t="s">
        <v>35</v>
      </c>
      <c r="B29" s="1">
        <v>0</v>
      </c>
      <c r="C29" s="1">
        <v>1000</v>
      </c>
      <c r="D29" s="1">
        <v>13674.75</v>
      </c>
      <c r="E29" s="1">
        <v>297.42</v>
      </c>
      <c r="F29" s="1">
        <v>30320.1</v>
      </c>
      <c r="G29" s="1">
        <v>705.71</v>
      </c>
      <c r="H29" s="1">
        <v>4384042.5999999996</v>
      </c>
      <c r="I29" s="1">
        <v>425159.01</v>
      </c>
      <c r="J29" s="1">
        <v>11634651.869999999</v>
      </c>
      <c r="K29" s="1">
        <v>392834.61</v>
      </c>
      <c r="L29" s="1">
        <v>0</v>
      </c>
      <c r="M29" s="1">
        <v>265425.34000000003</v>
      </c>
      <c r="N29" s="6">
        <f t="shared" si="0"/>
        <v>17148111.41</v>
      </c>
    </row>
    <row r="30" spans="1:14" x14ac:dyDescent="0.2">
      <c r="A30" s="2" t="s">
        <v>36</v>
      </c>
      <c r="B30" s="1">
        <v>0</v>
      </c>
      <c r="C30" s="1">
        <v>500</v>
      </c>
      <c r="D30" s="1">
        <v>0</v>
      </c>
      <c r="E30" s="1">
        <v>0</v>
      </c>
      <c r="F30" s="1">
        <v>2084.12</v>
      </c>
      <c r="G30" s="1">
        <v>1114934.04</v>
      </c>
      <c r="H30" s="1">
        <v>8107518.25</v>
      </c>
      <c r="I30" s="1">
        <v>1947873.67</v>
      </c>
      <c r="J30" s="1">
        <v>69934325.260000005</v>
      </c>
      <c r="K30" s="1">
        <v>1298634.21</v>
      </c>
      <c r="L30" s="1">
        <v>0</v>
      </c>
      <c r="M30" s="1">
        <v>860632</v>
      </c>
      <c r="N30" s="6">
        <f t="shared" si="0"/>
        <v>83266501.549999997</v>
      </c>
    </row>
    <row r="31" spans="1:14" x14ac:dyDescent="0.2">
      <c r="A31" s="2" t="s">
        <v>37</v>
      </c>
      <c r="B31" s="1">
        <v>0</v>
      </c>
      <c r="C31" s="1">
        <v>1531.48</v>
      </c>
      <c r="D31" s="1">
        <v>0</v>
      </c>
      <c r="E31" s="1">
        <v>0</v>
      </c>
      <c r="F31" s="1">
        <v>0</v>
      </c>
      <c r="G31" s="1">
        <v>0</v>
      </c>
      <c r="H31" s="1">
        <v>8673149.2300000004</v>
      </c>
      <c r="I31" s="1">
        <v>1314778.51</v>
      </c>
      <c r="J31" s="1">
        <v>7198678.0700000003</v>
      </c>
      <c r="K31" s="1">
        <v>225125.07</v>
      </c>
      <c r="L31" s="1">
        <v>0</v>
      </c>
      <c r="M31" s="1">
        <v>128666.54</v>
      </c>
      <c r="N31" s="6">
        <f t="shared" si="0"/>
        <v>17541928.899999999</v>
      </c>
    </row>
    <row r="32" spans="1:14" x14ac:dyDescent="0.2">
      <c r="A32" s="2" t="s">
        <v>38</v>
      </c>
      <c r="B32" s="1">
        <v>1821260.71</v>
      </c>
      <c r="C32" s="1">
        <v>1500</v>
      </c>
      <c r="D32" s="1">
        <v>987190.26</v>
      </c>
      <c r="E32" s="1">
        <v>97253.46</v>
      </c>
      <c r="F32" s="1">
        <v>1171589.6399999999</v>
      </c>
      <c r="G32" s="1">
        <v>122026.06</v>
      </c>
      <c r="H32" s="1">
        <v>104550163.45999999</v>
      </c>
      <c r="I32" s="1">
        <v>15797488.449999999</v>
      </c>
      <c r="J32" s="1">
        <v>87274797.230000004</v>
      </c>
      <c r="K32" s="1">
        <v>4090032.93</v>
      </c>
      <c r="L32" s="1">
        <v>2891.75</v>
      </c>
      <c r="M32" s="1">
        <v>1502928.68</v>
      </c>
      <c r="N32" s="6">
        <f t="shared" si="0"/>
        <v>217419122.63</v>
      </c>
    </row>
    <row r="33" spans="1:14" x14ac:dyDescent="0.2">
      <c r="A33" s="2" t="s">
        <v>39</v>
      </c>
      <c r="B33" s="1">
        <v>0</v>
      </c>
      <c r="C33" s="1">
        <v>40807.879999999997</v>
      </c>
      <c r="D33" s="1">
        <v>0</v>
      </c>
      <c r="E33" s="1">
        <v>0</v>
      </c>
      <c r="F33" s="1">
        <v>0</v>
      </c>
      <c r="G33" s="1">
        <v>0</v>
      </c>
      <c r="H33" s="1">
        <v>5269.31</v>
      </c>
      <c r="I33" s="1">
        <v>1167.01</v>
      </c>
      <c r="J33" s="1">
        <v>38263.46</v>
      </c>
      <c r="K33" s="1">
        <v>795.78</v>
      </c>
      <c r="L33" s="1">
        <v>0</v>
      </c>
      <c r="M33" s="1">
        <v>62.29</v>
      </c>
      <c r="N33" s="6">
        <f t="shared" si="0"/>
        <v>86365.73</v>
      </c>
    </row>
    <row r="35" spans="1:14" x14ac:dyDescent="0.2">
      <c r="A35" s="3" t="s">
        <v>41</v>
      </c>
      <c r="B35" s="4">
        <f>SUM(B$7:B$33)</f>
        <v>2035153.5</v>
      </c>
      <c r="C35" s="4">
        <f t="shared" ref="C35:N35" si="1">SUM(C$7:C$33)</f>
        <v>554905.79999999993</v>
      </c>
      <c r="D35" s="4">
        <f t="shared" si="1"/>
        <v>4109550.5</v>
      </c>
      <c r="E35" s="4">
        <f t="shared" si="1"/>
        <v>166138.22</v>
      </c>
      <c r="F35" s="4">
        <f t="shared" si="1"/>
        <v>1444391.5699999998</v>
      </c>
      <c r="G35" s="4">
        <f t="shared" si="1"/>
        <v>4578533.169999999</v>
      </c>
      <c r="H35" s="4">
        <f t="shared" si="1"/>
        <v>280422597.90999997</v>
      </c>
      <c r="I35" s="4">
        <f t="shared" si="1"/>
        <v>37647032</v>
      </c>
      <c r="J35" s="4">
        <f t="shared" si="1"/>
        <v>456237783.54000002</v>
      </c>
      <c r="K35" s="4">
        <f t="shared" si="1"/>
        <v>22597434.420000002</v>
      </c>
      <c r="L35" s="4">
        <f t="shared" si="1"/>
        <v>6693.9</v>
      </c>
      <c r="M35" s="4">
        <f t="shared" si="1"/>
        <v>8138756.7599999998</v>
      </c>
      <c r="N35" s="4">
        <f t="shared" si="1"/>
        <v>817938971.28999996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7.855468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242576.38</v>
      </c>
      <c r="D7" s="1">
        <v>489.52</v>
      </c>
      <c r="E7" s="1">
        <v>0</v>
      </c>
      <c r="F7" s="1">
        <v>0</v>
      </c>
      <c r="G7" s="1">
        <v>0</v>
      </c>
      <c r="H7" s="1">
        <v>5297.95</v>
      </c>
      <c r="I7" s="1">
        <v>3734</v>
      </c>
      <c r="J7" s="1">
        <v>357234.66</v>
      </c>
      <c r="K7" s="1">
        <v>11752.83</v>
      </c>
      <c r="L7" s="1">
        <v>0</v>
      </c>
      <c r="M7" s="1">
        <v>163684.98000000001</v>
      </c>
      <c r="N7" s="6">
        <f>SUM($B7:$M7)</f>
        <v>784770.32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335075.02</v>
      </c>
      <c r="H8" s="1">
        <v>592715.31000000006</v>
      </c>
      <c r="I8" s="1">
        <v>2537756.6800000002</v>
      </c>
      <c r="J8" s="1">
        <v>13314819.76</v>
      </c>
      <c r="K8" s="1">
        <v>2098622.81</v>
      </c>
      <c r="L8" s="1">
        <v>0</v>
      </c>
      <c r="M8" s="1">
        <v>1863846.4</v>
      </c>
      <c r="N8" s="6">
        <f t="shared" ref="N8:N33" si="0">SUM($B8:$M8)</f>
        <v>20742835.979999997</v>
      </c>
    </row>
    <row r="9" spans="1:14" x14ac:dyDescent="0.2">
      <c r="A9" s="2" t="s">
        <v>15</v>
      </c>
      <c r="B9" s="1">
        <v>0</v>
      </c>
      <c r="C9" s="1">
        <v>5246.99</v>
      </c>
      <c r="D9" s="1">
        <v>793761.76</v>
      </c>
      <c r="E9" s="1">
        <v>0</v>
      </c>
      <c r="F9" s="1">
        <v>0</v>
      </c>
      <c r="G9" s="1">
        <v>0</v>
      </c>
      <c r="H9" s="1">
        <v>840108.44</v>
      </c>
      <c r="I9" s="1">
        <v>287399.28000000003</v>
      </c>
      <c r="J9" s="1">
        <v>3212312.84</v>
      </c>
      <c r="K9" s="1">
        <v>151166.79999999999</v>
      </c>
      <c r="L9" s="1">
        <v>0</v>
      </c>
      <c r="M9" s="1">
        <v>125719.92</v>
      </c>
      <c r="N9" s="6">
        <f t="shared" si="0"/>
        <v>5415716.0299999993</v>
      </c>
    </row>
    <row r="10" spans="1:14" x14ac:dyDescent="0.2">
      <c r="A10" s="2" t="s">
        <v>16</v>
      </c>
      <c r="B10" s="1">
        <v>0</v>
      </c>
      <c r="C10" s="1">
        <v>0</v>
      </c>
      <c r="D10" s="1">
        <v>16874.12</v>
      </c>
      <c r="E10" s="1">
        <v>0</v>
      </c>
      <c r="F10" s="1">
        <v>0</v>
      </c>
      <c r="G10" s="1">
        <v>0</v>
      </c>
      <c r="H10" s="1">
        <v>100608.43</v>
      </c>
      <c r="I10" s="1">
        <v>4450</v>
      </c>
      <c r="J10" s="1">
        <v>80118.3</v>
      </c>
      <c r="K10" s="1">
        <v>16996.650000000001</v>
      </c>
      <c r="L10" s="1">
        <v>0</v>
      </c>
      <c r="M10" s="1">
        <v>19898.68</v>
      </c>
      <c r="N10" s="6">
        <f t="shared" si="0"/>
        <v>238946.17999999996</v>
      </c>
    </row>
    <row r="11" spans="1:14" x14ac:dyDescent="0.2">
      <c r="A11" s="2" t="s">
        <v>17</v>
      </c>
      <c r="B11" s="1">
        <v>0</v>
      </c>
      <c r="C11" s="1">
        <v>602564.16</v>
      </c>
      <c r="D11" s="1">
        <v>1572044.96</v>
      </c>
      <c r="E11" s="1">
        <v>253556.75</v>
      </c>
      <c r="F11" s="1">
        <v>2486.5500000000002</v>
      </c>
      <c r="G11" s="1">
        <v>0</v>
      </c>
      <c r="H11" s="1">
        <v>9370731.2599999998</v>
      </c>
      <c r="I11" s="1">
        <v>11047370.279999999</v>
      </c>
      <c r="J11" s="1">
        <v>22664883.77</v>
      </c>
      <c r="K11" s="1">
        <v>4850731.2699999996</v>
      </c>
      <c r="L11" s="1">
        <v>0</v>
      </c>
      <c r="M11" s="1">
        <v>2444394.88</v>
      </c>
      <c r="N11" s="6">
        <f t="shared" si="0"/>
        <v>52808763.880000003</v>
      </c>
    </row>
    <row r="12" spans="1:14" x14ac:dyDescent="0.2">
      <c r="A12" s="2" t="s">
        <v>18</v>
      </c>
      <c r="B12" s="1">
        <v>7115425.2599999998</v>
      </c>
      <c r="C12" s="1">
        <v>8027.36</v>
      </c>
      <c r="D12" s="1">
        <v>196158.92</v>
      </c>
      <c r="E12" s="1">
        <v>0</v>
      </c>
      <c r="F12" s="1">
        <v>216646.19</v>
      </c>
      <c r="G12" s="1">
        <v>0</v>
      </c>
      <c r="H12" s="1">
        <v>13851381.1</v>
      </c>
      <c r="I12" s="1">
        <v>8318078.8700000001</v>
      </c>
      <c r="J12" s="1">
        <v>8953860.5199999996</v>
      </c>
      <c r="K12" s="1">
        <v>3353597.06</v>
      </c>
      <c r="L12" s="1">
        <v>1404.9</v>
      </c>
      <c r="M12" s="1">
        <v>1177382.73</v>
      </c>
      <c r="N12" s="6">
        <f t="shared" si="0"/>
        <v>43191962.909999996</v>
      </c>
    </row>
    <row r="13" spans="1:14" x14ac:dyDescent="0.2">
      <c r="A13" s="2" t="s">
        <v>19</v>
      </c>
      <c r="B13" s="1">
        <v>1130394.4099999999</v>
      </c>
      <c r="C13" s="1">
        <v>0</v>
      </c>
      <c r="D13" s="1">
        <v>80364.100000000006</v>
      </c>
      <c r="E13" s="1">
        <v>0</v>
      </c>
      <c r="F13" s="1">
        <v>133689.88</v>
      </c>
      <c r="G13" s="1">
        <v>0</v>
      </c>
      <c r="H13" s="1">
        <v>2183158.42</v>
      </c>
      <c r="I13" s="1">
        <v>1445902.68</v>
      </c>
      <c r="J13" s="1">
        <v>5030341.29</v>
      </c>
      <c r="K13" s="1">
        <v>4528030.2</v>
      </c>
      <c r="L13" s="1">
        <v>0</v>
      </c>
      <c r="M13" s="1">
        <v>669567.16</v>
      </c>
      <c r="N13" s="6">
        <f t="shared" si="0"/>
        <v>15201448.140000001</v>
      </c>
    </row>
    <row r="14" spans="1:14" x14ac:dyDescent="0.2">
      <c r="A14" s="2" t="s">
        <v>20</v>
      </c>
      <c r="B14" s="1">
        <v>16515.349999999999</v>
      </c>
      <c r="C14" s="1">
        <v>2000</v>
      </c>
      <c r="D14" s="1">
        <v>1313331.5900000001</v>
      </c>
      <c r="E14" s="1">
        <v>0</v>
      </c>
      <c r="F14" s="1">
        <v>16119.15</v>
      </c>
      <c r="G14" s="1">
        <v>0</v>
      </c>
      <c r="H14" s="1">
        <v>15030333.07</v>
      </c>
      <c r="I14" s="1">
        <v>6060656.8899999997</v>
      </c>
      <c r="J14" s="1">
        <v>31649964.789999999</v>
      </c>
      <c r="K14" s="1">
        <v>4662867.6100000003</v>
      </c>
      <c r="L14" s="1">
        <v>0</v>
      </c>
      <c r="M14" s="1">
        <v>2336779.02</v>
      </c>
      <c r="N14" s="6">
        <f t="shared" si="0"/>
        <v>61088567.470000006</v>
      </c>
    </row>
    <row r="15" spans="1:14" x14ac:dyDescent="0.2">
      <c r="A15" s="2" t="s">
        <v>21</v>
      </c>
      <c r="B15" s="1">
        <v>27503.14</v>
      </c>
      <c r="C15" s="1">
        <v>44027.44</v>
      </c>
      <c r="D15" s="1">
        <v>0</v>
      </c>
      <c r="E15" s="1">
        <v>0</v>
      </c>
      <c r="F15" s="1">
        <v>0</v>
      </c>
      <c r="G15" s="1">
        <v>23923.5</v>
      </c>
      <c r="H15" s="1">
        <v>98760.53</v>
      </c>
      <c r="I15" s="1">
        <v>175244.65</v>
      </c>
      <c r="J15" s="1">
        <v>520912.71</v>
      </c>
      <c r="K15" s="1">
        <v>213408.51</v>
      </c>
      <c r="L15" s="1">
        <v>0</v>
      </c>
      <c r="M15" s="1">
        <v>182483.89</v>
      </c>
      <c r="N15" s="6">
        <f t="shared" si="0"/>
        <v>1286264.3700000001</v>
      </c>
    </row>
    <row r="16" spans="1:14" x14ac:dyDescent="0.2">
      <c r="A16" s="2" t="s">
        <v>22</v>
      </c>
      <c r="B16" s="1">
        <v>1012267.74</v>
      </c>
      <c r="C16" s="1">
        <v>16517.18</v>
      </c>
      <c r="D16" s="1">
        <v>0</v>
      </c>
      <c r="E16" s="1">
        <v>0</v>
      </c>
      <c r="F16" s="1">
        <v>429.42</v>
      </c>
      <c r="G16" s="1">
        <v>21955.32</v>
      </c>
      <c r="H16" s="1">
        <v>4507738.17</v>
      </c>
      <c r="I16" s="1">
        <v>4307057.1399999997</v>
      </c>
      <c r="J16" s="1">
        <v>1795267.11</v>
      </c>
      <c r="K16" s="1">
        <v>2440225.9300000002</v>
      </c>
      <c r="L16" s="1">
        <v>0</v>
      </c>
      <c r="M16" s="1">
        <v>1627627.86</v>
      </c>
      <c r="N16" s="6">
        <f t="shared" si="0"/>
        <v>15729085.869999997</v>
      </c>
    </row>
    <row r="17" spans="1:14" x14ac:dyDescent="0.2">
      <c r="A17" s="2" t="s">
        <v>23</v>
      </c>
      <c r="B17" s="1">
        <v>2813731.4</v>
      </c>
      <c r="C17" s="1">
        <v>18777.060000000001</v>
      </c>
      <c r="D17" s="1">
        <v>2530017.16</v>
      </c>
      <c r="E17" s="1">
        <v>0</v>
      </c>
      <c r="F17" s="1">
        <v>272144.89</v>
      </c>
      <c r="G17" s="1">
        <v>0</v>
      </c>
      <c r="H17" s="1">
        <v>2571650.31</v>
      </c>
      <c r="I17" s="1">
        <v>1120091.56</v>
      </c>
      <c r="J17" s="1">
        <v>8243985.7400000002</v>
      </c>
      <c r="K17" s="1">
        <v>607401.99</v>
      </c>
      <c r="L17" s="1">
        <v>3699.92</v>
      </c>
      <c r="M17" s="1">
        <v>281934.05</v>
      </c>
      <c r="N17" s="6">
        <f t="shared" si="0"/>
        <v>18463434.080000002</v>
      </c>
    </row>
    <row r="18" spans="1:14" x14ac:dyDescent="0.2">
      <c r="A18" s="2" t="s">
        <v>24</v>
      </c>
      <c r="B18" s="1">
        <v>0</v>
      </c>
      <c r="C18" s="1">
        <v>0</v>
      </c>
      <c r="D18" s="1">
        <v>2054794.25</v>
      </c>
      <c r="E18" s="1">
        <v>0</v>
      </c>
      <c r="F18" s="1">
        <v>130608.72</v>
      </c>
      <c r="G18" s="1">
        <v>76171.199999999997</v>
      </c>
      <c r="H18" s="1">
        <v>50992.01</v>
      </c>
      <c r="I18" s="1">
        <v>55863.16</v>
      </c>
      <c r="J18" s="1">
        <v>800260.76</v>
      </c>
      <c r="K18" s="1">
        <v>72701.179999999993</v>
      </c>
      <c r="L18" s="1">
        <v>17697.72</v>
      </c>
      <c r="M18" s="1">
        <v>84858</v>
      </c>
      <c r="N18" s="6">
        <f t="shared" si="0"/>
        <v>3343947.0000000009</v>
      </c>
    </row>
    <row r="19" spans="1:14" x14ac:dyDescent="0.2">
      <c r="A19" s="2" t="s">
        <v>25</v>
      </c>
      <c r="B19" s="1">
        <v>0</v>
      </c>
      <c r="C19" s="1">
        <v>0</v>
      </c>
      <c r="D19" s="1">
        <v>70121.179999999993</v>
      </c>
      <c r="E19" s="1">
        <v>0</v>
      </c>
      <c r="F19" s="1">
        <v>0</v>
      </c>
      <c r="G19" s="1">
        <v>0</v>
      </c>
      <c r="H19" s="1">
        <v>95151.9</v>
      </c>
      <c r="I19" s="1">
        <v>262235.3</v>
      </c>
      <c r="J19" s="1">
        <v>802692.27</v>
      </c>
      <c r="K19" s="1">
        <v>216859.15</v>
      </c>
      <c r="L19" s="1">
        <v>0</v>
      </c>
      <c r="M19" s="1">
        <v>77602.75</v>
      </c>
      <c r="N19" s="6">
        <f t="shared" si="0"/>
        <v>1524662.5499999998</v>
      </c>
    </row>
    <row r="20" spans="1:14" x14ac:dyDescent="0.2">
      <c r="A20" s="2" t="s">
        <v>26</v>
      </c>
      <c r="B20" s="1">
        <v>0</v>
      </c>
      <c r="C20" s="1">
        <v>116954</v>
      </c>
      <c r="D20" s="1">
        <v>204188.95</v>
      </c>
      <c r="E20" s="1">
        <v>0</v>
      </c>
      <c r="F20" s="1">
        <v>12310.02</v>
      </c>
      <c r="G20" s="1">
        <v>0</v>
      </c>
      <c r="H20" s="1">
        <v>286565.78999999998</v>
      </c>
      <c r="I20" s="1">
        <v>169372.69</v>
      </c>
      <c r="J20" s="1">
        <v>2144958.41</v>
      </c>
      <c r="K20" s="1">
        <v>250607.53</v>
      </c>
      <c r="L20" s="1">
        <v>0</v>
      </c>
      <c r="M20" s="1">
        <v>254760.95999999999</v>
      </c>
      <c r="N20" s="6">
        <f t="shared" si="0"/>
        <v>3439718.35</v>
      </c>
    </row>
    <row r="21" spans="1:14" x14ac:dyDescent="0.2">
      <c r="A21" s="2" t="s">
        <v>27</v>
      </c>
      <c r="B21" s="1">
        <v>0</v>
      </c>
      <c r="C21" s="1">
        <v>1155.0999999999999</v>
      </c>
      <c r="D21" s="1">
        <v>28902</v>
      </c>
      <c r="E21" s="1">
        <v>179174.96</v>
      </c>
      <c r="F21" s="1">
        <v>0</v>
      </c>
      <c r="G21" s="1">
        <v>0</v>
      </c>
      <c r="H21" s="1">
        <v>2758762.3</v>
      </c>
      <c r="I21" s="1">
        <v>3256675.62</v>
      </c>
      <c r="J21" s="1">
        <v>14322714.23</v>
      </c>
      <c r="K21" s="1">
        <v>4099932.05</v>
      </c>
      <c r="L21" s="1">
        <v>0</v>
      </c>
      <c r="M21" s="1">
        <v>1956716.7</v>
      </c>
      <c r="N21" s="6">
        <f t="shared" si="0"/>
        <v>26604032.960000001</v>
      </c>
    </row>
    <row r="22" spans="1:14" x14ac:dyDescent="0.2">
      <c r="A22" s="2" t="s">
        <v>28</v>
      </c>
      <c r="B22" s="1">
        <v>0</v>
      </c>
      <c r="C22" s="1">
        <v>78734.5</v>
      </c>
      <c r="D22" s="1">
        <v>0</v>
      </c>
      <c r="E22" s="1">
        <v>0</v>
      </c>
      <c r="F22" s="1">
        <v>2104.33</v>
      </c>
      <c r="G22" s="1">
        <v>0</v>
      </c>
      <c r="H22" s="1">
        <v>26260767.600000001</v>
      </c>
      <c r="I22" s="1">
        <v>18867882.870000001</v>
      </c>
      <c r="J22" s="1">
        <v>59879917.909999996</v>
      </c>
      <c r="K22" s="1">
        <v>11115208.82</v>
      </c>
      <c r="L22" s="1">
        <v>0</v>
      </c>
      <c r="M22" s="1">
        <v>4784391.75</v>
      </c>
      <c r="N22" s="6">
        <f t="shared" si="0"/>
        <v>120989007.78</v>
      </c>
    </row>
    <row r="23" spans="1:14" x14ac:dyDescent="0.2">
      <c r="A23" s="2" t="s">
        <v>29</v>
      </c>
      <c r="B23" s="1">
        <v>0</v>
      </c>
      <c r="C23" s="1">
        <v>12638.96</v>
      </c>
      <c r="D23" s="1">
        <v>0</v>
      </c>
      <c r="E23" s="1">
        <v>0</v>
      </c>
      <c r="F23" s="1">
        <v>3592.64</v>
      </c>
      <c r="G23" s="1">
        <v>0</v>
      </c>
      <c r="H23" s="1">
        <v>1758484.58</v>
      </c>
      <c r="I23" s="1">
        <v>369600.02</v>
      </c>
      <c r="J23" s="1">
        <v>2709362.53</v>
      </c>
      <c r="K23" s="1">
        <v>430102.5</v>
      </c>
      <c r="L23" s="1">
        <v>0</v>
      </c>
      <c r="M23" s="1">
        <v>291832.13</v>
      </c>
      <c r="N23" s="6">
        <f t="shared" si="0"/>
        <v>5575613.3600000003</v>
      </c>
    </row>
    <row r="24" spans="1:14" x14ac:dyDescent="0.2">
      <c r="A24" s="2" t="s">
        <v>30</v>
      </c>
      <c r="B24" s="1">
        <v>0</v>
      </c>
      <c r="C24" s="1">
        <v>3500</v>
      </c>
      <c r="D24" s="1">
        <v>1153388.24</v>
      </c>
      <c r="E24" s="1">
        <v>2910.82</v>
      </c>
      <c r="F24" s="1">
        <v>186923</v>
      </c>
      <c r="G24" s="1">
        <v>12617510.65</v>
      </c>
      <c r="H24" s="1">
        <v>1744481.96</v>
      </c>
      <c r="I24" s="1">
        <v>2016149.61</v>
      </c>
      <c r="J24" s="1">
        <v>23466710.690000001</v>
      </c>
      <c r="K24" s="1">
        <v>2506019.39</v>
      </c>
      <c r="L24" s="1">
        <v>13977.02</v>
      </c>
      <c r="M24" s="1">
        <v>1441102.25</v>
      </c>
      <c r="N24" s="6">
        <f t="shared" si="0"/>
        <v>45152673.630000003</v>
      </c>
    </row>
    <row r="25" spans="1:14" x14ac:dyDescent="0.2">
      <c r="A25" s="2" t="s">
        <v>31</v>
      </c>
      <c r="B25" s="1">
        <v>1112.82</v>
      </c>
      <c r="C25" s="1">
        <v>4426.42</v>
      </c>
      <c r="D25" s="1">
        <v>1943975.66</v>
      </c>
      <c r="E25" s="1">
        <v>406200</v>
      </c>
      <c r="F25" s="1">
        <v>390533.3</v>
      </c>
      <c r="G25" s="1">
        <v>6733977.7800000003</v>
      </c>
      <c r="H25" s="1">
        <v>97663226.840000004</v>
      </c>
      <c r="I25" s="1">
        <v>74079167.040000007</v>
      </c>
      <c r="J25" s="1">
        <v>119620163.34</v>
      </c>
      <c r="K25" s="1">
        <v>29004037.899999999</v>
      </c>
      <c r="L25" s="1">
        <v>151673.92000000001</v>
      </c>
      <c r="M25" s="1">
        <v>18582755.629999999</v>
      </c>
      <c r="N25" s="6">
        <f t="shared" si="0"/>
        <v>348581250.65000004</v>
      </c>
    </row>
    <row r="26" spans="1:14" x14ac:dyDescent="0.2">
      <c r="A26" s="2" t="s">
        <v>32</v>
      </c>
      <c r="B26" s="1">
        <v>0</v>
      </c>
      <c r="C26" s="1">
        <v>1573.06</v>
      </c>
      <c r="D26" s="1">
        <v>6390.37</v>
      </c>
      <c r="E26" s="1">
        <v>0</v>
      </c>
      <c r="F26" s="1">
        <v>1584.22</v>
      </c>
      <c r="G26" s="1">
        <v>0</v>
      </c>
      <c r="H26" s="1">
        <v>939139.56</v>
      </c>
      <c r="I26" s="1">
        <v>1303570.19</v>
      </c>
      <c r="J26" s="1">
        <v>4835788.57</v>
      </c>
      <c r="K26" s="1">
        <v>779767.38</v>
      </c>
      <c r="L26" s="1">
        <v>1263.24</v>
      </c>
      <c r="M26" s="1">
        <v>534018.72</v>
      </c>
      <c r="N26" s="6">
        <f t="shared" si="0"/>
        <v>8403095.3100000005</v>
      </c>
    </row>
    <row r="27" spans="1:14" x14ac:dyDescent="0.2">
      <c r="A27" s="2" t="s">
        <v>33</v>
      </c>
      <c r="B27" s="1">
        <v>0</v>
      </c>
      <c r="C27" s="1">
        <v>0</v>
      </c>
      <c r="D27" s="1">
        <v>6000.51</v>
      </c>
      <c r="E27" s="1">
        <v>0</v>
      </c>
      <c r="F27" s="1">
        <v>587.07000000000005</v>
      </c>
      <c r="G27" s="1">
        <v>0</v>
      </c>
      <c r="H27" s="1">
        <v>207137.55</v>
      </c>
      <c r="I27" s="1">
        <v>35582.300000000003</v>
      </c>
      <c r="J27" s="1">
        <v>243482.14</v>
      </c>
      <c r="K27" s="1">
        <v>129267.33</v>
      </c>
      <c r="L27" s="1">
        <v>0</v>
      </c>
      <c r="M27" s="1">
        <v>8734.9599999999991</v>
      </c>
      <c r="N27" s="6">
        <f t="shared" si="0"/>
        <v>630791.86</v>
      </c>
    </row>
    <row r="28" spans="1:14" x14ac:dyDescent="0.2">
      <c r="A28" s="2" t="s">
        <v>34</v>
      </c>
      <c r="B28" s="1">
        <v>83000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3926.26</v>
      </c>
      <c r="I28" s="1">
        <v>10329.32</v>
      </c>
      <c r="J28" s="1">
        <v>72287.58</v>
      </c>
      <c r="K28" s="1">
        <v>17663.75</v>
      </c>
      <c r="L28" s="1">
        <v>0</v>
      </c>
      <c r="M28" s="1">
        <v>5260.89</v>
      </c>
      <c r="N28" s="6">
        <f t="shared" si="0"/>
        <v>192467.8</v>
      </c>
    </row>
    <row r="29" spans="1:14" x14ac:dyDescent="0.2">
      <c r="A29" s="2" t="s">
        <v>35</v>
      </c>
      <c r="B29" s="1">
        <v>261764.45</v>
      </c>
      <c r="C29" s="1">
        <v>2500</v>
      </c>
      <c r="D29" s="1">
        <v>68491.67</v>
      </c>
      <c r="E29" s="1">
        <v>590.1</v>
      </c>
      <c r="F29" s="1">
        <v>172160.68</v>
      </c>
      <c r="G29" s="1">
        <v>200343.74</v>
      </c>
      <c r="H29" s="1">
        <v>4940949.3099999996</v>
      </c>
      <c r="I29" s="1">
        <v>1787539.25</v>
      </c>
      <c r="J29" s="1">
        <v>13274070.93</v>
      </c>
      <c r="K29" s="1">
        <v>2412145.27</v>
      </c>
      <c r="L29" s="1">
        <v>317.43</v>
      </c>
      <c r="M29" s="1">
        <v>1916713.79</v>
      </c>
      <c r="N29" s="6">
        <f t="shared" si="0"/>
        <v>25037586.619999997</v>
      </c>
    </row>
    <row r="30" spans="1:14" x14ac:dyDescent="0.2">
      <c r="A30" s="2" t="s">
        <v>36</v>
      </c>
      <c r="B30" s="1">
        <v>691000</v>
      </c>
      <c r="C30" s="1">
        <v>107042.46</v>
      </c>
      <c r="D30" s="1">
        <v>0</v>
      </c>
      <c r="E30" s="1">
        <v>346074.29</v>
      </c>
      <c r="F30" s="1">
        <v>14817.22</v>
      </c>
      <c r="G30" s="1">
        <v>7814232.4199999999</v>
      </c>
      <c r="H30" s="1">
        <v>9015270.4299999997</v>
      </c>
      <c r="I30" s="1">
        <v>14038019.49</v>
      </c>
      <c r="J30" s="1">
        <v>77549595.069999993</v>
      </c>
      <c r="K30" s="1">
        <v>7009226.2199999997</v>
      </c>
      <c r="L30" s="1">
        <v>0</v>
      </c>
      <c r="M30" s="1">
        <v>6437750.7199999997</v>
      </c>
      <c r="N30" s="6">
        <f t="shared" si="0"/>
        <v>123023028.31999999</v>
      </c>
    </row>
    <row r="31" spans="1:14" x14ac:dyDescent="0.2">
      <c r="A31" s="2" t="s">
        <v>37</v>
      </c>
      <c r="B31" s="1">
        <v>0</v>
      </c>
      <c r="C31" s="1">
        <v>81886.320000000007</v>
      </c>
      <c r="D31" s="1">
        <v>12567.12</v>
      </c>
      <c r="E31" s="1">
        <v>0</v>
      </c>
      <c r="F31" s="1">
        <v>201.59</v>
      </c>
      <c r="G31" s="1">
        <v>0</v>
      </c>
      <c r="H31" s="1">
        <v>10396057.810000001</v>
      </c>
      <c r="I31" s="1">
        <v>5261779.9400000004</v>
      </c>
      <c r="J31" s="1">
        <v>8772354.4299999997</v>
      </c>
      <c r="K31" s="1">
        <v>2121016.16</v>
      </c>
      <c r="L31" s="1">
        <v>0</v>
      </c>
      <c r="M31" s="1">
        <v>1083867.8</v>
      </c>
      <c r="N31" s="6">
        <f t="shared" si="0"/>
        <v>27729731.170000002</v>
      </c>
    </row>
    <row r="32" spans="1:14" x14ac:dyDescent="0.2">
      <c r="A32" s="2" t="s">
        <v>38</v>
      </c>
      <c r="B32" s="1">
        <v>5044438.8099999996</v>
      </c>
      <c r="C32" s="1">
        <v>21241.59</v>
      </c>
      <c r="D32" s="1">
        <v>6800161.6200000001</v>
      </c>
      <c r="E32" s="1">
        <v>1450315.68</v>
      </c>
      <c r="F32" s="1">
        <v>5832153.5999999996</v>
      </c>
      <c r="G32" s="1">
        <v>723579.33</v>
      </c>
      <c r="H32" s="1">
        <v>117843692.23999999</v>
      </c>
      <c r="I32" s="1">
        <v>97444604.390000001</v>
      </c>
      <c r="J32" s="1">
        <v>102173938.8</v>
      </c>
      <c r="K32" s="1">
        <v>19765396.420000002</v>
      </c>
      <c r="L32" s="1">
        <v>23554.35</v>
      </c>
      <c r="M32" s="1">
        <v>8609186.2799999993</v>
      </c>
      <c r="N32" s="6">
        <f t="shared" si="0"/>
        <v>365732263.11000001</v>
      </c>
    </row>
    <row r="33" spans="1:14" x14ac:dyDescent="0.2">
      <c r="A33" s="2" t="s">
        <v>39</v>
      </c>
      <c r="B33" s="1">
        <v>0</v>
      </c>
      <c r="C33" s="1">
        <v>49335.32</v>
      </c>
      <c r="D33" s="1">
        <v>0</v>
      </c>
      <c r="E33" s="1">
        <v>0</v>
      </c>
      <c r="F33" s="1">
        <v>0</v>
      </c>
      <c r="G33" s="1">
        <v>0</v>
      </c>
      <c r="H33" s="1">
        <v>8727.2900000000009</v>
      </c>
      <c r="I33" s="1">
        <v>8551.89</v>
      </c>
      <c r="J33" s="1">
        <v>49999.86</v>
      </c>
      <c r="K33" s="1">
        <v>14795.05</v>
      </c>
      <c r="L33" s="1">
        <v>0</v>
      </c>
      <c r="M33" s="1">
        <v>6866.77</v>
      </c>
      <c r="N33" s="6">
        <f t="shared" si="0"/>
        <v>138276.18</v>
      </c>
    </row>
    <row r="35" spans="1:14" x14ac:dyDescent="0.2">
      <c r="A35" s="3" t="s">
        <v>41</v>
      </c>
      <c r="B35" s="5">
        <f>SUM(B$7:B$33)</f>
        <v>18197153.379999999</v>
      </c>
      <c r="C35" s="5">
        <f t="shared" ref="C35:N35" si="1">SUM(C$7:C$33)</f>
        <v>1420724.3000000005</v>
      </c>
      <c r="D35" s="5">
        <f t="shared" si="1"/>
        <v>18852023.699999996</v>
      </c>
      <c r="E35" s="5">
        <f t="shared" si="1"/>
        <v>2638822.5999999996</v>
      </c>
      <c r="F35" s="5">
        <f t="shared" si="1"/>
        <v>7389092.4699999997</v>
      </c>
      <c r="G35" s="5">
        <f t="shared" si="1"/>
        <v>28546768.960000001</v>
      </c>
      <c r="H35" s="5">
        <f t="shared" si="1"/>
        <v>323125816.42000002</v>
      </c>
      <c r="I35" s="5">
        <f t="shared" si="1"/>
        <v>254274665.11000001</v>
      </c>
      <c r="J35" s="5">
        <f t="shared" si="1"/>
        <v>526541999.00999999</v>
      </c>
      <c r="K35" s="5">
        <f t="shared" si="1"/>
        <v>102879547.75999999</v>
      </c>
      <c r="L35" s="5">
        <f t="shared" si="1"/>
        <v>213588.5</v>
      </c>
      <c r="M35" s="5">
        <f t="shared" si="1"/>
        <v>56969739.669999994</v>
      </c>
      <c r="N35" s="5">
        <f t="shared" si="1"/>
        <v>1341049941.8799999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2025-07-22T18:40:30Z</dcterms:modified>
</cp:coreProperties>
</file>