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2025\"/>
    </mc:Choice>
  </mc:AlternateContent>
  <xr:revisionPtr revIDLastSave="0" documentId="13_ncr:1_{84CB19F4-A150-4BF7-AA1D-1FE520592CC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<sst xmlns="http://schemas.openxmlformats.org/spreadsheetml/2006/main" count="84" uniqueCount="42">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</sst>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JUNHO/2025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N39" sqref="N39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120466.07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165346.47</v>
      </c>
      <c r="K7" s="1">
        <v>410.87</v>
      </c>
      <c r="L7" s="1">
        <v>0</v>
      </c>
      <c r="M7" s="1">
        <v>12956.66</v>
      </c>
      <c r="N7" s="6">
        <f>SUM($B7:$M7)</f>
        <v>299180.07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27183.93</v>
      </c>
      <c r="H8" s="1">
        <v>245835.39</v>
      </c>
      <c r="I8" s="1">
        <v>185459.33</v>
      </c>
      <c r="J8" s="1">
        <v>6416719.1299999999</v>
      </c>
      <c r="K8" s="1">
        <v>287411.01</v>
      </c>
      <c r="L8" s="1">
        <v>0</v>
      </c>
      <c r="M8" s="1">
        <v>126048.24</v>
      </c>
      <c r="N8" s="6">
        <f t="shared" ref="N8:N33" si="0">SUM($B8:$M8)</f>
        <v>7288657.0300000003</v>
      </c>
    </row>
    <row r="9" spans="1:14" x14ac:dyDescent="0.2">
      <c r="A9" s="2" t="s">
        <v>15</v>
      </c>
      <c r="B9" s="1">
        <v>0</v>
      </c>
      <c r="C9" s="1">
        <v>0</v>
      </c>
      <c r="D9" s="1">
        <v>42555.39</v>
      </c>
      <c r="E9" s="1">
        <v>0</v>
      </c>
      <c r="F9" s="1">
        <v>0</v>
      </c>
      <c r="G9" s="1">
        <v>0</v>
      </c>
      <c r="H9" s="1">
        <v>327448.88</v>
      </c>
      <c r="I9" s="1">
        <v>5606.33</v>
      </c>
      <c r="J9" s="1">
        <v>1660167.73</v>
      </c>
      <c r="K9" s="1">
        <v>6946.58</v>
      </c>
      <c r="L9" s="1">
        <v>0</v>
      </c>
      <c r="M9" s="1">
        <v>9228.32</v>
      </c>
      <c r="N9" s="6">
        <f t="shared" si="0"/>
        <v>2051953.2300000002</v>
      </c>
    </row>
    <row r="10" spans="1:14" x14ac:dyDescent="0.2">
      <c r="A10" s="2" t="s">
        <v>16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2279.89</v>
      </c>
      <c r="I10" s="1">
        <v>0</v>
      </c>
      <c r="J10" s="1">
        <v>23168.82</v>
      </c>
      <c r="K10" s="1">
        <v>1540.35</v>
      </c>
      <c r="L10" s="1">
        <v>0</v>
      </c>
      <c r="M10" s="1">
        <v>3232.89</v>
      </c>
      <c r="N10" s="6">
        <f t="shared" si="0"/>
        <v>30221.949999999997</v>
      </c>
    </row>
    <row r="11" spans="1:14" x14ac:dyDescent="0.2">
      <c r="A11" s="2" t="s">
        <v>17</v>
      </c>
      <c r="B11" s="1">
        <v>0</v>
      </c>
      <c r="C11" s="1">
        <v>38455.56</v>
      </c>
      <c r="D11" s="1">
        <v>118574.35</v>
      </c>
      <c r="E11" s="1">
        <v>0</v>
      </c>
      <c r="F11" s="1">
        <v>0</v>
      </c>
      <c r="G11" s="1">
        <v>0</v>
      </c>
      <c r="H11" s="1">
        <v>4081548.95</v>
      </c>
      <c r="I11" s="1">
        <v>764715.48</v>
      </c>
      <c r="J11" s="1">
        <v>10294401.1</v>
      </c>
      <c r="K11" s="1">
        <v>654945.5</v>
      </c>
      <c r="L11" s="1">
        <v>0</v>
      </c>
      <c r="M11" s="1">
        <v>230879.5</v>
      </c>
      <c r="N11" s="6">
        <f t="shared" si="0"/>
        <v>16183520.439999999</v>
      </c>
    </row>
    <row r="12" spans="1:14" x14ac:dyDescent="0.2">
      <c r="A12" s="2" t="s">
        <v>18</v>
      </c>
      <c r="B12" s="1">
        <v>0</v>
      </c>
      <c r="C12" s="1">
        <v>4013.68</v>
      </c>
      <c r="D12" s="1">
        <v>33819.279999999999</v>
      </c>
      <c r="E12" s="1">
        <v>0</v>
      </c>
      <c r="F12" s="1">
        <v>0</v>
      </c>
      <c r="G12" s="1">
        <v>0</v>
      </c>
      <c r="H12" s="1">
        <v>6249200.9500000002</v>
      </c>
      <c r="I12" s="1">
        <v>249630.86</v>
      </c>
      <c r="J12" s="1">
        <v>3742271.76</v>
      </c>
      <c r="K12" s="1">
        <v>415070.59</v>
      </c>
      <c r="L12" s="1">
        <v>0</v>
      </c>
      <c r="M12" s="1">
        <v>126012.05</v>
      </c>
      <c r="N12" s="6">
        <f t="shared" si="0"/>
        <v>10820019.170000002</v>
      </c>
    </row>
    <row r="13" spans="1:14" x14ac:dyDescent="0.2">
      <c r="A13" s="2" t="s">
        <v>19</v>
      </c>
      <c r="B13" s="1">
        <v>120446.11</v>
      </c>
      <c r="C13" s="1">
        <v>0</v>
      </c>
      <c r="D13" s="1">
        <v>13640.69</v>
      </c>
      <c r="E13" s="1">
        <v>0</v>
      </c>
      <c r="F13" s="1">
        <v>522.92999999999995</v>
      </c>
      <c r="G13" s="1">
        <v>0</v>
      </c>
      <c r="H13" s="1">
        <v>0</v>
      </c>
      <c r="I13" s="1">
        <v>23497.54</v>
      </c>
      <c r="J13" s="1">
        <v>436606.99</v>
      </c>
      <c r="K13" s="1">
        <v>717676.86</v>
      </c>
      <c r="L13" s="1">
        <v>0</v>
      </c>
      <c r="M13" s="1">
        <v>56033.04</v>
      </c>
      <c r="N13" s="6">
        <f t="shared" si="0"/>
        <v>1368424.1600000001</v>
      </c>
    </row>
    <row r="14" spans="1:14" x14ac:dyDescent="0.2">
      <c r="A14" s="2" t="s">
        <v>20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6856120.71</v>
      </c>
      <c r="I14" s="1">
        <v>535985.86</v>
      </c>
      <c r="J14" s="1">
        <v>15736910.220000001</v>
      </c>
      <c r="K14" s="1">
        <v>640777.09</v>
      </c>
      <c r="L14" s="1">
        <v>0</v>
      </c>
      <c r="M14" s="1">
        <v>254629.69</v>
      </c>
      <c r="N14" s="6">
        <f t="shared" si="0"/>
        <v>24024423.57</v>
      </c>
    </row>
    <row r="15" spans="1:14" x14ac:dyDescent="0.2">
      <c r="A15" s="2" t="s">
        <v>21</v>
      </c>
      <c r="B15" s="1">
        <v>0</v>
      </c>
      <c r="C15" s="1">
        <v>15500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16106.5</v>
      </c>
      <c r="J15" s="1">
        <v>191015.86</v>
      </c>
      <c r="K15" s="1">
        <v>26946.01</v>
      </c>
      <c r="L15" s="1">
        <v>0</v>
      </c>
      <c r="M15" s="1">
        <v>12502.9</v>
      </c>
      <c r="N15" s="6">
        <f t="shared" si="0"/>
        <v>262071.27</v>
      </c>
    </row>
    <row r="16" spans="1:14" x14ac:dyDescent="0.2">
      <c r="A16" s="2" t="s">
        <v>22</v>
      </c>
      <c r="B16" s="1">
        <v>0</v>
      </c>
      <c r="C16" s="1">
        <v>863.67</v>
      </c>
      <c r="D16" s="1">
        <v>0</v>
      </c>
      <c r="E16" s="1">
        <v>0</v>
      </c>
      <c r="F16" s="1">
        <v>0</v>
      </c>
      <c r="G16" s="1">
        <v>3659.22</v>
      </c>
      <c r="H16" s="1">
        <v>1945748.29</v>
      </c>
      <c r="I16" s="1">
        <v>249084.67</v>
      </c>
      <c r="J16" s="1">
        <v>761242.88</v>
      </c>
      <c r="K16" s="1">
        <v>322660.98</v>
      </c>
      <c r="L16" s="1">
        <v>0</v>
      </c>
      <c r="M16" s="1">
        <v>160649.54999999999</v>
      </c>
      <c r="N16" s="6">
        <f t="shared" si="0"/>
        <v>3443909.26</v>
      </c>
    </row>
    <row r="17" spans="1:14" x14ac:dyDescent="0.2">
      <c r="A17" s="2" t="s">
        <v>23</v>
      </c>
      <c r="B17" s="1">
        <v>42924.7</v>
      </c>
      <c r="C17" s="1">
        <v>10257.43</v>
      </c>
      <c r="D17" s="1">
        <v>305878.03000000003</v>
      </c>
      <c r="E17" s="1">
        <v>0</v>
      </c>
      <c r="F17" s="1">
        <v>9020.31</v>
      </c>
      <c r="G17" s="1">
        <v>0</v>
      </c>
      <c r="H17" s="1">
        <v>72535.509999999995</v>
      </c>
      <c r="I17" s="1">
        <v>60.46</v>
      </c>
      <c r="J17" s="1">
        <v>42780.08</v>
      </c>
      <c r="K17" s="1">
        <v>18084.900000000001</v>
      </c>
      <c r="L17" s="1">
        <v>0</v>
      </c>
      <c r="M17" s="1">
        <v>22271.64</v>
      </c>
      <c r="N17" s="6">
        <f t="shared" si="0"/>
        <v>523813.06000000011</v>
      </c>
    </row>
    <row r="18" spans="1:14" x14ac:dyDescent="0.2">
      <c r="A18" s="2" t="s">
        <v>24</v>
      </c>
      <c r="B18" s="1">
        <v>0</v>
      </c>
      <c r="C18" s="1">
        <v>0</v>
      </c>
      <c r="D18" s="1">
        <v>148070</v>
      </c>
      <c r="E18" s="1">
        <v>0</v>
      </c>
      <c r="F18" s="1">
        <v>3720.96</v>
      </c>
      <c r="G18" s="1">
        <v>6292.23</v>
      </c>
      <c r="H18" s="1">
        <v>0</v>
      </c>
      <c r="I18" s="1">
        <v>0</v>
      </c>
      <c r="J18" s="1">
        <v>243651.51</v>
      </c>
      <c r="K18" s="1">
        <v>8415.99</v>
      </c>
      <c r="L18" s="1">
        <v>698.72</v>
      </c>
      <c r="M18" s="1">
        <v>11028.81</v>
      </c>
      <c r="N18" s="6">
        <f t="shared" si="0"/>
        <v>421878.22</v>
      </c>
    </row>
    <row r="19" spans="1:14" x14ac:dyDescent="0.2">
      <c r="A19" s="2" t="s">
        <v>25</v>
      </c>
      <c r="B19" s="1">
        <v>0</v>
      </c>
      <c r="C19" s="1">
        <v>0</v>
      </c>
      <c r="D19" s="1">
        <v>981.89</v>
      </c>
      <c r="E19" s="1">
        <v>0</v>
      </c>
      <c r="F19" s="1">
        <v>0</v>
      </c>
      <c r="G19" s="1">
        <v>0</v>
      </c>
      <c r="H19" s="1">
        <v>1072.01</v>
      </c>
      <c r="I19" s="1">
        <v>7273.55</v>
      </c>
      <c r="J19" s="1">
        <v>220405.93</v>
      </c>
      <c r="K19" s="1">
        <v>24189.35</v>
      </c>
      <c r="L19" s="1">
        <v>0</v>
      </c>
      <c r="M19" s="1">
        <v>9003.39</v>
      </c>
      <c r="N19" s="6">
        <f t="shared" si="0"/>
        <v>262926.12</v>
      </c>
    </row>
    <row r="20" spans="1:14" x14ac:dyDescent="0.2">
      <c r="A20" s="2" t="s">
        <v>26</v>
      </c>
      <c r="B20" s="1">
        <v>0</v>
      </c>
      <c r="C20" s="1">
        <v>25260</v>
      </c>
      <c r="D20" s="1">
        <v>50692.65</v>
      </c>
      <c r="E20" s="1">
        <v>0</v>
      </c>
      <c r="F20" s="1">
        <v>1367.78</v>
      </c>
      <c r="G20" s="1">
        <v>0</v>
      </c>
      <c r="H20" s="1">
        <v>82285.36</v>
      </c>
      <c r="I20" s="1">
        <v>1182.01</v>
      </c>
      <c r="J20" s="1">
        <v>980917.59</v>
      </c>
      <c r="K20" s="1">
        <v>22671.4</v>
      </c>
      <c r="L20" s="1">
        <v>0</v>
      </c>
      <c r="M20" s="1">
        <v>32363.46</v>
      </c>
      <c r="N20" s="6">
        <f t="shared" si="0"/>
        <v>1196740.2499999998</v>
      </c>
    </row>
    <row r="21" spans="1:14" x14ac:dyDescent="0.2">
      <c r="A21" s="2" t="s">
        <v>27</v>
      </c>
      <c r="B21" s="1">
        <v>0</v>
      </c>
      <c r="C21" s="1">
        <v>0</v>
      </c>
      <c r="D21" s="1">
        <v>2408.5</v>
      </c>
      <c r="E21" s="1">
        <v>0</v>
      </c>
      <c r="F21" s="1">
        <v>0</v>
      </c>
      <c r="G21" s="1">
        <v>0</v>
      </c>
      <c r="H21" s="1">
        <v>1151311.52</v>
      </c>
      <c r="I21" s="1">
        <v>254562.47</v>
      </c>
      <c r="J21" s="1">
        <v>6113830.6799999997</v>
      </c>
      <c r="K21" s="1">
        <v>561240.69999999995</v>
      </c>
      <c r="L21" s="1">
        <v>0</v>
      </c>
      <c r="M21" s="1">
        <v>164265.57999999999</v>
      </c>
      <c r="N21" s="6">
        <f t="shared" si="0"/>
        <v>8247619.4500000002</v>
      </c>
    </row>
    <row r="22" spans="1:14" x14ac:dyDescent="0.2">
      <c r="A22" s="2" t="s">
        <v>28</v>
      </c>
      <c r="B22" s="1">
        <v>0</v>
      </c>
      <c r="C22" s="1">
        <v>39367.25</v>
      </c>
      <c r="D22" s="1">
        <v>0</v>
      </c>
      <c r="E22" s="1">
        <v>0</v>
      </c>
      <c r="F22" s="1">
        <v>0</v>
      </c>
      <c r="G22" s="1">
        <v>0</v>
      </c>
      <c r="H22" s="1">
        <v>12261868.960000001</v>
      </c>
      <c r="I22" s="1">
        <v>1627506.95</v>
      </c>
      <c r="J22" s="1">
        <v>25267376.940000001</v>
      </c>
      <c r="K22" s="1">
        <v>2060424.93</v>
      </c>
      <c r="L22" s="1">
        <v>0</v>
      </c>
      <c r="M22" s="1">
        <v>418706.68</v>
      </c>
      <c r="N22" s="6">
        <f t="shared" si="0"/>
        <v>41675251.710000001</v>
      </c>
    </row>
    <row r="23" spans="1:14" x14ac:dyDescent="0.2">
      <c r="A23" s="2" t="s">
        <v>29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754612.75</v>
      </c>
      <c r="I23" s="1">
        <v>15893.74</v>
      </c>
      <c r="J23" s="1">
        <v>1228133.82</v>
      </c>
      <c r="K23" s="1">
        <v>48112.82</v>
      </c>
      <c r="L23" s="1">
        <v>0</v>
      </c>
      <c r="M23" s="1">
        <v>31935.63</v>
      </c>
      <c r="N23" s="6">
        <f t="shared" si="0"/>
        <v>2078688.76</v>
      </c>
    </row>
    <row r="24" spans="1:14" x14ac:dyDescent="0.2">
      <c r="A24" s="2" t="s">
        <v>30</v>
      </c>
      <c r="B24" s="1">
        <v>0</v>
      </c>
      <c r="C24" s="1">
        <v>500</v>
      </c>
      <c r="D24" s="1">
        <v>66771.509999999995</v>
      </c>
      <c r="E24" s="1">
        <v>294.95999999999998</v>
      </c>
      <c r="F24" s="1">
        <v>1276.6300000000001</v>
      </c>
      <c r="G24" s="1">
        <v>1673494.19</v>
      </c>
      <c r="H24" s="1">
        <v>596399.80000000005</v>
      </c>
      <c r="I24" s="1">
        <v>73542.880000000005</v>
      </c>
      <c r="J24" s="1">
        <v>8332588.0899999999</v>
      </c>
      <c r="K24" s="1">
        <v>278165.48</v>
      </c>
      <c r="L24" s="1">
        <v>0</v>
      </c>
      <c r="M24" s="1">
        <v>125617.43</v>
      </c>
      <c r="N24" s="6">
        <f t="shared" si="0"/>
        <v>11148650.969999999</v>
      </c>
    </row>
    <row r="25" spans="1:14" x14ac:dyDescent="0.2">
      <c r="A25" s="2" t="s">
        <v>31</v>
      </c>
      <c r="B25" s="1">
        <v>100</v>
      </c>
      <c r="C25" s="1">
        <v>1531.48</v>
      </c>
      <c r="D25" s="1">
        <v>400419.15</v>
      </c>
      <c r="E25" s="1">
        <v>0</v>
      </c>
      <c r="F25" s="1">
        <v>17203.349999999999</v>
      </c>
      <c r="G25" s="1">
        <v>0</v>
      </c>
      <c r="H25" s="1">
        <v>44631539.210000001</v>
      </c>
      <c r="I25" s="1">
        <v>5736227.6600000001</v>
      </c>
      <c r="J25" s="1">
        <v>59478638.969999999</v>
      </c>
      <c r="K25" s="1">
        <v>4198820.42</v>
      </c>
      <c r="L25" s="1">
        <v>0</v>
      </c>
      <c r="M25" s="1">
        <v>2328690.92</v>
      </c>
      <c r="N25" s="6">
        <f t="shared" si="0"/>
        <v>116793171.16</v>
      </c>
    </row>
    <row r="26" spans="1:14" x14ac:dyDescent="0.2">
      <c r="A26" s="2" t="s">
        <v>32</v>
      </c>
      <c r="B26" s="1">
        <v>0</v>
      </c>
      <c r="C26" s="1">
        <v>0</v>
      </c>
      <c r="D26" s="1">
        <v>745.8</v>
      </c>
      <c r="E26" s="1">
        <v>0</v>
      </c>
      <c r="F26" s="1">
        <v>0</v>
      </c>
      <c r="G26" s="1">
        <v>0</v>
      </c>
      <c r="H26" s="1">
        <v>506084.41</v>
      </c>
      <c r="I26" s="1">
        <v>104688.39</v>
      </c>
      <c r="J26" s="1">
        <v>2054982.81</v>
      </c>
      <c r="K26" s="1">
        <v>115363.13</v>
      </c>
      <c r="L26" s="1">
        <v>0</v>
      </c>
      <c r="M26" s="1">
        <v>52676.91</v>
      </c>
      <c r="N26" s="6">
        <f t="shared" si="0"/>
        <v>2834541.45</v>
      </c>
    </row>
    <row r="27" spans="1:14" x14ac:dyDescent="0.2">
      <c r="A27" s="2" t="s">
        <v>33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34974.58</v>
      </c>
      <c r="I27" s="1">
        <v>1225.68</v>
      </c>
      <c r="J27" s="1">
        <v>114486.88</v>
      </c>
      <c r="K27" s="1">
        <v>4688.3500000000004</v>
      </c>
      <c r="L27" s="1">
        <v>0</v>
      </c>
      <c r="M27" s="1">
        <v>1443.69</v>
      </c>
      <c r="N27" s="6">
        <f t="shared" si="0"/>
        <v>156819.18000000002</v>
      </c>
    </row>
    <row r="28" spans="1:14" x14ac:dyDescent="0.2">
      <c r="A28" s="2" t="s">
        <v>34</v>
      </c>
      <c r="B28" s="1">
        <v>29700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33572.9</v>
      </c>
      <c r="K28" s="1">
        <v>511.48</v>
      </c>
      <c r="L28" s="1">
        <v>0</v>
      </c>
      <c r="M28" s="1">
        <v>442.29</v>
      </c>
      <c r="N28" s="6">
        <f t="shared" si="0"/>
        <v>64226.670000000006</v>
      </c>
    </row>
    <row r="29" spans="1:14" x14ac:dyDescent="0.2">
      <c r="A29" s="2" t="s">
        <v>35</v>
      </c>
      <c r="B29" s="1">
        <v>0</v>
      </c>
      <c r="C29" s="1">
        <v>1000</v>
      </c>
      <c r="D29" s="1">
        <v>13674.75</v>
      </c>
      <c r="E29" s="1">
        <v>297.42</v>
      </c>
      <c r="F29" s="1">
        <v>0</v>
      </c>
      <c r="G29" s="1">
        <v>0</v>
      </c>
      <c r="H29" s="1">
        <v>2019468.49</v>
      </c>
      <c r="I29" s="1">
        <v>178060.32</v>
      </c>
      <c r="J29" s="1">
        <v>5068031.26</v>
      </c>
      <c r="K29" s="1">
        <v>251306.67</v>
      </c>
      <c r="L29" s="1">
        <v>0</v>
      </c>
      <c r="M29" s="1">
        <v>220204.24</v>
      </c>
      <c r="N29" s="6">
        <f t="shared" si="0"/>
        <v>7752043.1500000004</v>
      </c>
    </row>
    <row r="30" spans="1:14" x14ac:dyDescent="0.2">
      <c r="A30" s="2" t="s">
        <v>36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569954.66</v>
      </c>
      <c r="H30" s="1">
        <v>4153242.94</v>
      </c>
      <c r="I30" s="1">
        <v>1125588.3799999999</v>
      </c>
      <c r="J30" s="1">
        <v>38665481.229999997</v>
      </c>
      <c r="K30" s="1">
        <v>914268.73</v>
      </c>
      <c r="L30" s="1">
        <v>0</v>
      </c>
      <c r="M30" s="1">
        <v>758314.85</v>
      </c>
      <c r="N30" s="6">
        <f t="shared" si="0"/>
        <v>46186850.789999992</v>
      </c>
    </row>
    <row r="31" spans="1:14" x14ac:dyDescent="0.2">
      <c r="A31" s="2" t="s">
        <v>37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4650262</v>
      </c>
      <c r="I31" s="1">
        <v>1149377.69</v>
      </c>
      <c r="J31" s="1">
        <v>3682693.4</v>
      </c>
      <c r="K31" s="1">
        <v>162466.54999999999</v>
      </c>
      <c r="L31" s="1">
        <v>0</v>
      </c>
      <c r="M31" s="1">
        <v>118662.77</v>
      </c>
      <c r="N31" s="6">
        <f t="shared" si="0"/>
        <v>9763462.4100000001</v>
      </c>
    </row>
    <row r="32" spans="1:14" x14ac:dyDescent="0.2">
      <c r="A32" s="2" t="s">
        <v>38</v>
      </c>
      <c r="B32" s="1">
        <v>1700814.6</v>
      </c>
      <c r="C32" s="1">
        <v>1500</v>
      </c>
      <c r="D32" s="1">
        <v>856543.26</v>
      </c>
      <c r="E32" s="1">
        <v>82476.73</v>
      </c>
      <c r="F32" s="1">
        <v>282293.34000000003</v>
      </c>
      <c r="G32" s="1">
        <v>8329.5</v>
      </c>
      <c r="H32" s="1">
        <v>49612178.5</v>
      </c>
      <c r="I32" s="1">
        <v>6537714.9299999997</v>
      </c>
      <c r="J32" s="1">
        <v>37380445.909999996</v>
      </c>
      <c r="K32" s="1">
        <v>2068633.1</v>
      </c>
      <c r="L32" s="1">
        <v>314.42</v>
      </c>
      <c r="M32" s="1">
        <v>585210.67000000004</v>
      </c>
      <c r="N32" s="6">
        <f t="shared" si="0"/>
        <v>99116454.959999993</v>
      </c>
    </row>
    <row r="33" spans="1:14" x14ac:dyDescent="0.2">
      <c r="A33" s="2" t="s">
        <v>39</v>
      </c>
      <c r="B33" s="1">
        <v>0</v>
      </c>
      <c r="C33" s="1">
        <v>18737.759999999998</v>
      </c>
      <c r="D33" s="1">
        <v>0</v>
      </c>
      <c r="E33" s="1">
        <v>0</v>
      </c>
      <c r="F33" s="1">
        <v>0</v>
      </c>
      <c r="G33" s="1">
        <v>0</v>
      </c>
      <c r="H33" s="1">
        <v>519.54999999999995</v>
      </c>
      <c r="I33" s="1">
        <v>719.19</v>
      </c>
      <c r="J33" s="1">
        <v>14533.59</v>
      </c>
      <c r="K33" s="1">
        <v>492.04</v>
      </c>
      <c r="L33" s="1">
        <v>0</v>
      </c>
      <c r="M33" s="1">
        <v>62.29</v>
      </c>
      <c r="N33" s="6">
        <f t="shared" si="0"/>
        <v>35064.42</v>
      </c>
    </row>
    <row r="35" spans="1:14" x14ac:dyDescent="0.2">
      <c r="A35" s="3" t="s">
        <v>41</v>
      </c>
      <c r="B35" s="4">
        <f>SUM(B$7:B$33)</f>
        <v>1893985.4100000001</v>
      </c>
      <c r="C35" s="4">
        <f t="shared" ref="C35:N35" si="1">SUM(C$7:C$33)</f>
        <v>277452.90000000002</v>
      </c>
      <c r="D35" s="4">
        <f t="shared" si="1"/>
        <v>2054775.25</v>
      </c>
      <c r="E35" s="4">
        <f t="shared" si="1"/>
        <v>83069.11</v>
      </c>
      <c r="F35" s="4">
        <f t="shared" si="1"/>
        <v>315405.30000000005</v>
      </c>
      <c r="G35" s="4">
        <f t="shared" si="1"/>
        <v>2288913.73</v>
      </c>
      <c r="H35" s="4">
        <f t="shared" si="1"/>
        <v>140236538.65000001</v>
      </c>
      <c r="I35" s="4">
        <f t="shared" si="1"/>
        <v>18843710.870000001</v>
      </c>
      <c r="J35" s="4">
        <f t="shared" si="1"/>
        <v>228350402.54999998</v>
      </c>
      <c r="K35" s="4">
        <f t="shared" si="1"/>
        <v>13812241.880000001</v>
      </c>
      <c r="L35" s="4">
        <f t="shared" si="1"/>
        <v>1013.1400000000001</v>
      </c>
      <c r="M35" s="4">
        <f t="shared" si="1"/>
        <v>5873074.0899999989</v>
      </c>
      <c r="N35" s="4">
        <f t="shared" si="1"/>
        <v>414030582.88000005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N36" sqref="N36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 s="1">
        <v>0</v>
      </c>
      <c r="C7" s="1">
        <v>120466.07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173437.19</v>
      </c>
      <c r="K7" s="1">
        <v>8098.59</v>
      </c>
      <c r="L7" s="1">
        <v>0</v>
      </c>
      <c r="M7" s="1">
        <v>159637.03</v>
      </c>
      <c r="N7" s="6">
        <f>SUM($B7:$M7)</f>
        <v>461638.88</v>
      </c>
    </row>
    <row r="8" spans="1:14" x14ac:dyDescent="0.2">
      <c r="A8" s="2" t="s">
        <v>14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167537.51</v>
      </c>
      <c r="H8" s="1">
        <v>271818.71000000002</v>
      </c>
      <c r="I8" s="1">
        <v>1192444.1299999999</v>
      </c>
      <c r="J8" s="1">
        <v>7752944.0199999996</v>
      </c>
      <c r="K8" s="1">
        <v>1344611.97</v>
      </c>
      <c r="L8" s="1">
        <v>0</v>
      </c>
      <c r="M8" s="1">
        <v>1644475.52</v>
      </c>
      <c r="N8" s="6">
        <f t="shared" ref="N8:N33" si="0">SUM($B8:$M8)</f>
        <v>12373831.859999999</v>
      </c>
    </row>
    <row r="9" spans="1:14" x14ac:dyDescent="0.2">
      <c r="A9" s="2" t="s">
        <v>15</v>
      </c>
      <c r="B9" s="1">
        <v>0</v>
      </c>
      <c r="C9" s="1">
        <v>500</v>
      </c>
      <c r="D9" s="1">
        <v>212776.95</v>
      </c>
      <c r="E9" s="1">
        <v>0</v>
      </c>
      <c r="F9" s="1">
        <v>0</v>
      </c>
      <c r="G9" s="1">
        <v>0</v>
      </c>
      <c r="H9" s="1">
        <v>330005.49</v>
      </c>
      <c r="I9" s="1">
        <v>104055.3</v>
      </c>
      <c r="J9" s="1">
        <v>1674655.82</v>
      </c>
      <c r="K9" s="1">
        <v>110730.48</v>
      </c>
      <c r="L9" s="1">
        <v>0</v>
      </c>
      <c r="M9" s="1">
        <v>100655.79</v>
      </c>
      <c r="N9" s="6">
        <f t="shared" si="0"/>
        <v>2533379.83</v>
      </c>
    </row>
    <row r="10" spans="1:14" x14ac:dyDescent="0.2">
      <c r="A10" s="2" t="s">
        <v>16</v>
      </c>
      <c r="B10" s="1">
        <v>0</v>
      </c>
      <c r="C10" s="1">
        <v>0</v>
      </c>
      <c r="D10" s="1">
        <v>11477.72</v>
      </c>
      <c r="E10" s="1">
        <v>0</v>
      </c>
      <c r="F10" s="1">
        <v>0</v>
      </c>
      <c r="G10" s="1">
        <v>0</v>
      </c>
      <c r="H10" s="1">
        <v>47353.73</v>
      </c>
      <c r="I10" s="1">
        <v>0</v>
      </c>
      <c r="J10" s="1">
        <v>30089.62</v>
      </c>
      <c r="K10" s="1">
        <v>11196.95</v>
      </c>
      <c r="L10" s="1">
        <v>0</v>
      </c>
      <c r="M10" s="1">
        <v>13594.6</v>
      </c>
      <c r="N10" s="6">
        <f t="shared" si="0"/>
        <v>113712.62000000001</v>
      </c>
    </row>
    <row r="11" spans="1:14" x14ac:dyDescent="0.2">
      <c r="A11" s="2" t="s">
        <v>17</v>
      </c>
      <c r="B11" s="1">
        <v>0</v>
      </c>
      <c r="C11" s="1">
        <v>302282.08</v>
      </c>
      <c r="D11" s="1">
        <v>570458.43999999994</v>
      </c>
      <c r="E11" s="1">
        <v>42699.34</v>
      </c>
      <c r="F11" s="1">
        <v>0</v>
      </c>
      <c r="G11" s="1">
        <v>0</v>
      </c>
      <c r="H11" s="1">
        <v>4748485.7699999996</v>
      </c>
      <c r="I11" s="1">
        <v>5347990.4000000004</v>
      </c>
      <c r="J11" s="1">
        <v>13061060.619999999</v>
      </c>
      <c r="K11" s="1">
        <v>2834223.3</v>
      </c>
      <c r="L11" s="1">
        <v>0</v>
      </c>
      <c r="M11" s="1">
        <v>1758885.8</v>
      </c>
      <c r="N11" s="6">
        <f t="shared" si="0"/>
        <v>28666085.75</v>
      </c>
    </row>
    <row r="12" spans="1:14" x14ac:dyDescent="0.2">
      <c r="A12" s="2" t="s">
        <v>18</v>
      </c>
      <c r="B12" s="1">
        <v>3557712.63</v>
      </c>
      <c r="C12" s="1">
        <v>4013.68</v>
      </c>
      <c r="D12" s="1">
        <v>164028.82999999999</v>
      </c>
      <c r="E12" s="1">
        <v>0</v>
      </c>
      <c r="F12" s="1">
        <v>3097.41</v>
      </c>
      <c r="G12" s="1">
        <v>0</v>
      </c>
      <c r="H12" s="1">
        <v>6896565.5999999996</v>
      </c>
      <c r="I12" s="1">
        <v>3741143.4</v>
      </c>
      <c r="J12" s="1">
        <v>4091821.21</v>
      </c>
      <c r="K12" s="1">
        <v>1632342.33</v>
      </c>
      <c r="L12" s="1">
        <v>0</v>
      </c>
      <c r="M12" s="1">
        <v>804935.94</v>
      </c>
      <c r="N12" s="6">
        <f t="shared" si="0"/>
        <v>20895661.030000005</v>
      </c>
    </row>
    <row r="13" spans="1:14" x14ac:dyDescent="0.2">
      <c r="A13" s="2" t="s">
        <v>19</v>
      </c>
      <c r="B13" s="1">
        <v>985108.28</v>
      </c>
      <c r="C13" s="1">
        <v>0</v>
      </c>
      <c r="D13" s="1">
        <v>67200.25</v>
      </c>
      <c r="E13" s="1">
        <v>0</v>
      </c>
      <c r="F13" s="1">
        <v>649.37</v>
      </c>
      <c r="G13" s="1">
        <v>0</v>
      </c>
      <c r="H13" s="1">
        <v>166127.89000000001</v>
      </c>
      <c r="I13" s="1">
        <v>102575.46</v>
      </c>
      <c r="J13" s="1">
        <v>1549592.03</v>
      </c>
      <c r="K13" s="1">
        <v>4664878.8499999996</v>
      </c>
      <c r="L13" s="1">
        <v>0</v>
      </c>
      <c r="M13" s="1">
        <v>402830.81</v>
      </c>
      <c r="N13" s="6">
        <f t="shared" si="0"/>
        <v>7938962.9399999995</v>
      </c>
    </row>
    <row r="14" spans="1:14" x14ac:dyDescent="0.2">
      <c r="A14" s="2" t="s">
        <v>20</v>
      </c>
      <c r="B14" s="1">
        <v>5505.45</v>
      </c>
      <c r="C14" s="1">
        <v>1000</v>
      </c>
      <c r="D14" s="1">
        <v>370126.09</v>
      </c>
      <c r="E14" s="1">
        <v>0</v>
      </c>
      <c r="F14" s="1">
        <v>0</v>
      </c>
      <c r="G14" s="1">
        <v>0</v>
      </c>
      <c r="H14" s="1">
        <v>7739827.3099999996</v>
      </c>
      <c r="I14" s="1">
        <v>2317200.66</v>
      </c>
      <c r="J14" s="1">
        <v>17169745.960000001</v>
      </c>
      <c r="K14" s="1">
        <v>2606774.65</v>
      </c>
      <c r="L14" s="1">
        <v>0</v>
      </c>
      <c r="M14" s="1">
        <v>1747274.09</v>
      </c>
      <c r="N14" s="6">
        <f t="shared" si="0"/>
        <v>31957454.209999997</v>
      </c>
    </row>
    <row r="15" spans="1:14" x14ac:dyDescent="0.2">
      <c r="A15" s="2" t="s">
        <v>21</v>
      </c>
      <c r="B15" s="1">
        <v>0</v>
      </c>
      <c r="C15" s="1">
        <v>23027.439999999999</v>
      </c>
      <c r="D15" s="1">
        <v>0</v>
      </c>
      <c r="E15" s="1">
        <v>0</v>
      </c>
      <c r="F15" s="1">
        <v>0</v>
      </c>
      <c r="G15" s="1">
        <v>11961.75</v>
      </c>
      <c r="H15" s="1">
        <v>0</v>
      </c>
      <c r="I15" s="1">
        <v>31355.75</v>
      </c>
      <c r="J15" s="1">
        <v>232508.85</v>
      </c>
      <c r="K15" s="1">
        <v>152846.38</v>
      </c>
      <c r="L15" s="1">
        <v>0</v>
      </c>
      <c r="M15" s="1">
        <v>104295.67999999999</v>
      </c>
      <c r="N15" s="6">
        <f t="shared" si="0"/>
        <v>555995.85000000009</v>
      </c>
    </row>
    <row r="16" spans="1:14" x14ac:dyDescent="0.2">
      <c r="A16" s="2" t="s">
        <v>22</v>
      </c>
      <c r="B16" s="1">
        <v>506133.87</v>
      </c>
      <c r="C16" s="1">
        <v>8258.59</v>
      </c>
      <c r="D16" s="1">
        <v>0</v>
      </c>
      <c r="E16" s="1">
        <v>0</v>
      </c>
      <c r="F16" s="1">
        <v>0</v>
      </c>
      <c r="G16" s="1">
        <v>21955.32</v>
      </c>
      <c r="H16" s="1">
        <v>2485968.31</v>
      </c>
      <c r="I16" s="1">
        <v>1968758.62</v>
      </c>
      <c r="J16" s="1">
        <v>918595.4</v>
      </c>
      <c r="K16" s="1">
        <v>1794928.13</v>
      </c>
      <c r="L16" s="1">
        <v>0</v>
      </c>
      <c r="M16" s="1">
        <v>1119846.99</v>
      </c>
      <c r="N16" s="6">
        <f t="shared" si="0"/>
        <v>8824445.2300000004</v>
      </c>
    </row>
    <row r="17" spans="1:14" x14ac:dyDescent="0.2">
      <c r="A17" s="2" t="s">
        <v>23</v>
      </c>
      <c r="B17" s="1">
        <v>1158152.72</v>
      </c>
      <c r="C17" s="1">
        <v>12851.99</v>
      </c>
      <c r="D17" s="1">
        <v>1335669.19</v>
      </c>
      <c r="E17" s="1">
        <v>0</v>
      </c>
      <c r="F17" s="1">
        <v>30979.83</v>
      </c>
      <c r="G17" s="1">
        <v>0</v>
      </c>
      <c r="H17" s="1">
        <v>72665.289999999994</v>
      </c>
      <c r="I17" s="1">
        <v>1523.38</v>
      </c>
      <c r="J17" s="1">
        <v>50536.5</v>
      </c>
      <c r="K17" s="1">
        <v>256937.5</v>
      </c>
      <c r="L17" s="1">
        <v>931.03</v>
      </c>
      <c r="M17" s="1">
        <v>203809.1</v>
      </c>
      <c r="N17" s="6">
        <f t="shared" si="0"/>
        <v>3124056.53</v>
      </c>
    </row>
    <row r="18" spans="1:14" x14ac:dyDescent="0.2">
      <c r="A18" s="2" t="s">
        <v>24</v>
      </c>
      <c r="B18" s="1">
        <v>0</v>
      </c>
      <c r="C18" s="1">
        <v>0</v>
      </c>
      <c r="D18" s="1">
        <v>825074</v>
      </c>
      <c r="E18" s="1">
        <v>0</v>
      </c>
      <c r="F18" s="1">
        <v>20146.02</v>
      </c>
      <c r="G18" s="1">
        <v>38085.599999999999</v>
      </c>
      <c r="H18" s="1">
        <v>0</v>
      </c>
      <c r="I18" s="1">
        <v>0</v>
      </c>
      <c r="J18" s="1">
        <v>277208.11</v>
      </c>
      <c r="K18" s="1">
        <v>42244.35</v>
      </c>
      <c r="L18" s="1">
        <v>4167.0600000000004</v>
      </c>
      <c r="M18" s="1">
        <v>68867.5</v>
      </c>
      <c r="N18" s="6">
        <f t="shared" si="0"/>
        <v>1275792.6400000001</v>
      </c>
    </row>
    <row r="19" spans="1:14" x14ac:dyDescent="0.2">
      <c r="A19" s="2" t="s">
        <v>25</v>
      </c>
      <c r="B19" s="1">
        <v>0</v>
      </c>
      <c r="C19" s="1">
        <v>0</v>
      </c>
      <c r="D19" s="1">
        <v>4866.63</v>
      </c>
      <c r="E19" s="1">
        <v>0</v>
      </c>
      <c r="F19" s="1">
        <v>0</v>
      </c>
      <c r="G19" s="1">
        <v>0</v>
      </c>
      <c r="H19" s="1">
        <v>1072.01</v>
      </c>
      <c r="I19" s="1">
        <v>70888.710000000006</v>
      </c>
      <c r="J19" s="1">
        <v>271770.81</v>
      </c>
      <c r="K19" s="1">
        <v>76233.31</v>
      </c>
      <c r="L19" s="1">
        <v>0</v>
      </c>
      <c r="M19" s="1">
        <v>50062.55</v>
      </c>
      <c r="N19" s="6">
        <f t="shared" si="0"/>
        <v>474894.02</v>
      </c>
    </row>
    <row r="20" spans="1:14" x14ac:dyDescent="0.2">
      <c r="A20" s="2" t="s">
        <v>26</v>
      </c>
      <c r="B20" s="1">
        <v>0</v>
      </c>
      <c r="C20" s="1">
        <v>58227</v>
      </c>
      <c r="D20" s="1">
        <v>102803.65</v>
      </c>
      <c r="E20" s="1">
        <v>0</v>
      </c>
      <c r="F20" s="1">
        <v>5471.12</v>
      </c>
      <c r="G20" s="1">
        <v>0</v>
      </c>
      <c r="H20" s="1">
        <v>96350.97</v>
      </c>
      <c r="I20" s="1">
        <v>61489.16</v>
      </c>
      <c r="J20" s="1">
        <v>1131558.1299999999</v>
      </c>
      <c r="K20" s="1">
        <v>173563.81</v>
      </c>
      <c r="L20" s="1">
        <v>0</v>
      </c>
      <c r="M20" s="1">
        <v>197485.2</v>
      </c>
      <c r="N20" s="6">
        <f t="shared" si="0"/>
        <v>1826949.0399999998</v>
      </c>
    </row>
    <row r="21" spans="1:14" x14ac:dyDescent="0.2">
      <c r="A21" s="2" t="s">
        <v>27</v>
      </c>
      <c r="B21" s="1">
        <v>0</v>
      </c>
      <c r="C21" s="1">
        <v>577.54999999999995</v>
      </c>
      <c r="D21" s="1">
        <v>14451</v>
      </c>
      <c r="E21" s="1">
        <v>89587.48</v>
      </c>
      <c r="F21" s="1">
        <v>0</v>
      </c>
      <c r="G21" s="1">
        <v>0</v>
      </c>
      <c r="H21" s="1">
        <v>1408446.6</v>
      </c>
      <c r="I21" s="1">
        <v>1524694.05</v>
      </c>
      <c r="J21" s="1">
        <v>7276669.0499999998</v>
      </c>
      <c r="K21" s="1">
        <v>2426730.7200000002</v>
      </c>
      <c r="L21" s="1">
        <v>0</v>
      </c>
      <c r="M21" s="1">
        <v>1633195.47</v>
      </c>
      <c r="N21" s="6">
        <f t="shared" si="0"/>
        <v>14374351.920000002</v>
      </c>
    </row>
    <row r="22" spans="1:14" x14ac:dyDescent="0.2">
      <c r="A22" s="2" t="s">
        <v>28</v>
      </c>
      <c r="B22" s="1">
        <v>0</v>
      </c>
      <c r="C22" s="1">
        <v>39367.25</v>
      </c>
      <c r="D22" s="1">
        <v>0</v>
      </c>
      <c r="E22" s="1">
        <v>0</v>
      </c>
      <c r="F22" s="1">
        <v>0</v>
      </c>
      <c r="G22" s="1">
        <v>0</v>
      </c>
      <c r="H22" s="1">
        <v>14333553.039999999</v>
      </c>
      <c r="I22" s="1">
        <v>8835403.8800000008</v>
      </c>
      <c r="J22" s="1">
        <v>30151984.350000001</v>
      </c>
      <c r="K22" s="1">
        <v>6141527.3799999999</v>
      </c>
      <c r="L22" s="1">
        <v>0</v>
      </c>
      <c r="M22" s="1">
        <v>3010029.21</v>
      </c>
      <c r="N22" s="6">
        <f t="shared" si="0"/>
        <v>62511865.110000007</v>
      </c>
    </row>
    <row r="23" spans="1:14" x14ac:dyDescent="0.2">
      <c r="A23" s="2" t="s">
        <v>29</v>
      </c>
      <c r="B23" s="1">
        <v>0</v>
      </c>
      <c r="C23" s="1">
        <v>6319.48</v>
      </c>
      <c r="D23" s="1">
        <v>0</v>
      </c>
      <c r="E23" s="1">
        <v>0</v>
      </c>
      <c r="F23" s="1">
        <v>410.72</v>
      </c>
      <c r="G23" s="1">
        <v>0</v>
      </c>
      <c r="H23" s="1">
        <v>854311.86</v>
      </c>
      <c r="I23" s="1">
        <v>115866.49</v>
      </c>
      <c r="J23" s="1">
        <v>1374849.98</v>
      </c>
      <c r="K23" s="1">
        <v>245955.61</v>
      </c>
      <c r="L23" s="1">
        <v>0</v>
      </c>
      <c r="M23" s="1">
        <v>199388.59</v>
      </c>
      <c r="N23" s="6">
        <f t="shared" si="0"/>
        <v>2797102.7299999995</v>
      </c>
    </row>
    <row r="24" spans="1:14" x14ac:dyDescent="0.2">
      <c r="A24" s="2" t="s">
        <v>30</v>
      </c>
      <c r="B24" s="1">
        <v>0</v>
      </c>
      <c r="C24" s="1">
        <v>2000</v>
      </c>
      <c r="D24" s="1">
        <v>179773.91</v>
      </c>
      <c r="E24" s="1">
        <v>874.05</v>
      </c>
      <c r="F24" s="1">
        <v>1978.15</v>
      </c>
      <c r="G24" s="1">
        <v>9898114.1199999992</v>
      </c>
      <c r="H24" s="1">
        <v>694303.31</v>
      </c>
      <c r="I24" s="1">
        <v>460615.03</v>
      </c>
      <c r="J24" s="1">
        <v>9347555.6999999993</v>
      </c>
      <c r="K24" s="1">
        <v>1170126.8</v>
      </c>
      <c r="L24" s="1">
        <v>903.78</v>
      </c>
      <c r="M24" s="1">
        <v>1016511.92</v>
      </c>
      <c r="N24" s="6">
        <f t="shared" si="0"/>
        <v>22772756.77</v>
      </c>
    </row>
    <row r="25" spans="1:14" x14ac:dyDescent="0.2">
      <c r="A25" s="2" t="s">
        <v>31</v>
      </c>
      <c r="B25" s="1">
        <v>556.41</v>
      </c>
      <c r="C25" s="1">
        <v>4426.42</v>
      </c>
      <c r="D25" s="1">
        <v>809722.65</v>
      </c>
      <c r="E25" s="1">
        <v>0</v>
      </c>
      <c r="F25" s="1">
        <v>75733.570000000007</v>
      </c>
      <c r="G25" s="1">
        <v>0</v>
      </c>
      <c r="H25" s="1">
        <v>50660647.700000003</v>
      </c>
      <c r="I25" s="1">
        <v>38185154.869999997</v>
      </c>
      <c r="J25" s="1">
        <v>65751604.619999997</v>
      </c>
      <c r="K25" s="1">
        <v>17875904.940000001</v>
      </c>
      <c r="L25" s="1">
        <v>0</v>
      </c>
      <c r="M25" s="1">
        <v>12923512.85</v>
      </c>
      <c r="N25" s="6">
        <f t="shared" si="0"/>
        <v>186287264.03</v>
      </c>
    </row>
    <row r="26" spans="1:14" x14ac:dyDescent="0.2">
      <c r="A26" s="2" t="s">
        <v>32</v>
      </c>
      <c r="B26" s="1">
        <v>0</v>
      </c>
      <c r="C26" s="1">
        <v>786.53</v>
      </c>
      <c r="D26" s="1">
        <v>745.8</v>
      </c>
      <c r="E26" s="1">
        <v>0</v>
      </c>
      <c r="F26" s="1">
        <v>0</v>
      </c>
      <c r="G26" s="1">
        <v>0</v>
      </c>
      <c r="H26" s="1">
        <v>523861.29</v>
      </c>
      <c r="I26" s="1">
        <v>513063.67</v>
      </c>
      <c r="J26" s="1">
        <v>2425992.9900000002</v>
      </c>
      <c r="K26" s="1">
        <v>434751.25</v>
      </c>
      <c r="L26" s="1">
        <v>0</v>
      </c>
      <c r="M26" s="1">
        <v>351621.48</v>
      </c>
      <c r="N26" s="6">
        <f t="shared" si="0"/>
        <v>4250823.01</v>
      </c>
    </row>
    <row r="27" spans="1:14" x14ac:dyDescent="0.2">
      <c r="A27" s="2" t="s">
        <v>33</v>
      </c>
      <c r="B27" s="1">
        <v>0</v>
      </c>
      <c r="C27" s="1">
        <v>0</v>
      </c>
      <c r="D27" s="1">
        <v>6000.51</v>
      </c>
      <c r="E27" s="1">
        <v>0</v>
      </c>
      <c r="F27" s="1">
        <v>587.07000000000005</v>
      </c>
      <c r="G27" s="1">
        <v>0</v>
      </c>
      <c r="H27" s="1">
        <v>89142.49</v>
      </c>
      <c r="I27" s="1">
        <v>4865.5</v>
      </c>
      <c r="J27" s="1">
        <v>126366.56</v>
      </c>
      <c r="K27" s="1">
        <v>39767.339999999997</v>
      </c>
      <c r="L27" s="1">
        <v>0</v>
      </c>
      <c r="M27" s="1">
        <v>5609.49</v>
      </c>
      <c r="N27" s="6">
        <f t="shared" si="0"/>
        <v>272338.95999999996</v>
      </c>
    </row>
    <row r="28" spans="1:14" x14ac:dyDescent="0.2">
      <c r="A28" s="2" t="s">
        <v>34</v>
      </c>
      <c r="B28" s="1">
        <v>83000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822.69</v>
      </c>
      <c r="J28" s="1">
        <v>33572.9</v>
      </c>
      <c r="K28" s="1">
        <v>4153.95</v>
      </c>
      <c r="L28" s="1">
        <v>0</v>
      </c>
      <c r="M28" s="1">
        <v>4589.2700000000004</v>
      </c>
      <c r="N28" s="6">
        <f t="shared" si="0"/>
        <v>126138.81</v>
      </c>
    </row>
    <row r="29" spans="1:14" x14ac:dyDescent="0.2">
      <c r="A29" s="2" t="s">
        <v>35</v>
      </c>
      <c r="B29" s="1">
        <v>261764.45</v>
      </c>
      <c r="C29" s="1">
        <v>2000</v>
      </c>
      <c r="D29" s="1">
        <v>55276.26</v>
      </c>
      <c r="E29" s="1">
        <v>590.1</v>
      </c>
      <c r="F29" s="1">
        <v>508</v>
      </c>
      <c r="G29" s="1">
        <v>96643.32</v>
      </c>
      <c r="H29" s="1">
        <v>2201156.2000000002</v>
      </c>
      <c r="I29" s="1">
        <v>729381.68</v>
      </c>
      <c r="J29" s="1">
        <v>5511381.8799999999</v>
      </c>
      <c r="K29" s="1">
        <v>1275869.98</v>
      </c>
      <c r="L29" s="1">
        <v>317.43</v>
      </c>
      <c r="M29" s="1">
        <v>1330844.53</v>
      </c>
      <c r="N29" s="6">
        <f t="shared" si="0"/>
        <v>11465733.83</v>
      </c>
    </row>
    <row r="30" spans="1:14" x14ac:dyDescent="0.2">
      <c r="A30" s="2" t="s">
        <v>36</v>
      </c>
      <c r="B30" s="1">
        <v>0</v>
      </c>
      <c r="C30" s="1">
        <v>52225.66</v>
      </c>
      <c r="D30" s="1">
        <v>0</v>
      </c>
      <c r="E30" s="1">
        <v>100899.48</v>
      </c>
      <c r="F30" s="1">
        <v>1583.56</v>
      </c>
      <c r="G30" s="1">
        <v>3972586.11</v>
      </c>
      <c r="H30" s="1">
        <v>4608359.17</v>
      </c>
      <c r="I30" s="1">
        <v>6516302.9100000001</v>
      </c>
      <c r="J30" s="1">
        <v>42248714.649999999</v>
      </c>
      <c r="K30" s="1">
        <v>4251718.53</v>
      </c>
      <c r="L30" s="1">
        <v>0</v>
      </c>
      <c r="M30" s="1">
        <v>5181043.37</v>
      </c>
      <c r="N30" s="6">
        <f t="shared" si="0"/>
        <v>66933433.439999998</v>
      </c>
    </row>
    <row r="31" spans="1:14" x14ac:dyDescent="0.2">
      <c r="A31" s="2" t="s">
        <v>37</v>
      </c>
      <c r="B31" s="1">
        <v>0</v>
      </c>
      <c r="C31" s="1">
        <v>38729.949999999997</v>
      </c>
      <c r="D31" s="1">
        <v>2289</v>
      </c>
      <c r="E31" s="1">
        <v>0</v>
      </c>
      <c r="F31" s="1">
        <v>201.59</v>
      </c>
      <c r="G31" s="1">
        <v>0</v>
      </c>
      <c r="H31" s="1">
        <v>5440843.5199999996</v>
      </c>
      <c r="I31" s="1">
        <v>3001951.21</v>
      </c>
      <c r="J31" s="1">
        <v>4380413.8600000003</v>
      </c>
      <c r="K31" s="1">
        <v>1175850.3700000001</v>
      </c>
      <c r="L31" s="1">
        <v>0</v>
      </c>
      <c r="M31" s="1">
        <v>831732.44</v>
      </c>
      <c r="N31" s="6">
        <f t="shared" si="0"/>
        <v>14872011.939999999</v>
      </c>
    </row>
    <row r="32" spans="1:14" x14ac:dyDescent="0.2">
      <c r="A32" s="2" t="s">
        <v>38</v>
      </c>
      <c r="B32" s="1">
        <v>3914044.4</v>
      </c>
      <c r="C32" s="1">
        <v>14064.7</v>
      </c>
      <c r="D32" s="1">
        <v>1810748.03</v>
      </c>
      <c r="E32" s="1">
        <v>603217.84</v>
      </c>
      <c r="F32" s="1">
        <v>655954.21</v>
      </c>
      <c r="G32" s="1">
        <v>49977</v>
      </c>
      <c r="H32" s="1">
        <v>54581718.009999998</v>
      </c>
      <c r="I32" s="1">
        <v>33700101.68</v>
      </c>
      <c r="J32" s="1">
        <v>42605176.5</v>
      </c>
      <c r="K32" s="1">
        <v>8615987.9800000004</v>
      </c>
      <c r="L32" s="1">
        <v>314.42</v>
      </c>
      <c r="M32" s="1">
        <v>4300446.6100000003</v>
      </c>
      <c r="N32" s="6">
        <f t="shared" si="0"/>
        <v>150851751.38</v>
      </c>
    </row>
    <row r="33" spans="1:14" x14ac:dyDescent="0.2">
      <c r="A33" s="2" t="s">
        <v>39</v>
      </c>
      <c r="B33" s="1">
        <v>0</v>
      </c>
      <c r="C33" s="1">
        <v>19237.759999999998</v>
      </c>
      <c r="D33" s="1">
        <v>0</v>
      </c>
      <c r="E33" s="1">
        <v>0</v>
      </c>
      <c r="F33" s="1">
        <v>0</v>
      </c>
      <c r="G33" s="1">
        <v>0</v>
      </c>
      <c r="H33" s="1">
        <v>954.53</v>
      </c>
      <c r="I33" s="1">
        <v>2646.4</v>
      </c>
      <c r="J33" s="1">
        <v>18353.22</v>
      </c>
      <c r="K33" s="1">
        <v>3598.95</v>
      </c>
      <c r="L33" s="1">
        <v>0</v>
      </c>
      <c r="M33" s="1">
        <v>812.08</v>
      </c>
      <c r="N33" s="6">
        <f t="shared" si="0"/>
        <v>45602.94</v>
      </c>
    </row>
    <row r="35" spans="1:14" x14ac:dyDescent="0.2">
      <c r="A35" s="3" t="s">
        <v>41</v>
      </c>
      <c r="B35" s="5">
        <f>SUM(B$7:B$33)</f>
        <v>10471978.210000001</v>
      </c>
      <c r="C35" s="5">
        <f t="shared" ref="C35:N35" si="1">SUM(C$7:C$33)</f>
        <v>710362.15000000014</v>
      </c>
      <c r="D35" s="5">
        <f t="shared" si="1"/>
        <v>6543488.9099999992</v>
      </c>
      <c r="E35" s="5">
        <f t="shared" si="1"/>
        <v>837868.29</v>
      </c>
      <c r="F35" s="5">
        <f t="shared" si="1"/>
        <v>797300.62</v>
      </c>
      <c r="G35" s="5">
        <f t="shared" si="1"/>
        <v>14256860.729999999</v>
      </c>
      <c r="H35" s="5">
        <f t="shared" si="1"/>
        <v>158253538.80000001</v>
      </c>
      <c r="I35" s="5">
        <f t="shared" si="1"/>
        <v>108530295.03</v>
      </c>
      <c r="J35" s="5">
        <f t="shared" si="1"/>
        <v>259638160.53000003</v>
      </c>
      <c r="K35" s="5">
        <f t="shared" si="1"/>
        <v>59371554.400000006</v>
      </c>
      <c r="L35" s="5">
        <f t="shared" si="1"/>
        <v>6633.72</v>
      </c>
      <c r="M35" s="5">
        <f t="shared" si="1"/>
        <v>39165993.909999989</v>
      </c>
      <c r="N35" s="5">
        <f t="shared" si="1"/>
        <v>658584035.29999995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2026-03-24T14:09:49Z</dcterms:modified>
</cp:coreProperties>
</file>