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2025\"/>
    </mc:Choice>
  </mc:AlternateContent>
  <xr:revisionPtr revIDLastSave="0" documentId="13_ncr:1_{771BD17C-69EE-49D1-8B58-D06CA81DF29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<sst xmlns="http://schemas.openxmlformats.org/spreadsheetml/2006/main" count="84" uniqueCount="42">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</sst>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20096.12</v>
      </c>
      <c r="K7" s="1">
        <v>1470.53</v>
      </c>
      <c r="L7" s="1">
        <v>0</v>
      </c>
      <c r="M7" s="1">
        <v>38812.769999999997</v>
      </c>
      <c r="N7" s="6">
        <f>SUM($B7:$M7)</f>
        <v>60379.42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27673.82</v>
      </c>
      <c r="H8" s="1">
        <v>12932.12</v>
      </c>
      <c r="I8" s="1">
        <v>247248.37</v>
      </c>
      <c r="J8" s="1">
        <v>845151.09</v>
      </c>
      <c r="K8" s="1">
        <v>215226.72</v>
      </c>
      <c r="L8" s="1">
        <v>0</v>
      </c>
      <c r="M8" s="1">
        <v>128273.24</v>
      </c>
      <c r="N8" s="6">
        <f t="shared" ref="N8:N33" si="0">SUM($B8:$M8)</f>
        <v>1476505.3599999999</v>
      </c>
    </row>
    <row r="9" spans="1:14" x14ac:dyDescent="0.2">
      <c r="A9" s="2" t="s">
        <v>15</v>
      </c>
      <c r="B9" s="1">
        <v>0</v>
      </c>
      <c r="C9" s="1">
        <v>1433.63</v>
      </c>
      <c r="D9" s="1">
        <v>76187.08</v>
      </c>
      <c r="E9" s="1">
        <v>0</v>
      </c>
      <c r="F9" s="1">
        <v>0</v>
      </c>
      <c r="G9" s="1">
        <v>0</v>
      </c>
      <c r="H9" s="1">
        <v>0</v>
      </c>
      <c r="I9" s="1">
        <v>57557.71</v>
      </c>
      <c r="J9" s="1">
        <v>144662.54</v>
      </c>
      <c r="K9" s="1">
        <v>101698.81</v>
      </c>
      <c r="L9" s="1">
        <v>0</v>
      </c>
      <c r="M9" s="1">
        <v>167417.57999999999</v>
      </c>
      <c r="N9" s="6">
        <f t="shared" si="0"/>
        <v>548957.35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4022.92</v>
      </c>
      <c r="K10" s="1">
        <v>304.02999999999997</v>
      </c>
      <c r="L10" s="1">
        <v>0</v>
      </c>
      <c r="M10" s="1">
        <v>486.29</v>
      </c>
      <c r="N10" s="6">
        <f t="shared" si="0"/>
        <v>4813.24</v>
      </c>
    </row>
    <row r="11" spans="1:14" x14ac:dyDescent="0.2">
      <c r="A11" s="2" t="s">
        <v>17</v>
      </c>
      <c r="B11" s="1">
        <v>0</v>
      </c>
      <c r="C11" s="1">
        <v>500</v>
      </c>
      <c r="D11" s="1">
        <v>230039.32</v>
      </c>
      <c r="E11" s="1">
        <v>0</v>
      </c>
      <c r="F11" s="1">
        <v>0</v>
      </c>
      <c r="G11" s="1">
        <v>0</v>
      </c>
      <c r="H11" s="1">
        <v>434330.39</v>
      </c>
      <c r="I11" s="1">
        <v>680243.94</v>
      </c>
      <c r="J11" s="1">
        <v>1931079.27</v>
      </c>
      <c r="K11" s="1">
        <v>512766.97</v>
      </c>
      <c r="L11" s="1">
        <v>0</v>
      </c>
      <c r="M11" s="1">
        <v>284960.71999999997</v>
      </c>
      <c r="N11" s="6">
        <f t="shared" si="0"/>
        <v>4073920.6099999994</v>
      </c>
    </row>
    <row r="12" spans="1:14" x14ac:dyDescent="0.2">
      <c r="A12" s="2" t="s">
        <v>18</v>
      </c>
      <c r="B12" s="1">
        <v>0</v>
      </c>
      <c r="C12" s="1">
        <v>0</v>
      </c>
      <c r="D12" s="1">
        <v>33819.279999999999</v>
      </c>
      <c r="E12" s="1">
        <v>0</v>
      </c>
      <c r="F12" s="1">
        <v>0</v>
      </c>
      <c r="G12" s="1">
        <v>0</v>
      </c>
      <c r="H12" s="1">
        <v>509468.26</v>
      </c>
      <c r="I12" s="1">
        <v>332198.31</v>
      </c>
      <c r="J12" s="1">
        <v>488405.67</v>
      </c>
      <c r="K12" s="1">
        <v>331803.84999999998</v>
      </c>
      <c r="L12" s="1">
        <v>0</v>
      </c>
      <c r="M12" s="1">
        <v>153595.07</v>
      </c>
      <c r="N12" s="6">
        <f t="shared" si="0"/>
        <v>1849290.4400000002</v>
      </c>
    </row>
    <row r="13" spans="1:14" x14ac:dyDescent="0.2">
      <c r="A13" s="2" t="s">
        <v>19</v>
      </c>
      <c r="B13" s="1">
        <v>21182991.32</v>
      </c>
      <c r="C13" s="1">
        <v>1000</v>
      </c>
      <c r="D13" s="1">
        <v>13745.2</v>
      </c>
      <c r="E13" s="1">
        <v>0</v>
      </c>
      <c r="F13" s="1">
        <v>0</v>
      </c>
      <c r="G13" s="1">
        <v>0</v>
      </c>
      <c r="H13" s="1">
        <v>0</v>
      </c>
      <c r="I13" s="1">
        <v>13925.34</v>
      </c>
      <c r="J13" s="1">
        <v>101763.84</v>
      </c>
      <c r="K13" s="1">
        <v>736861.69</v>
      </c>
      <c r="L13" s="1">
        <v>0</v>
      </c>
      <c r="M13" s="1">
        <v>66068.710000000006</v>
      </c>
      <c r="N13" s="6">
        <f t="shared" si="0"/>
        <v>22116356.100000001</v>
      </c>
    </row>
    <row r="14" spans="1:14" x14ac:dyDescent="0.2">
      <c r="A14" s="2" t="s">
        <v>20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1307533.8799999999</v>
      </c>
      <c r="I14" s="1">
        <v>520328.98</v>
      </c>
      <c r="J14" s="1">
        <v>2060541.71</v>
      </c>
      <c r="K14" s="1">
        <v>574854.94999999995</v>
      </c>
      <c r="L14" s="1">
        <v>0</v>
      </c>
      <c r="M14" s="1">
        <v>228610.96</v>
      </c>
      <c r="N14" s="6">
        <f t="shared" si="0"/>
        <v>4691870.4799999995</v>
      </c>
    </row>
    <row r="15" spans="1:14" x14ac:dyDescent="0.2">
      <c r="A15" s="2" t="s">
        <v>21</v>
      </c>
      <c r="B15" s="1">
        <v>0</v>
      </c>
      <c r="C15" s="1">
        <v>30250</v>
      </c>
      <c r="D15" s="1">
        <v>0</v>
      </c>
      <c r="E15" s="1">
        <v>0</v>
      </c>
      <c r="F15" s="1">
        <v>0</v>
      </c>
      <c r="G15" s="1">
        <v>4784.7</v>
      </c>
      <c r="H15" s="1">
        <v>0</v>
      </c>
      <c r="I15" s="1">
        <v>5596.5</v>
      </c>
      <c r="J15" s="1">
        <v>22765.87</v>
      </c>
      <c r="K15" s="1">
        <v>32293.73</v>
      </c>
      <c r="L15" s="1">
        <v>0</v>
      </c>
      <c r="M15" s="1">
        <v>9970.2800000000007</v>
      </c>
      <c r="N15" s="6">
        <f t="shared" si="0"/>
        <v>105661.07999999999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3659.22</v>
      </c>
      <c r="H16" s="1">
        <v>483505.91999999998</v>
      </c>
      <c r="I16" s="1">
        <v>178285.97</v>
      </c>
      <c r="J16" s="1">
        <v>114139.31</v>
      </c>
      <c r="K16" s="1">
        <v>368455.48</v>
      </c>
      <c r="L16" s="1">
        <v>0</v>
      </c>
      <c r="M16" s="1">
        <v>163906.64000000001</v>
      </c>
      <c r="N16" s="6">
        <f t="shared" si="0"/>
        <v>1311952.54</v>
      </c>
    </row>
    <row r="17" spans="1:14" x14ac:dyDescent="0.2">
      <c r="A17" s="2" t="s">
        <v>23</v>
      </c>
      <c r="B17" s="1">
        <v>120701.12</v>
      </c>
      <c r="C17" s="1">
        <v>3500</v>
      </c>
      <c r="D17" s="1">
        <v>228178.73</v>
      </c>
      <c r="E17" s="1">
        <v>0</v>
      </c>
      <c r="F17" s="1">
        <v>144.88999999999999</v>
      </c>
      <c r="G17" s="1">
        <v>0</v>
      </c>
      <c r="H17" s="1">
        <v>255.92</v>
      </c>
      <c r="I17" s="1">
        <v>1556.07</v>
      </c>
      <c r="J17" s="1">
        <v>8190.88</v>
      </c>
      <c r="K17" s="1">
        <v>39567.39</v>
      </c>
      <c r="L17" s="1">
        <v>0</v>
      </c>
      <c r="M17" s="1">
        <v>37490.9</v>
      </c>
      <c r="N17" s="6">
        <f t="shared" si="0"/>
        <v>439585.9</v>
      </c>
    </row>
    <row r="18" spans="1:14" x14ac:dyDescent="0.2">
      <c r="A18" s="2" t="s">
        <v>24</v>
      </c>
      <c r="B18" s="1">
        <v>98510.59</v>
      </c>
      <c r="C18" s="1">
        <v>0</v>
      </c>
      <c r="D18" s="1">
        <v>126764</v>
      </c>
      <c r="E18" s="1">
        <v>0</v>
      </c>
      <c r="F18" s="1">
        <v>3380.24</v>
      </c>
      <c r="G18" s="1">
        <v>9125.2199999999993</v>
      </c>
      <c r="H18" s="1">
        <v>0</v>
      </c>
      <c r="I18" s="1">
        <v>0</v>
      </c>
      <c r="J18" s="1">
        <v>50494.63</v>
      </c>
      <c r="K18" s="1">
        <v>6425.09</v>
      </c>
      <c r="L18" s="1">
        <v>965.58</v>
      </c>
      <c r="M18" s="1">
        <v>11212.27</v>
      </c>
      <c r="N18" s="6">
        <f t="shared" si="0"/>
        <v>306877.62000000005</v>
      </c>
    </row>
    <row r="19" spans="1:14" x14ac:dyDescent="0.2">
      <c r="A19" s="2" t="s">
        <v>25</v>
      </c>
      <c r="B19" s="1">
        <v>0</v>
      </c>
      <c r="C19" s="1">
        <v>500</v>
      </c>
      <c r="D19" s="1">
        <v>981.89</v>
      </c>
      <c r="E19" s="1">
        <v>0</v>
      </c>
      <c r="F19" s="1">
        <v>0</v>
      </c>
      <c r="G19" s="1">
        <v>0</v>
      </c>
      <c r="H19" s="1">
        <v>275.82</v>
      </c>
      <c r="I19" s="1">
        <v>17033.28</v>
      </c>
      <c r="J19" s="1">
        <v>30178.97</v>
      </c>
      <c r="K19" s="1">
        <v>15451.31</v>
      </c>
      <c r="L19" s="1">
        <v>0</v>
      </c>
      <c r="M19" s="1">
        <v>8935.34</v>
      </c>
      <c r="N19" s="6">
        <f t="shared" si="0"/>
        <v>73356.61</v>
      </c>
    </row>
    <row r="20" spans="1:14" x14ac:dyDescent="0.2">
      <c r="A20" s="2" t="s">
        <v>26</v>
      </c>
      <c r="B20" s="1">
        <v>0</v>
      </c>
      <c r="C20" s="1">
        <v>5552</v>
      </c>
      <c r="D20" s="1">
        <v>50692.65</v>
      </c>
      <c r="E20" s="1">
        <v>0</v>
      </c>
      <c r="F20" s="1">
        <v>0</v>
      </c>
      <c r="G20" s="1">
        <v>0</v>
      </c>
      <c r="H20" s="1">
        <v>28116.15</v>
      </c>
      <c r="I20" s="1">
        <v>4350.5200000000004</v>
      </c>
      <c r="J20" s="1">
        <v>112018.62</v>
      </c>
      <c r="K20" s="1">
        <v>43882.9</v>
      </c>
      <c r="L20" s="1">
        <v>0</v>
      </c>
      <c r="M20" s="1">
        <v>49780.78</v>
      </c>
      <c r="N20" s="6">
        <f t="shared" si="0"/>
        <v>294393.62</v>
      </c>
    </row>
    <row r="21" spans="1:14" x14ac:dyDescent="0.2">
      <c r="A21" s="2" t="s">
        <v>27</v>
      </c>
      <c r="B21" s="1">
        <v>0</v>
      </c>
      <c r="C21" s="1">
        <v>0</v>
      </c>
      <c r="D21" s="1">
        <v>2408.5</v>
      </c>
      <c r="E21" s="1">
        <v>19489.490000000002</v>
      </c>
      <c r="F21" s="1">
        <v>0</v>
      </c>
      <c r="G21" s="1">
        <v>0</v>
      </c>
      <c r="H21" s="1">
        <v>147609.64000000001</v>
      </c>
      <c r="I21" s="1">
        <v>268570.37</v>
      </c>
      <c r="J21" s="1">
        <v>925817.64</v>
      </c>
      <c r="K21" s="1">
        <v>454949.39</v>
      </c>
      <c r="L21" s="1">
        <v>0</v>
      </c>
      <c r="M21" s="1">
        <v>140198.39000000001</v>
      </c>
      <c r="N21" s="6">
        <f t="shared" si="0"/>
        <v>1959043.4200000004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1978595.77</v>
      </c>
      <c r="I22" s="1">
        <v>1702314.61</v>
      </c>
      <c r="J22" s="1">
        <v>3404943.1</v>
      </c>
      <c r="K22" s="1">
        <v>962482.63</v>
      </c>
      <c r="L22" s="1">
        <v>0</v>
      </c>
      <c r="M22" s="1">
        <v>726564.89</v>
      </c>
      <c r="N22" s="6">
        <f t="shared" si="0"/>
        <v>8774901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15249.59</v>
      </c>
      <c r="I23" s="1">
        <v>100594.64</v>
      </c>
      <c r="J23" s="1">
        <v>150071.95000000001</v>
      </c>
      <c r="K23" s="1">
        <v>30738.33</v>
      </c>
      <c r="L23" s="1">
        <v>0</v>
      </c>
      <c r="M23" s="1">
        <v>26796.2</v>
      </c>
      <c r="N23" s="6">
        <f t="shared" si="0"/>
        <v>323450.71000000002</v>
      </c>
    </row>
    <row r="24" spans="1:14" x14ac:dyDescent="0.2">
      <c r="A24" s="2" t="s">
        <v>30</v>
      </c>
      <c r="B24" s="1">
        <v>4353</v>
      </c>
      <c r="C24" s="1">
        <v>0</v>
      </c>
      <c r="D24" s="1">
        <v>81941.59</v>
      </c>
      <c r="E24" s="1">
        <v>93295.92</v>
      </c>
      <c r="F24" s="1">
        <v>0</v>
      </c>
      <c r="G24" s="1">
        <v>1600035.68</v>
      </c>
      <c r="H24" s="1">
        <v>40376.639999999999</v>
      </c>
      <c r="I24" s="1">
        <v>150087.67999999999</v>
      </c>
      <c r="J24" s="1">
        <v>538038.97</v>
      </c>
      <c r="K24" s="1">
        <v>350055.59</v>
      </c>
      <c r="L24" s="1">
        <v>0</v>
      </c>
      <c r="M24" s="1">
        <v>168383.91</v>
      </c>
      <c r="N24" s="6">
        <f t="shared" si="0"/>
        <v>3026568.9799999995</v>
      </c>
    </row>
    <row r="25" spans="1:14" x14ac:dyDescent="0.2">
      <c r="A25" s="2" t="s">
        <v>31</v>
      </c>
      <c r="B25" s="1">
        <v>0</v>
      </c>
      <c r="C25" s="1">
        <v>0</v>
      </c>
      <c r="D25" s="1">
        <v>5067489.33</v>
      </c>
      <c r="E25" s="1">
        <v>0</v>
      </c>
      <c r="F25" s="1">
        <v>21160.41</v>
      </c>
      <c r="G25" s="1">
        <v>0</v>
      </c>
      <c r="H25" s="1">
        <v>7937605.5700000003</v>
      </c>
      <c r="I25" s="1">
        <v>4011794.86</v>
      </c>
      <c r="J25" s="1">
        <v>6861178.9800000004</v>
      </c>
      <c r="K25" s="1">
        <v>4556799.6500000004</v>
      </c>
      <c r="L25" s="1">
        <v>0</v>
      </c>
      <c r="M25" s="1">
        <v>2683841.96</v>
      </c>
      <c r="N25" s="6">
        <f t="shared" si="0"/>
        <v>31139870.760000005</v>
      </c>
    </row>
    <row r="26" spans="1:14" x14ac:dyDescent="0.2">
      <c r="A26" s="2" t="s">
        <v>32</v>
      </c>
      <c r="B26" s="1">
        <v>0</v>
      </c>
      <c r="C26" s="1">
        <v>0</v>
      </c>
      <c r="D26" s="1">
        <v>1792.2</v>
      </c>
      <c r="E26" s="1">
        <v>0</v>
      </c>
      <c r="F26" s="1">
        <v>0</v>
      </c>
      <c r="G26" s="1">
        <v>0</v>
      </c>
      <c r="H26" s="1">
        <v>46704.78</v>
      </c>
      <c r="I26" s="1">
        <v>33670.01</v>
      </c>
      <c r="J26" s="1">
        <v>364765.19</v>
      </c>
      <c r="K26" s="1">
        <v>72740.67</v>
      </c>
      <c r="L26" s="1">
        <v>0</v>
      </c>
      <c r="M26" s="1">
        <v>107601.85</v>
      </c>
      <c r="N26" s="6">
        <f t="shared" si="0"/>
        <v>627274.69999999995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101.78</v>
      </c>
      <c r="G27" s="1">
        <v>0</v>
      </c>
      <c r="H27" s="1">
        <v>372.46</v>
      </c>
      <c r="I27" s="1">
        <v>205.57</v>
      </c>
      <c r="J27" s="1">
        <v>48590.83</v>
      </c>
      <c r="K27" s="1">
        <v>7398.31</v>
      </c>
      <c r="L27" s="1">
        <v>0</v>
      </c>
      <c r="M27" s="1">
        <v>1735.9</v>
      </c>
      <c r="N27" s="6">
        <f t="shared" si="0"/>
        <v>58404.85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2683.02</v>
      </c>
      <c r="J28" s="1">
        <v>61197.68</v>
      </c>
      <c r="K28" s="1">
        <v>1397.33</v>
      </c>
      <c r="L28" s="1">
        <v>0</v>
      </c>
      <c r="M28" s="1">
        <v>4658.1099999999997</v>
      </c>
      <c r="N28" s="6">
        <f t="shared" si="0"/>
        <v>69936.14</v>
      </c>
    </row>
    <row r="29" spans="1:14" x14ac:dyDescent="0.2">
      <c r="A29" s="2" t="s">
        <v>35</v>
      </c>
      <c r="B29" s="1">
        <v>2306340</v>
      </c>
      <c r="C29" s="1">
        <v>500</v>
      </c>
      <c r="D29" s="1">
        <v>11276.85</v>
      </c>
      <c r="E29" s="1">
        <v>322.26</v>
      </c>
      <c r="F29" s="1">
        <v>127</v>
      </c>
      <c r="G29" s="1">
        <v>0</v>
      </c>
      <c r="H29" s="1">
        <v>264440.96000000002</v>
      </c>
      <c r="I29" s="1">
        <v>231782.92</v>
      </c>
      <c r="J29" s="1">
        <v>554465.72</v>
      </c>
      <c r="K29" s="1">
        <v>258132.18</v>
      </c>
      <c r="L29" s="1">
        <v>0</v>
      </c>
      <c r="M29" s="1">
        <v>201253.81</v>
      </c>
      <c r="N29" s="6">
        <f t="shared" si="0"/>
        <v>3828641.7</v>
      </c>
    </row>
    <row r="30" spans="1:14" x14ac:dyDescent="0.2">
      <c r="A30" s="2" t="s">
        <v>36</v>
      </c>
      <c r="B30" s="1">
        <v>620387.28</v>
      </c>
      <c r="C30" s="1">
        <v>24477.75</v>
      </c>
      <c r="D30" s="1">
        <v>0</v>
      </c>
      <c r="E30" s="1">
        <v>0</v>
      </c>
      <c r="F30" s="1">
        <v>3049.5</v>
      </c>
      <c r="G30" s="1">
        <v>623343.85</v>
      </c>
      <c r="H30" s="1">
        <v>872712.63</v>
      </c>
      <c r="I30" s="1">
        <v>895970.56</v>
      </c>
      <c r="J30" s="1">
        <v>5289101.0599999996</v>
      </c>
      <c r="K30" s="1">
        <v>745692.66</v>
      </c>
      <c r="L30" s="1">
        <v>0</v>
      </c>
      <c r="M30" s="1">
        <v>769796.29</v>
      </c>
      <c r="N30" s="6">
        <f t="shared" si="0"/>
        <v>9844531.5799999982</v>
      </c>
    </row>
    <row r="31" spans="1:14" x14ac:dyDescent="0.2">
      <c r="A31" s="2" t="s">
        <v>37</v>
      </c>
      <c r="B31" s="1">
        <v>1067547.1599999999</v>
      </c>
      <c r="C31" s="1">
        <v>4295.51</v>
      </c>
      <c r="D31" s="1">
        <v>0</v>
      </c>
      <c r="E31" s="1">
        <v>0</v>
      </c>
      <c r="F31" s="1">
        <v>0</v>
      </c>
      <c r="G31" s="1">
        <v>0</v>
      </c>
      <c r="H31" s="1">
        <v>692198.77</v>
      </c>
      <c r="I31" s="1">
        <v>611587.9</v>
      </c>
      <c r="J31" s="1">
        <v>602249.9</v>
      </c>
      <c r="K31" s="1">
        <v>295450.23999999999</v>
      </c>
      <c r="L31" s="1">
        <v>0</v>
      </c>
      <c r="M31" s="1">
        <v>139981.22</v>
      </c>
      <c r="N31" s="6">
        <f t="shared" si="0"/>
        <v>3413310.6999999997</v>
      </c>
    </row>
    <row r="32" spans="1:14" x14ac:dyDescent="0.2">
      <c r="A32" s="2" t="s">
        <v>38</v>
      </c>
      <c r="B32" s="1">
        <v>0</v>
      </c>
      <c r="C32" s="1">
        <v>11373.98</v>
      </c>
      <c r="D32" s="1">
        <v>994008.5</v>
      </c>
      <c r="E32" s="1">
        <v>67700</v>
      </c>
      <c r="F32" s="1">
        <v>117607.48</v>
      </c>
      <c r="G32" s="1">
        <v>0</v>
      </c>
      <c r="H32" s="1">
        <v>6093054.79</v>
      </c>
      <c r="I32" s="1">
        <v>6441333.9500000002</v>
      </c>
      <c r="J32" s="1">
        <v>3672884.96</v>
      </c>
      <c r="K32" s="1">
        <v>1799420.44</v>
      </c>
      <c r="L32" s="1">
        <v>311.41000000000003</v>
      </c>
      <c r="M32" s="1">
        <v>662222.11</v>
      </c>
      <c r="N32" s="6">
        <f t="shared" si="0"/>
        <v>19859917.620000001</v>
      </c>
    </row>
    <row r="33" spans="1:14" x14ac:dyDescent="0.2">
      <c r="A33" s="2" t="s">
        <v>39</v>
      </c>
      <c r="B33" s="1">
        <v>0</v>
      </c>
      <c r="C33" s="1">
        <v>50902.31</v>
      </c>
      <c r="D33" s="1">
        <v>0</v>
      </c>
      <c r="E33" s="1">
        <v>0</v>
      </c>
      <c r="F33" s="1">
        <v>0</v>
      </c>
      <c r="G33" s="1">
        <v>0</v>
      </c>
      <c r="H33" s="1">
        <v>53.55</v>
      </c>
      <c r="I33" s="1">
        <v>2851.44</v>
      </c>
      <c r="J33" s="1">
        <v>2247.6</v>
      </c>
      <c r="K33" s="1">
        <v>2222.2399999999998</v>
      </c>
      <c r="L33" s="1">
        <v>0</v>
      </c>
      <c r="M33" s="1">
        <v>661.7</v>
      </c>
      <c r="N33" s="6">
        <f t="shared" si="0"/>
        <v>58938.84</v>
      </c>
    </row>
    <row r="35" spans="1:14" x14ac:dyDescent="0.2">
      <c r="A35" s="3" t="s">
        <v>41</v>
      </c>
      <c r="B35" s="4">
        <f>SUM(B$7:B$33)</f>
        <v>25400830.470000003</v>
      </c>
      <c r="C35" s="4">
        <f t="shared" ref="C35:N35" si="1">SUM(C$7:C$33)</f>
        <v>134285.18</v>
      </c>
      <c r="D35" s="4">
        <f t="shared" si="1"/>
        <v>6919325.1200000001</v>
      </c>
      <c r="E35" s="4">
        <f t="shared" si="1"/>
        <v>180807.66999999998</v>
      </c>
      <c r="F35" s="4">
        <f t="shared" si="1"/>
        <v>145571.29999999999</v>
      </c>
      <c r="G35" s="4">
        <f t="shared" si="1"/>
        <v>2268622.4899999998</v>
      </c>
      <c r="H35" s="4">
        <f t="shared" si="1"/>
        <v>20865393.609999999</v>
      </c>
      <c r="I35" s="4">
        <f t="shared" si="1"/>
        <v>16511772.520000001</v>
      </c>
      <c r="J35" s="4">
        <f t="shared" si="1"/>
        <v>28409065.019999996</v>
      </c>
      <c r="K35" s="4">
        <f t="shared" si="1"/>
        <v>12518543.109999999</v>
      </c>
      <c r="L35" s="4">
        <f t="shared" si="1"/>
        <v>1276.99</v>
      </c>
      <c r="M35" s="4">
        <f t="shared" si="1"/>
        <v>6983217.8900000006</v>
      </c>
      <c r="N35" s="4">
        <f t="shared" si="1"/>
        <v>120338711.37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S28" sqref="S28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120466.07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193533.31</v>
      </c>
      <c r="K7" s="1">
        <v>9569.1200000000008</v>
      </c>
      <c r="L7" s="1">
        <v>0</v>
      </c>
      <c r="M7" s="1">
        <v>198449.8</v>
      </c>
      <c r="N7" s="6">
        <f>SUM($B7:$M7)</f>
        <v>522018.3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195211.33</v>
      </c>
      <c r="H8" s="1">
        <v>284750.83</v>
      </c>
      <c r="I8" s="1">
        <v>1439692.5</v>
      </c>
      <c r="J8" s="1">
        <v>8598095.1099999994</v>
      </c>
      <c r="K8" s="1">
        <v>1559838.69</v>
      </c>
      <c r="L8" s="1">
        <v>0</v>
      </c>
      <c r="M8" s="1">
        <v>1772748.76</v>
      </c>
      <c r="N8" s="6">
        <f t="shared" ref="N8:N33" si="0">SUM($B8:$M8)</f>
        <v>13850337.219999999</v>
      </c>
    </row>
    <row r="9" spans="1:14" x14ac:dyDescent="0.2">
      <c r="A9" s="2" t="s">
        <v>15</v>
      </c>
      <c r="B9" s="1">
        <v>0</v>
      </c>
      <c r="C9" s="1">
        <v>1933.63</v>
      </c>
      <c r="D9" s="1">
        <v>288964.03000000003</v>
      </c>
      <c r="E9" s="1">
        <v>0</v>
      </c>
      <c r="F9" s="1">
        <v>0</v>
      </c>
      <c r="G9" s="1">
        <v>0</v>
      </c>
      <c r="H9" s="1">
        <v>330005.49</v>
      </c>
      <c r="I9" s="1">
        <v>161613.01</v>
      </c>
      <c r="J9" s="1">
        <v>1819318.36</v>
      </c>
      <c r="K9" s="1">
        <v>212429.29</v>
      </c>
      <c r="L9" s="1">
        <v>0</v>
      </c>
      <c r="M9" s="1">
        <v>268073.37</v>
      </c>
      <c r="N9" s="6">
        <f t="shared" si="0"/>
        <v>3082337.18</v>
      </c>
    </row>
    <row r="10" spans="1:14" x14ac:dyDescent="0.2">
      <c r="A10" s="2" t="s">
        <v>16</v>
      </c>
      <c r="B10" s="1">
        <v>0</v>
      </c>
      <c r="C10" s="1">
        <v>0</v>
      </c>
      <c r="D10" s="1">
        <v>11477.72</v>
      </c>
      <c r="E10" s="1">
        <v>0</v>
      </c>
      <c r="F10" s="1">
        <v>0</v>
      </c>
      <c r="G10" s="1">
        <v>0</v>
      </c>
      <c r="H10" s="1">
        <v>47353.73</v>
      </c>
      <c r="I10" s="1">
        <v>0</v>
      </c>
      <c r="J10" s="1">
        <v>34112.54</v>
      </c>
      <c r="K10" s="1">
        <v>11500.98</v>
      </c>
      <c r="L10" s="1">
        <v>0</v>
      </c>
      <c r="M10" s="1">
        <v>14080.89</v>
      </c>
      <c r="N10" s="6">
        <f t="shared" si="0"/>
        <v>118525.86</v>
      </c>
    </row>
    <row r="11" spans="1:14" x14ac:dyDescent="0.2">
      <c r="A11" s="2" t="s">
        <v>17</v>
      </c>
      <c r="B11" s="1">
        <v>0</v>
      </c>
      <c r="C11" s="1">
        <v>302782.08000000002</v>
      </c>
      <c r="D11" s="1">
        <v>800497.76</v>
      </c>
      <c r="E11" s="1">
        <v>42699.34</v>
      </c>
      <c r="F11" s="1">
        <v>0</v>
      </c>
      <c r="G11" s="1">
        <v>0</v>
      </c>
      <c r="H11" s="1">
        <v>5182816.16</v>
      </c>
      <c r="I11" s="1">
        <v>6028234.3399999999</v>
      </c>
      <c r="J11" s="1">
        <v>14992139.890000001</v>
      </c>
      <c r="K11" s="1">
        <v>3346990.27</v>
      </c>
      <c r="L11" s="1">
        <v>0</v>
      </c>
      <c r="M11" s="1">
        <v>2043846.52</v>
      </c>
      <c r="N11" s="6">
        <f t="shared" si="0"/>
        <v>32740006.359999999</v>
      </c>
    </row>
    <row r="12" spans="1:14" x14ac:dyDescent="0.2">
      <c r="A12" s="2" t="s">
        <v>18</v>
      </c>
      <c r="B12" s="1">
        <v>3557712.63</v>
      </c>
      <c r="C12" s="1">
        <v>4013.68</v>
      </c>
      <c r="D12" s="1">
        <v>197848.11</v>
      </c>
      <c r="E12" s="1">
        <v>0</v>
      </c>
      <c r="F12" s="1">
        <v>3097.41</v>
      </c>
      <c r="G12" s="1">
        <v>0</v>
      </c>
      <c r="H12" s="1">
        <v>7406033.8600000003</v>
      </c>
      <c r="I12" s="1">
        <v>4073341.71</v>
      </c>
      <c r="J12" s="1">
        <v>4580226.88</v>
      </c>
      <c r="K12" s="1">
        <v>1964146.18</v>
      </c>
      <c r="L12" s="1">
        <v>0</v>
      </c>
      <c r="M12" s="1">
        <v>958531.01</v>
      </c>
      <c r="N12" s="6">
        <f t="shared" si="0"/>
        <v>22744951.470000003</v>
      </c>
    </row>
    <row r="13" spans="1:14" x14ac:dyDescent="0.2">
      <c r="A13" s="2" t="s">
        <v>19</v>
      </c>
      <c r="B13" s="1">
        <v>22168099.600000001</v>
      </c>
      <c r="C13" s="1">
        <v>1000</v>
      </c>
      <c r="D13" s="1">
        <v>80945.45</v>
      </c>
      <c r="E13" s="1">
        <v>0</v>
      </c>
      <c r="F13" s="1">
        <v>649.37</v>
      </c>
      <c r="G13" s="1">
        <v>0</v>
      </c>
      <c r="H13" s="1">
        <v>166127.89000000001</v>
      </c>
      <c r="I13" s="1">
        <v>116500.8</v>
      </c>
      <c r="J13" s="1">
        <v>1651355.87</v>
      </c>
      <c r="K13" s="1">
        <v>5401740.54</v>
      </c>
      <c r="L13" s="1">
        <v>0</v>
      </c>
      <c r="M13" s="1">
        <v>468899.52</v>
      </c>
      <c r="N13" s="6">
        <f t="shared" si="0"/>
        <v>30055319.040000003</v>
      </c>
    </row>
    <row r="14" spans="1:14" x14ac:dyDescent="0.2">
      <c r="A14" s="2" t="s">
        <v>20</v>
      </c>
      <c r="B14" s="1">
        <v>5505.45</v>
      </c>
      <c r="C14" s="1">
        <v>1000</v>
      </c>
      <c r="D14" s="1">
        <v>370126.09</v>
      </c>
      <c r="E14" s="1">
        <v>0</v>
      </c>
      <c r="F14" s="1">
        <v>0</v>
      </c>
      <c r="G14" s="1">
        <v>0</v>
      </c>
      <c r="H14" s="1">
        <v>9047361.1899999995</v>
      </c>
      <c r="I14" s="1">
        <v>2837529.64</v>
      </c>
      <c r="J14" s="1">
        <v>19230287.670000002</v>
      </c>
      <c r="K14" s="1">
        <v>3181629.6</v>
      </c>
      <c r="L14" s="1">
        <v>0</v>
      </c>
      <c r="M14" s="1">
        <v>1975885.05</v>
      </c>
      <c r="N14" s="6">
        <f t="shared" si="0"/>
        <v>36649324.689999998</v>
      </c>
    </row>
    <row r="15" spans="1:14" x14ac:dyDescent="0.2">
      <c r="A15" s="2" t="s">
        <v>21</v>
      </c>
      <c r="B15" s="1">
        <v>0</v>
      </c>
      <c r="C15" s="1">
        <v>53277.440000000002</v>
      </c>
      <c r="D15" s="1">
        <v>0</v>
      </c>
      <c r="E15" s="1">
        <v>0</v>
      </c>
      <c r="F15" s="1">
        <v>0</v>
      </c>
      <c r="G15" s="1">
        <v>16746.45</v>
      </c>
      <c r="H15" s="1">
        <v>0</v>
      </c>
      <c r="I15" s="1">
        <v>36952.25</v>
      </c>
      <c r="J15" s="1">
        <v>255274.72</v>
      </c>
      <c r="K15" s="1">
        <v>185140.11</v>
      </c>
      <c r="L15" s="1">
        <v>0</v>
      </c>
      <c r="M15" s="1">
        <v>114265.96</v>
      </c>
      <c r="N15" s="6">
        <f t="shared" si="0"/>
        <v>661656.92999999993</v>
      </c>
    </row>
    <row r="16" spans="1:14" x14ac:dyDescent="0.2">
      <c r="A16" s="2" t="s">
        <v>22</v>
      </c>
      <c r="B16" s="1">
        <v>506133.87</v>
      </c>
      <c r="C16" s="1">
        <v>8258.59</v>
      </c>
      <c r="D16" s="1">
        <v>0</v>
      </c>
      <c r="E16" s="1">
        <v>0</v>
      </c>
      <c r="F16" s="1">
        <v>0</v>
      </c>
      <c r="G16" s="1">
        <v>25614.54</v>
      </c>
      <c r="H16" s="1">
        <v>2969474.23</v>
      </c>
      <c r="I16" s="1">
        <v>2147044.59</v>
      </c>
      <c r="J16" s="1">
        <v>1032734.71</v>
      </c>
      <c r="K16" s="1">
        <v>2163383.61</v>
      </c>
      <c r="L16" s="1">
        <v>0</v>
      </c>
      <c r="M16" s="1">
        <v>1283753.6299999999</v>
      </c>
      <c r="N16" s="6">
        <f t="shared" si="0"/>
        <v>10136397.77</v>
      </c>
    </row>
    <row r="17" spans="1:14" x14ac:dyDescent="0.2">
      <c r="A17" s="2" t="s">
        <v>23</v>
      </c>
      <c r="B17" s="1">
        <v>1278853.8400000001</v>
      </c>
      <c r="C17" s="1">
        <v>16351.99</v>
      </c>
      <c r="D17" s="1">
        <v>1563847.92</v>
      </c>
      <c r="E17" s="1">
        <v>0</v>
      </c>
      <c r="F17" s="1">
        <v>31124.720000000001</v>
      </c>
      <c r="G17" s="1">
        <v>0</v>
      </c>
      <c r="H17" s="1">
        <v>72921.210000000006</v>
      </c>
      <c r="I17" s="1">
        <v>3079.45</v>
      </c>
      <c r="J17" s="1">
        <v>58727.38</v>
      </c>
      <c r="K17" s="1">
        <v>296504.89</v>
      </c>
      <c r="L17" s="1">
        <v>931.03</v>
      </c>
      <c r="M17" s="1">
        <v>241300</v>
      </c>
      <c r="N17" s="6">
        <f t="shared" si="0"/>
        <v>3563642.43</v>
      </c>
    </row>
    <row r="18" spans="1:14" x14ac:dyDescent="0.2">
      <c r="A18" s="2" t="s">
        <v>24</v>
      </c>
      <c r="B18" s="1">
        <v>98510.59</v>
      </c>
      <c r="C18" s="1">
        <v>0</v>
      </c>
      <c r="D18" s="1">
        <v>951838</v>
      </c>
      <c r="E18" s="1">
        <v>0</v>
      </c>
      <c r="F18" s="1">
        <v>23526.26</v>
      </c>
      <c r="G18" s="1">
        <v>47210.82</v>
      </c>
      <c r="H18" s="1">
        <v>0</v>
      </c>
      <c r="I18" s="1">
        <v>0</v>
      </c>
      <c r="J18" s="1">
        <v>327702.74</v>
      </c>
      <c r="K18" s="1">
        <v>48669.440000000002</v>
      </c>
      <c r="L18" s="1">
        <v>5132.6400000000003</v>
      </c>
      <c r="M18" s="1">
        <v>80079.77</v>
      </c>
      <c r="N18" s="6">
        <f t="shared" si="0"/>
        <v>1582670.26</v>
      </c>
    </row>
    <row r="19" spans="1:14" x14ac:dyDescent="0.2">
      <c r="A19" s="2" t="s">
        <v>25</v>
      </c>
      <c r="B19" s="1">
        <v>0</v>
      </c>
      <c r="C19" s="1">
        <v>500</v>
      </c>
      <c r="D19" s="1">
        <v>5848.52</v>
      </c>
      <c r="E19" s="1">
        <v>0</v>
      </c>
      <c r="F19" s="1">
        <v>0</v>
      </c>
      <c r="G19" s="1">
        <v>0</v>
      </c>
      <c r="H19" s="1">
        <v>1347.83</v>
      </c>
      <c r="I19" s="1">
        <v>87921.99</v>
      </c>
      <c r="J19" s="1">
        <v>301949.78000000003</v>
      </c>
      <c r="K19" s="1">
        <v>91684.62</v>
      </c>
      <c r="L19" s="1">
        <v>0</v>
      </c>
      <c r="M19" s="1">
        <v>58997.89</v>
      </c>
      <c r="N19" s="6">
        <f t="shared" si="0"/>
        <v>548250.63</v>
      </c>
    </row>
    <row r="20" spans="1:14" x14ac:dyDescent="0.2">
      <c r="A20" s="2" t="s">
        <v>26</v>
      </c>
      <c r="B20" s="1">
        <v>0</v>
      </c>
      <c r="C20" s="1">
        <v>63779</v>
      </c>
      <c r="D20" s="1">
        <v>153496.29999999999</v>
      </c>
      <c r="E20" s="1">
        <v>0</v>
      </c>
      <c r="F20" s="1">
        <v>5471.12</v>
      </c>
      <c r="G20" s="1">
        <v>0</v>
      </c>
      <c r="H20" s="1">
        <v>124467.12</v>
      </c>
      <c r="I20" s="1">
        <v>65839.679999999993</v>
      </c>
      <c r="J20" s="1">
        <v>1243576.75</v>
      </c>
      <c r="K20" s="1">
        <v>217446.71</v>
      </c>
      <c r="L20" s="1">
        <v>0</v>
      </c>
      <c r="M20" s="1">
        <v>247265.98</v>
      </c>
      <c r="N20" s="6">
        <f t="shared" si="0"/>
        <v>2121342.66</v>
      </c>
    </row>
    <row r="21" spans="1:14" x14ac:dyDescent="0.2">
      <c r="A21" s="2" t="s">
        <v>27</v>
      </c>
      <c r="B21" s="1">
        <v>0</v>
      </c>
      <c r="C21" s="1">
        <v>577.54999999999995</v>
      </c>
      <c r="D21" s="1">
        <v>16859.5</v>
      </c>
      <c r="E21" s="1">
        <v>109076.97</v>
      </c>
      <c r="F21" s="1">
        <v>0</v>
      </c>
      <c r="G21" s="1">
        <v>0</v>
      </c>
      <c r="H21" s="1">
        <v>1556056.24</v>
      </c>
      <c r="I21" s="1">
        <v>1793264.42</v>
      </c>
      <c r="J21" s="1">
        <v>8202486.6900000004</v>
      </c>
      <c r="K21" s="1">
        <v>2881680.11</v>
      </c>
      <c r="L21" s="1">
        <v>0</v>
      </c>
      <c r="M21" s="1">
        <v>1773393.86</v>
      </c>
      <c r="N21" s="6">
        <f t="shared" si="0"/>
        <v>16333395.34</v>
      </c>
    </row>
    <row r="22" spans="1:14" x14ac:dyDescent="0.2">
      <c r="A22" s="2" t="s">
        <v>28</v>
      </c>
      <c r="B22" s="1">
        <v>0</v>
      </c>
      <c r="C22" s="1">
        <v>39367.25</v>
      </c>
      <c r="D22" s="1">
        <v>0</v>
      </c>
      <c r="E22" s="1">
        <v>0</v>
      </c>
      <c r="F22" s="1">
        <v>0</v>
      </c>
      <c r="G22" s="1">
        <v>0</v>
      </c>
      <c r="H22" s="1">
        <v>16312148.810000001</v>
      </c>
      <c r="I22" s="1">
        <v>10537718.49</v>
      </c>
      <c r="J22" s="1">
        <v>33556927.450000003</v>
      </c>
      <c r="K22" s="1">
        <v>7104010.0099999998</v>
      </c>
      <c r="L22" s="1">
        <v>0</v>
      </c>
      <c r="M22" s="1">
        <v>3736594.1</v>
      </c>
      <c r="N22" s="6">
        <f t="shared" si="0"/>
        <v>71286766.109999999</v>
      </c>
    </row>
    <row r="23" spans="1:14" x14ac:dyDescent="0.2">
      <c r="A23" s="2" t="s">
        <v>29</v>
      </c>
      <c r="B23" s="1">
        <v>0</v>
      </c>
      <c r="C23" s="1">
        <v>6319.48</v>
      </c>
      <c r="D23" s="1">
        <v>0</v>
      </c>
      <c r="E23" s="1">
        <v>0</v>
      </c>
      <c r="F23" s="1">
        <v>410.72</v>
      </c>
      <c r="G23" s="1">
        <v>0</v>
      </c>
      <c r="H23" s="1">
        <v>869561.45</v>
      </c>
      <c r="I23" s="1">
        <v>216461.13</v>
      </c>
      <c r="J23" s="1">
        <v>1524921.93</v>
      </c>
      <c r="K23" s="1">
        <v>276693.94</v>
      </c>
      <c r="L23" s="1">
        <v>0</v>
      </c>
      <c r="M23" s="1">
        <v>226184.79</v>
      </c>
      <c r="N23" s="6">
        <f t="shared" si="0"/>
        <v>3120553.44</v>
      </c>
    </row>
    <row r="24" spans="1:14" x14ac:dyDescent="0.2">
      <c r="A24" s="2" t="s">
        <v>30</v>
      </c>
      <c r="B24" s="1">
        <v>4353</v>
      </c>
      <c r="C24" s="1">
        <v>2000</v>
      </c>
      <c r="D24" s="1">
        <v>261715.5</v>
      </c>
      <c r="E24" s="1">
        <v>94169.97</v>
      </c>
      <c r="F24" s="1">
        <v>1978.15</v>
      </c>
      <c r="G24" s="1">
        <v>11498149.800000001</v>
      </c>
      <c r="H24" s="1">
        <v>734679.95</v>
      </c>
      <c r="I24" s="1">
        <v>610702.71</v>
      </c>
      <c r="J24" s="1">
        <v>9885594.6699999999</v>
      </c>
      <c r="K24" s="1">
        <v>1520182.39</v>
      </c>
      <c r="L24" s="1">
        <v>903.78</v>
      </c>
      <c r="M24" s="1">
        <v>1184895.83</v>
      </c>
      <c r="N24" s="6">
        <f t="shared" si="0"/>
        <v>25799325.75</v>
      </c>
    </row>
    <row r="25" spans="1:14" x14ac:dyDescent="0.2">
      <c r="A25" s="2" t="s">
        <v>31</v>
      </c>
      <c r="B25" s="1">
        <v>556.41</v>
      </c>
      <c r="C25" s="1">
        <v>4426.42</v>
      </c>
      <c r="D25" s="1">
        <v>5877211.9800000004</v>
      </c>
      <c r="E25" s="1">
        <v>0</v>
      </c>
      <c r="F25" s="1">
        <v>96893.98</v>
      </c>
      <c r="G25" s="1">
        <v>0</v>
      </c>
      <c r="H25" s="1">
        <v>58598253.270000003</v>
      </c>
      <c r="I25" s="1">
        <v>42196949.729999997</v>
      </c>
      <c r="J25" s="1">
        <v>72612783.599999994</v>
      </c>
      <c r="K25" s="1">
        <v>22432704.59</v>
      </c>
      <c r="L25" s="1">
        <v>0</v>
      </c>
      <c r="M25" s="1">
        <v>15607354.810000001</v>
      </c>
      <c r="N25" s="6">
        <f t="shared" si="0"/>
        <v>217427134.78999999</v>
      </c>
    </row>
    <row r="26" spans="1:14" x14ac:dyDescent="0.2">
      <c r="A26" s="2" t="s">
        <v>32</v>
      </c>
      <c r="B26" s="1">
        <v>0</v>
      </c>
      <c r="C26" s="1">
        <v>786.53</v>
      </c>
      <c r="D26" s="1">
        <v>2538</v>
      </c>
      <c r="E26" s="1">
        <v>0</v>
      </c>
      <c r="F26" s="1">
        <v>0</v>
      </c>
      <c r="G26" s="1">
        <v>0</v>
      </c>
      <c r="H26" s="1">
        <v>570566.06999999995</v>
      </c>
      <c r="I26" s="1">
        <v>546733.68000000005</v>
      </c>
      <c r="J26" s="1">
        <v>2790758.18</v>
      </c>
      <c r="K26" s="1">
        <v>507491.92</v>
      </c>
      <c r="L26" s="1">
        <v>0</v>
      </c>
      <c r="M26" s="1">
        <v>459223.33</v>
      </c>
      <c r="N26" s="6">
        <f t="shared" si="0"/>
        <v>4878097.71</v>
      </c>
    </row>
    <row r="27" spans="1:14" x14ac:dyDescent="0.2">
      <c r="A27" s="2" t="s">
        <v>33</v>
      </c>
      <c r="B27" s="1">
        <v>0</v>
      </c>
      <c r="C27" s="1">
        <v>0</v>
      </c>
      <c r="D27" s="1">
        <v>6000.51</v>
      </c>
      <c r="E27" s="1">
        <v>0</v>
      </c>
      <c r="F27" s="1">
        <v>688.85</v>
      </c>
      <c r="G27" s="1">
        <v>0</v>
      </c>
      <c r="H27" s="1">
        <v>89514.95</v>
      </c>
      <c r="I27" s="1">
        <v>5071.07</v>
      </c>
      <c r="J27" s="1">
        <v>174957.39</v>
      </c>
      <c r="K27" s="1">
        <v>47165.65</v>
      </c>
      <c r="L27" s="1">
        <v>0</v>
      </c>
      <c r="M27" s="1">
        <v>7345.39</v>
      </c>
      <c r="N27" s="6">
        <f t="shared" si="0"/>
        <v>330743.81000000006</v>
      </c>
    </row>
    <row r="28" spans="1:14" x14ac:dyDescent="0.2">
      <c r="A28" s="2" t="s">
        <v>34</v>
      </c>
      <c r="B28" s="1">
        <v>83000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3505.71</v>
      </c>
      <c r="J28" s="1">
        <v>94770.58</v>
      </c>
      <c r="K28" s="1">
        <v>5551.28</v>
      </c>
      <c r="L28" s="1">
        <v>0</v>
      </c>
      <c r="M28" s="1">
        <v>9247.3799999999992</v>
      </c>
      <c r="N28" s="6">
        <f t="shared" si="0"/>
        <v>196074.95</v>
      </c>
    </row>
    <row r="29" spans="1:14" x14ac:dyDescent="0.2">
      <c r="A29" s="2" t="s">
        <v>35</v>
      </c>
      <c r="B29" s="1">
        <v>2568104.4500000002</v>
      </c>
      <c r="C29" s="1">
        <v>2500</v>
      </c>
      <c r="D29" s="1">
        <v>66553.11</v>
      </c>
      <c r="E29" s="1">
        <v>912.36</v>
      </c>
      <c r="F29" s="1">
        <v>635</v>
      </c>
      <c r="G29" s="1">
        <v>96643.32</v>
      </c>
      <c r="H29" s="1">
        <v>2465597.16</v>
      </c>
      <c r="I29" s="1">
        <v>961164.6</v>
      </c>
      <c r="J29" s="1">
        <v>6065847.5999999996</v>
      </c>
      <c r="K29" s="1">
        <v>1534002.16</v>
      </c>
      <c r="L29" s="1">
        <v>317.43</v>
      </c>
      <c r="M29" s="1">
        <v>1532098.34</v>
      </c>
      <c r="N29" s="6">
        <f t="shared" si="0"/>
        <v>15294375.529999999</v>
      </c>
    </row>
    <row r="30" spans="1:14" x14ac:dyDescent="0.2">
      <c r="A30" s="2" t="s">
        <v>36</v>
      </c>
      <c r="B30" s="1">
        <v>620387.28</v>
      </c>
      <c r="C30" s="1">
        <v>76703.41</v>
      </c>
      <c r="D30" s="1">
        <v>0</v>
      </c>
      <c r="E30" s="1">
        <v>100899.48</v>
      </c>
      <c r="F30" s="1">
        <v>4633.0600000000004</v>
      </c>
      <c r="G30" s="1">
        <v>4595929.96</v>
      </c>
      <c r="H30" s="1">
        <v>5481071.7999999998</v>
      </c>
      <c r="I30" s="1">
        <v>7412273.4699999997</v>
      </c>
      <c r="J30" s="1">
        <v>47537815.710000001</v>
      </c>
      <c r="K30" s="1">
        <v>4997411.1900000004</v>
      </c>
      <c r="L30" s="1">
        <v>0</v>
      </c>
      <c r="M30" s="1">
        <v>5950839.6600000001</v>
      </c>
      <c r="N30" s="6">
        <f t="shared" si="0"/>
        <v>76777965.019999996</v>
      </c>
    </row>
    <row r="31" spans="1:14" x14ac:dyDescent="0.2">
      <c r="A31" s="2" t="s">
        <v>37</v>
      </c>
      <c r="B31" s="1">
        <v>1067547.1599999999</v>
      </c>
      <c r="C31" s="1">
        <v>43025.46</v>
      </c>
      <c r="D31" s="1">
        <v>2289</v>
      </c>
      <c r="E31" s="1">
        <v>0</v>
      </c>
      <c r="F31" s="1">
        <v>201.59</v>
      </c>
      <c r="G31" s="1">
        <v>0</v>
      </c>
      <c r="H31" s="1">
        <v>6133042.29</v>
      </c>
      <c r="I31" s="1">
        <v>3613539.11</v>
      </c>
      <c r="J31" s="1">
        <v>4982663.76</v>
      </c>
      <c r="K31" s="1">
        <v>1471300.61</v>
      </c>
      <c r="L31" s="1">
        <v>0</v>
      </c>
      <c r="M31" s="1">
        <v>971713.66</v>
      </c>
      <c r="N31" s="6">
        <f t="shared" si="0"/>
        <v>18285322.640000001</v>
      </c>
    </row>
    <row r="32" spans="1:14" x14ac:dyDescent="0.2">
      <c r="A32" s="2" t="s">
        <v>38</v>
      </c>
      <c r="B32" s="1">
        <v>3914044.4</v>
      </c>
      <c r="C32" s="1">
        <v>25438.68</v>
      </c>
      <c r="D32" s="1">
        <v>2804756.53</v>
      </c>
      <c r="E32" s="1">
        <v>670917.84</v>
      </c>
      <c r="F32" s="1">
        <v>773561.69</v>
      </c>
      <c r="G32" s="1">
        <v>49977</v>
      </c>
      <c r="H32" s="1">
        <v>60674772.799999997</v>
      </c>
      <c r="I32" s="1">
        <v>40141435.630000003</v>
      </c>
      <c r="J32" s="1">
        <v>46278061.460000001</v>
      </c>
      <c r="K32" s="1">
        <v>10415408.42</v>
      </c>
      <c r="L32" s="1">
        <v>625.83000000000004</v>
      </c>
      <c r="M32" s="1">
        <v>4962668.72</v>
      </c>
      <c r="N32" s="6">
        <f t="shared" si="0"/>
        <v>170711669</v>
      </c>
    </row>
    <row r="33" spans="1:14" x14ac:dyDescent="0.2">
      <c r="A33" s="2" t="s">
        <v>39</v>
      </c>
      <c r="B33" s="1">
        <v>0</v>
      </c>
      <c r="C33" s="1">
        <v>70140.070000000007</v>
      </c>
      <c r="D33" s="1">
        <v>0</v>
      </c>
      <c r="E33" s="1">
        <v>0</v>
      </c>
      <c r="F33" s="1">
        <v>0</v>
      </c>
      <c r="G33" s="1">
        <v>0</v>
      </c>
      <c r="H33" s="1">
        <v>1008.08</v>
      </c>
      <c r="I33" s="1">
        <v>5497.84</v>
      </c>
      <c r="J33" s="1">
        <v>20600.82</v>
      </c>
      <c r="K33" s="1">
        <v>5821.19</v>
      </c>
      <c r="L33" s="1">
        <v>0</v>
      </c>
      <c r="M33" s="1">
        <v>1473.78</v>
      </c>
      <c r="N33" s="6">
        <f t="shared" si="0"/>
        <v>104541.78</v>
      </c>
    </row>
    <row r="35" spans="1:14" x14ac:dyDescent="0.2">
      <c r="A35" s="3" t="s">
        <v>41</v>
      </c>
      <c r="B35" s="5">
        <f>SUM(B$7:B$33)</f>
        <v>35872808.68</v>
      </c>
      <c r="C35" s="5">
        <f t="shared" ref="C35:N35" si="1">SUM(C$7:C$33)</f>
        <v>844647.33000000007</v>
      </c>
      <c r="D35" s="5">
        <f t="shared" si="1"/>
        <v>13462814.029999997</v>
      </c>
      <c r="E35" s="5">
        <f t="shared" si="1"/>
        <v>1018675.96</v>
      </c>
      <c r="F35" s="5">
        <f t="shared" si="1"/>
        <v>942871.91999999993</v>
      </c>
      <c r="G35" s="5">
        <f t="shared" si="1"/>
        <v>16525483.220000003</v>
      </c>
      <c r="H35" s="5">
        <f t="shared" si="1"/>
        <v>179118932.41</v>
      </c>
      <c r="I35" s="5">
        <f t="shared" si="1"/>
        <v>125042067.54999998</v>
      </c>
      <c r="J35" s="5">
        <f t="shared" si="1"/>
        <v>288047225.55000001</v>
      </c>
      <c r="K35" s="5">
        <f t="shared" si="1"/>
        <v>71890097.50999999</v>
      </c>
      <c r="L35" s="5">
        <f t="shared" si="1"/>
        <v>7910.71</v>
      </c>
      <c r="M35" s="5">
        <f t="shared" si="1"/>
        <v>46149211.799999997</v>
      </c>
      <c r="N35" s="5">
        <f t="shared" si="1"/>
        <v>778922746.66999996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2026-03-24T17:03:48Z</dcterms:modified>
</cp:coreProperties>
</file>