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Portal\"/>
    </mc:Choice>
  </mc:AlternateContent>
  <xr:revisionPtr revIDLastSave="0" documentId="13_ncr:1_{CBB1DE3B-0124-4CF3-9ABE-2B3475C4CC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<sst xmlns="http://schemas.openxmlformats.org/spreadsheetml/2006/main" count="84" uniqueCount="42">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</sst>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DEZEMBRO/2025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>
        <v>0</v>
      </c>
      <c r="C7">
        <v>1465.58</v>
      </c>
      <c r="D7">
        <v>159.6</v>
      </c>
      <c r="E7">
        <v>0</v>
      </c>
      <c r="F7">
        <v>0</v>
      </c>
      <c r="G7">
        <v>0</v>
      </c>
      <c r="H7">
        <v>0</v>
      </c>
      <c r="I7">
        <v>0</v>
      </c>
      <c r="J7">
        <v>15696.22</v>
      </c>
      <c r="K7">
        <v>1856.84</v>
      </c>
      <c r="L7">
        <v>0</v>
      </c>
      <c r="M7">
        <v>13494.86</v>
      </c>
      <c r="N7" s="6">
        <f>SUM($B7:$M7)</f>
        <v>32673.1</v>
      </c>
    </row>
    <row r="8" spans="1:14" x14ac:dyDescent="0.2">
      <c r="A8" s="2" t="s">
        <v>14</v>
      </c>
      <c r="B8">
        <v>0</v>
      </c>
      <c r="C8">
        <v>2245.66</v>
      </c>
      <c r="D8">
        <v>0</v>
      </c>
      <c r="E8">
        <v>0</v>
      </c>
      <c r="F8">
        <v>0</v>
      </c>
      <c r="G8">
        <v>86772.76</v>
      </c>
      <c r="H8">
        <v>5831.51</v>
      </c>
      <c r="I8">
        <v>326215.99</v>
      </c>
      <c r="J8">
        <v>778358.35</v>
      </c>
      <c r="K8">
        <v>313441.12</v>
      </c>
      <c r="L8">
        <v>0</v>
      </c>
      <c r="M8">
        <v>187247.57</v>
      </c>
      <c r="N8" s="6">
        <f t="shared" ref="N8:N33" si="0">SUM($B8:$M8)</f>
        <v>1700112.9600000002</v>
      </c>
    </row>
    <row r="9" spans="1:14" x14ac:dyDescent="0.2">
      <c r="A9" s="2" t="s">
        <v>15</v>
      </c>
      <c r="B9">
        <v>0</v>
      </c>
      <c r="C9">
        <v>5642.96</v>
      </c>
      <c r="D9">
        <v>84245.14</v>
      </c>
      <c r="E9">
        <v>0</v>
      </c>
      <c r="F9">
        <v>0</v>
      </c>
      <c r="G9">
        <v>0</v>
      </c>
      <c r="H9">
        <v>12883.6</v>
      </c>
      <c r="I9">
        <v>280.13</v>
      </c>
      <c r="J9">
        <v>174594.32</v>
      </c>
      <c r="K9">
        <v>16453.45</v>
      </c>
      <c r="L9">
        <v>0</v>
      </c>
      <c r="M9">
        <v>17159.03</v>
      </c>
      <c r="N9" s="6">
        <f t="shared" si="0"/>
        <v>311258.63</v>
      </c>
    </row>
    <row r="10" spans="1:14" x14ac:dyDescent="0.2">
      <c r="A10" s="2" t="s">
        <v>16</v>
      </c>
      <c r="B10">
        <v>0</v>
      </c>
      <c r="C10">
        <v>0</v>
      </c>
      <c r="D10">
        <v>5829.48</v>
      </c>
      <c r="E10">
        <v>0</v>
      </c>
      <c r="F10">
        <v>0</v>
      </c>
      <c r="G10">
        <v>0</v>
      </c>
      <c r="H10">
        <v>0</v>
      </c>
      <c r="I10">
        <v>2513.42</v>
      </c>
      <c r="J10">
        <v>5101.0200000000004</v>
      </c>
      <c r="K10">
        <v>657.02</v>
      </c>
      <c r="L10">
        <v>0</v>
      </c>
      <c r="M10">
        <v>4900.53</v>
      </c>
      <c r="N10" s="6">
        <f t="shared" si="0"/>
        <v>19001.47</v>
      </c>
    </row>
    <row r="11" spans="1:14" x14ac:dyDescent="0.2">
      <c r="A11" s="2" t="s">
        <v>17</v>
      </c>
      <c r="B11">
        <v>0</v>
      </c>
      <c r="C11">
        <v>8623.19</v>
      </c>
      <c r="D11">
        <v>408302.88</v>
      </c>
      <c r="E11">
        <v>42720.160000000003</v>
      </c>
      <c r="F11">
        <v>0</v>
      </c>
      <c r="G11">
        <v>0</v>
      </c>
      <c r="H11">
        <v>404163.57</v>
      </c>
      <c r="I11">
        <v>482230.63</v>
      </c>
      <c r="J11">
        <v>1708649.58</v>
      </c>
      <c r="K11">
        <v>565538.59</v>
      </c>
      <c r="L11">
        <v>0</v>
      </c>
      <c r="M11">
        <v>332803.96000000002</v>
      </c>
      <c r="N11" s="6">
        <f t="shared" si="0"/>
        <v>3953032.56</v>
      </c>
    </row>
    <row r="12" spans="1:14" x14ac:dyDescent="0.2">
      <c r="A12" s="2" t="s">
        <v>18</v>
      </c>
      <c r="B12">
        <v>0</v>
      </c>
      <c r="C12">
        <v>16066.53</v>
      </c>
      <c r="D12">
        <v>130793.75</v>
      </c>
      <c r="E12">
        <v>0</v>
      </c>
      <c r="F12">
        <v>35718.730000000003</v>
      </c>
      <c r="G12">
        <v>0</v>
      </c>
      <c r="H12">
        <v>451035.42</v>
      </c>
      <c r="I12">
        <v>1007458.9</v>
      </c>
      <c r="J12">
        <v>501434.4</v>
      </c>
      <c r="K12">
        <v>279626.7</v>
      </c>
      <c r="L12">
        <v>234.15</v>
      </c>
      <c r="M12">
        <v>188574.11</v>
      </c>
      <c r="N12" s="6">
        <f t="shared" si="0"/>
        <v>2610942.69</v>
      </c>
    </row>
    <row r="13" spans="1:14" x14ac:dyDescent="0.2">
      <c r="A13" s="2" t="s">
        <v>19</v>
      </c>
      <c r="B13">
        <v>59164.17</v>
      </c>
      <c r="C13">
        <v>0</v>
      </c>
      <c r="D13">
        <v>14315.7</v>
      </c>
      <c r="E13">
        <v>0</v>
      </c>
      <c r="F13">
        <v>23583.26</v>
      </c>
      <c r="G13">
        <v>0</v>
      </c>
      <c r="H13">
        <v>143854.64000000001</v>
      </c>
      <c r="I13">
        <v>359236.58</v>
      </c>
      <c r="J13">
        <v>537547.68000000005</v>
      </c>
      <c r="K13">
        <v>1168218.8899999999</v>
      </c>
      <c r="L13">
        <v>0</v>
      </c>
      <c r="M13">
        <v>135278.64000000001</v>
      </c>
      <c r="N13" s="6">
        <f t="shared" si="0"/>
        <v>2441199.56</v>
      </c>
    </row>
    <row r="14" spans="1:14" x14ac:dyDescent="0.2">
      <c r="A14" s="2" t="s">
        <v>20</v>
      </c>
      <c r="B14">
        <v>0</v>
      </c>
      <c r="C14">
        <v>1000</v>
      </c>
      <c r="D14">
        <v>104895.14</v>
      </c>
      <c r="E14">
        <v>0</v>
      </c>
      <c r="F14">
        <v>2802</v>
      </c>
      <c r="G14">
        <v>0</v>
      </c>
      <c r="H14">
        <v>1042170.95</v>
      </c>
      <c r="I14">
        <v>1351806.17</v>
      </c>
      <c r="J14">
        <v>2002131.73</v>
      </c>
      <c r="K14">
        <v>756972.55</v>
      </c>
      <c r="L14">
        <v>0</v>
      </c>
      <c r="M14">
        <v>365580.67</v>
      </c>
      <c r="N14" s="6">
        <f t="shared" si="0"/>
        <v>5627359.21</v>
      </c>
    </row>
    <row r="15" spans="1:14" x14ac:dyDescent="0.2">
      <c r="A15" s="2" t="s">
        <v>21</v>
      </c>
      <c r="B15">
        <v>0</v>
      </c>
      <c r="C15">
        <v>0</v>
      </c>
      <c r="D15">
        <v>0</v>
      </c>
      <c r="E15">
        <v>0</v>
      </c>
      <c r="F15">
        <v>0</v>
      </c>
      <c r="G15">
        <v>4784.7</v>
      </c>
      <c r="H15">
        <v>1752.41</v>
      </c>
      <c r="I15">
        <v>30651.64</v>
      </c>
      <c r="J15">
        <v>10753.27</v>
      </c>
      <c r="K15">
        <v>20313.27</v>
      </c>
      <c r="L15">
        <v>0</v>
      </c>
      <c r="M15">
        <v>14871.55</v>
      </c>
      <c r="N15" s="6">
        <f t="shared" si="0"/>
        <v>83126.840000000011</v>
      </c>
    </row>
    <row r="16" spans="1:14" x14ac:dyDescent="0.2">
      <c r="A16" s="2" t="s">
        <v>22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348876.79999999999</v>
      </c>
      <c r="I16">
        <v>1199710.6200000001</v>
      </c>
      <c r="J16">
        <v>52214.36</v>
      </c>
      <c r="K16">
        <v>697980.25</v>
      </c>
      <c r="L16">
        <v>0</v>
      </c>
      <c r="M16">
        <v>290708.34000000003</v>
      </c>
      <c r="N16" s="6">
        <f t="shared" si="0"/>
        <v>2589490.37</v>
      </c>
    </row>
    <row r="17" spans="1:14" x14ac:dyDescent="0.2">
      <c r="A17" s="2" t="s">
        <v>23</v>
      </c>
      <c r="B17">
        <v>42057.32</v>
      </c>
      <c r="C17">
        <v>0</v>
      </c>
      <c r="D17">
        <v>383821.15</v>
      </c>
      <c r="E17">
        <v>0</v>
      </c>
      <c r="F17">
        <v>60379.31</v>
      </c>
      <c r="G17">
        <v>0</v>
      </c>
      <c r="H17">
        <v>80753.539999999994</v>
      </c>
      <c r="I17">
        <v>78216.649999999994</v>
      </c>
      <c r="J17">
        <v>131909.82999999999</v>
      </c>
      <c r="K17">
        <v>84502.06</v>
      </c>
      <c r="L17">
        <v>465.74</v>
      </c>
      <c r="M17">
        <v>74153.52</v>
      </c>
      <c r="N17" s="6">
        <f t="shared" si="0"/>
        <v>936259.12000000011</v>
      </c>
    </row>
    <row r="18" spans="1:14" x14ac:dyDescent="0.2">
      <c r="A18" s="2" t="s">
        <v>24</v>
      </c>
      <c r="B18">
        <v>0</v>
      </c>
      <c r="C18">
        <v>0</v>
      </c>
      <c r="D18">
        <v>250613.88</v>
      </c>
      <c r="E18">
        <v>0</v>
      </c>
      <c r="F18">
        <v>21194.84</v>
      </c>
      <c r="G18">
        <v>15049.2</v>
      </c>
      <c r="H18">
        <v>3354.18</v>
      </c>
      <c r="I18">
        <v>2419.59</v>
      </c>
      <c r="J18">
        <v>77874.59</v>
      </c>
      <c r="K18">
        <v>19556.88</v>
      </c>
      <c r="L18">
        <v>1875.55</v>
      </c>
      <c r="M18">
        <v>13028.46</v>
      </c>
      <c r="N18" s="6">
        <f t="shared" si="0"/>
        <v>404967.17000000004</v>
      </c>
    </row>
    <row r="19" spans="1:14" x14ac:dyDescent="0.2">
      <c r="A19" s="2" t="s">
        <v>25</v>
      </c>
      <c r="B19">
        <v>0</v>
      </c>
      <c r="C19">
        <v>0</v>
      </c>
      <c r="D19">
        <v>11715.41</v>
      </c>
      <c r="E19">
        <v>0</v>
      </c>
      <c r="F19">
        <v>0</v>
      </c>
      <c r="G19">
        <v>0</v>
      </c>
      <c r="H19">
        <v>5934.35</v>
      </c>
      <c r="I19">
        <v>14200.97</v>
      </c>
      <c r="J19">
        <v>50091.48</v>
      </c>
      <c r="K19">
        <v>33068.36</v>
      </c>
      <c r="L19">
        <v>0</v>
      </c>
      <c r="M19">
        <v>10970.93</v>
      </c>
      <c r="N19" s="6">
        <f t="shared" si="0"/>
        <v>125981.5</v>
      </c>
    </row>
    <row r="20" spans="1:14" x14ac:dyDescent="0.2">
      <c r="A20" s="2" t="s">
        <v>26</v>
      </c>
      <c r="B20">
        <v>0</v>
      </c>
      <c r="C20">
        <v>0</v>
      </c>
      <c r="D20">
        <v>101385.3</v>
      </c>
      <c r="E20">
        <v>0</v>
      </c>
      <c r="F20">
        <v>0</v>
      </c>
      <c r="G20">
        <v>0</v>
      </c>
      <c r="H20">
        <v>6788.71</v>
      </c>
      <c r="I20">
        <v>64271.61</v>
      </c>
      <c r="J20">
        <v>67832.789999999994</v>
      </c>
      <c r="K20">
        <v>71622.75</v>
      </c>
      <c r="L20">
        <v>0</v>
      </c>
      <c r="M20">
        <v>66173.34</v>
      </c>
      <c r="N20" s="6">
        <f t="shared" si="0"/>
        <v>378074.5</v>
      </c>
    </row>
    <row r="21" spans="1:14" x14ac:dyDescent="0.2">
      <c r="A21" s="2" t="s">
        <v>27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108940.25</v>
      </c>
      <c r="I21">
        <v>442803.92</v>
      </c>
      <c r="J21">
        <v>1516604.27</v>
      </c>
      <c r="K21">
        <v>805354.23</v>
      </c>
      <c r="L21">
        <v>0</v>
      </c>
      <c r="M21">
        <v>1105485.6299999999</v>
      </c>
      <c r="N21" s="6">
        <f t="shared" si="0"/>
        <v>3979188.3</v>
      </c>
    </row>
    <row r="22" spans="1:14" x14ac:dyDescent="0.2">
      <c r="A22" s="2" t="s">
        <v>28</v>
      </c>
      <c r="B22">
        <v>0</v>
      </c>
      <c r="C22">
        <v>0</v>
      </c>
      <c r="D22">
        <v>0</v>
      </c>
      <c r="E22">
        <v>0</v>
      </c>
      <c r="F22">
        <v>884.57</v>
      </c>
      <c r="G22">
        <v>0</v>
      </c>
      <c r="H22">
        <v>1984207.93</v>
      </c>
      <c r="I22">
        <v>3762759.47</v>
      </c>
      <c r="J22">
        <v>2704825.14</v>
      </c>
      <c r="K22">
        <v>1392704.22</v>
      </c>
      <c r="L22">
        <v>0</v>
      </c>
      <c r="M22">
        <v>820813.98</v>
      </c>
      <c r="N22" s="6">
        <f t="shared" si="0"/>
        <v>10666195.310000002</v>
      </c>
    </row>
    <row r="23" spans="1:14" x14ac:dyDescent="0.2">
      <c r="A23" s="2" t="s">
        <v>29</v>
      </c>
      <c r="B23">
        <v>0</v>
      </c>
      <c r="C23">
        <v>19786.939999999999</v>
      </c>
      <c r="D23">
        <v>0</v>
      </c>
      <c r="E23">
        <v>0</v>
      </c>
      <c r="F23">
        <v>410.72</v>
      </c>
      <c r="G23">
        <v>0</v>
      </c>
      <c r="H23">
        <v>10674.54</v>
      </c>
      <c r="I23">
        <v>65546.539999999994</v>
      </c>
      <c r="J23">
        <v>89616.639999999999</v>
      </c>
      <c r="K23">
        <v>39444.080000000002</v>
      </c>
      <c r="L23">
        <v>0</v>
      </c>
      <c r="M23">
        <v>42134</v>
      </c>
      <c r="N23" s="6">
        <f t="shared" si="0"/>
        <v>267613.46000000002</v>
      </c>
    </row>
    <row r="24" spans="1:14" x14ac:dyDescent="0.2">
      <c r="A24" s="2" t="s">
        <v>30</v>
      </c>
      <c r="B24">
        <v>0</v>
      </c>
      <c r="C24">
        <v>2673.24</v>
      </c>
      <c r="D24">
        <v>122290.86</v>
      </c>
      <c r="E24">
        <v>623.24</v>
      </c>
      <c r="F24">
        <v>32438.69</v>
      </c>
      <c r="G24">
        <v>2296173.69</v>
      </c>
      <c r="H24">
        <v>34878.370000000003</v>
      </c>
      <c r="I24">
        <v>274838.28999999998</v>
      </c>
      <c r="J24">
        <v>681095.47</v>
      </c>
      <c r="K24">
        <v>463085.47</v>
      </c>
      <c r="L24">
        <v>2533.89</v>
      </c>
      <c r="M24">
        <v>232622.01</v>
      </c>
      <c r="N24" s="6">
        <f t="shared" si="0"/>
        <v>4143253.2199999997</v>
      </c>
    </row>
    <row r="25" spans="1:14" x14ac:dyDescent="0.2">
      <c r="A25" s="2" t="s">
        <v>31</v>
      </c>
      <c r="B25">
        <v>0</v>
      </c>
      <c r="C25">
        <v>8638.52</v>
      </c>
      <c r="D25">
        <v>233116.99</v>
      </c>
      <c r="E25">
        <v>67700</v>
      </c>
      <c r="F25">
        <v>65379.4</v>
      </c>
      <c r="G25">
        <v>1122329.6299999999</v>
      </c>
      <c r="H25">
        <v>4396429.13</v>
      </c>
      <c r="I25">
        <v>9518301.3599999994</v>
      </c>
      <c r="J25">
        <v>7899149.8899999997</v>
      </c>
      <c r="K25">
        <v>5358463.25</v>
      </c>
      <c r="L25">
        <v>0</v>
      </c>
      <c r="M25">
        <v>3107669.25</v>
      </c>
      <c r="N25" s="6">
        <f t="shared" si="0"/>
        <v>31777177.419999998</v>
      </c>
    </row>
    <row r="26" spans="1:14" x14ac:dyDescent="0.2">
      <c r="A26" s="2" t="s">
        <v>32</v>
      </c>
      <c r="B26">
        <v>0</v>
      </c>
      <c r="C26">
        <v>0</v>
      </c>
      <c r="D26">
        <v>19123.32</v>
      </c>
      <c r="E26">
        <v>0</v>
      </c>
      <c r="F26">
        <v>227.85</v>
      </c>
      <c r="G26">
        <v>0</v>
      </c>
      <c r="H26">
        <v>58599.11</v>
      </c>
      <c r="I26">
        <v>489545.88</v>
      </c>
      <c r="J26">
        <v>321260.90999999997</v>
      </c>
      <c r="K26">
        <v>176232.64</v>
      </c>
      <c r="L26">
        <v>210.54</v>
      </c>
      <c r="M26">
        <v>93542.55</v>
      </c>
      <c r="N26" s="6">
        <f t="shared" si="0"/>
        <v>1158742.8</v>
      </c>
    </row>
    <row r="27" spans="1:14" x14ac:dyDescent="0.2">
      <c r="A27" s="2" t="s">
        <v>33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961.26</v>
      </c>
      <c r="I27">
        <v>673.59</v>
      </c>
      <c r="J27">
        <v>11833.04</v>
      </c>
      <c r="K27">
        <v>4982.5</v>
      </c>
      <c r="L27">
        <v>0</v>
      </c>
      <c r="M27">
        <v>1037.6400000000001</v>
      </c>
      <c r="N27" s="6">
        <f t="shared" si="0"/>
        <v>19488.03</v>
      </c>
    </row>
    <row r="28" spans="1:14" x14ac:dyDescent="0.2">
      <c r="A28" s="2" t="s">
        <v>34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1247.19</v>
      </c>
      <c r="J28">
        <v>11618.86</v>
      </c>
      <c r="K28">
        <v>5601.57</v>
      </c>
      <c r="L28">
        <v>0</v>
      </c>
      <c r="M28">
        <v>554.54999999999995</v>
      </c>
      <c r="N28" s="6">
        <f t="shared" si="0"/>
        <v>19022.170000000002</v>
      </c>
    </row>
    <row r="29" spans="1:14" x14ac:dyDescent="0.2">
      <c r="A29" s="2" t="s">
        <v>35</v>
      </c>
      <c r="B29">
        <v>0</v>
      </c>
      <c r="C29">
        <v>534.70000000000005</v>
      </c>
      <c r="D29">
        <v>10181.879999999999</v>
      </c>
      <c r="E29">
        <v>623.24</v>
      </c>
      <c r="F29">
        <v>26687.759999999998</v>
      </c>
      <c r="G29">
        <v>741.9</v>
      </c>
      <c r="H29">
        <v>143775.12</v>
      </c>
      <c r="I29">
        <v>215842.44</v>
      </c>
      <c r="J29">
        <v>1162237.1499999999</v>
      </c>
      <c r="K29">
        <v>692721.08</v>
      </c>
      <c r="L29">
        <v>0</v>
      </c>
      <c r="M29">
        <v>343417.98</v>
      </c>
      <c r="N29" s="6">
        <f t="shared" si="0"/>
        <v>2596763.25</v>
      </c>
    </row>
    <row r="30" spans="1:14" x14ac:dyDescent="0.2">
      <c r="A30" s="2" t="s">
        <v>36</v>
      </c>
      <c r="B30">
        <v>0</v>
      </c>
      <c r="C30">
        <v>270873.94</v>
      </c>
      <c r="D30">
        <v>0</v>
      </c>
      <c r="E30">
        <v>0</v>
      </c>
      <c r="F30">
        <v>1005.44</v>
      </c>
      <c r="G30">
        <v>1100989.74</v>
      </c>
      <c r="H30">
        <v>527290.43999999994</v>
      </c>
      <c r="I30">
        <v>2011056.37</v>
      </c>
      <c r="J30">
        <v>4418869.53</v>
      </c>
      <c r="K30">
        <v>1308470.58</v>
      </c>
      <c r="L30">
        <v>0</v>
      </c>
      <c r="M30">
        <v>1082030.1599999999</v>
      </c>
      <c r="N30" s="6">
        <f t="shared" si="0"/>
        <v>10720586.200000001</v>
      </c>
    </row>
    <row r="31" spans="1:14" x14ac:dyDescent="0.2">
      <c r="A31" s="2" t="s">
        <v>37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483752.45</v>
      </c>
      <c r="I31">
        <v>893042.89</v>
      </c>
      <c r="J31">
        <v>579258.48</v>
      </c>
      <c r="K31">
        <v>501639.8</v>
      </c>
      <c r="L31">
        <v>0</v>
      </c>
      <c r="M31">
        <v>155764.75</v>
      </c>
      <c r="N31" s="6">
        <f t="shared" si="0"/>
        <v>2613458.37</v>
      </c>
    </row>
    <row r="32" spans="1:14" x14ac:dyDescent="0.2">
      <c r="A32" s="2" t="s">
        <v>38</v>
      </c>
      <c r="B32">
        <v>3818890.15</v>
      </c>
      <c r="C32">
        <v>13230.86</v>
      </c>
      <c r="D32">
        <v>2138139.7999999998</v>
      </c>
      <c r="E32">
        <v>15788109.039999999</v>
      </c>
      <c r="F32">
        <v>1321631.6499999999</v>
      </c>
      <c r="G32">
        <v>119416.24</v>
      </c>
      <c r="H32">
        <v>6526255.0300000003</v>
      </c>
      <c r="I32">
        <v>19703476.539999999</v>
      </c>
      <c r="J32">
        <v>6971620.9900000002</v>
      </c>
      <c r="K32">
        <v>4492201.9400000004</v>
      </c>
      <c r="L32">
        <v>1870</v>
      </c>
      <c r="M32">
        <v>1250182.22</v>
      </c>
      <c r="N32" s="6">
        <f t="shared" si="0"/>
        <v>62145024.459999993</v>
      </c>
    </row>
    <row r="33" spans="1:14" x14ac:dyDescent="0.2">
      <c r="A33" s="2" t="s">
        <v>39</v>
      </c>
      <c r="B33">
        <v>0</v>
      </c>
      <c r="C33">
        <v>0</v>
      </c>
      <c r="D33">
        <v>0</v>
      </c>
      <c r="E33">
        <v>0</v>
      </c>
      <c r="F33">
        <v>267.27999999999997</v>
      </c>
      <c r="G33">
        <v>0</v>
      </c>
      <c r="H33">
        <v>157.1</v>
      </c>
      <c r="I33">
        <v>128.08000000000001</v>
      </c>
      <c r="J33">
        <v>534.64</v>
      </c>
      <c r="K33">
        <v>5802.46</v>
      </c>
      <c r="L33">
        <v>0</v>
      </c>
      <c r="M33">
        <v>11120.19</v>
      </c>
      <c r="N33" s="6">
        <f t="shared" si="0"/>
        <v>18009.75</v>
      </c>
    </row>
    <row r="35" spans="1:14" x14ac:dyDescent="0.2">
      <c r="A35" s="3" t="s">
        <v>41</v>
      </c>
      <c r="B35" s="4">
        <f>SUM(B$7:B$33)</f>
        <v>3920111.6399999997</v>
      </c>
      <c r="C35" s="4">
        <f t="shared" ref="C35:N35" si="1">SUM(C$7:C$33)</f>
        <v>350782.12</v>
      </c>
      <c r="D35" s="4">
        <f t="shared" si="1"/>
        <v>4018930.2799999993</v>
      </c>
      <c r="E35" s="4">
        <f t="shared" si="1"/>
        <v>15899775.68</v>
      </c>
      <c r="F35" s="4">
        <f t="shared" si="1"/>
        <v>1592611.5</v>
      </c>
      <c r="G35" s="4">
        <f t="shared" si="1"/>
        <v>4746257.8600000003</v>
      </c>
      <c r="H35" s="4">
        <f t="shared" si="1"/>
        <v>16783320.41</v>
      </c>
      <c r="I35" s="4">
        <f t="shared" si="1"/>
        <v>42298475.459999993</v>
      </c>
      <c r="J35" s="4">
        <f t="shared" si="1"/>
        <v>32482714.630000003</v>
      </c>
      <c r="K35" s="4">
        <f t="shared" si="1"/>
        <v>19276512.550000004</v>
      </c>
      <c r="L35" s="4">
        <f t="shared" si="1"/>
        <v>7189.87</v>
      </c>
      <c r="M35" s="4">
        <f t="shared" si="1"/>
        <v>9961320.4199999999</v>
      </c>
      <c r="N35" s="4">
        <f t="shared" si="1"/>
        <v>151338002.42000002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8" sqref="B8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7.855468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>
        <v>0</v>
      </c>
      <c r="C7">
        <v>244041.96</v>
      </c>
      <c r="D7">
        <v>1059.32</v>
      </c>
      <c r="E7">
        <v>0</v>
      </c>
      <c r="F7">
        <v>0</v>
      </c>
      <c r="G7">
        <v>0</v>
      </c>
      <c r="H7">
        <v>6342.87</v>
      </c>
      <c r="I7">
        <v>5754.16</v>
      </c>
      <c r="J7">
        <v>495333.48</v>
      </c>
      <c r="K7">
        <v>28792.400000000001</v>
      </c>
      <c r="L7">
        <v>0</v>
      </c>
      <c r="M7">
        <v>296732.06</v>
      </c>
      <c r="N7" s="6">
        <f>SUM($B7:$M7)</f>
        <v>1078056.25</v>
      </c>
    </row>
    <row r="8" spans="1:14" x14ac:dyDescent="0.2">
      <c r="A8" s="2" t="s">
        <v>14</v>
      </c>
      <c r="B8">
        <v>0</v>
      </c>
      <c r="C8">
        <v>2245.66</v>
      </c>
      <c r="D8">
        <v>0</v>
      </c>
      <c r="E8">
        <v>0</v>
      </c>
      <c r="F8">
        <v>0</v>
      </c>
      <c r="G8">
        <v>734776.5</v>
      </c>
      <c r="H8">
        <v>697534.18</v>
      </c>
      <c r="I8">
        <v>4845740.3600000003</v>
      </c>
      <c r="J8">
        <v>18791625.879999999</v>
      </c>
      <c r="K8">
        <v>4430493.68</v>
      </c>
      <c r="L8">
        <v>0</v>
      </c>
      <c r="M8">
        <v>2603564.39</v>
      </c>
      <c r="N8" s="6">
        <f t="shared" ref="N8:N33" si="0">SUM($B8:$M8)</f>
        <v>32105980.649999999</v>
      </c>
    </row>
    <row r="9" spans="1:14" x14ac:dyDescent="0.2">
      <c r="A9" s="2" t="s">
        <v>15</v>
      </c>
      <c r="B9">
        <v>0</v>
      </c>
      <c r="C9">
        <v>22931.65</v>
      </c>
      <c r="D9">
        <v>1387121.48</v>
      </c>
      <c r="E9">
        <v>0</v>
      </c>
      <c r="F9">
        <v>0</v>
      </c>
      <c r="G9">
        <v>0</v>
      </c>
      <c r="H9">
        <v>1012703.43</v>
      </c>
      <c r="I9">
        <v>457432.8</v>
      </c>
      <c r="J9">
        <v>4178594.08</v>
      </c>
      <c r="K9">
        <v>446972.38</v>
      </c>
      <c r="L9">
        <v>0</v>
      </c>
      <c r="M9">
        <v>416174.56</v>
      </c>
      <c r="N9" s="6">
        <f t="shared" si="0"/>
        <v>7921930.379999999</v>
      </c>
    </row>
    <row r="10" spans="1:14" x14ac:dyDescent="0.2">
      <c r="A10" s="2" t="s">
        <v>16</v>
      </c>
      <c r="B10">
        <v>0</v>
      </c>
      <c r="C10">
        <v>0</v>
      </c>
      <c r="D10">
        <v>23419.15</v>
      </c>
      <c r="E10">
        <v>0</v>
      </c>
      <c r="F10">
        <v>0</v>
      </c>
      <c r="G10">
        <v>0</v>
      </c>
      <c r="H10">
        <v>110821.03</v>
      </c>
      <c r="I10">
        <v>8139.69</v>
      </c>
      <c r="J10">
        <v>140387.73000000001</v>
      </c>
      <c r="K10">
        <v>35231.019999999997</v>
      </c>
      <c r="L10">
        <v>0</v>
      </c>
      <c r="M10">
        <v>49842.5</v>
      </c>
      <c r="N10" s="6">
        <f t="shared" si="0"/>
        <v>367841.12</v>
      </c>
    </row>
    <row r="11" spans="1:14" x14ac:dyDescent="0.2">
      <c r="A11" s="2" t="s">
        <v>17</v>
      </c>
      <c r="B11">
        <v>0</v>
      </c>
      <c r="C11">
        <v>2081017.95</v>
      </c>
      <c r="D11">
        <v>3611132.37</v>
      </c>
      <c r="E11">
        <v>296276.90999999997</v>
      </c>
      <c r="F11">
        <v>4022.66</v>
      </c>
      <c r="G11">
        <v>0</v>
      </c>
      <c r="H11">
        <v>12355571.09</v>
      </c>
      <c r="I11">
        <v>15388358.59</v>
      </c>
      <c r="J11">
        <v>36082702.880000003</v>
      </c>
      <c r="K11">
        <v>9523353.2400000002</v>
      </c>
      <c r="L11">
        <v>0</v>
      </c>
      <c r="M11">
        <v>4909753.8600000003</v>
      </c>
      <c r="N11" s="6">
        <f t="shared" si="0"/>
        <v>84252189.549999997</v>
      </c>
    </row>
    <row r="12" spans="1:14" x14ac:dyDescent="0.2">
      <c r="A12" s="2" t="s">
        <v>18</v>
      </c>
      <c r="B12">
        <v>7115425.2599999998</v>
      </c>
      <c r="C12">
        <v>24093.89</v>
      </c>
      <c r="D12">
        <v>496049.07</v>
      </c>
      <c r="E12">
        <v>6964.75</v>
      </c>
      <c r="F12">
        <v>430501.78</v>
      </c>
      <c r="G12">
        <v>0</v>
      </c>
      <c r="H12">
        <v>17902036.530000001</v>
      </c>
      <c r="I12">
        <v>13816002.949999999</v>
      </c>
      <c r="J12">
        <v>13869305.01</v>
      </c>
      <c r="K12">
        <v>8186987.0300000003</v>
      </c>
      <c r="L12">
        <v>2575.65</v>
      </c>
      <c r="M12">
        <v>2218139.75</v>
      </c>
      <c r="N12" s="6">
        <f t="shared" si="0"/>
        <v>64068081.670000002</v>
      </c>
    </row>
    <row r="13" spans="1:14" x14ac:dyDescent="0.2">
      <c r="A13" s="2" t="s">
        <v>19</v>
      </c>
      <c r="B13">
        <v>23800271.48</v>
      </c>
      <c r="C13">
        <v>2000</v>
      </c>
      <c r="D13">
        <v>164578.67000000001</v>
      </c>
      <c r="E13">
        <v>0</v>
      </c>
      <c r="F13">
        <v>251069.95</v>
      </c>
      <c r="G13">
        <v>0</v>
      </c>
      <c r="H13">
        <v>3030038.1</v>
      </c>
      <c r="I13">
        <v>4883947.37</v>
      </c>
      <c r="J13">
        <v>7579581.1699999999</v>
      </c>
      <c r="K13">
        <v>9866153.8900000006</v>
      </c>
      <c r="L13">
        <v>0</v>
      </c>
      <c r="M13">
        <v>1710286.47</v>
      </c>
      <c r="N13" s="6">
        <f t="shared" si="0"/>
        <v>51287927.100000001</v>
      </c>
    </row>
    <row r="14" spans="1:14" x14ac:dyDescent="0.2">
      <c r="A14" s="2" t="s">
        <v>20</v>
      </c>
      <c r="B14">
        <v>16515.349999999999</v>
      </c>
      <c r="C14">
        <v>3000</v>
      </c>
      <c r="D14">
        <v>1931155.1</v>
      </c>
      <c r="E14">
        <v>3374278.74</v>
      </c>
      <c r="F14">
        <v>29944.65</v>
      </c>
      <c r="G14">
        <v>0</v>
      </c>
      <c r="H14">
        <v>22883417.539999999</v>
      </c>
      <c r="I14">
        <v>13349079.83</v>
      </c>
      <c r="J14">
        <v>44459455.149999999</v>
      </c>
      <c r="K14">
        <v>9683429.0899999999</v>
      </c>
      <c r="L14">
        <v>0</v>
      </c>
      <c r="M14">
        <v>4433847.24</v>
      </c>
      <c r="N14" s="6">
        <f t="shared" si="0"/>
        <v>100164122.69</v>
      </c>
    </row>
    <row r="15" spans="1:14" x14ac:dyDescent="0.2">
      <c r="A15" s="2" t="s">
        <v>21</v>
      </c>
      <c r="B15">
        <v>27552.2</v>
      </c>
      <c r="C15">
        <v>129027.44</v>
      </c>
      <c r="D15">
        <v>0</v>
      </c>
      <c r="E15">
        <v>0</v>
      </c>
      <c r="F15">
        <v>0</v>
      </c>
      <c r="G15">
        <v>95280.3</v>
      </c>
      <c r="H15">
        <v>124162.58</v>
      </c>
      <c r="I15">
        <v>359850.97</v>
      </c>
      <c r="J15">
        <v>740894.71</v>
      </c>
      <c r="K15">
        <v>440692.81</v>
      </c>
      <c r="L15">
        <v>0</v>
      </c>
      <c r="M15">
        <v>240123.34</v>
      </c>
      <c r="N15" s="6">
        <f t="shared" si="0"/>
        <v>2157584.35</v>
      </c>
    </row>
    <row r="16" spans="1:14" x14ac:dyDescent="0.2">
      <c r="A16" s="2" t="s">
        <v>22</v>
      </c>
      <c r="B16">
        <v>1476367.74</v>
      </c>
      <c r="C16">
        <v>36206.58</v>
      </c>
      <c r="D16">
        <v>0</v>
      </c>
      <c r="E16">
        <v>0</v>
      </c>
      <c r="F16">
        <v>653.55999999999995</v>
      </c>
      <c r="G16">
        <v>40251.42</v>
      </c>
      <c r="H16">
        <v>7905425.4699999997</v>
      </c>
      <c r="I16">
        <v>8841420.3599999994</v>
      </c>
      <c r="J16">
        <v>2809882.37</v>
      </c>
      <c r="K16">
        <v>5631535.0800000001</v>
      </c>
      <c r="L16">
        <v>66.040000000000006</v>
      </c>
      <c r="M16">
        <v>3026988.25</v>
      </c>
      <c r="N16" s="6">
        <f t="shared" si="0"/>
        <v>29768796.869999997</v>
      </c>
    </row>
    <row r="17" spans="1:14" x14ac:dyDescent="0.2">
      <c r="A17" s="2" t="s">
        <v>23</v>
      </c>
      <c r="B17">
        <v>3963649.87</v>
      </c>
      <c r="C17">
        <v>73515.95</v>
      </c>
      <c r="D17">
        <v>4641186.8099999996</v>
      </c>
      <c r="E17">
        <v>0</v>
      </c>
      <c r="F17">
        <v>516385.79</v>
      </c>
      <c r="G17">
        <v>0</v>
      </c>
      <c r="H17">
        <v>3152700.66</v>
      </c>
      <c r="I17">
        <v>2214007.61</v>
      </c>
      <c r="J17">
        <v>9178417.8100000005</v>
      </c>
      <c r="K17">
        <v>1421477.06</v>
      </c>
      <c r="L17">
        <v>6028.62</v>
      </c>
      <c r="M17">
        <v>764868.22</v>
      </c>
      <c r="N17" s="6">
        <f t="shared" si="0"/>
        <v>25932238.399999999</v>
      </c>
    </row>
    <row r="18" spans="1:14" x14ac:dyDescent="0.2">
      <c r="A18" s="2" t="s">
        <v>24</v>
      </c>
      <c r="B18">
        <v>197021.18</v>
      </c>
      <c r="C18">
        <v>0</v>
      </c>
      <c r="D18">
        <v>3983545.83</v>
      </c>
      <c r="E18">
        <v>0</v>
      </c>
      <c r="F18">
        <v>245536.19</v>
      </c>
      <c r="G18">
        <v>159842.93</v>
      </c>
      <c r="H18">
        <v>94062.38</v>
      </c>
      <c r="I18">
        <v>97135.28</v>
      </c>
      <c r="J18">
        <v>1315255.24</v>
      </c>
      <c r="K18">
        <v>150795.29999999999</v>
      </c>
      <c r="L18">
        <v>35985.68</v>
      </c>
      <c r="M18">
        <v>166510.67000000001</v>
      </c>
      <c r="N18" s="6">
        <f t="shared" si="0"/>
        <v>6445690.6799999997</v>
      </c>
    </row>
    <row r="19" spans="1:14" x14ac:dyDescent="0.2">
      <c r="A19" s="2" t="s">
        <v>25</v>
      </c>
      <c r="B19">
        <v>0</v>
      </c>
      <c r="C19">
        <v>2750</v>
      </c>
      <c r="D19">
        <v>129680.12</v>
      </c>
      <c r="E19">
        <v>0</v>
      </c>
      <c r="F19">
        <v>0</v>
      </c>
      <c r="G19">
        <v>0</v>
      </c>
      <c r="H19">
        <v>127809.2</v>
      </c>
      <c r="I19">
        <v>577040.13</v>
      </c>
      <c r="J19">
        <v>1388760.66</v>
      </c>
      <c r="K19">
        <v>441080.68</v>
      </c>
      <c r="L19">
        <v>0</v>
      </c>
      <c r="M19">
        <v>122534.91</v>
      </c>
      <c r="N19" s="6">
        <f t="shared" si="0"/>
        <v>2789655.7</v>
      </c>
    </row>
    <row r="20" spans="1:14" x14ac:dyDescent="0.2">
      <c r="A20" s="2" t="s">
        <v>26</v>
      </c>
      <c r="B20">
        <v>0</v>
      </c>
      <c r="C20">
        <v>129558</v>
      </c>
      <c r="D20">
        <v>813216.3</v>
      </c>
      <c r="E20">
        <v>0</v>
      </c>
      <c r="F20">
        <v>15045.58</v>
      </c>
      <c r="G20">
        <v>0</v>
      </c>
      <c r="H20">
        <v>435615.74</v>
      </c>
      <c r="I20">
        <v>417762.06</v>
      </c>
      <c r="J20">
        <v>3109243.05</v>
      </c>
      <c r="K20">
        <v>835687.75</v>
      </c>
      <c r="L20">
        <v>0</v>
      </c>
      <c r="M20">
        <v>554158.99</v>
      </c>
      <c r="N20" s="6">
        <f t="shared" si="0"/>
        <v>6310287.4700000007</v>
      </c>
    </row>
    <row r="21" spans="1:14" x14ac:dyDescent="0.2">
      <c r="A21" s="2" t="s">
        <v>27</v>
      </c>
      <c r="B21">
        <v>0</v>
      </c>
      <c r="C21">
        <v>1155.0999999999999</v>
      </c>
      <c r="D21">
        <v>43353</v>
      </c>
      <c r="E21">
        <v>314881.84000000003</v>
      </c>
      <c r="F21">
        <v>0</v>
      </c>
      <c r="G21">
        <v>0</v>
      </c>
      <c r="H21">
        <v>3732330.31</v>
      </c>
      <c r="I21">
        <v>5878634.0199999996</v>
      </c>
      <c r="J21">
        <v>22473309.43</v>
      </c>
      <c r="K21">
        <v>8110889.1100000003</v>
      </c>
      <c r="L21">
        <v>0</v>
      </c>
      <c r="M21">
        <v>4167917.86</v>
      </c>
      <c r="N21" s="6">
        <f t="shared" si="0"/>
        <v>44722470.670000002</v>
      </c>
    </row>
    <row r="22" spans="1:14" x14ac:dyDescent="0.2">
      <c r="A22" s="2" t="s">
        <v>28</v>
      </c>
      <c r="B22">
        <v>0</v>
      </c>
      <c r="C22">
        <v>78734.5</v>
      </c>
      <c r="D22">
        <v>1531.48</v>
      </c>
      <c r="E22">
        <v>0</v>
      </c>
      <c r="F22">
        <v>5397.35</v>
      </c>
      <c r="G22">
        <v>0</v>
      </c>
      <c r="H22">
        <v>42483836.560000002</v>
      </c>
      <c r="I22">
        <v>38719575.299999997</v>
      </c>
      <c r="J22">
        <v>87336387.299999997</v>
      </c>
      <c r="K22">
        <v>21499797.870000001</v>
      </c>
      <c r="L22">
        <v>0</v>
      </c>
      <c r="M22">
        <v>8802659.4000000004</v>
      </c>
      <c r="N22" s="6">
        <f t="shared" si="0"/>
        <v>198927919.76000002</v>
      </c>
    </row>
    <row r="23" spans="1:14" x14ac:dyDescent="0.2">
      <c r="A23" s="2" t="s">
        <v>29</v>
      </c>
      <c r="B23">
        <v>0</v>
      </c>
      <c r="C23">
        <v>32425.9</v>
      </c>
      <c r="D23">
        <v>0</v>
      </c>
      <c r="E23">
        <v>0</v>
      </c>
      <c r="F23">
        <v>6056.96</v>
      </c>
      <c r="G23">
        <v>0</v>
      </c>
      <c r="H23">
        <v>1932550.48</v>
      </c>
      <c r="I23">
        <v>767169.68</v>
      </c>
      <c r="J23">
        <v>3649058.22</v>
      </c>
      <c r="K23">
        <v>890584.38</v>
      </c>
      <c r="L23">
        <v>0</v>
      </c>
      <c r="M23">
        <v>479302.04</v>
      </c>
      <c r="N23" s="6">
        <f t="shared" si="0"/>
        <v>7757147.6600000001</v>
      </c>
    </row>
    <row r="24" spans="1:14" x14ac:dyDescent="0.2">
      <c r="A24" s="2" t="s">
        <v>30</v>
      </c>
      <c r="B24">
        <v>4353</v>
      </c>
      <c r="C24">
        <v>6912.13</v>
      </c>
      <c r="D24">
        <v>2135838.61</v>
      </c>
      <c r="E24">
        <v>191956.56</v>
      </c>
      <c r="F24">
        <v>341780.03</v>
      </c>
      <c r="G24">
        <v>25434000.710000001</v>
      </c>
      <c r="H24">
        <v>2136536.9500000002</v>
      </c>
      <c r="I24">
        <v>4222927.08</v>
      </c>
      <c r="J24">
        <v>29472192.02</v>
      </c>
      <c r="K24">
        <v>5303854.25</v>
      </c>
      <c r="L24">
        <v>20225.93</v>
      </c>
      <c r="M24">
        <v>2511410.34</v>
      </c>
      <c r="N24" s="6">
        <f t="shared" si="0"/>
        <v>71781987.610000014</v>
      </c>
    </row>
    <row r="25" spans="1:14" x14ac:dyDescent="0.2">
      <c r="A25" s="2" t="s">
        <v>31</v>
      </c>
      <c r="B25">
        <v>1112.82</v>
      </c>
      <c r="C25">
        <v>13064.94</v>
      </c>
      <c r="D25">
        <v>13063407.33</v>
      </c>
      <c r="E25">
        <v>812400</v>
      </c>
      <c r="F25">
        <v>820008.46</v>
      </c>
      <c r="G25">
        <v>13540420.08</v>
      </c>
      <c r="H25">
        <v>140804738.86000001</v>
      </c>
      <c r="I25">
        <v>117899258.43000001</v>
      </c>
      <c r="J25">
        <v>170493206.16999999</v>
      </c>
      <c r="K25">
        <v>63181098.600000001</v>
      </c>
      <c r="L25">
        <v>151673.92000000001</v>
      </c>
      <c r="M25">
        <v>34562931.710000001</v>
      </c>
      <c r="N25" s="6">
        <f t="shared" si="0"/>
        <v>555343321.32000005</v>
      </c>
    </row>
    <row r="26" spans="1:14" x14ac:dyDescent="0.2">
      <c r="A26" s="2" t="s">
        <v>32</v>
      </c>
      <c r="B26">
        <v>0</v>
      </c>
      <c r="C26">
        <v>2573.06</v>
      </c>
      <c r="D26">
        <v>33974.92</v>
      </c>
      <c r="E26">
        <v>0</v>
      </c>
      <c r="F26">
        <v>3033.6</v>
      </c>
      <c r="G26">
        <v>0</v>
      </c>
      <c r="H26">
        <v>1377929.41</v>
      </c>
      <c r="I26">
        <v>2843089.18</v>
      </c>
      <c r="J26">
        <v>7352939.6299999999</v>
      </c>
      <c r="K26">
        <v>1779953.74</v>
      </c>
      <c r="L26">
        <v>2539.12</v>
      </c>
      <c r="M26">
        <v>1044884.34</v>
      </c>
      <c r="N26" s="6">
        <f t="shared" si="0"/>
        <v>14440917</v>
      </c>
    </row>
    <row r="27" spans="1:14" x14ac:dyDescent="0.2">
      <c r="A27" s="2" t="s">
        <v>33</v>
      </c>
      <c r="B27">
        <v>0</v>
      </c>
      <c r="C27">
        <v>0</v>
      </c>
      <c r="D27">
        <v>6000.51</v>
      </c>
      <c r="E27">
        <v>0</v>
      </c>
      <c r="F27">
        <v>973.39</v>
      </c>
      <c r="G27">
        <v>0</v>
      </c>
      <c r="H27">
        <v>214610.05</v>
      </c>
      <c r="I27">
        <v>66999.679999999993</v>
      </c>
      <c r="J27">
        <v>402613.96</v>
      </c>
      <c r="K27">
        <v>165928.95000000001</v>
      </c>
      <c r="L27">
        <v>0</v>
      </c>
      <c r="M27">
        <v>16642.59</v>
      </c>
      <c r="N27" s="6">
        <f t="shared" si="0"/>
        <v>873769.13</v>
      </c>
    </row>
    <row r="28" spans="1:14" x14ac:dyDescent="0.2">
      <c r="A28" s="2" t="s">
        <v>34</v>
      </c>
      <c r="B28">
        <v>637454.42000000004</v>
      </c>
      <c r="C28">
        <v>0</v>
      </c>
      <c r="D28">
        <v>0</v>
      </c>
      <c r="E28">
        <v>0</v>
      </c>
      <c r="F28">
        <v>0</v>
      </c>
      <c r="G28">
        <v>0</v>
      </c>
      <c r="H28">
        <v>10973.22</v>
      </c>
      <c r="I28">
        <v>63284.66</v>
      </c>
      <c r="J28">
        <v>242045.02</v>
      </c>
      <c r="K28">
        <v>37930.92</v>
      </c>
      <c r="L28">
        <v>0</v>
      </c>
      <c r="M28">
        <v>28911.83</v>
      </c>
      <c r="N28" s="6">
        <f t="shared" si="0"/>
        <v>1020600.0700000001</v>
      </c>
    </row>
    <row r="29" spans="1:14" x14ac:dyDescent="0.2">
      <c r="A29" s="2" t="s">
        <v>35</v>
      </c>
      <c r="B29">
        <v>2568104.4500000002</v>
      </c>
      <c r="C29">
        <v>48811.76</v>
      </c>
      <c r="D29">
        <v>161253.16</v>
      </c>
      <c r="E29">
        <v>1983.75</v>
      </c>
      <c r="F29">
        <v>318424.71000000002</v>
      </c>
      <c r="G29">
        <v>301366.08</v>
      </c>
      <c r="H29">
        <v>6786341.9299999997</v>
      </c>
      <c r="I29">
        <v>4368255.49</v>
      </c>
      <c r="J29">
        <v>19600835.129999999</v>
      </c>
      <c r="K29">
        <v>5161859.33</v>
      </c>
      <c r="L29">
        <v>317.43</v>
      </c>
      <c r="M29">
        <v>3724046.16</v>
      </c>
      <c r="N29" s="6">
        <f t="shared" si="0"/>
        <v>43041599.379999995</v>
      </c>
    </row>
    <row r="30" spans="1:14" x14ac:dyDescent="0.2">
      <c r="A30" s="2" t="s">
        <v>36</v>
      </c>
      <c r="B30">
        <v>1931774.56</v>
      </c>
      <c r="C30">
        <v>454362.39</v>
      </c>
      <c r="D30">
        <v>0</v>
      </c>
      <c r="E30">
        <v>346074.29</v>
      </c>
      <c r="F30">
        <v>31246.880000000001</v>
      </c>
      <c r="G30">
        <v>14528075.630000001</v>
      </c>
      <c r="H30">
        <v>13819246.98</v>
      </c>
      <c r="I30">
        <v>26375048.710000001</v>
      </c>
      <c r="J30">
        <v>111674798.5</v>
      </c>
      <c r="K30">
        <v>15765432.48</v>
      </c>
      <c r="L30">
        <v>0</v>
      </c>
      <c r="M30">
        <v>11275045.4</v>
      </c>
      <c r="N30" s="6">
        <f t="shared" si="0"/>
        <v>196201105.81999999</v>
      </c>
    </row>
    <row r="31" spans="1:14" x14ac:dyDescent="0.2">
      <c r="A31" s="2" t="s">
        <v>37</v>
      </c>
      <c r="B31">
        <v>2135094.3199999998</v>
      </c>
      <c r="C31">
        <v>91489.3</v>
      </c>
      <c r="D31">
        <v>22594.76</v>
      </c>
      <c r="E31">
        <v>0</v>
      </c>
      <c r="F31">
        <v>481.24</v>
      </c>
      <c r="G31">
        <v>0</v>
      </c>
      <c r="H31">
        <v>14221771.300000001</v>
      </c>
      <c r="I31">
        <v>9661283.3200000003</v>
      </c>
      <c r="J31">
        <v>13528534.460000001</v>
      </c>
      <c r="K31">
        <v>4971726.08</v>
      </c>
      <c r="L31">
        <v>0</v>
      </c>
      <c r="M31">
        <v>1943873.16</v>
      </c>
      <c r="N31" s="6">
        <f t="shared" si="0"/>
        <v>46576847.939999998</v>
      </c>
    </row>
    <row r="32" spans="1:14" x14ac:dyDescent="0.2">
      <c r="A32" s="2" t="s">
        <v>38</v>
      </c>
      <c r="B32">
        <v>12790934.140000001</v>
      </c>
      <c r="C32">
        <v>76093.52</v>
      </c>
      <c r="D32">
        <v>12671114.949999999</v>
      </c>
      <c r="E32">
        <v>41093458.039999999</v>
      </c>
      <c r="F32">
        <v>12100405.84</v>
      </c>
      <c r="G32">
        <v>1412514.01</v>
      </c>
      <c r="H32">
        <v>170262327.87</v>
      </c>
      <c r="I32">
        <v>208044078.50999999</v>
      </c>
      <c r="J32">
        <v>144418815.62</v>
      </c>
      <c r="K32">
        <v>48331236.520000003</v>
      </c>
      <c r="L32">
        <v>38822.54</v>
      </c>
      <c r="M32">
        <v>18105709.510000002</v>
      </c>
      <c r="N32" s="6">
        <f t="shared" si="0"/>
        <v>669345511.06999993</v>
      </c>
    </row>
    <row r="33" spans="1:14" x14ac:dyDescent="0.2">
      <c r="A33" s="2" t="s">
        <v>39</v>
      </c>
      <c r="B33">
        <v>0</v>
      </c>
      <c r="C33">
        <v>200844.16</v>
      </c>
      <c r="D33">
        <v>0</v>
      </c>
      <c r="E33">
        <v>0</v>
      </c>
      <c r="F33">
        <v>732.19</v>
      </c>
      <c r="G33">
        <v>0</v>
      </c>
      <c r="H33">
        <v>12810.1</v>
      </c>
      <c r="I33">
        <v>17797.18</v>
      </c>
      <c r="J33">
        <v>83304.039999999994</v>
      </c>
      <c r="K33">
        <v>42292.57</v>
      </c>
      <c r="L33">
        <v>0</v>
      </c>
      <c r="M33">
        <v>23840.53</v>
      </c>
      <c r="N33" s="6">
        <f t="shared" si="0"/>
        <v>381620.77</v>
      </c>
    </row>
    <row r="35" spans="1:14" x14ac:dyDescent="0.2">
      <c r="A35" s="3" t="s">
        <v>41</v>
      </c>
      <c r="B35" s="5">
        <f>SUM(B$7:B$33)</f>
        <v>56665630.790000007</v>
      </c>
      <c r="C35" s="5">
        <f t="shared" ref="C35:N35" si="1">SUM(C$7:C$33)</f>
        <v>3756855.84</v>
      </c>
      <c r="D35" s="5">
        <f t="shared" si="1"/>
        <v>45321212.940000005</v>
      </c>
      <c r="E35" s="5">
        <f t="shared" si="1"/>
        <v>46438274.880000003</v>
      </c>
      <c r="F35" s="5">
        <f t="shared" si="1"/>
        <v>15121700.810000001</v>
      </c>
      <c r="G35" s="5">
        <f t="shared" si="1"/>
        <v>56246527.659999996</v>
      </c>
      <c r="H35" s="5">
        <f t="shared" si="1"/>
        <v>467634244.82000011</v>
      </c>
      <c r="I35" s="5">
        <f t="shared" si="1"/>
        <v>484189073.40000004</v>
      </c>
      <c r="J35" s="5">
        <f t="shared" si="1"/>
        <v>754867478.71999991</v>
      </c>
      <c r="K35" s="5">
        <f t="shared" si="1"/>
        <v>226365266.21000001</v>
      </c>
      <c r="L35" s="5">
        <f t="shared" si="1"/>
        <v>258234.93000000002</v>
      </c>
      <c r="M35" s="5">
        <f t="shared" si="1"/>
        <v>108200700.08000001</v>
      </c>
      <c r="N35" s="5">
        <f t="shared" si="1"/>
        <v>2265065201.0799999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2026-01-15T18:55:00Z</dcterms:modified>
</cp:coreProperties>
</file>