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Portal\2025\"/>
    </mc:Choice>
  </mc:AlternateContent>
  <xr:revisionPtr revIDLastSave="0" documentId="13_ncr:1_{F7915C5C-7EAE-4D67-AF67-6760C31F6478}" xr6:coauthVersionLast="47" xr6:coauthVersionMax="47" xr10:uidLastSave="{00000000-0000-0000-0000-000000000000}"/>
  <bookViews>
    <workbookView xWindow="57480" yWindow="-120" windowWidth="29040" windowHeight="15720" activeTab="1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<sst xmlns="http://schemas.openxmlformats.org/spreadsheetml/2006/main" count="84" uniqueCount="42">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</sst>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SETEMBRO/2025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9568.06</v>
      </c>
      <c r="K7">
        <v>1320.55</v>
      </c>
      <c r="L7">
        <v>0</v>
      </c>
      <c r="M7">
        <v>26550.639999999999</v>
      </c>
      <c r="N7" s="6">
        <f>SUM($B7:$M7)</f>
        <v>37439.25</v>
      </c>
    </row>
    <row r="8" spans="1:14" x14ac:dyDescent="0.2">
      <c r="A8" s="2" t="s">
        <v>14</v>
      </c>
      <c r="B8">
        <v>0</v>
      </c>
      <c r="C8">
        <v>0</v>
      </c>
      <c r="D8">
        <v>0</v>
      </c>
      <c r="E8">
        <v>0</v>
      </c>
      <c r="F8">
        <v>0</v>
      </c>
      <c r="G8">
        <v>43381.7</v>
      </c>
      <c r="H8">
        <v>8413.1200000000008</v>
      </c>
      <c r="I8">
        <v>172563.1</v>
      </c>
      <c r="J8">
        <v>460926.57</v>
      </c>
      <c r="K8">
        <v>274050.45</v>
      </c>
      <c r="L8">
        <v>0</v>
      </c>
      <c r="M8">
        <v>80788.2</v>
      </c>
      <c r="N8" s="6">
        <f t="shared" ref="N8:N33" si="0">SUM($B8:$M8)</f>
        <v>1040123.1399999999</v>
      </c>
    </row>
    <row r="9" spans="1:14" x14ac:dyDescent="0.2">
      <c r="A9" s="2" t="s">
        <v>15</v>
      </c>
      <c r="B9">
        <v>0</v>
      </c>
      <c r="C9">
        <v>500</v>
      </c>
      <c r="D9">
        <v>42555.39</v>
      </c>
      <c r="E9">
        <v>0</v>
      </c>
      <c r="F9">
        <v>0</v>
      </c>
      <c r="G9">
        <v>0</v>
      </c>
      <c r="H9">
        <v>0</v>
      </c>
      <c r="I9">
        <v>0</v>
      </c>
      <c r="J9">
        <v>116330.33</v>
      </c>
      <c r="K9">
        <v>7205.82</v>
      </c>
      <c r="L9">
        <v>0</v>
      </c>
      <c r="M9">
        <v>10524.34</v>
      </c>
      <c r="N9" s="6">
        <f t="shared" si="0"/>
        <v>177115.88</v>
      </c>
    </row>
    <row r="10" spans="1:14" x14ac:dyDescent="0.2">
      <c r="A10" s="2" t="s">
        <v>16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992.64</v>
      </c>
      <c r="I10">
        <v>0</v>
      </c>
      <c r="J10">
        <v>2498.41</v>
      </c>
      <c r="K10">
        <v>4974.32</v>
      </c>
      <c r="L10">
        <v>0</v>
      </c>
      <c r="M10">
        <v>8124.35</v>
      </c>
      <c r="N10" s="6">
        <f t="shared" si="0"/>
        <v>16589.72</v>
      </c>
    </row>
    <row r="11" spans="1:14" x14ac:dyDescent="0.2">
      <c r="A11" s="2" t="s">
        <v>17</v>
      </c>
      <c r="B11">
        <v>0</v>
      </c>
      <c r="C11">
        <v>16704.47</v>
      </c>
      <c r="D11">
        <v>115900.93</v>
      </c>
      <c r="E11">
        <v>0</v>
      </c>
      <c r="F11">
        <v>0</v>
      </c>
      <c r="G11">
        <v>0</v>
      </c>
      <c r="H11">
        <v>244460.12</v>
      </c>
      <c r="I11">
        <v>235825.42</v>
      </c>
      <c r="J11">
        <v>1173869.05</v>
      </c>
      <c r="K11">
        <v>534255.18999999994</v>
      </c>
      <c r="L11">
        <v>0</v>
      </c>
      <c r="M11">
        <v>940794.97</v>
      </c>
      <c r="N11" s="6">
        <f t="shared" si="0"/>
        <v>3261810.1500000004</v>
      </c>
    </row>
    <row r="12" spans="1:14" x14ac:dyDescent="0.2">
      <c r="A12" s="2" t="s">
        <v>18</v>
      </c>
      <c r="B12">
        <v>0</v>
      </c>
      <c r="C12">
        <v>0</v>
      </c>
      <c r="D12">
        <v>33819.279999999999</v>
      </c>
      <c r="E12">
        <v>0</v>
      </c>
      <c r="F12">
        <v>0</v>
      </c>
      <c r="G12">
        <v>0</v>
      </c>
      <c r="H12">
        <v>307279.18</v>
      </c>
      <c r="I12">
        <v>384198.13</v>
      </c>
      <c r="J12">
        <v>375353.07</v>
      </c>
      <c r="K12">
        <v>378360.38</v>
      </c>
      <c r="L12">
        <v>0</v>
      </c>
      <c r="M12">
        <v>126044.72</v>
      </c>
      <c r="N12" s="6">
        <f t="shared" si="0"/>
        <v>1605054.76</v>
      </c>
    </row>
    <row r="13" spans="1:14" x14ac:dyDescent="0.2">
      <c r="A13" s="2" t="s">
        <v>19</v>
      </c>
      <c r="B13">
        <v>382282.53</v>
      </c>
      <c r="C13">
        <v>1000</v>
      </c>
      <c r="D13">
        <v>13866.74</v>
      </c>
      <c r="E13">
        <v>0</v>
      </c>
      <c r="F13">
        <v>0</v>
      </c>
      <c r="G13">
        <v>0</v>
      </c>
      <c r="H13">
        <v>0</v>
      </c>
      <c r="I13">
        <v>3092.79</v>
      </c>
      <c r="J13">
        <v>55238.07</v>
      </c>
      <c r="K13">
        <v>588698.53</v>
      </c>
      <c r="L13">
        <v>0</v>
      </c>
      <c r="M13">
        <v>47021.69</v>
      </c>
      <c r="N13" s="6">
        <f t="shared" si="0"/>
        <v>1091200.3500000001</v>
      </c>
    </row>
    <row r="14" spans="1:14" x14ac:dyDescent="0.2">
      <c r="A14" s="2" t="s">
        <v>20</v>
      </c>
      <c r="B14">
        <v>0</v>
      </c>
      <c r="C14">
        <v>0</v>
      </c>
      <c r="D14">
        <v>62546.32</v>
      </c>
      <c r="E14">
        <v>1687139.37</v>
      </c>
      <c r="F14">
        <v>0</v>
      </c>
      <c r="G14">
        <v>0</v>
      </c>
      <c r="H14">
        <v>660785.35</v>
      </c>
      <c r="I14">
        <v>847253.12</v>
      </c>
      <c r="J14">
        <v>1036760.62</v>
      </c>
      <c r="K14">
        <v>625451.55000000005</v>
      </c>
      <c r="L14">
        <v>0</v>
      </c>
      <c r="M14">
        <v>340715.92</v>
      </c>
      <c r="N14" s="6">
        <f t="shared" si="0"/>
        <v>5260652.25</v>
      </c>
    </row>
    <row r="15" spans="1:14" x14ac:dyDescent="0.2">
      <c r="A15" s="2" t="s">
        <v>21</v>
      </c>
      <c r="B15">
        <v>24.53</v>
      </c>
      <c r="C15">
        <v>4500</v>
      </c>
      <c r="D15">
        <v>0</v>
      </c>
      <c r="E15">
        <v>0</v>
      </c>
      <c r="F15">
        <v>0</v>
      </c>
      <c r="G15">
        <v>21324.3</v>
      </c>
      <c r="H15">
        <v>0</v>
      </c>
      <c r="I15">
        <v>57064.1</v>
      </c>
      <c r="J15">
        <v>34974.870000000003</v>
      </c>
      <c r="K15">
        <v>66510.240000000005</v>
      </c>
      <c r="L15">
        <v>0</v>
      </c>
      <c r="M15">
        <v>6970.38</v>
      </c>
      <c r="N15" s="6">
        <f t="shared" si="0"/>
        <v>191368.41999999998</v>
      </c>
    </row>
    <row r="16" spans="1:14" x14ac:dyDescent="0.2">
      <c r="A16" s="2" t="s">
        <v>22</v>
      </c>
      <c r="B16">
        <v>232050</v>
      </c>
      <c r="C16">
        <v>8117.37</v>
      </c>
      <c r="D16">
        <v>0</v>
      </c>
      <c r="E16">
        <v>0</v>
      </c>
      <c r="F16">
        <v>0</v>
      </c>
      <c r="G16">
        <v>3659.22</v>
      </c>
      <c r="H16">
        <v>281670.74</v>
      </c>
      <c r="I16">
        <v>479530.41</v>
      </c>
      <c r="J16">
        <v>60136.83</v>
      </c>
      <c r="K16">
        <v>328467.19</v>
      </c>
      <c r="L16">
        <v>0</v>
      </c>
      <c r="M16">
        <v>179506.78</v>
      </c>
      <c r="N16" s="6">
        <f t="shared" si="0"/>
        <v>1573138.54</v>
      </c>
    </row>
    <row r="17" spans="1:14" x14ac:dyDescent="0.2">
      <c r="A17" s="2" t="s">
        <v>23</v>
      </c>
      <c r="B17">
        <v>121415.02</v>
      </c>
      <c r="C17">
        <v>0</v>
      </c>
      <c r="D17">
        <v>225756.43</v>
      </c>
      <c r="E17">
        <v>0</v>
      </c>
      <c r="F17">
        <v>801.55</v>
      </c>
      <c r="G17">
        <v>0</v>
      </c>
      <c r="H17">
        <v>0</v>
      </c>
      <c r="I17">
        <v>0</v>
      </c>
      <c r="J17">
        <v>2515.42</v>
      </c>
      <c r="K17">
        <v>33803.89</v>
      </c>
      <c r="L17">
        <v>0</v>
      </c>
      <c r="M17">
        <v>21012.03</v>
      </c>
      <c r="N17" s="6">
        <f t="shared" si="0"/>
        <v>405304.33999999997</v>
      </c>
    </row>
    <row r="18" spans="1:14" x14ac:dyDescent="0.2">
      <c r="A18" s="2" t="s">
        <v>24</v>
      </c>
      <c r="B18">
        <v>0</v>
      </c>
      <c r="C18">
        <v>0</v>
      </c>
      <c r="D18">
        <v>292944</v>
      </c>
      <c r="E18">
        <v>0</v>
      </c>
      <c r="F18">
        <v>3756.89</v>
      </c>
      <c r="G18">
        <v>4678.97</v>
      </c>
      <c r="H18">
        <v>0</v>
      </c>
      <c r="I18">
        <v>0</v>
      </c>
      <c r="J18">
        <v>38357.300000000003</v>
      </c>
      <c r="K18">
        <v>14765.21</v>
      </c>
      <c r="L18">
        <v>948.67</v>
      </c>
      <c r="M18">
        <v>11363.6</v>
      </c>
      <c r="N18" s="6">
        <f t="shared" si="0"/>
        <v>366814.63999999996</v>
      </c>
    </row>
    <row r="19" spans="1:14" x14ac:dyDescent="0.2">
      <c r="A19" s="2" t="s">
        <v>25</v>
      </c>
      <c r="B19">
        <v>0</v>
      </c>
      <c r="C19">
        <v>0</v>
      </c>
      <c r="D19">
        <v>981.89</v>
      </c>
      <c r="E19">
        <v>0</v>
      </c>
      <c r="F19">
        <v>0</v>
      </c>
      <c r="G19">
        <v>0</v>
      </c>
      <c r="H19">
        <v>0</v>
      </c>
      <c r="I19">
        <v>35083.57</v>
      </c>
      <c r="J19">
        <v>25396.87</v>
      </c>
      <c r="K19">
        <v>14384.7</v>
      </c>
      <c r="L19">
        <v>0</v>
      </c>
      <c r="M19">
        <v>4668.53</v>
      </c>
      <c r="N19" s="6">
        <f t="shared" si="0"/>
        <v>80515.56</v>
      </c>
    </row>
    <row r="20" spans="1:14" x14ac:dyDescent="0.2">
      <c r="A20" s="2" t="s">
        <v>26</v>
      </c>
      <c r="B20">
        <v>0</v>
      </c>
      <c r="C20">
        <v>500</v>
      </c>
      <c r="D20">
        <v>51408.2</v>
      </c>
      <c r="E20">
        <v>0</v>
      </c>
      <c r="F20">
        <v>0</v>
      </c>
      <c r="G20">
        <v>0</v>
      </c>
      <c r="H20">
        <v>231.29</v>
      </c>
      <c r="I20">
        <v>1675.08</v>
      </c>
      <c r="J20">
        <v>70278.53</v>
      </c>
      <c r="K20">
        <v>47292.72</v>
      </c>
      <c r="L20">
        <v>0</v>
      </c>
      <c r="M20">
        <v>46347.85</v>
      </c>
      <c r="N20" s="6">
        <f t="shared" si="0"/>
        <v>217733.67</v>
      </c>
    </row>
    <row r="21" spans="1:14" x14ac:dyDescent="0.2">
      <c r="A21" s="2" t="s">
        <v>27</v>
      </c>
      <c r="B21">
        <v>0</v>
      </c>
      <c r="C21">
        <v>0</v>
      </c>
      <c r="D21">
        <v>2408.5</v>
      </c>
      <c r="E21">
        <v>51783.38</v>
      </c>
      <c r="F21">
        <v>0</v>
      </c>
      <c r="G21">
        <v>0</v>
      </c>
      <c r="H21">
        <v>77506.11</v>
      </c>
      <c r="I21">
        <v>182434.92</v>
      </c>
      <c r="J21">
        <v>641997.51</v>
      </c>
      <c r="K21">
        <v>325031.25</v>
      </c>
      <c r="L21">
        <v>0</v>
      </c>
      <c r="M21">
        <v>361450.08</v>
      </c>
      <c r="N21" s="6">
        <f t="shared" si="0"/>
        <v>1642611.75</v>
      </c>
    </row>
    <row r="22" spans="1:14" x14ac:dyDescent="0.2">
      <c r="A22" s="2" t="s">
        <v>28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2299020.69</v>
      </c>
      <c r="I22">
        <v>2135041.83</v>
      </c>
      <c r="J22">
        <v>2536820.4900000002</v>
      </c>
      <c r="K22">
        <v>1121729.19</v>
      </c>
      <c r="L22">
        <v>0</v>
      </c>
      <c r="M22">
        <v>487655.19</v>
      </c>
      <c r="N22" s="6">
        <f t="shared" si="0"/>
        <v>8580267.3899999987</v>
      </c>
    </row>
    <row r="23" spans="1:14" x14ac:dyDescent="0.2">
      <c r="A23" s="2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44357.54</v>
      </c>
      <c r="I23">
        <v>27390.639999999999</v>
      </c>
      <c r="J23">
        <v>101124.93</v>
      </c>
      <c r="K23">
        <v>28602.71</v>
      </c>
      <c r="L23">
        <v>0</v>
      </c>
      <c r="M23">
        <v>26663.93</v>
      </c>
      <c r="N23" s="6">
        <f t="shared" si="0"/>
        <v>228139.74999999997</v>
      </c>
    </row>
    <row r="24" spans="1:14" x14ac:dyDescent="0.2">
      <c r="A24" s="2" t="s">
        <v>30</v>
      </c>
      <c r="B24">
        <v>0</v>
      </c>
      <c r="C24">
        <v>0</v>
      </c>
      <c r="D24">
        <v>81267.08</v>
      </c>
      <c r="E24">
        <v>302.55</v>
      </c>
      <c r="F24">
        <v>657.74</v>
      </c>
      <c r="G24">
        <v>1693688.48</v>
      </c>
      <c r="H24">
        <v>22135.040000000001</v>
      </c>
      <c r="I24">
        <v>74850.89</v>
      </c>
      <c r="J24">
        <v>338136.79</v>
      </c>
      <c r="K24">
        <v>158395.57</v>
      </c>
      <c r="L24">
        <v>0</v>
      </c>
      <c r="M24">
        <v>135874.9</v>
      </c>
      <c r="N24" s="6">
        <f t="shared" si="0"/>
        <v>2505309.0399999996</v>
      </c>
    </row>
    <row r="25" spans="1:14" x14ac:dyDescent="0.2">
      <c r="A25" s="2" t="s">
        <v>31</v>
      </c>
      <c r="B25">
        <v>0</v>
      </c>
      <c r="C25">
        <v>0</v>
      </c>
      <c r="D25">
        <v>41864.080000000002</v>
      </c>
      <c r="E25">
        <v>0</v>
      </c>
      <c r="F25">
        <v>26561.4</v>
      </c>
      <c r="G25">
        <v>0</v>
      </c>
      <c r="H25">
        <v>3093085.7</v>
      </c>
      <c r="I25">
        <v>4730595.04</v>
      </c>
      <c r="J25">
        <v>4517645.2300000004</v>
      </c>
      <c r="K25">
        <v>3743972.99</v>
      </c>
      <c r="L25">
        <v>0</v>
      </c>
      <c r="M25">
        <v>3243342.38</v>
      </c>
      <c r="N25" s="6">
        <f t="shared" si="0"/>
        <v>19397066.82</v>
      </c>
    </row>
    <row r="26" spans="1:14" x14ac:dyDescent="0.2">
      <c r="A26" s="2" t="s">
        <v>32</v>
      </c>
      <c r="B26">
        <v>0</v>
      </c>
      <c r="C26">
        <v>0</v>
      </c>
      <c r="D26">
        <v>362.01</v>
      </c>
      <c r="E26">
        <v>0</v>
      </c>
      <c r="F26">
        <v>0</v>
      </c>
      <c r="G26">
        <v>0</v>
      </c>
      <c r="H26">
        <v>45316.03</v>
      </c>
      <c r="I26">
        <v>69932.42</v>
      </c>
      <c r="J26">
        <v>229772.22</v>
      </c>
      <c r="K26">
        <v>143744.88</v>
      </c>
      <c r="L26">
        <v>0</v>
      </c>
      <c r="M26">
        <v>43690.05</v>
      </c>
      <c r="N26" s="6">
        <f t="shared" si="0"/>
        <v>532817.61</v>
      </c>
    </row>
    <row r="27" spans="1:14" x14ac:dyDescent="0.2">
      <c r="A27" s="2" t="s">
        <v>33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509.36</v>
      </c>
      <c r="I27">
        <v>85.58</v>
      </c>
      <c r="J27">
        <v>2790.33</v>
      </c>
      <c r="K27">
        <v>2772.99</v>
      </c>
      <c r="L27">
        <v>0</v>
      </c>
      <c r="M27">
        <v>802.84</v>
      </c>
      <c r="N27" s="6">
        <f t="shared" si="0"/>
        <v>6961.1</v>
      </c>
    </row>
    <row r="28" spans="1:14" x14ac:dyDescent="0.2">
      <c r="A28" s="2" t="s">
        <v>34</v>
      </c>
      <c r="B28">
        <v>450000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1269.51</v>
      </c>
      <c r="K28">
        <v>720.14</v>
      </c>
      <c r="L28">
        <v>0</v>
      </c>
      <c r="M28">
        <v>2336.58</v>
      </c>
      <c r="N28" s="6">
        <f t="shared" si="0"/>
        <v>454326.23000000004</v>
      </c>
    </row>
    <row r="29" spans="1:14" x14ac:dyDescent="0.2">
      <c r="A29" s="2" t="s">
        <v>35</v>
      </c>
      <c r="B29">
        <v>0</v>
      </c>
      <c r="C29">
        <v>2250</v>
      </c>
      <c r="D29">
        <v>28967.99</v>
      </c>
      <c r="E29">
        <v>0</v>
      </c>
      <c r="F29">
        <v>127</v>
      </c>
      <c r="G29">
        <v>0</v>
      </c>
      <c r="H29">
        <v>177252.67</v>
      </c>
      <c r="I29">
        <v>131187.92000000001</v>
      </c>
      <c r="J29">
        <v>383813.61</v>
      </c>
      <c r="K29">
        <v>183148.83</v>
      </c>
      <c r="L29">
        <v>0</v>
      </c>
      <c r="M29">
        <v>183324.57</v>
      </c>
      <c r="N29" s="6">
        <f t="shared" si="0"/>
        <v>1090072.5899999999</v>
      </c>
    </row>
    <row r="30" spans="1:14" x14ac:dyDescent="0.2">
      <c r="A30" s="2" t="s">
        <v>36</v>
      </c>
      <c r="B30">
        <v>0</v>
      </c>
      <c r="C30">
        <v>4000</v>
      </c>
      <c r="D30">
        <v>0</v>
      </c>
      <c r="E30">
        <v>0</v>
      </c>
      <c r="F30">
        <v>0</v>
      </c>
      <c r="G30">
        <v>596949.07999999996</v>
      </c>
      <c r="H30">
        <v>341516.45</v>
      </c>
      <c r="I30">
        <v>1195075.43</v>
      </c>
      <c r="J30">
        <v>3035300.89</v>
      </c>
      <c r="K30">
        <v>869914.86</v>
      </c>
      <c r="L30">
        <v>0</v>
      </c>
      <c r="M30">
        <v>795784.28</v>
      </c>
      <c r="N30" s="6">
        <f t="shared" si="0"/>
        <v>6838540.9900000002</v>
      </c>
    </row>
    <row r="31" spans="1:14" x14ac:dyDescent="0.2">
      <c r="A31" s="2" t="s">
        <v>37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337796.27</v>
      </c>
      <c r="I31">
        <v>351202.43</v>
      </c>
      <c r="J31">
        <v>352807.1</v>
      </c>
      <c r="K31">
        <v>226180.7</v>
      </c>
      <c r="L31">
        <v>0</v>
      </c>
      <c r="M31">
        <v>133347.42000000001</v>
      </c>
      <c r="N31" s="6">
        <f t="shared" si="0"/>
        <v>1401333.92</v>
      </c>
    </row>
    <row r="32" spans="1:14" x14ac:dyDescent="0.2">
      <c r="A32" s="2" t="s">
        <v>38</v>
      </c>
      <c r="B32">
        <v>2958000</v>
      </c>
      <c r="C32">
        <v>19752.18</v>
      </c>
      <c r="D32">
        <v>189964.48</v>
      </c>
      <c r="E32">
        <v>67700</v>
      </c>
      <c r="F32">
        <v>213190.01</v>
      </c>
      <c r="G32">
        <v>8329.5</v>
      </c>
      <c r="H32">
        <v>4271067.3499999996</v>
      </c>
      <c r="I32">
        <v>6402154.5599999996</v>
      </c>
      <c r="J32">
        <v>3381428.77</v>
      </c>
      <c r="K32">
        <v>2312639.94</v>
      </c>
      <c r="L32">
        <v>0</v>
      </c>
      <c r="M32">
        <v>2197008.23</v>
      </c>
      <c r="N32" s="6">
        <f t="shared" si="0"/>
        <v>22021235.02</v>
      </c>
    </row>
    <row r="33" spans="1:14" x14ac:dyDescent="0.2">
      <c r="A33" s="2" t="s">
        <v>39</v>
      </c>
      <c r="B33">
        <v>0</v>
      </c>
      <c r="C33">
        <v>13155.69</v>
      </c>
      <c r="D33">
        <v>0</v>
      </c>
      <c r="E33">
        <v>0</v>
      </c>
      <c r="F33">
        <v>0</v>
      </c>
      <c r="G33">
        <v>0</v>
      </c>
      <c r="H33">
        <v>68.7</v>
      </c>
      <c r="I33">
        <v>224.46</v>
      </c>
      <c r="J33">
        <v>1249.6400000000001</v>
      </c>
      <c r="K33">
        <v>450.98</v>
      </c>
      <c r="L33">
        <v>0</v>
      </c>
      <c r="M33">
        <v>250.59</v>
      </c>
      <c r="N33" s="6">
        <f t="shared" si="0"/>
        <v>15400.06</v>
      </c>
    </row>
    <row r="35" spans="1:14" x14ac:dyDescent="0.2">
      <c r="A35" s="3" t="s">
        <v>41</v>
      </c>
      <c r="B35" s="4">
        <f>SUM(B$7:B$33)</f>
        <v>4143772.08</v>
      </c>
      <c r="C35" s="4">
        <f t="shared" ref="C35:N35" si="1">SUM(C$7:C$33)</f>
        <v>70479.709999999992</v>
      </c>
      <c r="D35" s="4">
        <f t="shared" si="1"/>
        <v>1184613.3199999998</v>
      </c>
      <c r="E35" s="4">
        <f t="shared" si="1"/>
        <v>1806925.3</v>
      </c>
      <c r="F35" s="4">
        <f t="shared" si="1"/>
        <v>245094.59000000003</v>
      </c>
      <c r="G35" s="4">
        <f t="shared" si="1"/>
        <v>2372011.25</v>
      </c>
      <c r="H35" s="4">
        <f t="shared" si="1"/>
        <v>12213464.35</v>
      </c>
      <c r="I35" s="4">
        <f t="shared" si="1"/>
        <v>17516461.84</v>
      </c>
      <c r="J35" s="4">
        <f t="shared" si="1"/>
        <v>18986361.02</v>
      </c>
      <c r="K35" s="4">
        <f t="shared" si="1"/>
        <v>12036845.770000001</v>
      </c>
      <c r="L35" s="4">
        <f t="shared" si="1"/>
        <v>948.67</v>
      </c>
      <c r="M35" s="4">
        <f t="shared" si="1"/>
        <v>9461965.040000001</v>
      </c>
      <c r="N35" s="4">
        <f t="shared" si="1"/>
        <v>80038942.940000013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tabSelected="1" zoomScale="80" zoomScaleNormal="80" workbookViewId="0">
      <selection activeCell="Q29" sqref="Q29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7.855468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>
        <v>0</v>
      </c>
      <c r="C7">
        <v>120466.07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203101.37</v>
      </c>
      <c r="K7">
        <v>10889.67</v>
      </c>
      <c r="L7">
        <v>0</v>
      </c>
      <c r="M7">
        <v>225000.44</v>
      </c>
      <c r="N7" s="6">
        <f>SUM($B7:$M7)</f>
        <v>559457.55000000005</v>
      </c>
    </row>
    <row r="8" spans="1:14" x14ac:dyDescent="0.2">
      <c r="A8" s="2" t="s">
        <v>14</v>
      </c>
      <c r="B8">
        <v>0</v>
      </c>
      <c r="C8">
        <v>0</v>
      </c>
      <c r="D8">
        <v>0</v>
      </c>
      <c r="E8">
        <v>0</v>
      </c>
      <c r="F8">
        <v>0</v>
      </c>
      <c r="G8">
        <v>238593.03</v>
      </c>
      <c r="H8">
        <v>293163.95</v>
      </c>
      <c r="I8">
        <v>1612255.6</v>
      </c>
      <c r="J8">
        <v>9059021.6799999997</v>
      </c>
      <c r="K8">
        <v>1833889.14</v>
      </c>
      <c r="L8">
        <v>0</v>
      </c>
      <c r="M8">
        <v>1853536.96</v>
      </c>
      <c r="N8" s="6">
        <f t="shared" ref="N8:N33" si="0">SUM($B8:$M8)</f>
        <v>14890460.359999999</v>
      </c>
    </row>
    <row r="9" spans="1:14" x14ac:dyDescent="0.2">
      <c r="A9" s="2" t="s">
        <v>15</v>
      </c>
      <c r="B9">
        <v>0</v>
      </c>
      <c r="C9">
        <v>2433.63</v>
      </c>
      <c r="D9">
        <v>331519.42</v>
      </c>
      <c r="E9">
        <v>0</v>
      </c>
      <c r="F9">
        <v>0</v>
      </c>
      <c r="G9">
        <v>0</v>
      </c>
      <c r="H9">
        <v>330005.49</v>
      </c>
      <c r="I9">
        <v>161613.01</v>
      </c>
      <c r="J9">
        <v>1935648.69</v>
      </c>
      <c r="K9">
        <v>219635.11</v>
      </c>
      <c r="L9">
        <v>0</v>
      </c>
      <c r="M9">
        <v>278597.71000000002</v>
      </c>
      <c r="N9" s="6">
        <f t="shared" si="0"/>
        <v>3259453.06</v>
      </c>
    </row>
    <row r="10" spans="1:14" x14ac:dyDescent="0.2">
      <c r="A10" s="2" t="s">
        <v>16</v>
      </c>
      <c r="B10">
        <v>0</v>
      </c>
      <c r="C10">
        <v>0</v>
      </c>
      <c r="D10">
        <v>11477.72</v>
      </c>
      <c r="E10">
        <v>0</v>
      </c>
      <c r="F10">
        <v>0</v>
      </c>
      <c r="G10">
        <v>0</v>
      </c>
      <c r="H10">
        <v>48346.37</v>
      </c>
      <c r="I10">
        <v>0</v>
      </c>
      <c r="J10">
        <v>36610.949999999997</v>
      </c>
      <c r="K10">
        <v>16475.3</v>
      </c>
      <c r="L10">
        <v>0</v>
      </c>
      <c r="M10">
        <v>22205.24</v>
      </c>
      <c r="N10" s="6">
        <f t="shared" si="0"/>
        <v>135115.58000000002</v>
      </c>
    </row>
    <row r="11" spans="1:14" x14ac:dyDescent="0.2">
      <c r="A11" s="2" t="s">
        <v>17</v>
      </c>
      <c r="B11">
        <v>0</v>
      </c>
      <c r="C11">
        <v>319486.55</v>
      </c>
      <c r="D11">
        <v>916398.69</v>
      </c>
      <c r="E11">
        <v>42699.34</v>
      </c>
      <c r="F11">
        <v>0</v>
      </c>
      <c r="G11">
        <v>0</v>
      </c>
      <c r="H11">
        <v>5427276.2800000003</v>
      </c>
      <c r="I11">
        <v>6264059.7599999998</v>
      </c>
      <c r="J11">
        <v>16166008.939999999</v>
      </c>
      <c r="K11">
        <v>3881245.46</v>
      </c>
      <c r="L11">
        <v>0</v>
      </c>
      <c r="M11">
        <v>2984641.49</v>
      </c>
      <c r="N11" s="6">
        <f t="shared" si="0"/>
        <v>36001816.510000005</v>
      </c>
    </row>
    <row r="12" spans="1:14" x14ac:dyDescent="0.2">
      <c r="A12" s="2" t="s">
        <v>18</v>
      </c>
      <c r="B12">
        <v>3557712.63</v>
      </c>
      <c r="C12">
        <v>4013.68</v>
      </c>
      <c r="D12">
        <v>231667.39</v>
      </c>
      <c r="E12">
        <v>0</v>
      </c>
      <c r="F12">
        <v>3097.41</v>
      </c>
      <c r="G12">
        <v>0</v>
      </c>
      <c r="H12">
        <v>7713313.04</v>
      </c>
      <c r="I12">
        <v>4457539.84</v>
      </c>
      <c r="J12">
        <v>4955579.95</v>
      </c>
      <c r="K12">
        <v>2342506.56</v>
      </c>
      <c r="L12">
        <v>0</v>
      </c>
      <c r="M12">
        <v>1084575.73</v>
      </c>
      <c r="N12" s="6">
        <f t="shared" si="0"/>
        <v>24350006.23</v>
      </c>
    </row>
    <row r="13" spans="1:14" x14ac:dyDescent="0.2">
      <c r="A13" s="2" t="s">
        <v>19</v>
      </c>
      <c r="B13">
        <v>22550382.129999999</v>
      </c>
      <c r="C13">
        <v>2000</v>
      </c>
      <c r="D13">
        <v>94812.19</v>
      </c>
      <c r="E13">
        <v>0</v>
      </c>
      <c r="F13">
        <v>649.37</v>
      </c>
      <c r="G13">
        <v>0</v>
      </c>
      <c r="H13">
        <v>166127.89000000001</v>
      </c>
      <c r="I13">
        <v>119593.59</v>
      </c>
      <c r="J13">
        <v>1706593.94</v>
      </c>
      <c r="K13">
        <v>5990439.0700000003</v>
      </c>
      <c r="L13">
        <v>0</v>
      </c>
      <c r="M13">
        <v>515921.21</v>
      </c>
      <c r="N13" s="6">
        <f t="shared" si="0"/>
        <v>31146519.390000004</v>
      </c>
    </row>
    <row r="14" spans="1:14" x14ac:dyDescent="0.2">
      <c r="A14" s="2" t="s">
        <v>20</v>
      </c>
      <c r="B14">
        <v>5505.45</v>
      </c>
      <c r="C14">
        <v>1000</v>
      </c>
      <c r="D14">
        <v>432672.41</v>
      </c>
      <c r="E14">
        <v>1687139.37</v>
      </c>
      <c r="F14">
        <v>0</v>
      </c>
      <c r="G14">
        <v>0</v>
      </c>
      <c r="H14">
        <v>9708146.5399999991</v>
      </c>
      <c r="I14">
        <v>3684782.76</v>
      </c>
      <c r="J14">
        <v>20267048.289999999</v>
      </c>
      <c r="K14">
        <v>3807081.15</v>
      </c>
      <c r="L14">
        <v>0</v>
      </c>
      <c r="M14">
        <v>2316600.9700000002</v>
      </c>
      <c r="N14" s="6">
        <f t="shared" si="0"/>
        <v>41909976.939999998</v>
      </c>
    </row>
    <row r="15" spans="1:14" x14ac:dyDescent="0.2">
      <c r="A15" s="2" t="s">
        <v>21</v>
      </c>
      <c r="B15">
        <v>24.53</v>
      </c>
      <c r="C15">
        <v>57777.440000000002</v>
      </c>
      <c r="D15">
        <v>0</v>
      </c>
      <c r="E15">
        <v>0</v>
      </c>
      <c r="F15">
        <v>0</v>
      </c>
      <c r="G15">
        <v>38070.75</v>
      </c>
      <c r="H15">
        <v>0</v>
      </c>
      <c r="I15">
        <v>94016.35</v>
      </c>
      <c r="J15">
        <v>290249.59000000003</v>
      </c>
      <c r="K15">
        <v>251650.35</v>
      </c>
      <c r="L15">
        <v>0</v>
      </c>
      <c r="M15">
        <v>121236.34</v>
      </c>
      <c r="N15" s="6">
        <f t="shared" si="0"/>
        <v>853025.35</v>
      </c>
    </row>
    <row r="16" spans="1:14" x14ac:dyDescent="0.2">
      <c r="A16" s="2" t="s">
        <v>22</v>
      </c>
      <c r="B16">
        <v>738183.87</v>
      </c>
      <c r="C16">
        <v>16375.96</v>
      </c>
      <c r="D16">
        <v>0</v>
      </c>
      <c r="E16">
        <v>0</v>
      </c>
      <c r="F16">
        <v>0</v>
      </c>
      <c r="G16">
        <v>29273.759999999998</v>
      </c>
      <c r="H16">
        <v>3251144.97</v>
      </c>
      <c r="I16">
        <v>2626575</v>
      </c>
      <c r="J16">
        <v>1092871.54</v>
      </c>
      <c r="K16">
        <v>2491850.7999999998</v>
      </c>
      <c r="L16">
        <v>0</v>
      </c>
      <c r="M16">
        <v>1463260.41</v>
      </c>
      <c r="N16" s="6">
        <f t="shared" si="0"/>
        <v>11709536.310000001</v>
      </c>
    </row>
    <row r="17" spans="1:14" x14ac:dyDescent="0.2">
      <c r="A17" s="2" t="s">
        <v>23</v>
      </c>
      <c r="B17">
        <v>1400268.86</v>
      </c>
      <c r="C17">
        <v>16351.99</v>
      </c>
      <c r="D17">
        <v>1789604.35</v>
      </c>
      <c r="E17">
        <v>0</v>
      </c>
      <c r="F17">
        <v>31926.27</v>
      </c>
      <c r="G17">
        <v>0</v>
      </c>
      <c r="H17">
        <v>72921.210000000006</v>
      </c>
      <c r="I17">
        <v>3079.45</v>
      </c>
      <c r="J17">
        <v>61242.8</v>
      </c>
      <c r="K17">
        <v>330308.78000000003</v>
      </c>
      <c r="L17">
        <v>931.03</v>
      </c>
      <c r="M17">
        <v>262312.03000000003</v>
      </c>
      <c r="N17" s="6">
        <f t="shared" si="0"/>
        <v>3968946.7699999996</v>
      </c>
    </row>
    <row r="18" spans="1:14" x14ac:dyDescent="0.2">
      <c r="A18" s="2" t="s">
        <v>24</v>
      </c>
      <c r="B18">
        <v>98510.59</v>
      </c>
      <c r="C18">
        <v>0</v>
      </c>
      <c r="D18">
        <v>1244782</v>
      </c>
      <c r="E18">
        <v>0</v>
      </c>
      <c r="F18">
        <v>27283.15</v>
      </c>
      <c r="G18">
        <v>51889.79</v>
      </c>
      <c r="H18">
        <v>0</v>
      </c>
      <c r="I18">
        <v>0</v>
      </c>
      <c r="J18">
        <v>366060.04</v>
      </c>
      <c r="K18">
        <v>63434.65</v>
      </c>
      <c r="L18">
        <v>6081.31</v>
      </c>
      <c r="M18">
        <v>91443.37</v>
      </c>
      <c r="N18" s="6">
        <f t="shared" si="0"/>
        <v>1949484.9</v>
      </c>
    </row>
    <row r="19" spans="1:14" x14ac:dyDescent="0.2">
      <c r="A19" s="2" t="s">
        <v>25</v>
      </c>
      <c r="B19">
        <v>0</v>
      </c>
      <c r="C19">
        <v>500</v>
      </c>
      <c r="D19">
        <v>6830.41</v>
      </c>
      <c r="E19">
        <v>0</v>
      </c>
      <c r="F19">
        <v>0</v>
      </c>
      <c r="G19">
        <v>0</v>
      </c>
      <c r="H19">
        <v>1347.83</v>
      </c>
      <c r="I19">
        <v>123005.56</v>
      </c>
      <c r="J19">
        <v>327346.65000000002</v>
      </c>
      <c r="K19">
        <v>106069.32</v>
      </c>
      <c r="L19">
        <v>0</v>
      </c>
      <c r="M19">
        <v>63666.42</v>
      </c>
      <c r="N19" s="6">
        <f t="shared" si="0"/>
        <v>628766.19000000006</v>
      </c>
    </row>
    <row r="20" spans="1:14" x14ac:dyDescent="0.2">
      <c r="A20" s="2" t="s">
        <v>26</v>
      </c>
      <c r="B20">
        <v>0</v>
      </c>
      <c r="C20">
        <v>64279</v>
      </c>
      <c r="D20">
        <v>204904.5</v>
      </c>
      <c r="E20">
        <v>0</v>
      </c>
      <c r="F20">
        <v>5471.12</v>
      </c>
      <c r="G20">
        <v>0</v>
      </c>
      <c r="H20">
        <v>124698.41</v>
      </c>
      <c r="I20">
        <v>67514.759999999995</v>
      </c>
      <c r="J20">
        <v>1313855.28</v>
      </c>
      <c r="K20">
        <v>264739.43</v>
      </c>
      <c r="L20">
        <v>0</v>
      </c>
      <c r="M20">
        <v>293613.83</v>
      </c>
      <c r="N20" s="6">
        <f t="shared" si="0"/>
        <v>2339076.33</v>
      </c>
    </row>
    <row r="21" spans="1:14" x14ac:dyDescent="0.2">
      <c r="A21" s="2" t="s">
        <v>27</v>
      </c>
      <c r="B21">
        <v>0</v>
      </c>
      <c r="C21">
        <v>577.54999999999995</v>
      </c>
      <c r="D21">
        <v>19268</v>
      </c>
      <c r="E21">
        <v>160860.35</v>
      </c>
      <c r="F21">
        <v>0</v>
      </c>
      <c r="G21">
        <v>0</v>
      </c>
      <c r="H21">
        <v>1633562.35</v>
      </c>
      <c r="I21">
        <v>1975699.34</v>
      </c>
      <c r="J21">
        <v>8844484.1999999993</v>
      </c>
      <c r="K21">
        <v>3206711.36</v>
      </c>
      <c r="L21">
        <v>0</v>
      </c>
      <c r="M21">
        <v>2134843.94</v>
      </c>
      <c r="N21" s="6">
        <f t="shared" si="0"/>
        <v>17976007.09</v>
      </c>
    </row>
    <row r="22" spans="1:14" x14ac:dyDescent="0.2">
      <c r="A22" s="2" t="s">
        <v>28</v>
      </c>
      <c r="B22">
        <v>0</v>
      </c>
      <c r="C22">
        <v>39367.25</v>
      </c>
      <c r="D22">
        <v>0</v>
      </c>
      <c r="E22">
        <v>0</v>
      </c>
      <c r="F22">
        <v>0</v>
      </c>
      <c r="G22">
        <v>0</v>
      </c>
      <c r="H22">
        <v>18611169.5</v>
      </c>
      <c r="I22">
        <v>12672760.32</v>
      </c>
      <c r="J22">
        <v>36093747.939999998</v>
      </c>
      <c r="K22">
        <v>8225739.2000000002</v>
      </c>
      <c r="L22">
        <v>0</v>
      </c>
      <c r="M22">
        <v>4224249.29</v>
      </c>
      <c r="N22" s="6">
        <f t="shared" si="0"/>
        <v>79867033.5</v>
      </c>
    </row>
    <row r="23" spans="1:14" x14ac:dyDescent="0.2">
      <c r="A23" s="2" t="s">
        <v>29</v>
      </c>
      <c r="B23">
        <v>0</v>
      </c>
      <c r="C23">
        <v>6319.48</v>
      </c>
      <c r="D23">
        <v>0</v>
      </c>
      <c r="E23">
        <v>0</v>
      </c>
      <c r="F23">
        <v>410.72</v>
      </c>
      <c r="G23">
        <v>0</v>
      </c>
      <c r="H23">
        <v>913918.99</v>
      </c>
      <c r="I23">
        <v>243851.77</v>
      </c>
      <c r="J23">
        <v>1626046.86</v>
      </c>
      <c r="K23">
        <v>305296.65000000002</v>
      </c>
      <c r="L23">
        <v>0</v>
      </c>
      <c r="M23">
        <v>252848.72</v>
      </c>
      <c r="N23" s="6">
        <f t="shared" si="0"/>
        <v>3348693.1900000004</v>
      </c>
    </row>
    <row r="24" spans="1:14" x14ac:dyDescent="0.2">
      <c r="A24" s="2" t="s">
        <v>30</v>
      </c>
      <c r="B24">
        <v>4353</v>
      </c>
      <c r="C24">
        <v>2000</v>
      </c>
      <c r="D24">
        <v>342982.58</v>
      </c>
      <c r="E24">
        <v>94472.52</v>
      </c>
      <c r="F24">
        <v>2635.89</v>
      </c>
      <c r="G24">
        <v>13191838.279999999</v>
      </c>
      <c r="H24">
        <v>756814.99</v>
      </c>
      <c r="I24">
        <v>685553.6</v>
      </c>
      <c r="J24">
        <v>10223731.460000001</v>
      </c>
      <c r="K24">
        <v>1678577.96</v>
      </c>
      <c r="L24">
        <v>903.78</v>
      </c>
      <c r="M24">
        <v>1320770.73</v>
      </c>
      <c r="N24" s="6">
        <f t="shared" si="0"/>
        <v>28304634.790000003</v>
      </c>
    </row>
    <row r="25" spans="1:14" x14ac:dyDescent="0.2">
      <c r="A25" s="2" t="s">
        <v>31</v>
      </c>
      <c r="B25">
        <v>556.41</v>
      </c>
      <c r="C25">
        <v>4426.42</v>
      </c>
      <c r="D25">
        <v>5919076.0599999996</v>
      </c>
      <c r="E25">
        <v>0</v>
      </c>
      <c r="F25">
        <v>123455.38</v>
      </c>
      <c r="G25">
        <v>0</v>
      </c>
      <c r="H25">
        <v>61691338.969999999</v>
      </c>
      <c r="I25">
        <v>46927544.770000003</v>
      </c>
      <c r="J25">
        <v>77130428.829999998</v>
      </c>
      <c r="K25">
        <v>26176677.579999998</v>
      </c>
      <c r="L25">
        <v>0</v>
      </c>
      <c r="M25">
        <v>18850697.190000001</v>
      </c>
      <c r="N25" s="6">
        <f t="shared" si="0"/>
        <v>236824201.60999995</v>
      </c>
    </row>
    <row r="26" spans="1:14" x14ac:dyDescent="0.2">
      <c r="A26" s="2" t="s">
        <v>32</v>
      </c>
      <c r="B26">
        <v>0</v>
      </c>
      <c r="C26">
        <v>786.53</v>
      </c>
      <c r="D26">
        <v>2900.01</v>
      </c>
      <c r="E26">
        <v>0</v>
      </c>
      <c r="F26">
        <v>0</v>
      </c>
      <c r="G26">
        <v>0</v>
      </c>
      <c r="H26">
        <v>615882.1</v>
      </c>
      <c r="I26">
        <v>616666.1</v>
      </c>
      <c r="J26">
        <v>3020530.4</v>
      </c>
      <c r="K26">
        <v>651236.80000000005</v>
      </c>
      <c r="L26">
        <v>0</v>
      </c>
      <c r="M26">
        <v>502913.38</v>
      </c>
      <c r="N26" s="6">
        <f t="shared" si="0"/>
        <v>5410915.3199999994</v>
      </c>
    </row>
    <row r="27" spans="1:14" x14ac:dyDescent="0.2">
      <c r="A27" s="2" t="s">
        <v>33</v>
      </c>
      <c r="B27">
        <v>0</v>
      </c>
      <c r="C27">
        <v>0</v>
      </c>
      <c r="D27">
        <v>6000.51</v>
      </c>
      <c r="E27">
        <v>0</v>
      </c>
      <c r="F27">
        <v>688.85</v>
      </c>
      <c r="G27">
        <v>0</v>
      </c>
      <c r="H27">
        <v>90024.31</v>
      </c>
      <c r="I27">
        <v>5156.6499999999996</v>
      </c>
      <c r="J27">
        <v>177747.72</v>
      </c>
      <c r="K27">
        <v>49938.64</v>
      </c>
      <c r="L27">
        <v>0</v>
      </c>
      <c r="M27">
        <v>8148.23</v>
      </c>
      <c r="N27" s="6">
        <f t="shared" si="0"/>
        <v>337704.91</v>
      </c>
    </row>
    <row r="28" spans="1:14" x14ac:dyDescent="0.2">
      <c r="A28" s="2" t="s">
        <v>34</v>
      </c>
      <c r="B28">
        <v>533000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3505.71</v>
      </c>
      <c r="J28">
        <v>96040.09</v>
      </c>
      <c r="K28">
        <v>6271.42</v>
      </c>
      <c r="L28">
        <v>0</v>
      </c>
      <c r="M28">
        <v>11583.96</v>
      </c>
      <c r="N28" s="6">
        <f t="shared" si="0"/>
        <v>650401.17999999993</v>
      </c>
    </row>
    <row r="29" spans="1:14" x14ac:dyDescent="0.2">
      <c r="A29" s="2" t="s">
        <v>35</v>
      </c>
      <c r="B29">
        <v>2568104.4500000002</v>
      </c>
      <c r="C29">
        <v>4750</v>
      </c>
      <c r="D29">
        <v>95521.1</v>
      </c>
      <c r="E29">
        <v>912.36</v>
      </c>
      <c r="F29">
        <v>762</v>
      </c>
      <c r="G29">
        <v>96643.32</v>
      </c>
      <c r="H29">
        <v>2642849.83</v>
      </c>
      <c r="I29">
        <v>1092352.52</v>
      </c>
      <c r="J29">
        <v>6449661.21</v>
      </c>
      <c r="K29">
        <v>1717150.99</v>
      </c>
      <c r="L29">
        <v>317.43</v>
      </c>
      <c r="M29">
        <v>1715422.91</v>
      </c>
      <c r="N29" s="6">
        <f t="shared" si="0"/>
        <v>16384448.119999999</v>
      </c>
    </row>
    <row r="30" spans="1:14" x14ac:dyDescent="0.2">
      <c r="A30" s="2" t="s">
        <v>36</v>
      </c>
      <c r="B30">
        <v>620387.28</v>
      </c>
      <c r="C30">
        <v>80703.41</v>
      </c>
      <c r="D30">
        <v>0</v>
      </c>
      <c r="E30">
        <v>100899.48</v>
      </c>
      <c r="F30">
        <v>4633.0600000000004</v>
      </c>
      <c r="G30">
        <v>5192879.04</v>
      </c>
      <c r="H30">
        <v>5822588.25</v>
      </c>
      <c r="I30">
        <v>8607348.9000000004</v>
      </c>
      <c r="J30">
        <v>50573116.600000001</v>
      </c>
      <c r="K30">
        <v>5867326.0499999998</v>
      </c>
      <c r="L30">
        <v>0</v>
      </c>
      <c r="M30">
        <v>6746623.9400000004</v>
      </c>
      <c r="N30" s="6">
        <f t="shared" si="0"/>
        <v>83616506.010000005</v>
      </c>
    </row>
    <row r="31" spans="1:14" x14ac:dyDescent="0.2">
      <c r="A31" s="2" t="s">
        <v>37</v>
      </c>
      <c r="B31">
        <v>1067547.1599999999</v>
      </c>
      <c r="C31">
        <v>43025.46</v>
      </c>
      <c r="D31">
        <v>2289</v>
      </c>
      <c r="E31">
        <v>0</v>
      </c>
      <c r="F31">
        <v>201.59</v>
      </c>
      <c r="G31">
        <v>0</v>
      </c>
      <c r="H31">
        <v>6470838.5599999996</v>
      </c>
      <c r="I31">
        <v>3964741.54</v>
      </c>
      <c r="J31">
        <v>5335470.8600000003</v>
      </c>
      <c r="K31">
        <v>1697481.31</v>
      </c>
      <c r="L31">
        <v>0</v>
      </c>
      <c r="M31">
        <v>1105061.08</v>
      </c>
      <c r="N31" s="6">
        <f t="shared" si="0"/>
        <v>19686656.559999995</v>
      </c>
    </row>
    <row r="32" spans="1:14" x14ac:dyDescent="0.2">
      <c r="A32" s="2" t="s">
        <v>38</v>
      </c>
      <c r="B32">
        <v>6872044.4000000004</v>
      </c>
      <c r="C32">
        <v>45190.86</v>
      </c>
      <c r="D32">
        <v>2994721.01</v>
      </c>
      <c r="E32">
        <v>738617.84</v>
      </c>
      <c r="F32">
        <v>986751.7</v>
      </c>
      <c r="G32">
        <v>58306.5</v>
      </c>
      <c r="H32">
        <v>64945840.149999999</v>
      </c>
      <c r="I32">
        <v>46543590.189999998</v>
      </c>
      <c r="J32">
        <v>49659490.229999997</v>
      </c>
      <c r="K32">
        <v>12728048.359999999</v>
      </c>
      <c r="L32">
        <v>625.83000000000004</v>
      </c>
      <c r="M32">
        <v>7159676.9500000002</v>
      </c>
      <c r="N32" s="6">
        <f t="shared" si="0"/>
        <v>192732904.02000001</v>
      </c>
    </row>
    <row r="33" spans="1:14" x14ac:dyDescent="0.2">
      <c r="A33" s="2" t="s">
        <v>39</v>
      </c>
      <c r="B33">
        <v>0</v>
      </c>
      <c r="C33">
        <v>83295.759999999995</v>
      </c>
      <c r="D33">
        <v>0</v>
      </c>
      <c r="E33">
        <v>0</v>
      </c>
      <c r="F33">
        <v>0</v>
      </c>
      <c r="G33">
        <v>0</v>
      </c>
      <c r="H33">
        <v>1076.78</v>
      </c>
      <c r="I33">
        <v>5722.3</v>
      </c>
      <c r="J33">
        <v>21850.46</v>
      </c>
      <c r="K33">
        <v>6272.17</v>
      </c>
      <c r="L33">
        <v>0</v>
      </c>
      <c r="M33">
        <v>1724.37</v>
      </c>
      <c r="N33" s="6">
        <f t="shared" si="0"/>
        <v>119941.83999999998</v>
      </c>
    </row>
    <row r="35" spans="1:14" x14ac:dyDescent="0.2">
      <c r="A35" s="3" t="s">
        <v>41</v>
      </c>
      <c r="B35" s="5">
        <f>SUM(B$7:B$33)</f>
        <v>40016580.759999998</v>
      </c>
      <c r="C35" s="5">
        <f t="shared" ref="C35:N35" si="1">SUM(C$7:C$33)</f>
        <v>915127.04000000015</v>
      </c>
      <c r="D35" s="5">
        <f t="shared" si="1"/>
        <v>14647427.349999998</v>
      </c>
      <c r="E35" s="5">
        <f t="shared" si="1"/>
        <v>2825601.2600000002</v>
      </c>
      <c r="F35" s="5">
        <f t="shared" si="1"/>
        <v>1187966.51</v>
      </c>
      <c r="G35" s="5">
        <f t="shared" si="1"/>
        <v>18897494.469999999</v>
      </c>
      <c r="H35" s="5">
        <f t="shared" si="1"/>
        <v>191332396.75999999</v>
      </c>
      <c r="I35" s="5">
        <f t="shared" si="1"/>
        <v>142558529.39000005</v>
      </c>
      <c r="J35" s="5">
        <f t="shared" si="1"/>
        <v>307033586.56999999</v>
      </c>
      <c r="K35" s="5">
        <f t="shared" si="1"/>
        <v>83926943.280000001</v>
      </c>
      <c r="L35" s="5">
        <f t="shared" si="1"/>
        <v>8859.3799999999992</v>
      </c>
      <c r="M35" s="5">
        <f t="shared" si="1"/>
        <v>55611176.839999989</v>
      </c>
      <c r="N35" s="5">
        <f t="shared" si="1"/>
        <v>858961689.61000001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2026-03-24T17:05:15Z</dcterms:modified>
</cp:coreProperties>
</file>