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8_{98E8D223-3ECF-4F23-8EAA-079F0D8C4E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<sst xmlns="http://schemas.openxmlformats.org/spreadsheetml/2006/main" count="84" uniqueCount="42">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</sst>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ABRIL/2025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N38" sqref="N38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1644.24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2520.66</v>
      </c>
      <c r="J7" s="1">
        <v>1347.28</v>
      </c>
      <c r="K7" s="1">
        <v>1895.12</v>
      </c>
      <c r="L7" s="1">
        <v>0</v>
      </c>
      <c r="M7" s="1">
        <v>13212.39</v>
      </c>
      <c r="N7" s="6">
        <f>SUM($B7:$M7)</f>
        <v>20619.689999999999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55347.64</v>
      </c>
      <c r="H8" s="1">
        <v>3289.52</v>
      </c>
      <c r="I8" s="1">
        <v>258812.76</v>
      </c>
      <c r="J8" s="1">
        <v>248876.85</v>
      </c>
      <c r="K8" s="1">
        <v>387784.52</v>
      </c>
      <c r="L8" s="1">
        <v>0</v>
      </c>
      <c r="M8" s="1">
        <v>125939.43</v>
      </c>
      <c r="N8" s="6">
        <f t="shared" ref="N8:N33" si="0">SUM($B8:$M8)</f>
        <v>1080050.72</v>
      </c>
    </row>
    <row r="9" spans="1:14" x14ac:dyDescent="0.2">
      <c r="A9" s="2" t="s">
        <v>15</v>
      </c>
      <c r="B9" s="1">
        <v>0</v>
      </c>
      <c r="C9" s="1">
        <v>0</v>
      </c>
      <c r="D9" s="1">
        <v>109171.24</v>
      </c>
      <c r="E9" s="1">
        <v>0</v>
      </c>
      <c r="F9" s="1">
        <v>0</v>
      </c>
      <c r="G9" s="1">
        <v>0</v>
      </c>
      <c r="H9" s="1">
        <v>684.12</v>
      </c>
      <c r="I9" s="1">
        <v>95775.8</v>
      </c>
      <c r="J9" s="1">
        <v>893.13</v>
      </c>
      <c r="K9" s="1">
        <v>9464.99</v>
      </c>
      <c r="L9" s="1">
        <v>0</v>
      </c>
      <c r="M9" s="1">
        <v>8920.8700000000008</v>
      </c>
      <c r="N9" s="6">
        <f t="shared" si="0"/>
        <v>224910.15</v>
      </c>
    </row>
    <row r="10" spans="1:14" x14ac:dyDescent="0.2">
      <c r="A10" s="2" t="s">
        <v>16</v>
      </c>
      <c r="B10" s="1">
        <v>0</v>
      </c>
      <c r="C10" s="1">
        <v>0</v>
      </c>
      <c r="D10" s="1">
        <v>1418.35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1228.3399999999999</v>
      </c>
      <c r="K10" s="1">
        <v>1188.1199999999999</v>
      </c>
      <c r="L10" s="1">
        <v>0</v>
      </c>
      <c r="M10" s="1">
        <v>1643.59</v>
      </c>
      <c r="N10" s="6">
        <f t="shared" si="0"/>
        <v>5478.4</v>
      </c>
    </row>
    <row r="11" spans="1:14" x14ac:dyDescent="0.2">
      <c r="A11" s="2" t="s">
        <v>17</v>
      </c>
      <c r="B11" s="1">
        <v>0</v>
      </c>
      <c r="C11" s="1">
        <v>109103.78</v>
      </c>
      <c r="D11" s="1">
        <v>250805.73</v>
      </c>
      <c r="E11" s="1">
        <v>28635.7</v>
      </c>
      <c r="F11" s="1">
        <v>99.25</v>
      </c>
      <c r="G11" s="1">
        <v>0</v>
      </c>
      <c r="H11" s="1">
        <v>151360.5</v>
      </c>
      <c r="I11" s="1">
        <v>525269.96</v>
      </c>
      <c r="J11" s="1">
        <v>315272.48</v>
      </c>
      <c r="K11" s="1">
        <v>801678.91</v>
      </c>
      <c r="L11" s="1">
        <v>0</v>
      </c>
      <c r="M11" s="1">
        <v>379575.66</v>
      </c>
      <c r="N11" s="6">
        <f t="shared" si="0"/>
        <v>2561801.9700000002</v>
      </c>
    </row>
    <row r="12" spans="1:14" x14ac:dyDescent="0.2">
      <c r="A12" s="2" t="s">
        <v>18</v>
      </c>
      <c r="B12" s="1">
        <v>0</v>
      </c>
      <c r="C12" s="1">
        <v>0</v>
      </c>
      <c r="D12" s="1">
        <v>32130.09</v>
      </c>
      <c r="E12" s="1">
        <v>0</v>
      </c>
      <c r="F12" s="1">
        <v>35479.03</v>
      </c>
      <c r="G12" s="1">
        <v>0</v>
      </c>
      <c r="H12" s="1">
        <v>427586.78</v>
      </c>
      <c r="I12" s="1">
        <v>739289.84</v>
      </c>
      <c r="J12" s="1">
        <v>83570.710000000006</v>
      </c>
      <c r="K12" s="1">
        <v>439661.89</v>
      </c>
      <c r="L12" s="1">
        <v>234.15</v>
      </c>
      <c r="M12" s="1">
        <v>235549.46</v>
      </c>
      <c r="N12" s="6">
        <f t="shared" si="0"/>
        <v>1993501.9499999997</v>
      </c>
    </row>
    <row r="13" spans="1:14" x14ac:dyDescent="0.2">
      <c r="A13" s="2" t="s">
        <v>19</v>
      </c>
      <c r="B13" s="1">
        <v>110276.88</v>
      </c>
      <c r="C13" s="1">
        <v>0</v>
      </c>
      <c r="D13" s="1">
        <v>13431.61</v>
      </c>
      <c r="E13" s="1">
        <v>0</v>
      </c>
      <c r="F13" s="1">
        <v>22133.73</v>
      </c>
      <c r="G13" s="1">
        <v>0</v>
      </c>
      <c r="H13" s="1">
        <v>17074.240000000002</v>
      </c>
      <c r="I13" s="1">
        <v>192105.92</v>
      </c>
      <c r="J13" s="1">
        <v>291476.53999999998</v>
      </c>
      <c r="K13" s="1">
        <v>1218383.95</v>
      </c>
      <c r="L13" s="1">
        <v>0</v>
      </c>
      <c r="M13" s="1">
        <v>197729.68</v>
      </c>
      <c r="N13" s="6">
        <f t="shared" si="0"/>
        <v>2062612.5499999998</v>
      </c>
    </row>
    <row r="14" spans="1:14" x14ac:dyDescent="0.2">
      <c r="A14" s="2" t="s">
        <v>20</v>
      </c>
      <c r="B14" s="1">
        <v>16515.349999999999</v>
      </c>
      <c r="C14" s="1">
        <v>0</v>
      </c>
      <c r="D14" s="1">
        <v>737331.62</v>
      </c>
      <c r="E14" s="1">
        <v>0</v>
      </c>
      <c r="F14" s="1">
        <v>2980.75</v>
      </c>
      <c r="G14" s="1">
        <v>0</v>
      </c>
      <c r="H14" s="1">
        <v>146004.32999999999</v>
      </c>
      <c r="I14" s="1">
        <v>1184629.29</v>
      </c>
      <c r="J14" s="1">
        <v>333855.27</v>
      </c>
      <c r="K14" s="1">
        <v>608732.67000000004</v>
      </c>
      <c r="L14" s="1">
        <v>0</v>
      </c>
      <c r="M14" s="1">
        <v>291353.24</v>
      </c>
      <c r="N14" s="6">
        <f t="shared" si="0"/>
        <v>3321402.5199999996</v>
      </c>
    </row>
    <row r="15" spans="1:14" x14ac:dyDescent="0.2">
      <c r="A15" s="2" t="s">
        <v>21</v>
      </c>
      <c r="B15" s="1">
        <v>0</v>
      </c>
      <c r="C15" s="1">
        <v>1000</v>
      </c>
      <c r="D15" s="1">
        <v>0</v>
      </c>
      <c r="E15" s="1">
        <v>0</v>
      </c>
      <c r="F15" s="1">
        <v>0</v>
      </c>
      <c r="G15" s="1">
        <v>9569.4</v>
      </c>
      <c r="H15" s="1">
        <v>1194.48</v>
      </c>
      <c r="I15" s="1">
        <v>4525.2700000000004</v>
      </c>
      <c r="J15" s="1">
        <v>9325.26</v>
      </c>
      <c r="K15" s="1">
        <v>70628.100000000006</v>
      </c>
      <c r="L15" s="1">
        <v>0</v>
      </c>
      <c r="M15" s="1">
        <v>72708.95</v>
      </c>
      <c r="N15" s="6">
        <f t="shared" si="0"/>
        <v>168951.46000000002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3659.22</v>
      </c>
      <c r="H16" s="1">
        <v>302974.71000000002</v>
      </c>
      <c r="I16" s="1">
        <v>631756.05000000005</v>
      </c>
      <c r="J16" s="1">
        <v>13675.08</v>
      </c>
      <c r="K16" s="1">
        <v>415207.57</v>
      </c>
      <c r="L16" s="1">
        <v>0</v>
      </c>
      <c r="M16" s="1">
        <v>203655.73</v>
      </c>
      <c r="N16" s="6">
        <f t="shared" si="0"/>
        <v>1570928.3599999999</v>
      </c>
    </row>
    <row r="17" spans="1:14" x14ac:dyDescent="0.2">
      <c r="A17" s="2" t="s">
        <v>23</v>
      </c>
      <c r="B17" s="1">
        <v>406083.6</v>
      </c>
      <c r="C17" s="1">
        <v>0</v>
      </c>
      <c r="D17" s="1">
        <v>279938.40000000002</v>
      </c>
      <c r="E17" s="1">
        <v>0</v>
      </c>
      <c r="F17" s="1">
        <v>36439.129999999997</v>
      </c>
      <c r="G17" s="1">
        <v>0</v>
      </c>
      <c r="H17" s="1">
        <v>25169.03</v>
      </c>
      <c r="I17" s="1">
        <v>325987.74</v>
      </c>
      <c r="J17" s="1">
        <v>182739.83</v>
      </c>
      <c r="K17" s="1">
        <v>164324.91</v>
      </c>
      <c r="L17" s="1">
        <v>2168.37</v>
      </c>
      <c r="M17" s="1">
        <v>43827.03</v>
      </c>
      <c r="N17" s="6">
        <f t="shared" si="0"/>
        <v>1466678.04</v>
      </c>
    </row>
    <row r="18" spans="1:14" x14ac:dyDescent="0.2">
      <c r="A18" s="2" t="s">
        <v>24</v>
      </c>
      <c r="B18" s="1">
        <v>0</v>
      </c>
      <c r="C18" s="1">
        <v>0</v>
      </c>
      <c r="D18" s="1">
        <v>306830.8</v>
      </c>
      <c r="E18" s="1">
        <v>0</v>
      </c>
      <c r="F18" s="1">
        <v>19159.72</v>
      </c>
      <c r="G18" s="1">
        <v>12583.26</v>
      </c>
      <c r="H18" s="1">
        <v>0</v>
      </c>
      <c r="I18" s="1">
        <v>3422.41</v>
      </c>
      <c r="J18" s="1">
        <v>1430.86</v>
      </c>
      <c r="K18" s="1">
        <v>6920.57</v>
      </c>
      <c r="L18" s="1">
        <v>3347.89</v>
      </c>
      <c r="M18" s="1">
        <v>10979.87</v>
      </c>
      <c r="N18" s="6">
        <f t="shared" si="0"/>
        <v>364675.38</v>
      </c>
    </row>
    <row r="19" spans="1:14" x14ac:dyDescent="0.2">
      <c r="A19" s="2" t="s">
        <v>25</v>
      </c>
      <c r="B19" s="1">
        <v>0</v>
      </c>
      <c r="C19" s="1">
        <v>0</v>
      </c>
      <c r="D19" s="1">
        <v>11715.41</v>
      </c>
      <c r="E19" s="1">
        <v>0</v>
      </c>
      <c r="F19" s="1">
        <v>0</v>
      </c>
      <c r="G19" s="1">
        <v>0</v>
      </c>
      <c r="H19" s="1">
        <v>0</v>
      </c>
      <c r="I19" s="1">
        <v>54452.47</v>
      </c>
      <c r="J19" s="1">
        <v>8603.61</v>
      </c>
      <c r="K19" s="1">
        <v>20910.97</v>
      </c>
      <c r="L19" s="1">
        <v>0</v>
      </c>
      <c r="M19" s="1">
        <v>15022.2</v>
      </c>
      <c r="N19" s="6">
        <f t="shared" si="0"/>
        <v>110704.66</v>
      </c>
    </row>
    <row r="20" spans="1:14" x14ac:dyDescent="0.2">
      <c r="A20" s="2" t="s">
        <v>26</v>
      </c>
      <c r="B20" s="1">
        <v>0</v>
      </c>
      <c r="C20" s="1">
        <v>500</v>
      </c>
      <c r="D20" s="1">
        <v>1418.35</v>
      </c>
      <c r="E20" s="1">
        <v>0</v>
      </c>
      <c r="F20" s="1">
        <v>1367.78</v>
      </c>
      <c r="G20" s="1">
        <v>0</v>
      </c>
      <c r="H20" s="1">
        <v>1794.01</v>
      </c>
      <c r="I20" s="1">
        <v>4033.31</v>
      </c>
      <c r="J20" s="1">
        <v>50256.84</v>
      </c>
      <c r="K20" s="1">
        <v>53167.44</v>
      </c>
      <c r="L20" s="1">
        <v>0</v>
      </c>
      <c r="M20" s="1">
        <v>34793.15</v>
      </c>
      <c r="N20" s="6">
        <f t="shared" si="0"/>
        <v>147330.88</v>
      </c>
    </row>
    <row r="21" spans="1:14" x14ac:dyDescent="0.2">
      <c r="A21" s="2" t="s">
        <v>27</v>
      </c>
      <c r="B21" s="1">
        <v>0</v>
      </c>
      <c r="C21" s="1">
        <v>0</v>
      </c>
      <c r="D21" s="1">
        <v>4817</v>
      </c>
      <c r="E21" s="1">
        <v>89675.7</v>
      </c>
      <c r="F21" s="1">
        <v>0</v>
      </c>
      <c r="G21" s="1">
        <v>0</v>
      </c>
      <c r="H21" s="1">
        <v>44602.52</v>
      </c>
      <c r="I21" s="1">
        <v>1061204.28</v>
      </c>
      <c r="J21" s="1">
        <v>331118.88</v>
      </c>
      <c r="K21" s="1">
        <v>553804.26</v>
      </c>
      <c r="L21" s="1">
        <v>0</v>
      </c>
      <c r="M21" s="1">
        <v>377524.34</v>
      </c>
      <c r="N21" s="6">
        <f t="shared" si="0"/>
        <v>2462746.98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661.22</v>
      </c>
      <c r="G22" s="1">
        <v>0</v>
      </c>
      <c r="H22" s="1">
        <v>351441.06</v>
      </c>
      <c r="I22" s="1">
        <v>6578498.5700000003</v>
      </c>
      <c r="J22" s="1">
        <v>1087946.26</v>
      </c>
      <c r="K22" s="1">
        <v>1686213.81</v>
      </c>
      <c r="L22" s="1">
        <v>0</v>
      </c>
      <c r="M22" s="1">
        <v>818024.99</v>
      </c>
      <c r="N22" s="6">
        <f t="shared" si="0"/>
        <v>10522785.91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410.72</v>
      </c>
      <c r="G23" s="1">
        <v>0</v>
      </c>
      <c r="H23" s="1">
        <v>20598.330000000002</v>
      </c>
      <c r="I23" s="1">
        <v>22322.07</v>
      </c>
      <c r="J23" s="1">
        <v>34811.97</v>
      </c>
      <c r="K23" s="1">
        <v>62305.3</v>
      </c>
      <c r="L23" s="1">
        <v>0</v>
      </c>
      <c r="M23" s="1">
        <v>42944.47</v>
      </c>
      <c r="N23" s="6">
        <f t="shared" si="0"/>
        <v>183392.86000000002</v>
      </c>
    </row>
    <row r="24" spans="1:14" x14ac:dyDescent="0.2">
      <c r="A24" s="2" t="s">
        <v>30</v>
      </c>
      <c r="B24" s="1">
        <v>0</v>
      </c>
      <c r="C24" s="1">
        <v>0</v>
      </c>
      <c r="D24" s="1">
        <v>75033.95</v>
      </c>
      <c r="E24" s="1">
        <v>292.68</v>
      </c>
      <c r="F24" s="1">
        <v>28482.87</v>
      </c>
      <c r="G24" s="1">
        <v>2082006.28</v>
      </c>
      <c r="H24" s="1">
        <v>9382.8700000000008</v>
      </c>
      <c r="I24" s="1">
        <v>243192.18</v>
      </c>
      <c r="J24" s="1">
        <v>395496.92</v>
      </c>
      <c r="K24" s="1">
        <v>413488.31</v>
      </c>
      <c r="L24" s="1">
        <v>1232.76</v>
      </c>
      <c r="M24" s="1">
        <v>167277.44</v>
      </c>
      <c r="N24" s="6">
        <f t="shared" si="0"/>
        <v>3415886.26</v>
      </c>
    </row>
    <row r="25" spans="1:14" x14ac:dyDescent="0.2">
      <c r="A25" s="2" t="s">
        <v>31</v>
      </c>
      <c r="B25" s="1">
        <v>200</v>
      </c>
      <c r="C25" s="1">
        <v>1447.47</v>
      </c>
      <c r="D25" s="1">
        <v>219137.33</v>
      </c>
      <c r="E25" s="1">
        <v>67700</v>
      </c>
      <c r="F25" s="1">
        <v>58673.7</v>
      </c>
      <c r="G25" s="1">
        <v>1122329.6299999999</v>
      </c>
      <c r="H25" s="1">
        <v>926143.74</v>
      </c>
      <c r="I25" s="1">
        <v>9983881.6600000001</v>
      </c>
      <c r="J25" s="1">
        <v>977986.92</v>
      </c>
      <c r="K25" s="1">
        <v>3492523.27</v>
      </c>
      <c r="L25" s="1">
        <v>0</v>
      </c>
      <c r="M25" s="1">
        <v>2649600.42</v>
      </c>
      <c r="N25" s="6">
        <f t="shared" si="0"/>
        <v>19499624.140000001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241.41</v>
      </c>
      <c r="G26" s="1">
        <v>0</v>
      </c>
      <c r="H26" s="1">
        <v>2461.73</v>
      </c>
      <c r="I26" s="1">
        <v>297934.48</v>
      </c>
      <c r="J26" s="1">
        <v>97668.79</v>
      </c>
      <c r="K26" s="1">
        <v>110516.7</v>
      </c>
      <c r="L26" s="1">
        <v>210.54</v>
      </c>
      <c r="M26" s="1">
        <v>78095.39</v>
      </c>
      <c r="N26" s="6">
        <f t="shared" si="0"/>
        <v>587129.03999999992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99981.04</v>
      </c>
      <c r="I27" s="1">
        <v>2813.63</v>
      </c>
      <c r="J27" s="1">
        <v>407.48</v>
      </c>
      <c r="K27" s="1">
        <v>34308.46</v>
      </c>
      <c r="L27" s="1">
        <v>0</v>
      </c>
      <c r="M27" s="1">
        <v>1447.83</v>
      </c>
      <c r="N27" s="6">
        <f t="shared" si="0"/>
        <v>138958.43999999997</v>
      </c>
    </row>
    <row r="28" spans="1:14" x14ac:dyDescent="0.2">
      <c r="A28" s="2" t="s">
        <v>34</v>
      </c>
      <c r="B28" s="1">
        <v>53300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430.58</v>
      </c>
      <c r="L28" s="1">
        <v>0</v>
      </c>
      <c r="M28" s="1">
        <v>403.02</v>
      </c>
      <c r="N28" s="6">
        <f t="shared" si="0"/>
        <v>54133.599999999999</v>
      </c>
    </row>
    <row r="29" spans="1:14" x14ac:dyDescent="0.2">
      <c r="A29" s="2" t="s">
        <v>35</v>
      </c>
      <c r="B29" s="1">
        <v>5504.45</v>
      </c>
      <c r="C29" s="1">
        <v>0</v>
      </c>
      <c r="D29" s="1">
        <v>13710.81</v>
      </c>
      <c r="E29" s="1">
        <v>292.68</v>
      </c>
      <c r="F29" s="1">
        <v>30041.360000000001</v>
      </c>
      <c r="G29" s="1">
        <v>705.71</v>
      </c>
      <c r="H29" s="1">
        <v>87823.41</v>
      </c>
      <c r="I29" s="1">
        <v>317798.78999999998</v>
      </c>
      <c r="J29" s="1">
        <v>206046.86</v>
      </c>
      <c r="K29" s="1">
        <v>353232.33</v>
      </c>
      <c r="L29" s="1">
        <v>0</v>
      </c>
      <c r="M29" s="1">
        <v>255155.93</v>
      </c>
      <c r="N29" s="6">
        <f t="shared" si="0"/>
        <v>1270312.3299999998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990.42</v>
      </c>
      <c r="G30" s="1">
        <v>1305813.58</v>
      </c>
      <c r="H30" s="1">
        <v>196703.55</v>
      </c>
      <c r="I30" s="1">
        <v>1433469.08</v>
      </c>
      <c r="J30" s="1">
        <v>626208.4</v>
      </c>
      <c r="K30" s="1">
        <v>1153504.9099999999</v>
      </c>
      <c r="L30" s="1">
        <v>0</v>
      </c>
      <c r="M30" s="1">
        <v>1087779.75</v>
      </c>
      <c r="N30" s="6">
        <f t="shared" si="0"/>
        <v>5804469.6899999995</v>
      </c>
    </row>
    <row r="31" spans="1:14" x14ac:dyDescent="0.2">
      <c r="A31" s="2" t="s">
        <v>37</v>
      </c>
      <c r="B31" s="1">
        <v>0</v>
      </c>
      <c r="C31" s="1">
        <v>2447.4699999999998</v>
      </c>
      <c r="D31" s="1">
        <v>376.01</v>
      </c>
      <c r="E31" s="1">
        <v>0</v>
      </c>
      <c r="F31" s="1">
        <v>0</v>
      </c>
      <c r="G31" s="1">
        <v>0</v>
      </c>
      <c r="H31" s="1">
        <v>84698.48</v>
      </c>
      <c r="I31" s="1">
        <v>786711.95</v>
      </c>
      <c r="J31" s="1">
        <v>121931.22</v>
      </c>
      <c r="K31" s="1">
        <v>499267.94</v>
      </c>
      <c r="L31" s="1">
        <v>0</v>
      </c>
      <c r="M31" s="1">
        <v>311169.46000000002</v>
      </c>
      <c r="N31" s="6">
        <f t="shared" si="0"/>
        <v>1806602.5299999998</v>
      </c>
    </row>
    <row r="32" spans="1:14" x14ac:dyDescent="0.2">
      <c r="A32" s="2" t="s">
        <v>38</v>
      </c>
      <c r="B32" s="1">
        <v>898891.92</v>
      </c>
      <c r="C32" s="1">
        <v>2644.24</v>
      </c>
      <c r="D32" s="1">
        <v>320925.36</v>
      </c>
      <c r="E32" s="1">
        <v>432182.22</v>
      </c>
      <c r="F32" s="1">
        <v>668296.43000000005</v>
      </c>
      <c r="G32" s="1">
        <v>99622.37</v>
      </c>
      <c r="H32" s="1">
        <v>905244.67</v>
      </c>
      <c r="I32" s="1">
        <v>17316803.359999999</v>
      </c>
      <c r="J32" s="1">
        <v>748460.82</v>
      </c>
      <c r="K32" s="1">
        <v>2658624.1800000002</v>
      </c>
      <c r="L32" s="1">
        <v>4385.38</v>
      </c>
      <c r="M32" s="1">
        <v>1343652.22</v>
      </c>
      <c r="N32" s="6">
        <f t="shared" si="0"/>
        <v>25399733.169999998</v>
      </c>
    </row>
    <row r="33" spans="1:14" x14ac:dyDescent="0.2">
      <c r="A33" s="2" t="s">
        <v>39</v>
      </c>
      <c r="B33" s="1">
        <v>0</v>
      </c>
      <c r="C33" s="1">
        <v>1500</v>
      </c>
      <c r="D33" s="1">
        <v>0</v>
      </c>
      <c r="E33" s="1">
        <v>0</v>
      </c>
      <c r="F33" s="1">
        <v>0</v>
      </c>
      <c r="G33" s="1">
        <v>0</v>
      </c>
      <c r="H33" s="1">
        <v>1531.59</v>
      </c>
      <c r="I33" s="1">
        <v>1534.13</v>
      </c>
      <c r="J33" s="1">
        <v>284.95999999999998</v>
      </c>
      <c r="K33" s="1">
        <v>1297.02</v>
      </c>
      <c r="L33" s="1">
        <v>0</v>
      </c>
      <c r="M33" s="1">
        <v>1237.8699999999999</v>
      </c>
      <c r="N33" s="6">
        <f t="shared" si="0"/>
        <v>7385.5700000000006</v>
      </c>
    </row>
    <row r="35" spans="1:14" x14ac:dyDescent="0.2">
      <c r="A35" s="3" t="s">
        <v>41</v>
      </c>
      <c r="B35" s="4">
        <f>SUM(B$7:B$33)</f>
        <v>1490772.2</v>
      </c>
      <c r="C35" s="4">
        <f t="shared" ref="C35:N35" si="1">SUM(C$7:C$33)</f>
        <v>120287.20000000001</v>
      </c>
      <c r="D35" s="4">
        <f t="shared" si="1"/>
        <v>2378192.06</v>
      </c>
      <c r="E35" s="4">
        <f t="shared" si="1"/>
        <v>618778.98</v>
      </c>
      <c r="F35" s="4">
        <f t="shared" si="1"/>
        <v>905457.52</v>
      </c>
      <c r="G35" s="4">
        <f t="shared" si="1"/>
        <v>4691637.09</v>
      </c>
      <c r="H35" s="4">
        <f t="shared" si="1"/>
        <v>3807744.71</v>
      </c>
      <c r="I35" s="4">
        <f t="shared" si="1"/>
        <v>42068745.660000004</v>
      </c>
      <c r="J35" s="4">
        <f t="shared" si="1"/>
        <v>6170921.5600000024</v>
      </c>
      <c r="K35" s="4">
        <f t="shared" si="1"/>
        <v>15219466.799999999</v>
      </c>
      <c r="L35" s="4">
        <f t="shared" si="1"/>
        <v>11579.09</v>
      </c>
      <c r="M35" s="4">
        <f t="shared" si="1"/>
        <v>8769224.379999999</v>
      </c>
      <c r="N35" s="4">
        <f t="shared" si="1"/>
        <v>86252807.249999985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1644.24</v>
      </c>
      <c r="D7" s="1">
        <v>489.52</v>
      </c>
      <c r="E7" s="1">
        <v>0</v>
      </c>
      <c r="F7" s="1">
        <v>0</v>
      </c>
      <c r="G7" s="1">
        <v>0</v>
      </c>
      <c r="H7" s="1">
        <v>384.11</v>
      </c>
      <c r="I7" s="1">
        <v>3087.29</v>
      </c>
      <c r="J7" s="1">
        <v>23455.81</v>
      </c>
      <c r="K7" s="1">
        <v>9612.4500000000007</v>
      </c>
      <c r="L7" s="1">
        <v>0</v>
      </c>
      <c r="M7" s="1">
        <v>101703.28</v>
      </c>
      <c r="N7" s="6">
        <f>SUM($B7:$M7)</f>
        <v>140376.70000000001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219431</v>
      </c>
      <c r="H8" s="1">
        <v>36025.18</v>
      </c>
      <c r="I8" s="1">
        <v>1305735.81</v>
      </c>
      <c r="J8" s="1">
        <v>1239797.25</v>
      </c>
      <c r="K8" s="1">
        <v>1284508.6399999999</v>
      </c>
      <c r="L8" s="1">
        <v>0</v>
      </c>
      <c r="M8" s="1">
        <v>1540480.39</v>
      </c>
      <c r="N8" s="6">
        <f t="shared" ref="N8:N33" si="0">SUM($B8:$M8)</f>
        <v>5625978.2699999996</v>
      </c>
    </row>
    <row r="9" spans="1:14" x14ac:dyDescent="0.2">
      <c r="A9" s="2" t="s">
        <v>15</v>
      </c>
      <c r="B9" s="1">
        <v>0</v>
      </c>
      <c r="C9" s="1">
        <v>1667.45</v>
      </c>
      <c r="D9" s="1">
        <v>575419.28</v>
      </c>
      <c r="E9" s="1">
        <v>0</v>
      </c>
      <c r="F9" s="1">
        <v>0</v>
      </c>
      <c r="G9" s="1">
        <v>0</v>
      </c>
      <c r="H9" s="1">
        <v>52818.87</v>
      </c>
      <c r="I9" s="1">
        <v>167132.49</v>
      </c>
      <c r="J9" s="1">
        <v>54189.17</v>
      </c>
      <c r="K9" s="1">
        <v>112661.82</v>
      </c>
      <c r="L9" s="1">
        <v>0</v>
      </c>
      <c r="M9" s="1">
        <v>79339.81</v>
      </c>
      <c r="N9" s="6">
        <f t="shared" si="0"/>
        <v>1043228.8900000001</v>
      </c>
    </row>
    <row r="10" spans="1:14" x14ac:dyDescent="0.2">
      <c r="A10" s="2" t="s">
        <v>16</v>
      </c>
      <c r="B10" s="1">
        <v>0</v>
      </c>
      <c r="C10" s="1">
        <v>0</v>
      </c>
      <c r="D10" s="1">
        <v>9374.4500000000007</v>
      </c>
      <c r="E10" s="1">
        <v>0</v>
      </c>
      <c r="F10" s="1">
        <v>0</v>
      </c>
      <c r="G10" s="1">
        <v>0</v>
      </c>
      <c r="H10" s="1">
        <v>4975.54</v>
      </c>
      <c r="I10" s="1">
        <v>3851.21</v>
      </c>
      <c r="J10" s="1">
        <v>2642.3</v>
      </c>
      <c r="K10" s="1">
        <v>9846.11</v>
      </c>
      <c r="L10" s="1">
        <v>0</v>
      </c>
      <c r="M10" s="1">
        <v>13808.62</v>
      </c>
      <c r="N10" s="6">
        <f t="shared" si="0"/>
        <v>44498.23</v>
      </c>
    </row>
    <row r="11" spans="1:14" x14ac:dyDescent="0.2">
      <c r="A11" s="2" t="s">
        <v>17</v>
      </c>
      <c r="B11" s="1">
        <v>0</v>
      </c>
      <c r="C11" s="1">
        <v>467149.94</v>
      </c>
      <c r="D11" s="1">
        <v>993509.06</v>
      </c>
      <c r="E11" s="1">
        <v>124950.23</v>
      </c>
      <c r="F11" s="1">
        <v>1514.56</v>
      </c>
      <c r="G11" s="1">
        <v>0</v>
      </c>
      <c r="H11" s="1">
        <v>689942.65</v>
      </c>
      <c r="I11" s="1">
        <v>8853491.6999999993</v>
      </c>
      <c r="J11" s="1">
        <v>2107147.7999999998</v>
      </c>
      <c r="K11" s="1">
        <v>2885009.22</v>
      </c>
      <c r="L11" s="1">
        <v>0</v>
      </c>
      <c r="M11" s="1">
        <v>1521872.94</v>
      </c>
      <c r="N11" s="6">
        <f t="shared" si="0"/>
        <v>17644588.099999998</v>
      </c>
    </row>
    <row r="12" spans="1:14" x14ac:dyDescent="0.2">
      <c r="A12" s="2" t="s">
        <v>18</v>
      </c>
      <c r="B12" s="1">
        <v>0</v>
      </c>
      <c r="C12" s="1">
        <v>0</v>
      </c>
      <c r="D12" s="1">
        <v>128520.36</v>
      </c>
      <c r="E12" s="1">
        <v>0</v>
      </c>
      <c r="F12" s="1">
        <v>140514.70000000001</v>
      </c>
      <c r="G12" s="1">
        <v>0</v>
      </c>
      <c r="H12" s="1">
        <v>818566.06</v>
      </c>
      <c r="I12" s="1">
        <v>3062909.25</v>
      </c>
      <c r="J12" s="1">
        <v>967874.19</v>
      </c>
      <c r="K12" s="1">
        <v>1983045.41</v>
      </c>
      <c r="L12" s="1">
        <v>936.6</v>
      </c>
      <c r="M12" s="1">
        <v>837902.8</v>
      </c>
      <c r="N12" s="6">
        <f t="shared" si="0"/>
        <v>7940269.3700000001</v>
      </c>
    </row>
    <row r="13" spans="1:14" x14ac:dyDescent="0.2">
      <c r="A13" s="2" t="s">
        <v>19</v>
      </c>
      <c r="B13" s="1">
        <v>917980.51</v>
      </c>
      <c r="C13" s="1">
        <v>0</v>
      </c>
      <c r="D13" s="1">
        <v>53191.21</v>
      </c>
      <c r="E13" s="1">
        <v>0</v>
      </c>
      <c r="F13" s="1">
        <v>88876.07</v>
      </c>
      <c r="G13" s="1">
        <v>0</v>
      </c>
      <c r="H13" s="1">
        <v>91220.43</v>
      </c>
      <c r="I13" s="1">
        <v>1003688.5</v>
      </c>
      <c r="J13" s="1">
        <v>744310.84</v>
      </c>
      <c r="K13" s="1">
        <v>2889610.82</v>
      </c>
      <c r="L13" s="1">
        <v>0</v>
      </c>
      <c r="M13" s="1">
        <v>497344.34</v>
      </c>
      <c r="N13" s="6">
        <f t="shared" si="0"/>
        <v>6286222.7199999988</v>
      </c>
    </row>
    <row r="14" spans="1:14" x14ac:dyDescent="0.2">
      <c r="A14" s="2" t="s">
        <v>20</v>
      </c>
      <c r="B14" s="1">
        <v>16515.349999999999</v>
      </c>
      <c r="C14" s="1">
        <v>2000</v>
      </c>
      <c r="D14" s="1">
        <v>978403.91</v>
      </c>
      <c r="E14" s="1">
        <v>0</v>
      </c>
      <c r="F14" s="1">
        <v>10547.98</v>
      </c>
      <c r="G14" s="1">
        <v>0</v>
      </c>
      <c r="H14" s="1">
        <v>702846.91</v>
      </c>
      <c r="I14" s="1">
        <v>4491770.2300000004</v>
      </c>
      <c r="J14" s="1">
        <v>1577093.56</v>
      </c>
      <c r="K14" s="1">
        <v>2692489.79</v>
      </c>
      <c r="L14" s="1">
        <v>0</v>
      </c>
      <c r="M14" s="1">
        <v>1604941.18</v>
      </c>
      <c r="N14" s="6">
        <f t="shared" si="0"/>
        <v>12076608.91</v>
      </c>
    </row>
    <row r="15" spans="1:14" x14ac:dyDescent="0.2">
      <c r="A15" s="2" t="s">
        <v>21</v>
      </c>
      <c r="B15" s="1">
        <v>27503.14</v>
      </c>
      <c r="C15" s="1">
        <v>9027.44</v>
      </c>
      <c r="D15" s="1">
        <v>0</v>
      </c>
      <c r="E15" s="1">
        <v>0</v>
      </c>
      <c r="F15" s="1">
        <v>0</v>
      </c>
      <c r="G15" s="1">
        <v>23923.5</v>
      </c>
      <c r="H15" s="1">
        <v>5078.6899999999996</v>
      </c>
      <c r="I15" s="1">
        <v>43455.71</v>
      </c>
      <c r="J15" s="1">
        <v>39963.089999999997</v>
      </c>
      <c r="K15" s="1">
        <v>158526.82999999999</v>
      </c>
      <c r="L15" s="1">
        <v>0</v>
      </c>
      <c r="M15" s="1">
        <v>152661.14000000001</v>
      </c>
      <c r="N15" s="6">
        <f t="shared" si="0"/>
        <v>460139.54000000004</v>
      </c>
    </row>
    <row r="16" spans="1:14" x14ac:dyDescent="0.2">
      <c r="A16" s="2" t="s">
        <v>22</v>
      </c>
      <c r="B16" s="1">
        <v>0</v>
      </c>
      <c r="C16" s="1">
        <v>14789.84</v>
      </c>
      <c r="D16" s="1">
        <v>0</v>
      </c>
      <c r="E16" s="1">
        <v>0</v>
      </c>
      <c r="F16" s="1">
        <v>429.42</v>
      </c>
      <c r="G16" s="1">
        <v>14636.88</v>
      </c>
      <c r="H16" s="1">
        <v>815201.14</v>
      </c>
      <c r="I16" s="1">
        <v>3055032.31</v>
      </c>
      <c r="J16" s="1">
        <v>240036.9</v>
      </c>
      <c r="K16" s="1">
        <v>1686367.94</v>
      </c>
      <c r="L16" s="1">
        <v>0</v>
      </c>
      <c r="M16" s="1">
        <v>1066065.08</v>
      </c>
      <c r="N16" s="6">
        <f t="shared" si="0"/>
        <v>6892559.5099999998</v>
      </c>
    </row>
    <row r="17" spans="1:14" x14ac:dyDescent="0.2">
      <c r="A17" s="2" t="s">
        <v>23</v>
      </c>
      <c r="B17" s="1">
        <v>2344044.88</v>
      </c>
      <c r="C17" s="1">
        <v>3094.56</v>
      </c>
      <c r="D17" s="1">
        <v>1622832.33</v>
      </c>
      <c r="E17" s="1">
        <v>0</v>
      </c>
      <c r="F17" s="1">
        <v>185171.79</v>
      </c>
      <c r="G17" s="1">
        <v>0</v>
      </c>
      <c r="H17" s="1">
        <v>50962.93</v>
      </c>
      <c r="I17" s="1">
        <v>579067.31999999995</v>
      </c>
      <c r="J17" s="1">
        <v>238782.2</v>
      </c>
      <c r="K17" s="1">
        <v>469571.68</v>
      </c>
      <c r="L17" s="1">
        <v>3087.3</v>
      </c>
      <c r="M17" s="1">
        <v>216050.28</v>
      </c>
      <c r="N17" s="6">
        <f t="shared" si="0"/>
        <v>5712665.2700000005</v>
      </c>
    </row>
    <row r="18" spans="1:14" x14ac:dyDescent="0.2">
      <c r="A18" s="2" t="s">
        <v>24</v>
      </c>
      <c r="B18" s="1">
        <v>0</v>
      </c>
      <c r="C18" s="1">
        <v>0</v>
      </c>
      <c r="D18" s="1">
        <v>1397146.21</v>
      </c>
      <c r="E18" s="1">
        <v>0</v>
      </c>
      <c r="F18" s="1">
        <v>86685.119999999995</v>
      </c>
      <c r="G18" s="1">
        <v>51002.28</v>
      </c>
      <c r="H18" s="1">
        <v>209.9</v>
      </c>
      <c r="I18" s="1">
        <v>48179.96</v>
      </c>
      <c r="J18" s="1">
        <v>11715.34</v>
      </c>
      <c r="K18" s="1">
        <v>41153.9</v>
      </c>
      <c r="L18" s="1">
        <v>11863.8</v>
      </c>
      <c r="M18" s="1">
        <v>52263.38</v>
      </c>
      <c r="N18" s="6">
        <f t="shared" si="0"/>
        <v>1700219.89</v>
      </c>
    </row>
    <row r="19" spans="1:14" x14ac:dyDescent="0.2">
      <c r="A19" s="2" t="s">
        <v>25</v>
      </c>
      <c r="B19" s="1">
        <v>0</v>
      </c>
      <c r="C19" s="1">
        <v>0</v>
      </c>
      <c r="D19" s="1">
        <v>46690.36</v>
      </c>
      <c r="E19" s="1">
        <v>0</v>
      </c>
      <c r="F19" s="1">
        <v>0</v>
      </c>
      <c r="G19" s="1">
        <v>0</v>
      </c>
      <c r="H19" s="1">
        <v>8486.99</v>
      </c>
      <c r="I19" s="1">
        <v>137532.51999999999</v>
      </c>
      <c r="J19" s="1">
        <v>66198.070000000007</v>
      </c>
      <c r="K19" s="1">
        <v>99425.39</v>
      </c>
      <c r="L19" s="1">
        <v>0</v>
      </c>
      <c r="M19" s="1">
        <v>49300.31</v>
      </c>
      <c r="N19" s="6">
        <f t="shared" si="0"/>
        <v>407633.64</v>
      </c>
    </row>
    <row r="20" spans="1:14" x14ac:dyDescent="0.2">
      <c r="A20" s="2" t="s">
        <v>26</v>
      </c>
      <c r="B20" s="1">
        <v>0</v>
      </c>
      <c r="C20" s="1">
        <v>500</v>
      </c>
      <c r="D20" s="1">
        <v>1418.35</v>
      </c>
      <c r="E20" s="1">
        <v>0</v>
      </c>
      <c r="F20" s="1">
        <v>9574.4599999999991</v>
      </c>
      <c r="G20" s="1">
        <v>0</v>
      </c>
      <c r="H20" s="1">
        <v>18842.59</v>
      </c>
      <c r="I20" s="1">
        <v>87742.5</v>
      </c>
      <c r="J20" s="1">
        <v>166567.97</v>
      </c>
      <c r="K20" s="1">
        <v>170233.27</v>
      </c>
      <c r="L20" s="1">
        <v>0</v>
      </c>
      <c r="M20" s="1">
        <v>156729.19</v>
      </c>
      <c r="N20" s="6">
        <f t="shared" si="0"/>
        <v>611608.33000000007</v>
      </c>
    </row>
    <row r="21" spans="1:14" x14ac:dyDescent="0.2">
      <c r="A21" s="2" t="s">
        <v>27</v>
      </c>
      <c r="B21" s="1">
        <v>0</v>
      </c>
      <c r="C21" s="1">
        <v>1155.0999999999999</v>
      </c>
      <c r="D21" s="1">
        <v>19268</v>
      </c>
      <c r="E21" s="1">
        <v>179174.96</v>
      </c>
      <c r="F21" s="1">
        <v>0</v>
      </c>
      <c r="G21" s="1">
        <v>0</v>
      </c>
      <c r="H21" s="1">
        <v>370494.44</v>
      </c>
      <c r="I21" s="1">
        <v>2479247.69</v>
      </c>
      <c r="J21" s="1">
        <v>1374369.5</v>
      </c>
      <c r="K21" s="1">
        <v>2098366.36</v>
      </c>
      <c r="L21" s="1">
        <v>0</v>
      </c>
      <c r="M21" s="1">
        <v>1583209.05</v>
      </c>
      <c r="N21" s="6">
        <f t="shared" si="0"/>
        <v>8105285.0999999987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1583.07</v>
      </c>
      <c r="G22" s="1">
        <v>0</v>
      </c>
      <c r="H22" s="1">
        <v>1627291.71</v>
      </c>
      <c r="I22" s="1">
        <v>13555112.369999999</v>
      </c>
      <c r="J22" s="1">
        <v>4558906.47</v>
      </c>
      <c r="K22" s="1">
        <v>5491572.3399999999</v>
      </c>
      <c r="L22" s="1">
        <v>0</v>
      </c>
      <c r="M22" s="1">
        <v>3327788.19</v>
      </c>
      <c r="N22" s="6">
        <f t="shared" si="0"/>
        <v>28562254.149999999</v>
      </c>
    </row>
    <row r="23" spans="1:14" x14ac:dyDescent="0.2">
      <c r="A23" s="2" t="s">
        <v>29</v>
      </c>
      <c r="B23" s="1">
        <v>0</v>
      </c>
      <c r="C23" s="1">
        <v>12638.96</v>
      </c>
      <c r="D23" s="1">
        <v>0</v>
      </c>
      <c r="E23" s="1">
        <v>0</v>
      </c>
      <c r="F23" s="1">
        <v>2771.2</v>
      </c>
      <c r="G23" s="1">
        <v>0</v>
      </c>
      <c r="H23" s="1">
        <v>210351.23</v>
      </c>
      <c r="I23" s="1">
        <v>241104.46</v>
      </c>
      <c r="J23" s="1">
        <v>179708.27</v>
      </c>
      <c r="K23" s="1">
        <v>293956.57</v>
      </c>
      <c r="L23" s="1">
        <v>0</v>
      </c>
      <c r="M23" s="1">
        <v>184879.6</v>
      </c>
      <c r="N23" s="6">
        <f t="shared" si="0"/>
        <v>1125410.29</v>
      </c>
    </row>
    <row r="24" spans="1:14" x14ac:dyDescent="0.2">
      <c r="A24" s="2" t="s">
        <v>30</v>
      </c>
      <c r="B24" s="1">
        <v>0</v>
      </c>
      <c r="C24" s="1">
        <v>2000</v>
      </c>
      <c r="D24" s="1">
        <v>300505.25</v>
      </c>
      <c r="E24" s="1">
        <v>2023.48</v>
      </c>
      <c r="F24" s="1">
        <v>127446.96</v>
      </c>
      <c r="G24" s="1">
        <v>8408296.4100000001</v>
      </c>
      <c r="H24" s="1">
        <v>105200.5</v>
      </c>
      <c r="I24" s="1">
        <v>1082933.8500000001</v>
      </c>
      <c r="J24" s="1">
        <v>1426782.33</v>
      </c>
      <c r="K24" s="1">
        <v>1484967.15</v>
      </c>
      <c r="L24" s="1">
        <v>12727.52</v>
      </c>
      <c r="M24" s="1">
        <v>942059.66</v>
      </c>
      <c r="N24" s="6">
        <f t="shared" si="0"/>
        <v>13894943.109999999</v>
      </c>
    </row>
    <row r="25" spans="1:14" x14ac:dyDescent="0.2">
      <c r="A25" s="2" t="s">
        <v>31</v>
      </c>
      <c r="B25" s="1">
        <v>712.82</v>
      </c>
      <c r="C25" s="1">
        <v>1447.47</v>
      </c>
      <c r="D25" s="1">
        <v>764048.75</v>
      </c>
      <c r="E25" s="1">
        <v>270800</v>
      </c>
      <c r="F25" s="1">
        <v>238520.32000000001</v>
      </c>
      <c r="G25" s="1">
        <v>4489318.5199999996</v>
      </c>
      <c r="H25" s="1">
        <v>7205376.9000000004</v>
      </c>
      <c r="I25" s="1">
        <v>55781615.770000003</v>
      </c>
      <c r="J25" s="1">
        <v>5522409.4199999999</v>
      </c>
      <c r="K25" s="1">
        <v>17645732.18</v>
      </c>
      <c r="L25" s="1">
        <v>151673.92000000001</v>
      </c>
      <c r="M25" s="1">
        <v>13227851.199999999</v>
      </c>
      <c r="N25" s="6">
        <f t="shared" si="0"/>
        <v>105299507.27000001</v>
      </c>
    </row>
    <row r="26" spans="1:14" x14ac:dyDescent="0.2">
      <c r="A26" s="2" t="s">
        <v>32</v>
      </c>
      <c r="B26" s="1">
        <v>0</v>
      </c>
      <c r="C26" s="1">
        <v>1573.06</v>
      </c>
      <c r="D26" s="1">
        <v>4898.7700000000004</v>
      </c>
      <c r="E26" s="1">
        <v>0</v>
      </c>
      <c r="F26" s="1">
        <v>935.12</v>
      </c>
      <c r="G26" s="1">
        <v>0</v>
      </c>
      <c r="H26" s="1">
        <v>25407.79</v>
      </c>
      <c r="I26" s="1">
        <v>883503.41</v>
      </c>
      <c r="J26" s="1">
        <v>523894.93</v>
      </c>
      <c r="K26" s="1">
        <v>472042</v>
      </c>
      <c r="L26" s="1">
        <v>842.16</v>
      </c>
      <c r="M26" s="1">
        <v>392798.58</v>
      </c>
      <c r="N26" s="6">
        <f t="shared" si="0"/>
        <v>2305895.8199999998</v>
      </c>
    </row>
    <row r="27" spans="1:14" x14ac:dyDescent="0.2">
      <c r="A27" s="2" t="s">
        <v>33</v>
      </c>
      <c r="B27" s="1">
        <v>0</v>
      </c>
      <c r="C27" s="1">
        <v>0</v>
      </c>
      <c r="D27" s="1">
        <v>6000.51</v>
      </c>
      <c r="E27" s="1">
        <v>0</v>
      </c>
      <c r="F27" s="1">
        <v>587.07000000000005</v>
      </c>
      <c r="G27" s="1">
        <v>0</v>
      </c>
      <c r="H27" s="1">
        <v>109911.48</v>
      </c>
      <c r="I27" s="1">
        <v>24670.68</v>
      </c>
      <c r="J27" s="1">
        <v>8735.19</v>
      </c>
      <c r="K27" s="1">
        <v>110704.56</v>
      </c>
      <c r="L27" s="1">
        <v>0</v>
      </c>
      <c r="M27" s="1">
        <v>6151.59</v>
      </c>
      <c r="N27" s="6">
        <f t="shared" si="0"/>
        <v>266761.08</v>
      </c>
    </row>
    <row r="28" spans="1:14" x14ac:dyDescent="0.2">
      <c r="A28" s="2" t="s">
        <v>34</v>
      </c>
      <c r="B28" s="1">
        <v>53300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75.28</v>
      </c>
      <c r="I28" s="1">
        <v>10329.32</v>
      </c>
      <c r="J28" s="1">
        <v>4455.78</v>
      </c>
      <c r="K28" s="1">
        <v>5248.78</v>
      </c>
      <c r="L28" s="1">
        <v>0</v>
      </c>
      <c r="M28" s="1">
        <v>3975.82</v>
      </c>
      <c r="N28" s="6">
        <f t="shared" si="0"/>
        <v>77384.98000000001</v>
      </c>
    </row>
    <row r="29" spans="1:14" x14ac:dyDescent="0.2">
      <c r="A29" s="2" t="s">
        <v>35</v>
      </c>
      <c r="B29" s="1">
        <v>5504.45</v>
      </c>
      <c r="C29" s="1">
        <v>1500</v>
      </c>
      <c r="D29" s="1">
        <v>54440.91</v>
      </c>
      <c r="E29" s="1">
        <v>292.68</v>
      </c>
      <c r="F29" s="1">
        <v>112416.64</v>
      </c>
      <c r="G29" s="1">
        <v>5645.68</v>
      </c>
      <c r="H29" s="1">
        <v>359384.02</v>
      </c>
      <c r="I29" s="1">
        <v>1084907.33</v>
      </c>
      <c r="J29" s="1">
        <v>911512</v>
      </c>
      <c r="K29" s="1">
        <v>1591004.99</v>
      </c>
      <c r="L29" s="1">
        <v>0</v>
      </c>
      <c r="M29" s="1">
        <v>1310794.23</v>
      </c>
      <c r="N29" s="6">
        <f t="shared" si="0"/>
        <v>5437402.9299999997</v>
      </c>
    </row>
    <row r="30" spans="1:14" x14ac:dyDescent="0.2">
      <c r="A30" s="2" t="s">
        <v>36</v>
      </c>
      <c r="B30" s="1">
        <v>691000</v>
      </c>
      <c r="C30" s="1">
        <v>106542.46</v>
      </c>
      <c r="D30" s="1">
        <v>0</v>
      </c>
      <c r="E30" s="1">
        <v>245174.81</v>
      </c>
      <c r="F30" s="1">
        <v>10648.98</v>
      </c>
      <c r="G30" s="1">
        <v>5512826.6600000001</v>
      </c>
      <c r="H30" s="1">
        <v>506158.24</v>
      </c>
      <c r="I30" s="1">
        <v>6573759.9400000004</v>
      </c>
      <c r="J30" s="1">
        <v>4142416.28</v>
      </c>
      <c r="K30" s="1">
        <v>4656070.34</v>
      </c>
      <c r="L30" s="1">
        <v>0</v>
      </c>
      <c r="M30" s="1">
        <v>4090024.56</v>
      </c>
      <c r="N30" s="6">
        <f t="shared" si="0"/>
        <v>26534622.27</v>
      </c>
    </row>
    <row r="31" spans="1:14" x14ac:dyDescent="0.2">
      <c r="A31" s="2" t="s">
        <v>37</v>
      </c>
      <c r="B31" s="1">
        <v>0</v>
      </c>
      <c r="C31" s="1">
        <v>4688.97</v>
      </c>
      <c r="D31" s="1">
        <v>11471.11</v>
      </c>
      <c r="E31" s="1">
        <v>0</v>
      </c>
      <c r="F31" s="1">
        <v>201.59</v>
      </c>
      <c r="G31" s="1">
        <v>0</v>
      </c>
      <c r="H31" s="1">
        <v>499311.31</v>
      </c>
      <c r="I31" s="1">
        <v>2807400.29</v>
      </c>
      <c r="J31" s="1">
        <v>616118.03</v>
      </c>
      <c r="K31" s="1">
        <v>1446856.67</v>
      </c>
      <c r="L31" s="1">
        <v>0</v>
      </c>
      <c r="M31" s="1">
        <v>805379.44</v>
      </c>
      <c r="N31" s="6">
        <f t="shared" si="0"/>
        <v>6191427.4100000001</v>
      </c>
    </row>
    <row r="32" spans="1:14" x14ac:dyDescent="0.2">
      <c r="A32" s="2" t="s">
        <v>38</v>
      </c>
      <c r="B32" s="1">
        <v>2397595.5499999998</v>
      </c>
      <c r="C32" s="1">
        <v>16162.05</v>
      </c>
      <c r="D32" s="1">
        <v>5169084.4800000004</v>
      </c>
      <c r="E32" s="1">
        <v>1285362.22</v>
      </c>
      <c r="F32" s="1">
        <v>3540165.12</v>
      </c>
      <c r="G32" s="1">
        <v>460677.07</v>
      </c>
      <c r="H32" s="1">
        <v>5680270.79</v>
      </c>
      <c r="I32" s="1">
        <v>67473422.670000002</v>
      </c>
      <c r="J32" s="1">
        <v>6408348.4800000004</v>
      </c>
      <c r="K32" s="1">
        <v>12359520.539999999</v>
      </c>
      <c r="L32" s="1">
        <v>18261.87</v>
      </c>
      <c r="M32" s="1">
        <v>5805089.71</v>
      </c>
      <c r="N32" s="6">
        <f t="shared" si="0"/>
        <v>110613960.55</v>
      </c>
    </row>
    <row r="33" spans="1:14" x14ac:dyDescent="0.2">
      <c r="A33" s="2" t="s">
        <v>39</v>
      </c>
      <c r="B33" s="1">
        <v>0</v>
      </c>
      <c r="C33" s="1">
        <v>8527.44</v>
      </c>
      <c r="D33" s="1">
        <v>0</v>
      </c>
      <c r="E33" s="1">
        <v>0</v>
      </c>
      <c r="F33" s="1">
        <v>0</v>
      </c>
      <c r="G33" s="1">
        <v>0</v>
      </c>
      <c r="H33" s="1">
        <v>2105.04</v>
      </c>
      <c r="I33" s="1">
        <v>3416.32</v>
      </c>
      <c r="J33" s="1">
        <v>7946.07</v>
      </c>
      <c r="K33" s="1">
        <v>12624.45</v>
      </c>
      <c r="L33" s="1">
        <v>0</v>
      </c>
      <c r="M33" s="1">
        <v>5793.67</v>
      </c>
      <c r="N33" s="6">
        <f t="shared" si="0"/>
        <v>40412.99</v>
      </c>
    </row>
    <row r="35" spans="1:14" x14ac:dyDescent="0.2">
      <c r="A35" s="3" t="s">
        <v>41</v>
      </c>
      <c r="B35" s="5">
        <f>SUM(B$7:B$33)</f>
        <v>6454156.6999999993</v>
      </c>
      <c r="C35" s="5">
        <f t="shared" ref="C35:N35" si="1">SUM(C$7:C$33)</f>
        <v>656108.98</v>
      </c>
      <c r="D35" s="5">
        <f t="shared" si="1"/>
        <v>12136712.82</v>
      </c>
      <c r="E35" s="5">
        <f t="shared" si="1"/>
        <v>2107778.38</v>
      </c>
      <c r="F35" s="5">
        <f t="shared" si="1"/>
        <v>4558590.17</v>
      </c>
      <c r="G35" s="5">
        <f t="shared" si="1"/>
        <v>19185758</v>
      </c>
      <c r="H35" s="5">
        <f t="shared" si="1"/>
        <v>19996900.719999999</v>
      </c>
      <c r="I35" s="5">
        <f t="shared" si="1"/>
        <v>174844100.89999998</v>
      </c>
      <c r="J35" s="5">
        <f t="shared" si="1"/>
        <v>33165377.240000006</v>
      </c>
      <c r="K35" s="5">
        <f t="shared" si="1"/>
        <v>62160730.20000001</v>
      </c>
      <c r="L35" s="5">
        <f t="shared" si="1"/>
        <v>199393.17</v>
      </c>
      <c r="M35" s="5">
        <f t="shared" si="1"/>
        <v>39576258.039999999</v>
      </c>
      <c r="N35" s="5">
        <f t="shared" si="1"/>
        <v>375041865.32000005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2025-07-22T18:34:14Z</dcterms:modified>
</cp:coreProperties>
</file>