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"/>
    </mc:Choice>
  </mc:AlternateContent>
  <xr:revisionPtr revIDLastSave="0" documentId="8_{C4DE6EB4-F4E9-47E2-B329-77B765F4637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<sst xmlns="http://schemas.openxmlformats.org/spreadsheetml/2006/main" count="84" uniqueCount="42">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</sst>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NOVEMBRO/2024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10242.540000000001</v>
      </c>
      <c r="K7" s="1">
        <v>333.69</v>
      </c>
      <c r="L7" s="1">
        <v>0</v>
      </c>
      <c r="M7" s="1">
        <v>11310.5</v>
      </c>
      <c r="N7" s="6">
        <f>SUM($B7:$M7)</f>
        <v>21886.730000000003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53380.959999999999</v>
      </c>
      <c r="H8" s="1">
        <v>10564.69</v>
      </c>
      <c r="I8" s="1">
        <v>564484.66</v>
      </c>
      <c r="J8" s="1">
        <v>775424.59</v>
      </c>
      <c r="K8" s="1">
        <v>387655.42</v>
      </c>
      <c r="L8" s="1">
        <v>0</v>
      </c>
      <c r="M8" s="1">
        <v>161132.37</v>
      </c>
      <c r="N8" s="6">
        <f t="shared" ref="N8:N33" si="0">SUM($B8:$M8)</f>
        <v>1952642.69</v>
      </c>
    </row>
    <row r="9" spans="1:14" x14ac:dyDescent="0.2">
      <c r="A9" s="2" t="s">
        <v>15</v>
      </c>
      <c r="B9" s="1">
        <v>0</v>
      </c>
      <c r="C9" s="1">
        <v>6268.9</v>
      </c>
      <c r="D9" s="1">
        <v>105529.4</v>
      </c>
      <c r="E9" s="1">
        <v>0</v>
      </c>
      <c r="F9" s="1">
        <v>0</v>
      </c>
      <c r="G9" s="1">
        <v>0</v>
      </c>
      <c r="H9" s="1">
        <v>27071.26</v>
      </c>
      <c r="I9" s="1">
        <v>84.18</v>
      </c>
      <c r="J9" s="1">
        <v>107518.99</v>
      </c>
      <c r="K9" s="1">
        <v>9403.7199999999993</v>
      </c>
      <c r="L9" s="1">
        <v>0</v>
      </c>
      <c r="M9" s="1">
        <v>11478.41</v>
      </c>
      <c r="N9" s="6">
        <f t="shared" si="0"/>
        <v>267354.86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5999.75</v>
      </c>
      <c r="K10" s="1">
        <v>1461.11</v>
      </c>
      <c r="L10" s="1">
        <v>0</v>
      </c>
      <c r="M10" s="1">
        <v>2128.8200000000002</v>
      </c>
      <c r="N10" s="6">
        <f t="shared" si="0"/>
        <v>9589.68</v>
      </c>
    </row>
    <row r="11" spans="1:14" x14ac:dyDescent="0.2">
      <c r="A11" s="2" t="s">
        <v>17</v>
      </c>
      <c r="B11" s="1">
        <v>0</v>
      </c>
      <c r="C11" s="1">
        <v>884516.66</v>
      </c>
      <c r="D11" s="1">
        <v>279809.59999999998</v>
      </c>
      <c r="E11" s="1">
        <v>59248.18</v>
      </c>
      <c r="F11" s="1">
        <v>99.25</v>
      </c>
      <c r="G11" s="1">
        <v>0</v>
      </c>
      <c r="H11" s="1">
        <v>448471.05</v>
      </c>
      <c r="I11" s="1">
        <v>1167878.3899999999</v>
      </c>
      <c r="J11" s="1">
        <v>1430735.35</v>
      </c>
      <c r="K11" s="1">
        <v>468315.73</v>
      </c>
      <c r="L11" s="1">
        <v>0</v>
      </c>
      <c r="M11" s="1">
        <v>283966.53000000003</v>
      </c>
      <c r="N11" s="6">
        <f t="shared" si="0"/>
        <v>5023040.7400000012</v>
      </c>
    </row>
    <row r="12" spans="1:14" x14ac:dyDescent="0.2">
      <c r="A12" s="2" t="s">
        <v>18</v>
      </c>
      <c r="B12" s="1">
        <v>0</v>
      </c>
      <c r="C12" s="1">
        <v>17232.55</v>
      </c>
      <c r="D12" s="1">
        <v>0</v>
      </c>
      <c r="E12" s="1">
        <v>0</v>
      </c>
      <c r="F12" s="1">
        <v>69936.539999999994</v>
      </c>
      <c r="G12" s="1">
        <v>0</v>
      </c>
      <c r="H12" s="1">
        <v>440181.39</v>
      </c>
      <c r="I12" s="1">
        <v>665733.04</v>
      </c>
      <c r="J12" s="1">
        <v>570837.06999999995</v>
      </c>
      <c r="K12" s="1">
        <v>320863.99</v>
      </c>
      <c r="L12" s="1">
        <v>468.3</v>
      </c>
      <c r="M12" s="1">
        <v>247623.97</v>
      </c>
      <c r="N12" s="6">
        <f t="shared" si="0"/>
        <v>2332876.85</v>
      </c>
    </row>
    <row r="13" spans="1:14" x14ac:dyDescent="0.2">
      <c r="A13" s="2" t="s">
        <v>19</v>
      </c>
      <c r="B13" s="1">
        <v>351617.34</v>
      </c>
      <c r="C13" s="1">
        <v>0</v>
      </c>
      <c r="D13" s="1">
        <v>0</v>
      </c>
      <c r="E13" s="1">
        <v>0</v>
      </c>
      <c r="F13" s="1">
        <v>53591.3</v>
      </c>
      <c r="G13" s="1">
        <v>0</v>
      </c>
      <c r="H13" s="1">
        <v>94301.93</v>
      </c>
      <c r="I13" s="1">
        <v>407162.92</v>
      </c>
      <c r="J13" s="1">
        <v>366671.64</v>
      </c>
      <c r="K13" s="1">
        <v>711186.41</v>
      </c>
      <c r="L13" s="1">
        <v>1490.69</v>
      </c>
      <c r="M13" s="1">
        <v>46231.17</v>
      </c>
      <c r="N13" s="6">
        <f t="shared" si="0"/>
        <v>2032253.4</v>
      </c>
    </row>
    <row r="14" spans="1:14" x14ac:dyDescent="0.2">
      <c r="A14" s="2" t="s">
        <v>20</v>
      </c>
      <c r="B14" s="1">
        <v>0</v>
      </c>
      <c r="C14" s="1">
        <v>0</v>
      </c>
      <c r="D14" s="1">
        <v>284871.61</v>
      </c>
      <c r="E14" s="1">
        <v>0</v>
      </c>
      <c r="F14" s="1">
        <v>350.05</v>
      </c>
      <c r="G14" s="1">
        <v>0</v>
      </c>
      <c r="H14" s="1">
        <v>1069266.43</v>
      </c>
      <c r="I14" s="1">
        <v>1020260.87</v>
      </c>
      <c r="J14" s="1">
        <v>2229913.94</v>
      </c>
      <c r="K14" s="1">
        <v>775090.91</v>
      </c>
      <c r="L14" s="1">
        <v>0</v>
      </c>
      <c r="M14" s="1">
        <v>298681.86</v>
      </c>
      <c r="N14" s="6">
        <f t="shared" si="0"/>
        <v>5678435.6700000009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4567.38</v>
      </c>
      <c r="H15" s="1">
        <v>837.07</v>
      </c>
      <c r="I15" s="1">
        <v>4100.91</v>
      </c>
      <c r="J15" s="1">
        <v>31728.47</v>
      </c>
      <c r="K15" s="1">
        <v>17117.689999999999</v>
      </c>
      <c r="L15" s="1">
        <v>0</v>
      </c>
      <c r="M15" s="1">
        <v>8761.5</v>
      </c>
      <c r="N15" s="6">
        <f t="shared" si="0"/>
        <v>67113.02</v>
      </c>
    </row>
    <row r="16" spans="1:14" x14ac:dyDescent="0.2">
      <c r="A16" s="2" t="s">
        <v>22</v>
      </c>
      <c r="B16" s="1">
        <v>226825.34</v>
      </c>
      <c r="C16" s="1">
        <v>4993.4399999999996</v>
      </c>
      <c r="D16" s="1">
        <v>0</v>
      </c>
      <c r="E16" s="1">
        <v>0</v>
      </c>
      <c r="F16" s="1">
        <v>0</v>
      </c>
      <c r="G16" s="1">
        <v>3300.46</v>
      </c>
      <c r="H16" s="1">
        <v>267115.98</v>
      </c>
      <c r="I16" s="1">
        <v>368310.79</v>
      </c>
      <c r="J16" s="1">
        <v>116937.36</v>
      </c>
      <c r="K16" s="1">
        <v>201472.2</v>
      </c>
      <c r="L16" s="1">
        <v>0</v>
      </c>
      <c r="M16" s="1">
        <v>148542.19</v>
      </c>
      <c r="N16" s="6">
        <f t="shared" si="0"/>
        <v>1337497.76</v>
      </c>
    </row>
    <row r="17" spans="1:14" x14ac:dyDescent="0.2">
      <c r="A17" s="2" t="s">
        <v>23</v>
      </c>
      <c r="B17" s="1">
        <v>646265.76</v>
      </c>
      <c r="C17" s="1">
        <v>0</v>
      </c>
      <c r="D17" s="1">
        <v>152526.53</v>
      </c>
      <c r="E17" s="1">
        <v>0</v>
      </c>
      <c r="F17" s="1">
        <v>79938.350000000006</v>
      </c>
      <c r="G17" s="1">
        <v>0</v>
      </c>
      <c r="H17" s="1">
        <v>36521.040000000001</v>
      </c>
      <c r="I17" s="1">
        <v>49226.9</v>
      </c>
      <c r="J17" s="1">
        <v>66789.78</v>
      </c>
      <c r="K17" s="1">
        <v>59513.07</v>
      </c>
      <c r="L17" s="1">
        <v>0</v>
      </c>
      <c r="M17" s="1">
        <v>63743.38</v>
      </c>
      <c r="N17" s="6">
        <f t="shared" si="0"/>
        <v>1154524.81</v>
      </c>
    </row>
    <row r="18" spans="1:14" x14ac:dyDescent="0.2">
      <c r="A18" s="2" t="s">
        <v>24</v>
      </c>
      <c r="B18" s="1">
        <v>0</v>
      </c>
      <c r="C18" s="1">
        <v>0</v>
      </c>
      <c r="D18" s="1">
        <v>364553.09</v>
      </c>
      <c r="E18" s="1">
        <v>0</v>
      </c>
      <c r="F18" s="1">
        <v>32222.22</v>
      </c>
      <c r="G18" s="1">
        <v>31709.43</v>
      </c>
      <c r="H18" s="1">
        <v>3711.73</v>
      </c>
      <c r="I18" s="1">
        <v>21769.32</v>
      </c>
      <c r="J18" s="1">
        <v>38342.370000000003</v>
      </c>
      <c r="K18" s="1">
        <v>10712.23</v>
      </c>
      <c r="L18" s="1">
        <v>2972.72</v>
      </c>
      <c r="M18" s="1">
        <v>11267.59</v>
      </c>
      <c r="N18" s="6">
        <f t="shared" si="0"/>
        <v>517260.7</v>
      </c>
    </row>
    <row r="19" spans="1:14" x14ac:dyDescent="0.2">
      <c r="A19" s="2" t="s">
        <v>25</v>
      </c>
      <c r="B19" s="1">
        <v>25000</v>
      </c>
      <c r="C19" s="1">
        <v>0</v>
      </c>
      <c r="D19" s="1">
        <v>21292.52</v>
      </c>
      <c r="E19" s="1">
        <v>0</v>
      </c>
      <c r="F19" s="1">
        <v>0</v>
      </c>
      <c r="G19" s="1">
        <v>0</v>
      </c>
      <c r="H19" s="1">
        <v>3931.77</v>
      </c>
      <c r="I19" s="1">
        <v>25571.26</v>
      </c>
      <c r="J19" s="1">
        <v>34557.839999999997</v>
      </c>
      <c r="K19" s="1">
        <v>16499.45</v>
      </c>
      <c r="L19" s="1">
        <v>0</v>
      </c>
      <c r="M19" s="1">
        <v>11882.37</v>
      </c>
      <c r="N19" s="6">
        <f t="shared" si="0"/>
        <v>138735.21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19182.669999999998</v>
      </c>
      <c r="I20" s="1">
        <v>84471.1</v>
      </c>
      <c r="J20" s="1">
        <v>91703.3</v>
      </c>
      <c r="K20" s="1">
        <v>48176.38</v>
      </c>
      <c r="L20" s="1">
        <v>0</v>
      </c>
      <c r="M20" s="1">
        <v>40242.019999999997</v>
      </c>
      <c r="N20" s="6">
        <f t="shared" si="0"/>
        <v>286511.03000000003</v>
      </c>
    </row>
    <row r="21" spans="1:14" x14ac:dyDescent="0.2">
      <c r="A21" s="2" t="s">
        <v>27</v>
      </c>
      <c r="B21" s="1">
        <v>0</v>
      </c>
      <c r="C21" s="1">
        <v>0</v>
      </c>
      <c r="D21" s="1">
        <v>4817</v>
      </c>
      <c r="E21" s="1">
        <v>0</v>
      </c>
      <c r="F21" s="1">
        <v>0</v>
      </c>
      <c r="G21" s="1">
        <v>0</v>
      </c>
      <c r="H21" s="1">
        <v>74628.2</v>
      </c>
      <c r="I21" s="1">
        <v>342156.51</v>
      </c>
      <c r="J21" s="1">
        <v>691491.35</v>
      </c>
      <c r="K21" s="1">
        <v>576282.77</v>
      </c>
      <c r="L21" s="1">
        <v>0</v>
      </c>
      <c r="M21" s="1">
        <v>174438.64</v>
      </c>
      <c r="N21" s="6">
        <f t="shared" si="0"/>
        <v>1863814.4700000002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1322.44</v>
      </c>
      <c r="G22" s="1">
        <v>0</v>
      </c>
      <c r="H22" s="1">
        <v>1920059.93</v>
      </c>
      <c r="I22" s="1">
        <v>2766482.41</v>
      </c>
      <c r="J22" s="1">
        <v>2956548.07</v>
      </c>
      <c r="K22" s="1">
        <v>1442723.72</v>
      </c>
      <c r="L22" s="1">
        <v>0</v>
      </c>
      <c r="M22" s="1">
        <v>1197224.1299999999</v>
      </c>
      <c r="N22" s="6">
        <f t="shared" si="0"/>
        <v>10284360.699999999</v>
      </c>
    </row>
    <row r="23" spans="1:14" x14ac:dyDescent="0.2">
      <c r="A23" s="2" t="s">
        <v>29</v>
      </c>
      <c r="B23" s="1">
        <v>0</v>
      </c>
      <c r="C23" s="1">
        <v>9718.2000000000007</v>
      </c>
      <c r="D23" s="1">
        <v>0</v>
      </c>
      <c r="E23" s="1">
        <v>0</v>
      </c>
      <c r="F23" s="1">
        <v>769.52</v>
      </c>
      <c r="G23" s="1">
        <v>0</v>
      </c>
      <c r="H23" s="1">
        <v>43003.11</v>
      </c>
      <c r="I23" s="1">
        <v>449911.22</v>
      </c>
      <c r="J23" s="1">
        <v>130413.77</v>
      </c>
      <c r="K23" s="1">
        <v>107140.18</v>
      </c>
      <c r="L23" s="1">
        <v>0</v>
      </c>
      <c r="M23" s="1">
        <v>58676.71</v>
      </c>
      <c r="N23" s="6">
        <f t="shared" si="0"/>
        <v>799632.71</v>
      </c>
    </row>
    <row r="24" spans="1:14" x14ac:dyDescent="0.2">
      <c r="A24" s="2" t="s">
        <v>30</v>
      </c>
      <c r="B24" s="1">
        <v>0</v>
      </c>
      <c r="C24" s="1">
        <v>0</v>
      </c>
      <c r="D24" s="1">
        <v>75127.539999999994</v>
      </c>
      <c r="E24" s="1">
        <v>0</v>
      </c>
      <c r="F24" s="1">
        <v>52442.63</v>
      </c>
      <c r="G24" s="1">
        <v>2255606.4300000002</v>
      </c>
      <c r="H24" s="1">
        <v>47351.15</v>
      </c>
      <c r="I24" s="1">
        <v>505623.74</v>
      </c>
      <c r="J24" s="1">
        <v>921015.35</v>
      </c>
      <c r="K24" s="1">
        <v>478834.67</v>
      </c>
      <c r="L24" s="1">
        <v>58000.72</v>
      </c>
      <c r="M24" s="1">
        <v>234452.03</v>
      </c>
      <c r="N24" s="6">
        <f t="shared" si="0"/>
        <v>4628454.2600000007</v>
      </c>
    </row>
    <row r="25" spans="1:14" x14ac:dyDescent="0.2">
      <c r="A25" s="2" t="s">
        <v>31</v>
      </c>
      <c r="B25" s="1">
        <v>0</v>
      </c>
      <c r="C25" s="1">
        <v>15251.91</v>
      </c>
      <c r="D25" s="1">
        <v>197029.48</v>
      </c>
      <c r="E25" s="1">
        <v>0</v>
      </c>
      <c r="F25" s="1">
        <v>84837.42</v>
      </c>
      <c r="G25" s="1">
        <v>1055501.3</v>
      </c>
      <c r="H25" s="1">
        <v>4031934.03</v>
      </c>
      <c r="I25" s="1">
        <v>6598941.3200000003</v>
      </c>
      <c r="J25" s="1">
        <v>6362876.4100000001</v>
      </c>
      <c r="K25" s="1">
        <v>4292012.7699999996</v>
      </c>
      <c r="L25" s="1">
        <v>0</v>
      </c>
      <c r="M25" s="1">
        <v>3398321.72</v>
      </c>
      <c r="N25" s="6">
        <f t="shared" si="0"/>
        <v>26036706.359999999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17984.939999999999</v>
      </c>
      <c r="E26" s="1">
        <v>0</v>
      </c>
      <c r="F26" s="1">
        <v>452.3</v>
      </c>
      <c r="G26" s="1">
        <v>0</v>
      </c>
      <c r="H26" s="1">
        <v>84198.96</v>
      </c>
      <c r="I26" s="1">
        <v>80686.11</v>
      </c>
      <c r="J26" s="1">
        <v>272353.52</v>
      </c>
      <c r="K26" s="1">
        <v>110407.52</v>
      </c>
      <c r="L26" s="1">
        <v>421.08</v>
      </c>
      <c r="M26" s="1">
        <v>68539.399999999994</v>
      </c>
      <c r="N26" s="6">
        <f t="shared" si="0"/>
        <v>635043.82999999996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3742.02</v>
      </c>
      <c r="I27" s="1">
        <v>1864.47</v>
      </c>
      <c r="J27" s="1">
        <v>3371.83</v>
      </c>
      <c r="K27" s="1">
        <v>3659.66</v>
      </c>
      <c r="L27" s="1">
        <v>0</v>
      </c>
      <c r="M27" s="1">
        <v>2937.56</v>
      </c>
      <c r="N27" s="6">
        <f t="shared" si="0"/>
        <v>15575.539999999999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15827.94</v>
      </c>
      <c r="K28" s="1">
        <v>3409.97</v>
      </c>
      <c r="L28" s="1">
        <v>0</v>
      </c>
      <c r="M28" s="1">
        <v>2560.9499999999998</v>
      </c>
      <c r="N28" s="6">
        <f t="shared" si="0"/>
        <v>21798.86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54392.04</v>
      </c>
      <c r="G29" s="1">
        <v>193286.64</v>
      </c>
      <c r="H29" s="1">
        <v>274773.3</v>
      </c>
      <c r="I29" s="1">
        <v>293575.19</v>
      </c>
      <c r="J29" s="1">
        <v>941561.76</v>
      </c>
      <c r="K29" s="1">
        <v>442668.65</v>
      </c>
      <c r="L29" s="1">
        <v>238.92</v>
      </c>
      <c r="M29" s="1">
        <v>428668.54</v>
      </c>
      <c r="N29" s="6">
        <f t="shared" si="0"/>
        <v>2629165.04</v>
      </c>
    </row>
    <row r="30" spans="1:14" x14ac:dyDescent="0.2">
      <c r="A30" s="2" t="s">
        <v>36</v>
      </c>
      <c r="B30" s="1">
        <v>0</v>
      </c>
      <c r="C30" s="1">
        <v>1000</v>
      </c>
      <c r="D30" s="1">
        <v>0</v>
      </c>
      <c r="E30" s="1">
        <v>0</v>
      </c>
      <c r="F30" s="1">
        <v>1319.04</v>
      </c>
      <c r="G30" s="1">
        <v>912103.77</v>
      </c>
      <c r="H30" s="1">
        <v>417288.67</v>
      </c>
      <c r="I30" s="1">
        <v>3199120.38</v>
      </c>
      <c r="J30" s="1">
        <v>3785218.63</v>
      </c>
      <c r="K30" s="1">
        <v>953023.96</v>
      </c>
      <c r="L30" s="1">
        <v>0</v>
      </c>
      <c r="M30" s="1">
        <v>780006.40000000002</v>
      </c>
      <c r="N30" s="6">
        <f t="shared" si="0"/>
        <v>10049080.85</v>
      </c>
    </row>
    <row r="31" spans="1:14" x14ac:dyDescent="0.2">
      <c r="A31" s="2" t="s">
        <v>37</v>
      </c>
      <c r="B31" s="1">
        <v>0</v>
      </c>
      <c r="C31" s="1">
        <v>720</v>
      </c>
      <c r="D31" s="1">
        <v>3612.3</v>
      </c>
      <c r="E31" s="1">
        <v>0</v>
      </c>
      <c r="F31" s="1">
        <v>0</v>
      </c>
      <c r="G31" s="1">
        <v>0</v>
      </c>
      <c r="H31" s="1">
        <v>467638.01</v>
      </c>
      <c r="I31" s="1">
        <v>673626.55</v>
      </c>
      <c r="J31" s="1">
        <v>531764.18000000005</v>
      </c>
      <c r="K31" s="1">
        <v>240553.67</v>
      </c>
      <c r="L31" s="1">
        <v>0</v>
      </c>
      <c r="M31" s="1">
        <v>153551.99</v>
      </c>
      <c r="N31" s="6">
        <f t="shared" si="0"/>
        <v>2071466.7</v>
      </c>
    </row>
    <row r="32" spans="1:14" x14ac:dyDescent="0.2">
      <c r="A32" s="2" t="s">
        <v>38</v>
      </c>
      <c r="B32" s="1">
        <v>355406.04</v>
      </c>
      <c r="C32" s="1">
        <v>0</v>
      </c>
      <c r="D32" s="1">
        <v>353959.44</v>
      </c>
      <c r="E32" s="1">
        <v>135400</v>
      </c>
      <c r="F32" s="1">
        <v>1690744.76</v>
      </c>
      <c r="G32" s="1">
        <v>119372.74</v>
      </c>
      <c r="H32" s="1">
        <v>6562711.5999999996</v>
      </c>
      <c r="I32" s="1">
        <v>17319267.079999998</v>
      </c>
      <c r="J32" s="1">
        <v>5587571.0800000001</v>
      </c>
      <c r="K32" s="1">
        <v>3386325.66</v>
      </c>
      <c r="L32" s="1">
        <v>11771.87</v>
      </c>
      <c r="M32" s="1">
        <v>2260527.92</v>
      </c>
      <c r="N32" s="6">
        <f t="shared" si="0"/>
        <v>37783058.18999999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1257.4000000000001</v>
      </c>
      <c r="I33" s="1">
        <v>1994.32</v>
      </c>
      <c r="J33" s="1">
        <v>2176.1799999999998</v>
      </c>
      <c r="K33" s="1">
        <v>46130.62</v>
      </c>
      <c r="L33" s="1">
        <v>0</v>
      </c>
      <c r="M33" s="1">
        <v>978.07</v>
      </c>
      <c r="N33" s="6">
        <f t="shared" si="0"/>
        <v>52536.590000000004</v>
      </c>
    </row>
    <row r="35" spans="1:14" x14ac:dyDescent="0.2">
      <c r="A35" s="3" t="s">
        <v>41</v>
      </c>
      <c r="B35" s="4">
        <f>SUM(B$7:B$33)</f>
        <v>1605114.48</v>
      </c>
      <c r="C35" s="4">
        <f t="shared" ref="C35:N35" si="1">SUM(C$7:C$33)</f>
        <v>939701.66</v>
      </c>
      <c r="D35" s="4">
        <f t="shared" si="1"/>
        <v>1861113.45</v>
      </c>
      <c r="E35" s="4">
        <f t="shared" si="1"/>
        <v>194648.18</v>
      </c>
      <c r="F35" s="4">
        <f t="shared" si="1"/>
        <v>2125153.42</v>
      </c>
      <c r="G35" s="4">
        <f t="shared" si="1"/>
        <v>4628829.1100000003</v>
      </c>
      <c r="H35" s="4">
        <f t="shared" si="1"/>
        <v>16349743.390000001</v>
      </c>
      <c r="I35" s="4">
        <f t="shared" si="1"/>
        <v>36612303.639999993</v>
      </c>
      <c r="J35" s="4">
        <f t="shared" si="1"/>
        <v>28079593.059999995</v>
      </c>
      <c r="K35" s="4">
        <f t="shared" si="1"/>
        <v>15110975.82</v>
      </c>
      <c r="L35" s="4">
        <f t="shared" si="1"/>
        <v>75364.3</v>
      </c>
      <c r="M35" s="4">
        <f t="shared" si="1"/>
        <v>10107876.740000002</v>
      </c>
      <c r="N35" s="4">
        <f t="shared" si="1"/>
        <v>117690417.25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34" sqref="B34:M34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7.8554687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157378.09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5621.12</v>
      </c>
      <c r="J7" s="1">
        <v>221386.93</v>
      </c>
      <c r="K7" s="1">
        <v>15105.8</v>
      </c>
      <c r="L7" s="1">
        <v>0</v>
      </c>
      <c r="M7" s="1">
        <v>239721.57</v>
      </c>
      <c r="N7" s="6">
        <f>SUM($B7:$M7)</f>
        <v>642749.32999999996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322117.09999999998</v>
      </c>
      <c r="H8" s="1">
        <v>360371.5</v>
      </c>
      <c r="I8" s="1">
        <v>2598530.0699999998</v>
      </c>
      <c r="J8" s="1">
        <v>11044822.720000001</v>
      </c>
      <c r="K8" s="1">
        <v>2801947.25</v>
      </c>
      <c r="L8" s="1">
        <v>0</v>
      </c>
      <c r="M8" s="1">
        <v>1544562.71</v>
      </c>
      <c r="N8" s="6">
        <f t="shared" ref="N8:N33" si="0">SUM($B8:$M8)</f>
        <v>18686765.190000001</v>
      </c>
    </row>
    <row r="9" spans="1:14" x14ac:dyDescent="0.2">
      <c r="A9" s="2" t="s">
        <v>15</v>
      </c>
      <c r="B9" s="1">
        <v>0</v>
      </c>
      <c r="C9" s="1">
        <v>56630.71</v>
      </c>
      <c r="D9" s="1">
        <v>836020.05</v>
      </c>
      <c r="E9" s="1">
        <v>0</v>
      </c>
      <c r="F9" s="1">
        <v>0</v>
      </c>
      <c r="G9" s="1">
        <v>0</v>
      </c>
      <c r="H9" s="1">
        <v>406536.77</v>
      </c>
      <c r="I9" s="1">
        <v>97836.46</v>
      </c>
      <c r="J9" s="1">
        <v>2345936.42</v>
      </c>
      <c r="K9" s="1">
        <v>165183.57999999999</v>
      </c>
      <c r="L9" s="1">
        <v>0</v>
      </c>
      <c r="M9" s="1">
        <v>139570.4</v>
      </c>
      <c r="N9" s="6">
        <f t="shared" si="0"/>
        <v>4047714.39</v>
      </c>
    </row>
    <row r="10" spans="1:14" x14ac:dyDescent="0.2">
      <c r="A10" s="2" t="s">
        <v>16</v>
      </c>
      <c r="B10" s="1">
        <v>0</v>
      </c>
      <c r="C10" s="1">
        <v>0</v>
      </c>
      <c r="D10" s="1">
        <v>40838.1</v>
      </c>
      <c r="E10" s="1">
        <v>0</v>
      </c>
      <c r="F10" s="1">
        <v>0</v>
      </c>
      <c r="G10" s="1">
        <v>0</v>
      </c>
      <c r="H10" s="1">
        <v>49106.7</v>
      </c>
      <c r="I10" s="1">
        <v>0</v>
      </c>
      <c r="J10" s="1">
        <v>44424.84</v>
      </c>
      <c r="K10" s="1">
        <v>14860.39</v>
      </c>
      <c r="L10" s="1">
        <v>0</v>
      </c>
      <c r="M10" s="1">
        <v>18901.73</v>
      </c>
      <c r="N10" s="6">
        <f t="shared" si="0"/>
        <v>168131.75999999998</v>
      </c>
    </row>
    <row r="11" spans="1:14" x14ac:dyDescent="0.2">
      <c r="A11" s="2" t="s">
        <v>17</v>
      </c>
      <c r="B11" s="1">
        <v>2000000</v>
      </c>
      <c r="C11" s="1">
        <v>1371209.55</v>
      </c>
      <c r="D11" s="1">
        <v>1725539.91</v>
      </c>
      <c r="E11" s="1">
        <v>964096.63</v>
      </c>
      <c r="F11" s="1">
        <v>466.48</v>
      </c>
      <c r="G11" s="1">
        <v>0</v>
      </c>
      <c r="H11" s="1">
        <v>4935219.05</v>
      </c>
      <c r="I11" s="1">
        <v>7991030.46</v>
      </c>
      <c r="J11" s="1">
        <v>19406652.890000001</v>
      </c>
      <c r="K11" s="1">
        <v>6055600.6299999999</v>
      </c>
      <c r="L11" s="1">
        <v>0</v>
      </c>
      <c r="M11" s="1">
        <v>3376938.86</v>
      </c>
      <c r="N11" s="6">
        <f t="shared" si="0"/>
        <v>47826754.460000001</v>
      </c>
    </row>
    <row r="12" spans="1:14" x14ac:dyDescent="0.2">
      <c r="A12" s="2" t="s">
        <v>18</v>
      </c>
      <c r="B12" s="1">
        <v>2699861.16</v>
      </c>
      <c r="C12" s="1">
        <v>40937.35</v>
      </c>
      <c r="D12" s="1">
        <v>0</v>
      </c>
      <c r="E12" s="1">
        <v>0</v>
      </c>
      <c r="F12" s="1">
        <v>448185.39</v>
      </c>
      <c r="G12" s="1">
        <v>0</v>
      </c>
      <c r="H12" s="1">
        <v>8612636.4900000002</v>
      </c>
      <c r="I12" s="1">
        <v>4239861.24</v>
      </c>
      <c r="J12" s="1">
        <v>7283880.5800000001</v>
      </c>
      <c r="K12" s="1">
        <v>4166076.97</v>
      </c>
      <c r="L12" s="1">
        <v>7486.7</v>
      </c>
      <c r="M12" s="1">
        <v>1933152.26</v>
      </c>
      <c r="N12" s="6">
        <f t="shared" si="0"/>
        <v>29432078.140000001</v>
      </c>
    </row>
    <row r="13" spans="1:14" x14ac:dyDescent="0.2">
      <c r="A13" s="2" t="s">
        <v>19</v>
      </c>
      <c r="B13" s="1">
        <v>3051514.39</v>
      </c>
      <c r="C13" s="1">
        <v>0</v>
      </c>
      <c r="D13" s="1">
        <v>0</v>
      </c>
      <c r="E13" s="1">
        <v>1149.6400000000001</v>
      </c>
      <c r="F13" s="1">
        <v>413596.45</v>
      </c>
      <c r="G13" s="1">
        <v>0</v>
      </c>
      <c r="H13" s="1">
        <v>188516.43</v>
      </c>
      <c r="I13" s="1">
        <v>932747.39</v>
      </c>
      <c r="J13" s="1">
        <v>3924493.31</v>
      </c>
      <c r="K13" s="1">
        <v>7028989.7999999998</v>
      </c>
      <c r="L13" s="1">
        <v>16397.59</v>
      </c>
      <c r="M13" s="1">
        <v>2624474.96</v>
      </c>
      <c r="N13" s="6">
        <f t="shared" si="0"/>
        <v>18181879.960000001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2355896.96</v>
      </c>
      <c r="E14" s="1">
        <v>0</v>
      </c>
      <c r="F14" s="1">
        <v>32081.85</v>
      </c>
      <c r="G14" s="1">
        <v>0</v>
      </c>
      <c r="H14" s="1">
        <v>12146631.59</v>
      </c>
      <c r="I14" s="1">
        <v>10631282.85</v>
      </c>
      <c r="J14" s="1">
        <v>27411193.100000001</v>
      </c>
      <c r="K14" s="1">
        <v>8224653.1399999997</v>
      </c>
      <c r="L14" s="1">
        <v>0</v>
      </c>
      <c r="M14" s="1">
        <v>4382201.6900000004</v>
      </c>
      <c r="N14" s="6">
        <f t="shared" si="0"/>
        <v>65394992.18</v>
      </c>
    </row>
    <row r="15" spans="1:14" x14ac:dyDescent="0.2">
      <c r="A15" s="2" t="s">
        <v>21</v>
      </c>
      <c r="B15" s="1">
        <v>216.87</v>
      </c>
      <c r="C15" s="1">
        <v>73915</v>
      </c>
      <c r="D15" s="1">
        <v>0</v>
      </c>
      <c r="E15" s="1">
        <v>0</v>
      </c>
      <c r="F15" s="1">
        <v>0</v>
      </c>
      <c r="G15" s="1">
        <v>49120.959999999999</v>
      </c>
      <c r="H15" s="1">
        <v>2164.46</v>
      </c>
      <c r="I15" s="1">
        <v>92240.74</v>
      </c>
      <c r="J15" s="1">
        <v>328495.33</v>
      </c>
      <c r="K15" s="1">
        <v>253248.6</v>
      </c>
      <c r="L15" s="1">
        <v>0</v>
      </c>
      <c r="M15" s="1">
        <v>181737.92</v>
      </c>
      <c r="N15" s="6">
        <f t="shared" si="0"/>
        <v>981139.88</v>
      </c>
    </row>
    <row r="16" spans="1:14" x14ac:dyDescent="0.2">
      <c r="A16" s="2" t="s">
        <v>22</v>
      </c>
      <c r="B16" s="1">
        <v>226825.34</v>
      </c>
      <c r="C16" s="1">
        <v>30086.5</v>
      </c>
      <c r="D16" s="1">
        <v>0</v>
      </c>
      <c r="E16" s="1">
        <v>0</v>
      </c>
      <c r="F16" s="1">
        <v>407.78</v>
      </c>
      <c r="G16" s="1">
        <v>36305.06</v>
      </c>
      <c r="H16" s="1">
        <v>4299275.16</v>
      </c>
      <c r="I16" s="1">
        <v>4493333.33</v>
      </c>
      <c r="J16" s="1">
        <v>1454850.69</v>
      </c>
      <c r="K16" s="1">
        <v>3959219.92</v>
      </c>
      <c r="L16" s="1">
        <v>0</v>
      </c>
      <c r="M16" s="1">
        <v>3243025.05</v>
      </c>
      <c r="N16" s="6">
        <f t="shared" si="0"/>
        <v>17743328.829999998</v>
      </c>
    </row>
    <row r="17" spans="1:14" x14ac:dyDescent="0.2">
      <c r="A17" s="2" t="s">
        <v>23</v>
      </c>
      <c r="B17" s="1">
        <v>4268193.32</v>
      </c>
      <c r="C17" s="1">
        <v>-14449</v>
      </c>
      <c r="D17" s="1">
        <v>397043.44</v>
      </c>
      <c r="E17" s="1">
        <v>331.13</v>
      </c>
      <c r="F17" s="1">
        <v>613614.07999999996</v>
      </c>
      <c r="G17" s="1">
        <v>0</v>
      </c>
      <c r="H17" s="1">
        <v>170324.17</v>
      </c>
      <c r="I17" s="1">
        <v>230785</v>
      </c>
      <c r="J17" s="1">
        <v>201186.19</v>
      </c>
      <c r="K17" s="1">
        <v>681575.77</v>
      </c>
      <c r="L17" s="1">
        <v>13512.13</v>
      </c>
      <c r="M17" s="1">
        <v>794998.27</v>
      </c>
      <c r="N17" s="6">
        <f t="shared" si="0"/>
        <v>7357114.5000000019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2112306.6</v>
      </c>
      <c r="E18" s="1">
        <v>0</v>
      </c>
      <c r="F18" s="1">
        <v>193737.08</v>
      </c>
      <c r="G18" s="1">
        <v>92013.65</v>
      </c>
      <c r="H18" s="1">
        <v>8255.61</v>
      </c>
      <c r="I18" s="1">
        <v>45244.47</v>
      </c>
      <c r="J18" s="1">
        <v>527467.72</v>
      </c>
      <c r="K18" s="1">
        <v>281995.73</v>
      </c>
      <c r="L18" s="1">
        <v>26183.15</v>
      </c>
      <c r="M18" s="1">
        <v>162623.16</v>
      </c>
      <c r="N18" s="6">
        <f t="shared" si="0"/>
        <v>3695827.17</v>
      </c>
    </row>
    <row r="19" spans="1:14" x14ac:dyDescent="0.2">
      <c r="A19" s="2" t="s">
        <v>25</v>
      </c>
      <c r="B19" s="1">
        <v>569000</v>
      </c>
      <c r="C19" s="1">
        <v>0</v>
      </c>
      <c r="D19" s="1">
        <v>135510.19</v>
      </c>
      <c r="E19" s="1">
        <v>0</v>
      </c>
      <c r="F19" s="1">
        <v>0</v>
      </c>
      <c r="G19" s="1">
        <v>0</v>
      </c>
      <c r="H19" s="1">
        <v>10729.18</v>
      </c>
      <c r="I19" s="1">
        <v>229500.69</v>
      </c>
      <c r="J19" s="1">
        <v>415595.28</v>
      </c>
      <c r="K19" s="1">
        <v>239280.35</v>
      </c>
      <c r="L19" s="1">
        <v>0</v>
      </c>
      <c r="M19" s="1">
        <v>122647.99</v>
      </c>
      <c r="N19" s="6">
        <f t="shared" si="0"/>
        <v>1722263.6800000002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12310.02</v>
      </c>
      <c r="G20" s="1">
        <v>0</v>
      </c>
      <c r="H20" s="1">
        <v>173514.8</v>
      </c>
      <c r="I20" s="1">
        <v>358706.71</v>
      </c>
      <c r="J20" s="1">
        <v>1726373.85</v>
      </c>
      <c r="K20" s="1">
        <v>543943.39</v>
      </c>
      <c r="L20" s="1">
        <v>0</v>
      </c>
      <c r="M20" s="1">
        <v>429299.4</v>
      </c>
      <c r="N20" s="6">
        <f t="shared" si="0"/>
        <v>3281735.17</v>
      </c>
    </row>
    <row r="21" spans="1:14" x14ac:dyDescent="0.2">
      <c r="A21" s="2" t="s">
        <v>27</v>
      </c>
      <c r="B21" s="1">
        <v>0</v>
      </c>
      <c r="C21" s="1">
        <v>1500</v>
      </c>
      <c r="D21" s="1">
        <v>35004.949999999997</v>
      </c>
      <c r="E21" s="1">
        <v>3042.81</v>
      </c>
      <c r="F21" s="1">
        <v>0</v>
      </c>
      <c r="G21" s="1">
        <v>0</v>
      </c>
      <c r="H21" s="1">
        <v>1781154.08</v>
      </c>
      <c r="I21" s="1">
        <v>3718384.46</v>
      </c>
      <c r="J21" s="1">
        <v>11370201.98</v>
      </c>
      <c r="K21" s="1">
        <v>4581801.9400000004</v>
      </c>
      <c r="L21" s="1">
        <v>0</v>
      </c>
      <c r="M21" s="1">
        <v>2115945.33</v>
      </c>
      <c r="N21" s="6">
        <f t="shared" si="0"/>
        <v>23607035.550000004</v>
      </c>
    </row>
    <row r="22" spans="1:14" x14ac:dyDescent="0.2">
      <c r="A22" s="2" t="s">
        <v>28</v>
      </c>
      <c r="B22" s="1">
        <v>0</v>
      </c>
      <c r="C22" s="1">
        <v>167956.7</v>
      </c>
      <c r="D22" s="1">
        <v>0</v>
      </c>
      <c r="E22" s="1">
        <v>0</v>
      </c>
      <c r="F22" s="1">
        <v>4904.6400000000003</v>
      </c>
      <c r="G22" s="1">
        <v>0</v>
      </c>
      <c r="H22" s="1">
        <v>23642593.579999998</v>
      </c>
      <c r="I22" s="1">
        <v>15473747.800000001</v>
      </c>
      <c r="J22" s="1">
        <v>46467270.420000002</v>
      </c>
      <c r="K22" s="1">
        <v>14773571.33</v>
      </c>
      <c r="L22" s="1">
        <v>486.1</v>
      </c>
      <c r="M22" s="1">
        <v>11647064.710000001</v>
      </c>
      <c r="N22" s="6">
        <f t="shared" si="0"/>
        <v>112177595.28</v>
      </c>
    </row>
    <row r="23" spans="1:14" x14ac:dyDescent="0.2">
      <c r="A23" s="2" t="s">
        <v>29</v>
      </c>
      <c r="B23" s="1">
        <v>0</v>
      </c>
      <c r="C23" s="1">
        <v>10218.200000000001</v>
      </c>
      <c r="D23" s="1">
        <v>0</v>
      </c>
      <c r="E23" s="1">
        <v>75.599999999999994</v>
      </c>
      <c r="F23" s="1">
        <v>5413.02</v>
      </c>
      <c r="G23" s="1">
        <v>0</v>
      </c>
      <c r="H23" s="1">
        <v>967452.3</v>
      </c>
      <c r="I23" s="1">
        <v>859502.99</v>
      </c>
      <c r="J23" s="1">
        <v>1874418.88</v>
      </c>
      <c r="K23" s="1">
        <v>918088.64</v>
      </c>
      <c r="L23" s="1">
        <v>0</v>
      </c>
      <c r="M23" s="1">
        <v>829784.73</v>
      </c>
      <c r="N23" s="6">
        <f t="shared" si="0"/>
        <v>5464954.3599999994</v>
      </c>
    </row>
    <row r="24" spans="1:14" x14ac:dyDescent="0.2">
      <c r="A24" s="2" t="s">
        <v>30</v>
      </c>
      <c r="B24" s="1">
        <v>857499.99</v>
      </c>
      <c r="C24" s="1">
        <v>33875.5</v>
      </c>
      <c r="D24" s="1">
        <v>560800.94999999995</v>
      </c>
      <c r="E24" s="1">
        <v>3497.71</v>
      </c>
      <c r="F24" s="1">
        <v>296235.03999999998</v>
      </c>
      <c r="G24" s="1">
        <v>18430265.440000001</v>
      </c>
      <c r="H24" s="1">
        <v>867974.1</v>
      </c>
      <c r="I24" s="1">
        <v>1997186.23</v>
      </c>
      <c r="J24" s="1">
        <v>12207003.300000001</v>
      </c>
      <c r="K24" s="1">
        <v>3070401.31</v>
      </c>
      <c r="L24" s="1">
        <v>353718</v>
      </c>
      <c r="M24" s="1">
        <v>2395093.0699999998</v>
      </c>
      <c r="N24" s="6">
        <f t="shared" si="0"/>
        <v>41073550.640000008</v>
      </c>
    </row>
    <row r="25" spans="1:14" x14ac:dyDescent="0.2">
      <c r="A25" s="2" t="s">
        <v>31</v>
      </c>
      <c r="B25" s="1">
        <v>0</v>
      </c>
      <c r="C25" s="1">
        <v>35001.410000000003</v>
      </c>
      <c r="D25" s="1">
        <v>1140497.54</v>
      </c>
      <c r="E25" s="1">
        <v>0</v>
      </c>
      <c r="F25" s="1">
        <v>683856.07</v>
      </c>
      <c r="G25" s="1">
        <v>2251003.67</v>
      </c>
      <c r="H25" s="1">
        <v>75127014.489999995</v>
      </c>
      <c r="I25" s="1">
        <v>53994838.229999997</v>
      </c>
      <c r="J25" s="1">
        <v>95305943.75</v>
      </c>
      <c r="K25" s="1">
        <v>47932916.090000004</v>
      </c>
      <c r="L25" s="1">
        <v>0</v>
      </c>
      <c r="M25" s="1">
        <v>39171968.659999996</v>
      </c>
      <c r="N25" s="6">
        <f t="shared" si="0"/>
        <v>315643039.90999997</v>
      </c>
    </row>
    <row r="26" spans="1:14" x14ac:dyDescent="0.2">
      <c r="A26" s="2" t="s">
        <v>32</v>
      </c>
      <c r="B26" s="1">
        <v>0</v>
      </c>
      <c r="C26" s="1">
        <v>889.59</v>
      </c>
      <c r="D26" s="1">
        <v>43591.78</v>
      </c>
      <c r="E26" s="1">
        <v>17195.400000000001</v>
      </c>
      <c r="F26" s="1">
        <v>4351.18</v>
      </c>
      <c r="G26" s="1">
        <v>0</v>
      </c>
      <c r="H26" s="1">
        <v>818147.54</v>
      </c>
      <c r="I26" s="1">
        <v>882074.02</v>
      </c>
      <c r="J26" s="1">
        <v>3577760.46</v>
      </c>
      <c r="K26" s="1">
        <v>1014026.66</v>
      </c>
      <c r="L26" s="1">
        <v>3031.78</v>
      </c>
      <c r="M26" s="1">
        <v>777559.63</v>
      </c>
      <c r="N26" s="6">
        <f t="shared" si="0"/>
        <v>7138628.04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259518.14</v>
      </c>
      <c r="I27" s="1">
        <v>12106.53</v>
      </c>
      <c r="J27" s="1">
        <v>158325.82999999999</v>
      </c>
      <c r="K27" s="1">
        <v>89444.6</v>
      </c>
      <c r="L27" s="1">
        <v>0</v>
      </c>
      <c r="M27" s="1">
        <v>24725.26</v>
      </c>
      <c r="N27" s="6">
        <f t="shared" si="0"/>
        <v>544120.36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1829.52</v>
      </c>
      <c r="J28" s="1">
        <v>128646.7</v>
      </c>
      <c r="K28" s="1">
        <v>23243.27</v>
      </c>
      <c r="L28" s="1">
        <v>0</v>
      </c>
      <c r="M28" s="1">
        <v>19826.52</v>
      </c>
      <c r="N28" s="6">
        <f t="shared" si="0"/>
        <v>604567.13</v>
      </c>
    </row>
    <row r="29" spans="1:14" x14ac:dyDescent="0.2">
      <c r="A29" s="2" t="s">
        <v>35</v>
      </c>
      <c r="B29" s="1">
        <v>0</v>
      </c>
      <c r="C29" s="1">
        <v>37603.839999999997</v>
      </c>
      <c r="D29" s="1">
        <v>251943.3</v>
      </c>
      <c r="E29" s="1">
        <v>0</v>
      </c>
      <c r="F29" s="1">
        <v>354788.15</v>
      </c>
      <c r="G29" s="1">
        <v>295355.32</v>
      </c>
      <c r="H29" s="1">
        <v>2652947.23</v>
      </c>
      <c r="I29" s="1">
        <v>1544074.6</v>
      </c>
      <c r="J29" s="1">
        <v>7394545.8099999996</v>
      </c>
      <c r="K29" s="1">
        <v>2993417.25</v>
      </c>
      <c r="L29" s="1">
        <v>5614.22</v>
      </c>
      <c r="M29" s="1">
        <v>3303030.28</v>
      </c>
      <c r="N29" s="6">
        <f t="shared" si="0"/>
        <v>18833320</v>
      </c>
    </row>
    <row r="30" spans="1:14" x14ac:dyDescent="0.2">
      <c r="A30" s="2" t="s">
        <v>36</v>
      </c>
      <c r="B30" s="1">
        <v>26737000</v>
      </c>
      <c r="C30" s="1">
        <v>93540.87</v>
      </c>
      <c r="D30" s="1">
        <v>0</v>
      </c>
      <c r="E30" s="1">
        <v>0</v>
      </c>
      <c r="F30" s="1">
        <v>21792.53</v>
      </c>
      <c r="G30" s="1">
        <v>7389945.5099999998</v>
      </c>
      <c r="H30" s="1">
        <v>7201031.0999999996</v>
      </c>
      <c r="I30" s="1">
        <v>16417875.560000001</v>
      </c>
      <c r="J30" s="1">
        <v>60378020.149999999</v>
      </c>
      <c r="K30" s="1">
        <v>10267544.939999999</v>
      </c>
      <c r="L30" s="1">
        <v>0</v>
      </c>
      <c r="M30" s="1">
        <v>8885705.7100000009</v>
      </c>
      <c r="N30" s="6">
        <f t="shared" si="0"/>
        <v>137392456.37</v>
      </c>
    </row>
    <row r="31" spans="1:14" x14ac:dyDescent="0.2">
      <c r="A31" s="2" t="s">
        <v>37</v>
      </c>
      <c r="B31" s="1">
        <v>14504.93</v>
      </c>
      <c r="C31" s="1">
        <v>3515.45</v>
      </c>
      <c r="D31" s="1">
        <v>30292.2</v>
      </c>
      <c r="E31" s="1">
        <v>0</v>
      </c>
      <c r="F31" s="1">
        <v>694.69</v>
      </c>
      <c r="G31" s="1">
        <v>0</v>
      </c>
      <c r="H31" s="1">
        <v>7670081.6100000003</v>
      </c>
      <c r="I31" s="1">
        <v>5379522.7199999997</v>
      </c>
      <c r="J31" s="1">
        <v>6936552.29</v>
      </c>
      <c r="K31" s="1">
        <v>3444672</v>
      </c>
      <c r="L31" s="1">
        <v>0</v>
      </c>
      <c r="M31" s="1">
        <v>1733936.89</v>
      </c>
      <c r="N31" s="6">
        <f t="shared" si="0"/>
        <v>25213772.780000001</v>
      </c>
    </row>
    <row r="32" spans="1:14" x14ac:dyDescent="0.2">
      <c r="A32" s="2" t="s">
        <v>38</v>
      </c>
      <c r="B32" s="1">
        <v>7034136.8799999999</v>
      </c>
      <c r="C32" s="1">
        <v>500</v>
      </c>
      <c r="D32" s="1">
        <v>4334474.59</v>
      </c>
      <c r="E32" s="1">
        <v>475721.13</v>
      </c>
      <c r="F32" s="1">
        <v>11411771.77</v>
      </c>
      <c r="G32" s="1">
        <v>356106.51</v>
      </c>
      <c r="H32" s="1">
        <v>78862124.769999996</v>
      </c>
      <c r="I32" s="1">
        <v>97889883.260000005</v>
      </c>
      <c r="J32" s="1">
        <v>61655492.219999999</v>
      </c>
      <c r="K32" s="1">
        <v>25806851.16</v>
      </c>
      <c r="L32" s="1">
        <v>126498.32</v>
      </c>
      <c r="M32" s="1">
        <v>16738778.4</v>
      </c>
      <c r="N32" s="6">
        <f t="shared" si="0"/>
        <v>304692339.00999999</v>
      </c>
    </row>
    <row r="33" spans="1:14" x14ac:dyDescent="0.2">
      <c r="A33" s="2" t="s">
        <v>39</v>
      </c>
      <c r="B33" s="1">
        <v>692136.02</v>
      </c>
      <c r="C33" s="1">
        <v>128689.08</v>
      </c>
      <c r="D33" s="1">
        <v>0</v>
      </c>
      <c r="E33" s="1">
        <v>0</v>
      </c>
      <c r="F33" s="1">
        <v>0</v>
      </c>
      <c r="G33" s="1">
        <v>0</v>
      </c>
      <c r="H33" s="1">
        <v>2489.84</v>
      </c>
      <c r="I33" s="1">
        <v>13486.66</v>
      </c>
      <c r="J33" s="1">
        <v>34956.629999999997</v>
      </c>
      <c r="K33" s="1">
        <v>78272.479999999996</v>
      </c>
      <c r="L33" s="1">
        <v>0</v>
      </c>
      <c r="M33" s="1">
        <v>25552.23</v>
      </c>
      <c r="N33" s="6">
        <f t="shared" si="0"/>
        <v>975582.94</v>
      </c>
    </row>
    <row r="35" spans="1:14" x14ac:dyDescent="0.2">
      <c r="A35" s="3" t="s">
        <v>41</v>
      </c>
      <c r="B35" s="5">
        <f>SUM(B$7:B$33)</f>
        <v>49038961.020000003</v>
      </c>
      <c r="C35" s="5">
        <f t="shared" ref="C35:N35" si="1">SUM(C$7:C$33)</f>
        <v>2266585.8400000003</v>
      </c>
      <c r="D35" s="5">
        <f t="shared" si="1"/>
        <v>14017710.220000001</v>
      </c>
      <c r="E35" s="5">
        <f t="shared" si="1"/>
        <v>1465110.05</v>
      </c>
      <c r="F35" s="5">
        <f t="shared" si="1"/>
        <v>14498206.219999999</v>
      </c>
      <c r="G35" s="5">
        <f t="shared" si="1"/>
        <v>29222233.220000003</v>
      </c>
      <c r="H35" s="5">
        <f t="shared" si="1"/>
        <v>231215810.68999997</v>
      </c>
      <c r="I35" s="5">
        <f t="shared" si="1"/>
        <v>230131233.10999998</v>
      </c>
      <c r="J35" s="5">
        <f t="shared" si="1"/>
        <v>383825898.26999998</v>
      </c>
      <c r="K35" s="5">
        <f t="shared" si="1"/>
        <v>149425932.98999998</v>
      </c>
      <c r="L35" s="5">
        <f t="shared" si="1"/>
        <v>552927.99</v>
      </c>
      <c r="M35" s="5">
        <f t="shared" si="1"/>
        <v>106862827.39000002</v>
      </c>
      <c r="N35" s="5">
        <f t="shared" si="1"/>
        <v>1212523437.01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2025-01-28T11:42:18Z</dcterms:modified>
</cp:coreProperties>
</file>