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8161430F-EEA8-4B83-892E-144A3BDED2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<sst xmlns="http://schemas.openxmlformats.org/spreadsheetml/2006/main" count="84" uniqueCount="42">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</sst>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ABRIL/2024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5376.21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623</v>
      </c>
      <c r="J7" s="1">
        <v>1294.0999999999999</v>
      </c>
      <c r="K7" s="1">
        <v>575.48</v>
      </c>
      <c r="L7" s="1">
        <v>0</v>
      </c>
      <c r="M7" s="1">
        <v>32946</v>
      </c>
      <c r="N7" s="6">
        <f>SUM($B7:$M7)</f>
        <v>44350.61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26665.55</v>
      </c>
      <c r="H8" s="1">
        <v>1911.8</v>
      </c>
      <c r="I8" s="1">
        <v>148414.04999999999</v>
      </c>
      <c r="J8" s="1">
        <v>157175.63</v>
      </c>
      <c r="K8" s="1">
        <v>200552.13</v>
      </c>
      <c r="L8" s="1">
        <v>0</v>
      </c>
      <c r="M8" s="1">
        <v>149928</v>
      </c>
      <c r="N8" s="6">
        <f t="shared" ref="N8:N33" si="0">SUM($B8:$M8)</f>
        <v>684647.16</v>
      </c>
    </row>
    <row r="9" spans="1:14" x14ac:dyDescent="0.2">
      <c r="A9" s="2" t="s">
        <v>15</v>
      </c>
      <c r="B9" s="1">
        <v>0</v>
      </c>
      <c r="C9" s="1">
        <v>0</v>
      </c>
      <c r="D9" s="1">
        <v>52764.7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893.13</v>
      </c>
      <c r="K9" s="1">
        <v>6150.72</v>
      </c>
      <c r="L9" s="1">
        <v>0</v>
      </c>
      <c r="M9" s="1">
        <v>14657</v>
      </c>
      <c r="N9" s="6">
        <f t="shared" si="0"/>
        <v>74465.549999999988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1584.45</v>
      </c>
      <c r="K10" s="1">
        <v>516.12</v>
      </c>
      <c r="L10" s="1">
        <v>0</v>
      </c>
      <c r="M10" s="1">
        <v>378</v>
      </c>
      <c r="N10" s="6">
        <f t="shared" si="0"/>
        <v>2478.5700000000002</v>
      </c>
    </row>
    <row r="11" spans="1:14" x14ac:dyDescent="0.2">
      <c r="A11" s="2" t="s">
        <v>17</v>
      </c>
      <c r="B11" s="1">
        <v>0</v>
      </c>
      <c r="C11" s="1">
        <v>27842.74</v>
      </c>
      <c r="D11" s="1">
        <v>107002.78</v>
      </c>
      <c r="E11" s="1">
        <v>97820.72</v>
      </c>
      <c r="F11" s="1">
        <v>0</v>
      </c>
      <c r="G11" s="1">
        <v>0</v>
      </c>
      <c r="H11" s="1">
        <v>95715.97</v>
      </c>
      <c r="I11" s="1">
        <v>424785.51</v>
      </c>
      <c r="J11" s="1">
        <v>567441.05000000005</v>
      </c>
      <c r="K11" s="1">
        <v>474316.83</v>
      </c>
      <c r="L11" s="1">
        <v>0</v>
      </c>
      <c r="M11" s="1">
        <v>312521</v>
      </c>
      <c r="N11" s="6">
        <f t="shared" si="0"/>
        <v>2107446.6</v>
      </c>
    </row>
    <row r="12" spans="1:14" x14ac:dyDescent="0.2">
      <c r="A12" s="2" t="s">
        <v>18</v>
      </c>
      <c r="B12" s="1">
        <v>0</v>
      </c>
      <c r="C12" s="1">
        <v>4045.2</v>
      </c>
      <c r="D12" s="1">
        <v>0</v>
      </c>
      <c r="E12" s="1">
        <v>0</v>
      </c>
      <c r="F12" s="1">
        <v>36934.19</v>
      </c>
      <c r="G12" s="1">
        <v>0</v>
      </c>
      <c r="H12" s="1">
        <v>70271.429999999993</v>
      </c>
      <c r="I12" s="1">
        <v>278592.03999999998</v>
      </c>
      <c r="J12" s="1">
        <v>50174.02</v>
      </c>
      <c r="K12" s="1">
        <v>353766.08</v>
      </c>
      <c r="L12" s="1">
        <v>4093.64</v>
      </c>
      <c r="M12" s="1">
        <v>192645</v>
      </c>
      <c r="N12" s="6">
        <f t="shared" si="0"/>
        <v>990521.6</v>
      </c>
    </row>
    <row r="13" spans="1:14" x14ac:dyDescent="0.2">
      <c r="A13" s="2" t="s">
        <v>19</v>
      </c>
      <c r="B13" s="1">
        <v>240824.2</v>
      </c>
      <c r="C13" s="1">
        <v>0</v>
      </c>
      <c r="D13" s="1">
        <v>0</v>
      </c>
      <c r="E13" s="1">
        <v>261.23</v>
      </c>
      <c r="F13" s="1">
        <v>56720.42</v>
      </c>
      <c r="G13" s="1">
        <v>0</v>
      </c>
      <c r="H13" s="1">
        <v>0</v>
      </c>
      <c r="I13" s="1">
        <v>8100.27</v>
      </c>
      <c r="J13" s="1">
        <v>-452239.69</v>
      </c>
      <c r="K13" s="1">
        <v>755810.31</v>
      </c>
      <c r="L13" s="1">
        <v>2981.38</v>
      </c>
      <c r="M13" s="1">
        <v>114267</v>
      </c>
      <c r="N13" s="6">
        <f t="shared" si="0"/>
        <v>726725.12000000011</v>
      </c>
    </row>
    <row r="14" spans="1:14" x14ac:dyDescent="0.2">
      <c r="A14" s="2" t="s">
        <v>20</v>
      </c>
      <c r="B14" s="1">
        <v>0</v>
      </c>
      <c r="C14" s="1">
        <v>0</v>
      </c>
      <c r="D14" s="1">
        <v>126103.79</v>
      </c>
      <c r="E14" s="1">
        <v>0</v>
      </c>
      <c r="F14" s="1">
        <v>2539.9299999999998</v>
      </c>
      <c r="G14" s="1">
        <v>0</v>
      </c>
      <c r="H14" s="1">
        <v>93930.6</v>
      </c>
      <c r="I14" s="1">
        <v>661202.67000000004</v>
      </c>
      <c r="J14" s="1">
        <v>511323.02</v>
      </c>
      <c r="K14" s="1">
        <v>1033558.23</v>
      </c>
      <c r="L14" s="1">
        <v>0</v>
      </c>
      <c r="M14" s="1">
        <v>392644</v>
      </c>
      <c r="N14" s="6">
        <f t="shared" si="0"/>
        <v>2821302.24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2283.69</v>
      </c>
      <c r="H15" s="1">
        <v>0</v>
      </c>
      <c r="I15" s="1">
        <v>9613.4</v>
      </c>
      <c r="J15" s="1">
        <v>4601.49</v>
      </c>
      <c r="K15" s="1">
        <v>24947.37</v>
      </c>
      <c r="L15" s="1">
        <v>0</v>
      </c>
      <c r="M15" s="1">
        <v>11223</v>
      </c>
      <c r="N15" s="6">
        <f t="shared" si="0"/>
        <v>52668.95</v>
      </c>
    </row>
    <row r="16" spans="1:14" x14ac:dyDescent="0.2">
      <c r="A16" s="2" t="s">
        <v>22</v>
      </c>
      <c r="B16" s="1">
        <v>0</v>
      </c>
      <c r="C16" s="1">
        <v>4106.82</v>
      </c>
      <c r="D16" s="1">
        <v>0</v>
      </c>
      <c r="E16" s="1">
        <v>0</v>
      </c>
      <c r="F16" s="1">
        <v>0</v>
      </c>
      <c r="G16" s="1">
        <v>3300.46</v>
      </c>
      <c r="H16" s="1">
        <v>85798</v>
      </c>
      <c r="I16" s="1">
        <v>217362.36</v>
      </c>
      <c r="J16" s="1">
        <v>59007.4</v>
      </c>
      <c r="K16" s="1">
        <v>362822.29</v>
      </c>
      <c r="L16" s="1">
        <v>0</v>
      </c>
      <c r="M16" s="1">
        <v>318125</v>
      </c>
      <c r="N16" s="6">
        <f t="shared" si="0"/>
        <v>1050522.33</v>
      </c>
    </row>
    <row r="17" spans="1:14" x14ac:dyDescent="0.2">
      <c r="A17" s="2" t="s">
        <v>23</v>
      </c>
      <c r="B17" s="1">
        <v>348012.42</v>
      </c>
      <c r="C17" s="1">
        <v>0</v>
      </c>
      <c r="D17" s="1">
        <v>10277.299999999999</v>
      </c>
      <c r="E17" s="1">
        <v>0</v>
      </c>
      <c r="F17" s="1">
        <v>68814.8</v>
      </c>
      <c r="G17" s="1">
        <v>0</v>
      </c>
      <c r="H17" s="1">
        <v>0</v>
      </c>
      <c r="I17" s="1">
        <v>0</v>
      </c>
      <c r="J17" s="1">
        <v>931.73</v>
      </c>
      <c r="K17" s="1">
        <v>69973.52</v>
      </c>
      <c r="L17" s="1">
        <v>2665.15</v>
      </c>
      <c r="M17" s="1">
        <v>103545</v>
      </c>
      <c r="N17" s="6">
        <f t="shared" si="0"/>
        <v>604219.91999999993</v>
      </c>
    </row>
    <row r="18" spans="1:14" x14ac:dyDescent="0.2">
      <c r="A18" s="2" t="s">
        <v>24</v>
      </c>
      <c r="B18" s="1">
        <v>0</v>
      </c>
      <c r="C18" s="1">
        <v>0</v>
      </c>
      <c r="D18" s="1">
        <v>124299.05</v>
      </c>
      <c r="E18" s="1">
        <v>0</v>
      </c>
      <c r="F18" s="1">
        <v>18588.66</v>
      </c>
      <c r="G18" s="1">
        <v>1530.41</v>
      </c>
      <c r="H18" s="1">
        <v>0</v>
      </c>
      <c r="I18" s="1">
        <v>0</v>
      </c>
      <c r="J18" s="1">
        <v>8258.91</v>
      </c>
      <c r="K18" s="1">
        <v>14797.17</v>
      </c>
      <c r="L18" s="1">
        <v>6182.54</v>
      </c>
      <c r="M18" s="1">
        <v>17951</v>
      </c>
      <c r="N18" s="6">
        <f t="shared" si="0"/>
        <v>191607.74000000002</v>
      </c>
    </row>
    <row r="19" spans="1:14" x14ac:dyDescent="0.2">
      <c r="A19" s="2" t="s">
        <v>25</v>
      </c>
      <c r="B19" s="1">
        <v>0</v>
      </c>
      <c r="C19" s="1">
        <v>0</v>
      </c>
      <c r="D19" s="1">
        <v>9026.3700000000008</v>
      </c>
      <c r="E19" s="1">
        <v>0</v>
      </c>
      <c r="F19" s="1">
        <v>0</v>
      </c>
      <c r="G19" s="1">
        <v>0</v>
      </c>
      <c r="H19" s="1">
        <v>261.74</v>
      </c>
      <c r="I19" s="1">
        <v>24504.3</v>
      </c>
      <c r="J19" s="1">
        <v>7529.2</v>
      </c>
      <c r="K19" s="1">
        <v>10601.48</v>
      </c>
      <c r="L19" s="1">
        <v>0</v>
      </c>
      <c r="M19" s="1">
        <v>6175</v>
      </c>
      <c r="N19" s="6">
        <f t="shared" si="0"/>
        <v>58098.09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573.79</v>
      </c>
      <c r="I20" s="1">
        <v>12628.63</v>
      </c>
      <c r="J20" s="1">
        <v>14499.21</v>
      </c>
      <c r="K20" s="1">
        <v>34824.720000000001</v>
      </c>
      <c r="L20" s="1">
        <v>0</v>
      </c>
      <c r="M20" s="1">
        <v>36180</v>
      </c>
      <c r="N20" s="6">
        <f t="shared" si="0"/>
        <v>100074.13</v>
      </c>
    </row>
    <row r="21" spans="1:14" x14ac:dyDescent="0.2">
      <c r="A21" s="2" t="s">
        <v>27</v>
      </c>
      <c r="B21" s="1">
        <v>0</v>
      </c>
      <c r="C21" s="1">
        <v>0</v>
      </c>
      <c r="D21" s="1">
        <v>2306.4499999999998</v>
      </c>
      <c r="E21" s="1">
        <v>0</v>
      </c>
      <c r="F21" s="1">
        <v>0</v>
      </c>
      <c r="G21" s="1">
        <v>0</v>
      </c>
      <c r="H21" s="1">
        <v>18211.11</v>
      </c>
      <c r="I21" s="1">
        <v>237965.65</v>
      </c>
      <c r="J21" s="1">
        <v>153794.18</v>
      </c>
      <c r="K21" s="1">
        <v>579872</v>
      </c>
      <c r="L21" s="1">
        <v>0</v>
      </c>
      <c r="M21" s="1">
        <v>426541</v>
      </c>
      <c r="N21" s="6">
        <f t="shared" si="0"/>
        <v>1418690.3900000001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329.42</v>
      </c>
      <c r="G22" s="1">
        <v>0</v>
      </c>
      <c r="H22" s="1">
        <v>343717.12</v>
      </c>
      <c r="I22" s="1">
        <v>1542150.79</v>
      </c>
      <c r="J22" s="1">
        <v>628842.96</v>
      </c>
      <c r="K22" s="1">
        <v>1641529.25</v>
      </c>
      <c r="L22" s="1">
        <v>0</v>
      </c>
      <c r="M22" s="1">
        <v>941648</v>
      </c>
      <c r="N22" s="6">
        <f t="shared" si="0"/>
        <v>5098217.54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769.52</v>
      </c>
      <c r="G23" s="1">
        <v>0</v>
      </c>
      <c r="H23" s="1">
        <v>3054.17</v>
      </c>
      <c r="I23" s="1">
        <v>142754.85</v>
      </c>
      <c r="J23" s="1">
        <v>53471.01</v>
      </c>
      <c r="K23" s="1">
        <v>149035.63</v>
      </c>
      <c r="L23" s="1">
        <v>0</v>
      </c>
      <c r="M23" s="1">
        <v>65847</v>
      </c>
      <c r="N23" s="6">
        <f t="shared" si="0"/>
        <v>414932.18000000005</v>
      </c>
    </row>
    <row r="24" spans="1:14" x14ac:dyDescent="0.2">
      <c r="A24" s="2" t="s">
        <v>30</v>
      </c>
      <c r="B24" s="1">
        <v>0</v>
      </c>
      <c r="C24" s="1">
        <v>0</v>
      </c>
      <c r="D24" s="1">
        <v>41577.06</v>
      </c>
      <c r="E24" s="1">
        <v>537.33000000000004</v>
      </c>
      <c r="F24" s="1">
        <v>28417.37</v>
      </c>
      <c r="G24" s="1">
        <v>1671681.49</v>
      </c>
      <c r="H24" s="1">
        <v>8459.5300000000007</v>
      </c>
      <c r="I24" s="1">
        <v>204059.91</v>
      </c>
      <c r="J24" s="1">
        <v>202711.28</v>
      </c>
      <c r="K24" s="1">
        <v>214040.58</v>
      </c>
      <c r="L24" s="1">
        <v>53217.62</v>
      </c>
      <c r="M24" s="1">
        <v>228372</v>
      </c>
      <c r="N24" s="6">
        <f t="shared" si="0"/>
        <v>2653074.17</v>
      </c>
    </row>
    <row r="25" spans="1:14" x14ac:dyDescent="0.2">
      <c r="A25" s="2" t="s">
        <v>31</v>
      </c>
      <c r="B25" s="1">
        <v>0</v>
      </c>
      <c r="C25" s="1">
        <v>0</v>
      </c>
      <c r="D25" s="1">
        <v>78526.36</v>
      </c>
      <c r="E25" s="1">
        <v>0</v>
      </c>
      <c r="F25" s="1">
        <v>85933.24</v>
      </c>
      <c r="G25" s="1">
        <v>0</v>
      </c>
      <c r="H25" s="1">
        <v>464570.95</v>
      </c>
      <c r="I25" s="1">
        <v>2350924.64</v>
      </c>
      <c r="J25" s="1">
        <v>1626078.47</v>
      </c>
      <c r="K25" s="1">
        <v>3788844.9</v>
      </c>
      <c r="L25" s="1">
        <v>0</v>
      </c>
      <c r="M25" s="1">
        <v>3694023</v>
      </c>
      <c r="N25" s="6">
        <f t="shared" si="0"/>
        <v>12088901.560000001</v>
      </c>
    </row>
    <row r="26" spans="1:14" x14ac:dyDescent="0.2">
      <c r="A26" s="2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418.91</v>
      </c>
      <c r="G26" s="1">
        <v>0</v>
      </c>
      <c r="H26" s="1">
        <v>3580.34</v>
      </c>
      <c r="I26" s="1">
        <v>92781.15</v>
      </c>
      <c r="J26" s="1">
        <v>96938.17</v>
      </c>
      <c r="K26" s="1">
        <v>165981.68</v>
      </c>
      <c r="L26" s="1">
        <v>210.54</v>
      </c>
      <c r="M26" s="1">
        <v>128880</v>
      </c>
      <c r="N26" s="6">
        <f t="shared" si="0"/>
        <v>488790.79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355.4</v>
      </c>
      <c r="I27" s="1">
        <v>2947.27</v>
      </c>
      <c r="J27" s="1">
        <v>4386.37</v>
      </c>
      <c r="K27" s="1">
        <v>3056.6</v>
      </c>
      <c r="L27" s="1">
        <v>0</v>
      </c>
      <c r="M27" s="1">
        <v>1563</v>
      </c>
      <c r="N27" s="6">
        <f t="shared" si="0"/>
        <v>12308.64</v>
      </c>
    </row>
    <row r="28" spans="1:14" x14ac:dyDescent="0.2">
      <c r="A28" s="2" t="s">
        <v>34</v>
      </c>
      <c r="B28" s="1">
        <v>12426.67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354.72</v>
      </c>
      <c r="K28" s="1">
        <v>1030.7</v>
      </c>
      <c r="L28" s="1">
        <v>0</v>
      </c>
      <c r="M28" s="1">
        <v>1137</v>
      </c>
      <c r="N28" s="6">
        <f t="shared" si="0"/>
        <v>14949.09</v>
      </c>
    </row>
    <row r="29" spans="1:14" x14ac:dyDescent="0.2">
      <c r="A29" s="2" t="s">
        <v>35</v>
      </c>
      <c r="B29" s="1">
        <v>0</v>
      </c>
      <c r="C29" s="1">
        <v>0</v>
      </c>
      <c r="D29" s="1">
        <v>100777.32</v>
      </c>
      <c r="E29" s="1">
        <v>0</v>
      </c>
      <c r="F29" s="1">
        <v>42238.48</v>
      </c>
      <c r="G29" s="1">
        <v>678.17</v>
      </c>
      <c r="H29" s="1">
        <v>30476.33</v>
      </c>
      <c r="I29" s="1">
        <v>139428.76999999999</v>
      </c>
      <c r="J29" s="1">
        <v>273320.43</v>
      </c>
      <c r="K29" s="1">
        <v>284649.14</v>
      </c>
      <c r="L29" s="1">
        <v>238.92</v>
      </c>
      <c r="M29" s="1">
        <v>353636</v>
      </c>
      <c r="N29" s="6">
        <f t="shared" si="0"/>
        <v>1225443.56</v>
      </c>
    </row>
    <row r="30" spans="1:14" x14ac:dyDescent="0.2">
      <c r="A30" s="2" t="s">
        <v>36</v>
      </c>
      <c r="B30" s="1">
        <v>0</v>
      </c>
      <c r="C30" s="1">
        <v>2250</v>
      </c>
      <c r="D30" s="1">
        <v>0</v>
      </c>
      <c r="E30" s="1">
        <v>0</v>
      </c>
      <c r="F30" s="1">
        <v>584.47</v>
      </c>
      <c r="G30" s="1">
        <v>510586.82</v>
      </c>
      <c r="H30" s="1">
        <v>412310.14</v>
      </c>
      <c r="I30" s="1">
        <v>789055.99</v>
      </c>
      <c r="J30" s="1">
        <v>671077.5</v>
      </c>
      <c r="K30" s="1">
        <v>1234794.29</v>
      </c>
      <c r="L30" s="1">
        <v>0</v>
      </c>
      <c r="M30" s="1">
        <v>884992</v>
      </c>
      <c r="N30" s="6">
        <f t="shared" si="0"/>
        <v>4505651.21</v>
      </c>
    </row>
    <row r="31" spans="1:14" x14ac:dyDescent="0.2">
      <c r="A31" s="2" t="s">
        <v>37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82272.08</v>
      </c>
      <c r="I31" s="1">
        <v>246554.99</v>
      </c>
      <c r="J31" s="1">
        <v>86688.42</v>
      </c>
      <c r="K31" s="1">
        <v>290363.26</v>
      </c>
      <c r="L31" s="1">
        <v>0</v>
      </c>
      <c r="M31" s="1">
        <v>185618</v>
      </c>
      <c r="N31" s="6">
        <f t="shared" si="0"/>
        <v>891496.75</v>
      </c>
    </row>
    <row r="32" spans="1:14" x14ac:dyDescent="0.2">
      <c r="A32" s="2" t="s">
        <v>38</v>
      </c>
      <c r="B32" s="1">
        <v>0</v>
      </c>
      <c r="C32" s="1">
        <v>0</v>
      </c>
      <c r="D32" s="1">
        <v>61423.44</v>
      </c>
      <c r="E32" s="1">
        <v>0</v>
      </c>
      <c r="F32" s="1">
        <v>1329900.1499999999</v>
      </c>
      <c r="G32" s="1">
        <v>8329.5</v>
      </c>
      <c r="H32" s="1">
        <v>679889.34</v>
      </c>
      <c r="I32" s="1">
        <v>7526790.7199999997</v>
      </c>
      <c r="J32" s="1">
        <v>456818.63</v>
      </c>
      <c r="K32" s="1">
        <v>2166519.8199999998</v>
      </c>
      <c r="L32" s="1">
        <v>14080.81</v>
      </c>
      <c r="M32" s="1">
        <v>1195611</v>
      </c>
      <c r="N32" s="6">
        <f t="shared" si="0"/>
        <v>13439363.41</v>
      </c>
    </row>
    <row r="33" spans="1:14" x14ac:dyDescent="0.2">
      <c r="A33" s="2" t="s">
        <v>39</v>
      </c>
      <c r="B33" s="1">
        <v>0</v>
      </c>
      <c r="C33" s="1">
        <v>500</v>
      </c>
      <c r="D33" s="1">
        <v>0</v>
      </c>
      <c r="E33" s="1">
        <v>0</v>
      </c>
      <c r="F33" s="1">
        <v>0</v>
      </c>
      <c r="G33" s="1">
        <v>0</v>
      </c>
      <c r="H33" s="1">
        <v>26.72</v>
      </c>
      <c r="I33" s="1">
        <v>25.87</v>
      </c>
      <c r="J33" s="1">
        <v>562.04999999999995</v>
      </c>
      <c r="K33" s="1">
        <v>1053.96</v>
      </c>
      <c r="L33" s="1">
        <v>0</v>
      </c>
      <c r="M33" s="1">
        <v>1662</v>
      </c>
      <c r="N33" s="6">
        <f t="shared" si="0"/>
        <v>3830.6</v>
      </c>
    </row>
    <row r="35" spans="1:14" x14ac:dyDescent="0.2">
      <c r="A35" s="3" t="s">
        <v>41</v>
      </c>
      <c r="B35" s="4">
        <f>SUM(B$7:B$33)</f>
        <v>601263.29</v>
      </c>
      <c r="C35" s="4">
        <f t="shared" ref="C35:N35" si="1">SUM(C$7:C$33)</f>
        <v>44120.97</v>
      </c>
      <c r="D35" s="4">
        <f t="shared" si="1"/>
        <v>717620.44</v>
      </c>
      <c r="E35" s="4">
        <f t="shared" si="1"/>
        <v>98619.28</v>
      </c>
      <c r="F35" s="4">
        <f t="shared" si="1"/>
        <v>1673557.3399999999</v>
      </c>
      <c r="G35" s="4">
        <f t="shared" si="1"/>
        <v>2225056.09</v>
      </c>
      <c r="H35" s="4">
        <f t="shared" si="1"/>
        <v>2395386.5600000005</v>
      </c>
      <c r="I35" s="4">
        <f t="shared" si="1"/>
        <v>15061266.83</v>
      </c>
      <c r="J35" s="4">
        <f t="shared" si="1"/>
        <v>5187517.84</v>
      </c>
      <c r="K35" s="4">
        <f t="shared" si="1"/>
        <v>13863984.26</v>
      </c>
      <c r="L35" s="4">
        <f t="shared" si="1"/>
        <v>83670.599999999991</v>
      </c>
      <c r="M35" s="4">
        <f t="shared" si="1"/>
        <v>9812715</v>
      </c>
      <c r="N35" s="4">
        <f t="shared" si="1"/>
        <v>51764778.500000007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5376.21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4331.13</v>
      </c>
      <c r="J7" s="1">
        <v>9269.7000000000007</v>
      </c>
      <c r="K7" s="1">
        <v>5598.38</v>
      </c>
      <c r="L7" s="1">
        <v>0</v>
      </c>
      <c r="M7" s="1">
        <v>101979</v>
      </c>
      <c r="N7" s="6">
        <f>SUM($B7:$M7)</f>
        <v>130090.24000000001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79013.31</v>
      </c>
      <c r="H8" s="1">
        <v>16612.150000000001</v>
      </c>
      <c r="I8" s="1">
        <v>834986.42</v>
      </c>
      <c r="J8" s="1">
        <v>621327.16</v>
      </c>
      <c r="K8" s="1">
        <v>848542.55</v>
      </c>
      <c r="L8" s="1">
        <v>0</v>
      </c>
      <c r="M8" s="1">
        <v>530360</v>
      </c>
      <c r="N8" s="6">
        <f t="shared" ref="N8:N33" si="0">SUM($B8:$M8)</f>
        <v>2945255.4299999997</v>
      </c>
    </row>
    <row r="9" spans="1:14" x14ac:dyDescent="0.2">
      <c r="A9" s="2" t="s">
        <v>15</v>
      </c>
      <c r="B9" s="1">
        <v>0</v>
      </c>
      <c r="C9" s="1">
        <v>675.21</v>
      </c>
      <c r="D9" s="1">
        <v>278461.46999999997</v>
      </c>
      <c r="E9" s="1">
        <v>0</v>
      </c>
      <c r="F9" s="1">
        <v>0</v>
      </c>
      <c r="G9" s="1">
        <v>0</v>
      </c>
      <c r="H9" s="1">
        <v>0</v>
      </c>
      <c r="I9" s="1">
        <v>95830.21</v>
      </c>
      <c r="J9" s="1">
        <v>51505.51</v>
      </c>
      <c r="K9" s="1">
        <v>30039.15</v>
      </c>
      <c r="L9" s="1">
        <v>0</v>
      </c>
      <c r="M9" s="1">
        <v>41107</v>
      </c>
      <c r="N9" s="6">
        <f t="shared" si="0"/>
        <v>497618.55000000005</v>
      </c>
    </row>
    <row r="10" spans="1:14" x14ac:dyDescent="0.2">
      <c r="A10" s="2" t="s">
        <v>16</v>
      </c>
      <c r="B10" s="1">
        <v>0</v>
      </c>
      <c r="C10" s="1">
        <v>0</v>
      </c>
      <c r="D10" s="1">
        <v>1350.07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6486.57</v>
      </c>
      <c r="K10" s="1">
        <v>5195.67</v>
      </c>
      <c r="L10" s="1">
        <v>0</v>
      </c>
      <c r="M10" s="1">
        <v>5819</v>
      </c>
      <c r="N10" s="6">
        <f t="shared" si="0"/>
        <v>18851.309999999998</v>
      </c>
    </row>
    <row r="11" spans="1:14" x14ac:dyDescent="0.2">
      <c r="A11" s="2" t="s">
        <v>17</v>
      </c>
      <c r="B11" s="1">
        <v>0</v>
      </c>
      <c r="C11" s="1">
        <v>259087.19</v>
      </c>
      <c r="D11" s="1">
        <v>425810.52</v>
      </c>
      <c r="E11" s="1">
        <v>122559.29</v>
      </c>
      <c r="F11" s="1">
        <v>267.98</v>
      </c>
      <c r="G11" s="1">
        <v>0</v>
      </c>
      <c r="H11" s="1">
        <v>291433.38</v>
      </c>
      <c r="I11" s="1">
        <v>3081589.22</v>
      </c>
      <c r="J11" s="1">
        <v>1929848.93</v>
      </c>
      <c r="K11" s="1">
        <v>1714646.97</v>
      </c>
      <c r="L11" s="1">
        <v>0</v>
      </c>
      <c r="M11" s="1">
        <v>1233498</v>
      </c>
      <c r="N11" s="6">
        <f t="shared" si="0"/>
        <v>9058741.4800000004</v>
      </c>
    </row>
    <row r="12" spans="1:14" x14ac:dyDescent="0.2">
      <c r="A12" s="2" t="s">
        <v>18</v>
      </c>
      <c r="B12" s="1">
        <v>0</v>
      </c>
      <c r="C12" s="1">
        <v>9108.9599999999991</v>
      </c>
      <c r="D12" s="1">
        <v>0</v>
      </c>
      <c r="E12" s="1">
        <v>0</v>
      </c>
      <c r="F12" s="1">
        <v>139135.22</v>
      </c>
      <c r="G12" s="1">
        <v>0</v>
      </c>
      <c r="H12" s="1">
        <v>317122.83</v>
      </c>
      <c r="I12" s="1">
        <v>914397.53</v>
      </c>
      <c r="J12" s="1">
        <v>396004.91</v>
      </c>
      <c r="K12" s="1">
        <v>1178898.6200000001</v>
      </c>
      <c r="L12" s="1">
        <v>4561.9399999999996</v>
      </c>
      <c r="M12" s="1">
        <v>708724</v>
      </c>
      <c r="N12" s="6">
        <f t="shared" si="0"/>
        <v>3667954.0100000002</v>
      </c>
    </row>
    <row r="13" spans="1:14" x14ac:dyDescent="0.2">
      <c r="A13" s="2" t="s">
        <v>19</v>
      </c>
      <c r="B13" s="1">
        <v>2187546.08</v>
      </c>
      <c r="C13" s="1">
        <v>0</v>
      </c>
      <c r="D13" s="1">
        <v>0</v>
      </c>
      <c r="E13" s="1">
        <v>261.23</v>
      </c>
      <c r="F13" s="1">
        <v>147961.21</v>
      </c>
      <c r="G13" s="1">
        <v>0</v>
      </c>
      <c r="H13" s="1">
        <v>0</v>
      </c>
      <c r="I13" s="1">
        <v>75546.179999999993</v>
      </c>
      <c r="J13" s="1">
        <v>-466612.51</v>
      </c>
      <c r="K13" s="1">
        <v>2829764.03</v>
      </c>
      <c r="L13" s="1">
        <v>5962.76</v>
      </c>
      <c r="M13" s="1">
        <v>1594081</v>
      </c>
      <c r="N13" s="6">
        <f t="shared" si="0"/>
        <v>6374509.9799999995</v>
      </c>
    </row>
    <row r="14" spans="1:14" x14ac:dyDescent="0.2">
      <c r="A14" s="2" t="s">
        <v>20</v>
      </c>
      <c r="B14" s="1">
        <v>0</v>
      </c>
      <c r="C14" s="1">
        <v>0</v>
      </c>
      <c r="D14" s="1">
        <v>736294.91</v>
      </c>
      <c r="E14" s="1">
        <v>0</v>
      </c>
      <c r="F14" s="1">
        <v>7595.77</v>
      </c>
      <c r="G14" s="1">
        <v>0</v>
      </c>
      <c r="H14" s="1">
        <v>401223</v>
      </c>
      <c r="I14" s="1">
        <v>2408427.2999999998</v>
      </c>
      <c r="J14" s="1">
        <v>1741436.02</v>
      </c>
      <c r="K14" s="1">
        <v>2626595.87</v>
      </c>
      <c r="L14" s="1">
        <v>0</v>
      </c>
      <c r="M14" s="1">
        <v>1463543</v>
      </c>
      <c r="N14" s="6">
        <f t="shared" si="0"/>
        <v>9385115.870000001</v>
      </c>
    </row>
    <row r="15" spans="1:14" x14ac:dyDescent="0.2">
      <c r="A15" s="2" t="s">
        <v>21</v>
      </c>
      <c r="B15" s="1">
        <v>16.87</v>
      </c>
      <c r="C15" s="1">
        <v>0</v>
      </c>
      <c r="D15" s="1">
        <v>0</v>
      </c>
      <c r="E15" s="1">
        <v>0</v>
      </c>
      <c r="F15" s="1">
        <v>0</v>
      </c>
      <c r="G15" s="1">
        <v>10575.91</v>
      </c>
      <c r="H15" s="1">
        <v>0</v>
      </c>
      <c r="I15" s="1">
        <v>47404.19</v>
      </c>
      <c r="J15" s="1">
        <v>17656.7</v>
      </c>
      <c r="K15" s="1">
        <v>103714.07</v>
      </c>
      <c r="L15" s="1">
        <v>0</v>
      </c>
      <c r="M15" s="1">
        <v>91369</v>
      </c>
      <c r="N15" s="6">
        <f t="shared" si="0"/>
        <v>270736.74</v>
      </c>
    </row>
    <row r="16" spans="1:14" x14ac:dyDescent="0.2">
      <c r="A16" s="2" t="s">
        <v>22</v>
      </c>
      <c r="B16" s="1">
        <v>0</v>
      </c>
      <c r="C16" s="1">
        <v>4638.42</v>
      </c>
      <c r="D16" s="1">
        <v>0</v>
      </c>
      <c r="E16" s="1">
        <v>0</v>
      </c>
      <c r="F16" s="1">
        <v>193.07</v>
      </c>
      <c r="G16" s="1">
        <v>13201.84</v>
      </c>
      <c r="H16" s="1">
        <v>374085.84</v>
      </c>
      <c r="I16" s="1">
        <v>987150.09</v>
      </c>
      <c r="J16" s="1">
        <v>216187.97</v>
      </c>
      <c r="K16" s="1">
        <v>1125157.19</v>
      </c>
      <c r="L16" s="1">
        <v>0</v>
      </c>
      <c r="M16" s="1">
        <v>1111141</v>
      </c>
      <c r="N16" s="6">
        <f t="shared" si="0"/>
        <v>3831755.42</v>
      </c>
    </row>
    <row r="17" spans="1:14" x14ac:dyDescent="0.2">
      <c r="A17" s="2" t="s">
        <v>23</v>
      </c>
      <c r="B17" s="1">
        <v>1319901.69</v>
      </c>
      <c r="C17" s="1">
        <v>-14449</v>
      </c>
      <c r="D17" s="1">
        <v>38492.79</v>
      </c>
      <c r="E17" s="1">
        <v>0</v>
      </c>
      <c r="F17" s="1">
        <v>198487.39</v>
      </c>
      <c r="G17" s="1">
        <v>0</v>
      </c>
      <c r="H17" s="1">
        <v>216.23</v>
      </c>
      <c r="I17" s="1">
        <v>0</v>
      </c>
      <c r="J17" s="1">
        <v>2809.39</v>
      </c>
      <c r="K17" s="1">
        <v>189248.16</v>
      </c>
      <c r="L17" s="1">
        <v>3584.08</v>
      </c>
      <c r="M17" s="1">
        <v>299987</v>
      </c>
      <c r="N17" s="6">
        <f t="shared" si="0"/>
        <v>2038277.73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700309.47</v>
      </c>
      <c r="E18" s="1">
        <v>0</v>
      </c>
      <c r="F18" s="1">
        <v>56256.15</v>
      </c>
      <c r="G18" s="1">
        <v>17453.599999999999</v>
      </c>
      <c r="H18" s="1">
        <v>0</v>
      </c>
      <c r="I18" s="1">
        <v>0</v>
      </c>
      <c r="J18" s="1">
        <v>23211.39</v>
      </c>
      <c r="K18" s="1">
        <v>43382.65</v>
      </c>
      <c r="L18" s="1">
        <v>10978.89</v>
      </c>
      <c r="M18" s="1">
        <v>67786</v>
      </c>
      <c r="N18" s="6">
        <f t="shared" si="0"/>
        <v>1165378.1499999999</v>
      </c>
    </row>
    <row r="19" spans="1:14" x14ac:dyDescent="0.2">
      <c r="A19" s="2" t="s">
        <v>25</v>
      </c>
      <c r="B19" s="1">
        <v>0</v>
      </c>
      <c r="C19" s="1">
        <v>0</v>
      </c>
      <c r="D19" s="1">
        <v>38073.96</v>
      </c>
      <c r="E19" s="1">
        <v>0</v>
      </c>
      <c r="F19" s="1">
        <v>0</v>
      </c>
      <c r="G19" s="1">
        <v>0</v>
      </c>
      <c r="H19" s="1">
        <v>261.74</v>
      </c>
      <c r="I19" s="1">
        <v>64935.89</v>
      </c>
      <c r="J19" s="1">
        <v>23707.58</v>
      </c>
      <c r="K19" s="1">
        <v>58978.86</v>
      </c>
      <c r="L19" s="1">
        <v>0</v>
      </c>
      <c r="M19" s="1">
        <v>49413</v>
      </c>
      <c r="N19" s="6">
        <f t="shared" si="0"/>
        <v>235371.03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5471.12</v>
      </c>
      <c r="G20" s="1">
        <v>0</v>
      </c>
      <c r="H20" s="1">
        <v>8225.5400000000009</v>
      </c>
      <c r="I20" s="1">
        <v>47659.94</v>
      </c>
      <c r="J20" s="1">
        <v>114346.88</v>
      </c>
      <c r="K20" s="1">
        <v>235491.57</v>
      </c>
      <c r="L20" s="1">
        <v>0</v>
      </c>
      <c r="M20" s="1">
        <v>204718</v>
      </c>
      <c r="N20" s="6">
        <f t="shared" si="0"/>
        <v>615913.05000000005</v>
      </c>
    </row>
    <row r="21" spans="1:14" x14ac:dyDescent="0.2">
      <c r="A21" s="2" t="s">
        <v>27</v>
      </c>
      <c r="B21" s="1">
        <v>0</v>
      </c>
      <c r="C21" s="1">
        <v>0</v>
      </c>
      <c r="D21" s="1">
        <v>13838.7</v>
      </c>
      <c r="E21" s="1">
        <v>3042.81</v>
      </c>
      <c r="F21" s="1">
        <v>0</v>
      </c>
      <c r="G21" s="1">
        <v>0</v>
      </c>
      <c r="H21" s="1">
        <v>83092.179999999993</v>
      </c>
      <c r="I21" s="1">
        <v>979980.2</v>
      </c>
      <c r="J21" s="1">
        <v>898348.09</v>
      </c>
      <c r="K21" s="1">
        <v>1430011.09</v>
      </c>
      <c r="L21" s="1">
        <v>0</v>
      </c>
      <c r="M21" s="1">
        <v>895821</v>
      </c>
      <c r="N21" s="6">
        <f t="shared" si="0"/>
        <v>4304134.07</v>
      </c>
    </row>
    <row r="22" spans="1:14" x14ac:dyDescent="0.2">
      <c r="A22" s="2" t="s">
        <v>28</v>
      </c>
      <c r="B22" s="1">
        <v>0</v>
      </c>
      <c r="C22" s="1">
        <v>250</v>
      </c>
      <c r="D22" s="1">
        <v>0</v>
      </c>
      <c r="E22" s="1">
        <v>0</v>
      </c>
      <c r="F22" s="1">
        <v>1347.14</v>
      </c>
      <c r="G22" s="1">
        <v>0</v>
      </c>
      <c r="H22" s="1">
        <v>898099.87</v>
      </c>
      <c r="I22" s="1">
        <v>4432641.84</v>
      </c>
      <c r="J22" s="1">
        <v>2526444.11</v>
      </c>
      <c r="K22" s="1">
        <v>5552838.6600000001</v>
      </c>
      <c r="L22" s="1">
        <v>0</v>
      </c>
      <c r="M22" s="1">
        <v>4026178</v>
      </c>
      <c r="N22" s="6">
        <f t="shared" si="0"/>
        <v>17437799.619999997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75.599999999999994</v>
      </c>
      <c r="F23" s="1">
        <v>1565.42</v>
      </c>
      <c r="G23" s="1">
        <v>0</v>
      </c>
      <c r="H23" s="1">
        <v>16236.75</v>
      </c>
      <c r="I23" s="1">
        <v>196264.14</v>
      </c>
      <c r="J23" s="1">
        <v>158405.18</v>
      </c>
      <c r="K23" s="1">
        <v>401385.58</v>
      </c>
      <c r="L23" s="1">
        <v>0</v>
      </c>
      <c r="M23" s="1">
        <v>414313</v>
      </c>
      <c r="N23" s="6">
        <f t="shared" si="0"/>
        <v>1188745.67</v>
      </c>
    </row>
    <row r="24" spans="1:14" x14ac:dyDescent="0.2">
      <c r="A24" s="2" t="s">
        <v>30</v>
      </c>
      <c r="B24" s="1">
        <v>571999.99</v>
      </c>
      <c r="C24" s="1">
        <v>33018.769999999997</v>
      </c>
      <c r="D24" s="1">
        <v>165443.84</v>
      </c>
      <c r="E24" s="1">
        <v>1561.09</v>
      </c>
      <c r="F24" s="1">
        <v>85510.14</v>
      </c>
      <c r="G24" s="1">
        <v>6397145.5</v>
      </c>
      <c r="H24" s="1">
        <v>30312.46</v>
      </c>
      <c r="I24" s="1">
        <v>573048.81000000006</v>
      </c>
      <c r="J24" s="1">
        <v>480067.63</v>
      </c>
      <c r="K24" s="1">
        <v>879610.18</v>
      </c>
      <c r="L24" s="1">
        <v>107604.71</v>
      </c>
      <c r="M24" s="1">
        <v>935273</v>
      </c>
      <c r="N24" s="6">
        <f t="shared" si="0"/>
        <v>10260596.120000001</v>
      </c>
    </row>
    <row r="25" spans="1:14" x14ac:dyDescent="0.2">
      <c r="A25" s="2" t="s">
        <v>31</v>
      </c>
      <c r="B25" s="1">
        <v>0</v>
      </c>
      <c r="C25" s="1">
        <v>0</v>
      </c>
      <c r="D25" s="1">
        <v>422860.92</v>
      </c>
      <c r="E25" s="1">
        <v>0</v>
      </c>
      <c r="F25" s="1">
        <v>223524.42</v>
      </c>
      <c r="G25" s="1">
        <v>0</v>
      </c>
      <c r="H25" s="1">
        <v>5703193.1399999997</v>
      </c>
      <c r="I25" s="1">
        <v>14889440.109999999</v>
      </c>
      <c r="J25" s="1">
        <v>4635171.2300000004</v>
      </c>
      <c r="K25" s="1">
        <v>14820227.32</v>
      </c>
      <c r="L25" s="1">
        <v>0</v>
      </c>
      <c r="M25" s="1">
        <v>12256767</v>
      </c>
      <c r="N25" s="6">
        <f t="shared" si="0"/>
        <v>52951184.140000001</v>
      </c>
    </row>
    <row r="26" spans="1:14" x14ac:dyDescent="0.2">
      <c r="A26" s="2" t="s">
        <v>32</v>
      </c>
      <c r="B26" s="1">
        <v>0</v>
      </c>
      <c r="C26" s="1">
        <v>389.59</v>
      </c>
      <c r="D26" s="1">
        <v>1416.45</v>
      </c>
      <c r="E26" s="1">
        <v>8187.23</v>
      </c>
      <c r="F26" s="1">
        <v>1796.79</v>
      </c>
      <c r="G26" s="1">
        <v>0</v>
      </c>
      <c r="H26" s="1">
        <v>23438.87</v>
      </c>
      <c r="I26" s="1">
        <v>350339.02</v>
      </c>
      <c r="J26" s="1">
        <v>262365.65999999997</v>
      </c>
      <c r="K26" s="1">
        <v>354514.13</v>
      </c>
      <c r="L26" s="1">
        <v>631.62</v>
      </c>
      <c r="M26" s="1">
        <v>321354</v>
      </c>
      <c r="N26" s="6">
        <f t="shared" si="0"/>
        <v>1324433.3599999999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436.56</v>
      </c>
      <c r="I27" s="1">
        <v>4403.46</v>
      </c>
      <c r="J27" s="1">
        <v>6660.82</v>
      </c>
      <c r="K27" s="1">
        <v>26249.1</v>
      </c>
      <c r="L27" s="1">
        <v>0</v>
      </c>
      <c r="M27" s="1">
        <v>5887</v>
      </c>
      <c r="N27" s="6">
        <f t="shared" si="0"/>
        <v>43636.94</v>
      </c>
    </row>
    <row r="28" spans="1:14" x14ac:dyDescent="0.2">
      <c r="A28" s="2" t="s">
        <v>34</v>
      </c>
      <c r="B28" s="1">
        <v>431021.12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7351.15</v>
      </c>
      <c r="K28" s="1">
        <v>4881.8</v>
      </c>
      <c r="L28" s="1">
        <v>0</v>
      </c>
      <c r="M28" s="1">
        <v>4045</v>
      </c>
      <c r="N28" s="6">
        <f t="shared" si="0"/>
        <v>447299.07</v>
      </c>
    </row>
    <row r="29" spans="1:14" x14ac:dyDescent="0.2">
      <c r="A29" s="2" t="s">
        <v>35</v>
      </c>
      <c r="B29" s="1">
        <v>0</v>
      </c>
      <c r="C29" s="1">
        <v>0</v>
      </c>
      <c r="D29" s="1">
        <v>201554.64</v>
      </c>
      <c r="E29" s="1">
        <v>0</v>
      </c>
      <c r="F29" s="1">
        <v>147465.92000000001</v>
      </c>
      <c r="G29" s="1">
        <v>2712.68</v>
      </c>
      <c r="H29" s="1">
        <v>192872.65</v>
      </c>
      <c r="I29" s="1">
        <v>484771.13</v>
      </c>
      <c r="J29" s="1">
        <v>707819.11</v>
      </c>
      <c r="K29" s="1">
        <v>966757.24</v>
      </c>
      <c r="L29" s="1">
        <v>955.68</v>
      </c>
      <c r="M29" s="1">
        <v>1239300</v>
      </c>
      <c r="N29" s="6">
        <f t="shared" si="0"/>
        <v>3944209.0500000003</v>
      </c>
    </row>
    <row r="30" spans="1:14" x14ac:dyDescent="0.2">
      <c r="A30" s="2" t="s">
        <v>36</v>
      </c>
      <c r="B30" s="1">
        <v>26737000</v>
      </c>
      <c r="C30" s="1">
        <v>27160</v>
      </c>
      <c r="D30" s="1">
        <v>0</v>
      </c>
      <c r="E30" s="1">
        <v>0</v>
      </c>
      <c r="F30" s="1">
        <v>6331.99</v>
      </c>
      <c r="G30" s="1">
        <v>1965853.49</v>
      </c>
      <c r="H30" s="1">
        <v>526539.76</v>
      </c>
      <c r="I30" s="1">
        <v>3431169.04</v>
      </c>
      <c r="J30" s="1">
        <v>2436617.9500000002</v>
      </c>
      <c r="K30" s="1">
        <v>3799697.58</v>
      </c>
      <c r="L30" s="1">
        <v>0</v>
      </c>
      <c r="M30" s="1">
        <v>3092116</v>
      </c>
      <c r="N30" s="6">
        <f t="shared" si="0"/>
        <v>42022485.809999995</v>
      </c>
    </row>
    <row r="31" spans="1:14" x14ac:dyDescent="0.2">
      <c r="A31" s="2" t="s">
        <v>37</v>
      </c>
      <c r="B31" s="1">
        <v>0</v>
      </c>
      <c r="C31" s="1">
        <v>1170.53</v>
      </c>
      <c r="D31" s="1">
        <v>1058.76</v>
      </c>
      <c r="E31" s="1">
        <v>0</v>
      </c>
      <c r="F31" s="1">
        <v>694.69</v>
      </c>
      <c r="G31" s="1">
        <v>0</v>
      </c>
      <c r="H31" s="1">
        <v>264212.53999999998</v>
      </c>
      <c r="I31" s="1">
        <v>1586430.03</v>
      </c>
      <c r="J31" s="1">
        <v>368934.6</v>
      </c>
      <c r="K31" s="1">
        <v>1199225.03</v>
      </c>
      <c r="L31" s="1">
        <v>0</v>
      </c>
      <c r="M31" s="1">
        <v>635601</v>
      </c>
      <c r="N31" s="6">
        <f t="shared" si="0"/>
        <v>4057327.1799999997</v>
      </c>
    </row>
    <row r="32" spans="1:14" x14ac:dyDescent="0.2">
      <c r="A32" s="2" t="s">
        <v>38</v>
      </c>
      <c r="B32" s="1">
        <v>4333194.4400000004</v>
      </c>
      <c r="C32" s="1">
        <v>0</v>
      </c>
      <c r="D32" s="1">
        <v>2720377.91</v>
      </c>
      <c r="E32" s="1">
        <v>0</v>
      </c>
      <c r="F32" s="1">
        <v>3242121.17</v>
      </c>
      <c r="G32" s="1">
        <v>41334.720000000001</v>
      </c>
      <c r="H32" s="1">
        <v>2095152.83</v>
      </c>
      <c r="I32" s="1">
        <v>24810205.82</v>
      </c>
      <c r="J32" s="1">
        <v>2050549.74</v>
      </c>
      <c r="K32" s="1">
        <v>7724069.2699999996</v>
      </c>
      <c r="L32" s="1">
        <v>46790.29</v>
      </c>
      <c r="M32" s="1">
        <v>5321704</v>
      </c>
      <c r="N32" s="6">
        <f t="shared" si="0"/>
        <v>52385500.190000005</v>
      </c>
    </row>
    <row r="33" spans="1:14" x14ac:dyDescent="0.2">
      <c r="A33" s="2" t="s">
        <v>39</v>
      </c>
      <c r="B33" s="1">
        <v>690498.03</v>
      </c>
      <c r="C33" s="1">
        <v>500</v>
      </c>
      <c r="D33" s="1">
        <v>0</v>
      </c>
      <c r="E33" s="1">
        <v>0</v>
      </c>
      <c r="F33" s="1">
        <v>0</v>
      </c>
      <c r="G33" s="1">
        <v>0</v>
      </c>
      <c r="H33" s="1">
        <v>125.35</v>
      </c>
      <c r="I33" s="1">
        <v>1663.95</v>
      </c>
      <c r="J33" s="1">
        <v>3417.77</v>
      </c>
      <c r="K33" s="1">
        <v>10637.48</v>
      </c>
      <c r="L33" s="1">
        <v>0</v>
      </c>
      <c r="M33" s="1">
        <v>16438</v>
      </c>
      <c r="N33" s="6">
        <f t="shared" si="0"/>
        <v>723280.58</v>
      </c>
    </row>
    <row r="35" spans="1:14" x14ac:dyDescent="0.2">
      <c r="A35" s="3" t="s">
        <v>41</v>
      </c>
      <c r="B35" s="5">
        <f>SUM(B$7:B$33)</f>
        <v>36517178.219999999</v>
      </c>
      <c r="C35" s="5">
        <f t="shared" ref="C35:N35" si="1">SUM(C$7:C$33)</f>
        <v>327425.88000000006</v>
      </c>
      <c r="D35" s="5">
        <f t="shared" si="1"/>
        <v>5763294.0700000003</v>
      </c>
      <c r="E35" s="5">
        <f t="shared" si="1"/>
        <v>135687.25</v>
      </c>
      <c r="F35" s="5">
        <f t="shared" si="1"/>
        <v>4265725.59</v>
      </c>
      <c r="G35" s="5">
        <f t="shared" si="1"/>
        <v>8527291.0500000007</v>
      </c>
      <c r="H35" s="5">
        <f t="shared" si="1"/>
        <v>11242893.669999998</v>
      </c>
      <c r="I35" s="5">
        <f t="shared" si="1"/>
        <v>60302615.650000006</v>
      </c>
      <c r="J35" s="5">
        <f t="shared" si="1"/>
        <v>19229339.240000002</v>
      </c>
      <c r="K35" s="5">
        <f t="shared" si="1"/>
        <v>48165358.199999996</v>
      </c>
      <c r="L35" s="5">
        <f t="shared" si="1"/>
        <v>181069.97</v>
      </c>
      <c r="M35" s="5">
        <f t="shared" si="1"/>
        <v>36668322</v>
      </c>
      <c r="N35" s="5">
        <f t="shared" si="1"/>
        <v>231326200.78999999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2024-06-05T21:21:03Z</dcterms:modified>
</cp:coreProperties>
</file>