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D8D54E15-6344-4E91-9B41-AF1B26161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<sst xmlns="http://schemas.openxmlformats.org/spreadsheetml/2006/main" count="84" uniqueCount="42">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</sst>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OUTUBRO/2023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7530.91</v>
      </c>
      <c r="K7" s="1">
        <v>2744.08</v>
      </c>
      <c r="L7" s="1">
        <v>0</v>
      </c>
      <c r="M7" s="1">
        <v>13571</v>
      </c>
      <c r="N7" s="6">
        <f>SUM($B7:$M7)</f>
        <v>23845.989999999998</v>
      </c>
    </row>
    <row r="8" spans="1:14" x14ac:dyDescent="0.2">
      <c r="A8" s="2" t="s">
        <v>14</v>
      </c>
      <c r="B8" s="1">
        <v>0</v>
      </c>
      <c r="C8" s="1">
        <v>0</v>
      </c>
      <c r="D8" s="1">
        <v>16665.5</v>
      </c>
      <c r="E8" s="1">
        <v>0</v>
      </c>
      <c r="F8" s="1">
        <v>0</v>
      </c>
      <c r="G8" s="1">
        <v>38223.33</v>
      </c>
      <c r="H8" s="1">
        <v>37295.81</v>
      </c>
      <c r="I8" s="1">
        <v>202809.09</v>
      </c>
      <c r="J8" s="1">
        <v>555039.55000000005</v>
      </c>
      <c r="K8" s="1">
        <v>289603.88</v>
      </c>
      <c r="L8" s="1">
        <v>0</v>
      </c>
      <c r="M8" s="1">
        <v>250223</v>
      </c>
      <c r="N8" s="6">
        <f t="shared" ref="N8:N33" si="0">SUM($B8:$M8)</f>
        <v>1389860.1600000001</v>
      </c>
    </row>
    <row r="9" spans="1:14" x14ac:dyDescent="0.2">
      <c r="A9" s="2" t="s">
        <v>15</v>
      </c>
      <c r="B9" s="1">
        <v>0</v>
      </c>
      <c r="C9" s="1">
        <v>500</v>
      </c>
      <c r="D9" s="1">
        <v>27437.58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59094.05</v>
      </c>
      <c r="K9" s="1">
        <v>5706.88</v>
      </c>
      <c r="L9" s="1">
        <v>0</v>
      </c>
      <c r="M9" s="1">
        <v>8705</v>
      </c>
      <c r="N9" s="6">
        <f t="shared" si="0"/>
        <v>101443.51000000001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3709.51</v>
      </c>
      <c r="K10" s="1">
        <v>647.1</v>
      </c>
      <c r="L10" s="1">
        <v>0</v>
      </c>
      <c r="M10" s="1">
        <v>367</v>
      </c>
      <c r="N10" s="6">
        <f t="shared" si="0"/>
        <v>4723.6100000000006</v>
      </c>
    </row>
    <row r="11" spans="1:14" x14ac:dyDescent="0.2">
      <c r="A11" s="2" t="s">
        <v>17</v>
      </c>
      <c r="B11" s="1">
        <v>0</v>
      </c>
      <c r="C11" s="1">
        <v>43363.62</v>
      </c>
      <c r="D11" s="1">
        <v>85513.72</v>
      </c>
      <c r="E11" s="1">
        <v>0</v>
      </c>
      <c r="F11" s="1">
        <v>0</v>
      </c>
      <c r="G11" s="1">
        <v>0</v>
      </c>
      <c r="H11" s="1">
        <v>248977.94</v>
      </c>
      <c r="I11" s="1">
        <v>285258.43</v>
      </c>
      <c r="J11" s="1">
        <v>968103.67</v>
      </c>
      <c r="K11" s="1">
        <v>672579.87</v>
      </c>
      <c r="L11" s="1">
        <v>0</v>
      </c>
      <c r="M11" s="1">
        <v>496430</v>
      </c>
      <c r="N11" s="6">
        <f t="shared" si="0"/>
        <v>2800227.25</v>
      </c>
    </row>
    <row r="12" spans="1:14" x14ac:dyDescent="0.2">
      <c r="A12" s="2" t="s">
        <v>18</v>
      </c>
      <c r="B12" s="1">
        <v>0</v>
      </c>
      <c r="C12" s="1">
        <v>6063.27</v>
      </c>
      <c r="D12" s="1">
        <v>0</v>
      </c>
      <c r="E12" s="1">
        <v>0</v>
      </c>
      <c r="F12" s="1">
        <v>36100.019999999997</v>
      </c>
      <c r="G12" s="1">
        <v>0</v>
      </c>
      <c r="H12" s="1">
        <v>478624.3</v>
      </c>
      <c r="I12" s="1">
        <v>259741.88</v>
      </c>
      <c r="J12" s="1">
        <v>141645.01</v>
      </c>
      <c r="K12" s="1">
        <v>324088.40999999997</v>
      </c>
      <c r="L12" s="1">
        <v>234.15</v>
      </c>
      <c r="M12" s="1">
        <v>156150</v>
      </c>
      <c r="N12" s="6">
        <f t="shared" si="0"/>
        <v>1402647.0399999998</v>
      </c>
    </row>
    <row r="13" spans="1:14" x14ac:dyDescent="0.2">
      <c r="A13" s="2" t="s">
        <v>19</v>
      </c>
      <c r="B13" s="1">
        <v>558552.96</v>
      </c>
      <c r="C13" s="1">
        <v>0</v>
      </c>
      <c r="D13" s="1">
        <v>0</v>
      </c>
      <c r="E13" s="1">
        <v>0</v>
      </c>
      <c r="F13" s="1">
        <v>54589.09</v>
      </c>
      <c r="G13" s="1">
        <v>0</v>
      </c>
      <c r="H13" s="1">
        <v>0</v>
      </c>
      <c r="I13" s="1">
        <v>-373864.93</v>
      </c>
      <c r="J13" s="1">
        <v>175650.73</v>
      </c>
      <c r="K13" s="1">
        <v>862111.22</v>
      </c>
      <c r="L13" s="1">
        <v>1490.69</v>
      </c>
      <c r="M13" s="1">
        <v>471037</v>
      </c>
      <c r="N13" s="6">
        <f t="shared" si="0"/>
        <v>1749566.7599999998</v>
      </c>
    </row>
    <row r="14" spans="1:14" x14ac:dyDescent="0.2">
      <c r="A14" s="2" t="s">
        <v>20</v>
      </c>
      <c r="B14" s="1">
        <v>0</v>
      </c>
      <c r="C14" s="1">
        <v>0</v>
      </c>
      <c r="D14" s="1">
        <v>196847.24</v>
      </c>
      <c r="E14" s="1">
        <v>0</v>
      </c>
      <c r="F14" s="1">
        <v>6549.04</v>
      </c>
      <c r="G14" s="1">
        <v>0</v>
      </c>
      <c r="H14" s="1">
        <v>645368.77</v>
      </c>
      <c r="I14" s="1">
        <v>536300.28</v>
      </c>
      <c r="J14" s="1">
        <v>1064952.31</v>
      </c>
      <c r="K14" s="1">
        <v>611380.89</v>
      </c>
      <c r="L14" s="1">
        <v>0</v>
      </c>
      <c r="M14" s="1">
        <v>314425</v>
      </c>
      <c r="N14" s="6">
        <f t="shared" si="0"/>
        <v>3375823.5300000003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791.08</v>
      </c>
      <c r="J15" s="1">
        <v>15502.02</v>
      </c>
      <c r="K15" s="1">
        <v>27885.83</v>
      </c>
      <c r="L15" s="1">
        <v>0</v>
      </c>
      <c r="M15" s="1">
        <v>13852</v>
      </c>
      <c r="N15" s="6">
        <f t="shared" si="0"/>
        <v>58030.93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5827.5</v>
      </c>
      <c r="H16" s="1">
        <v>279042.3</v>
      </c>
      <c r="I16" s="1">
        <v>243338.63</v>
      </c>
      <c r="J16" s="1">
        <v>123303.23</v>
      </c>
      <c r="K16" s="1">
        <v>269117.64</v>
      </c>
      <c r="L16" s="1">
        <v>0</v>
      </c>
      <c r="M16" s="1">
        <v>274889</v>
      </c>
      <c r="N16" s="6">
        <f t="shared" si="0"/>
        <v>1195518.2999999998</v>
      </c>
    </row>
    <row r="17" spans="1:14" x14ac:dyDescent="0.2">
      <c r="A17" s="2" t="s">
        <v>23</v>
      </c>
      <c r="B17" s="1">
        <v>338195.4</v>
      </c>
      <c r="C17" s="1">
        <v>0</v>
      </c>
      <c r="D17" s="1">
        <v>15874.37</v>
      </c>
      <c r="E17" s="1">
        <v>0</v>
      </c>
      <c r="F17" s="1">
        <v>51776.11</v>
      </c>
      <c r="G17" s="1">
        <v>0</v>
      </c>
      <c r="H17" s="1">
        <v>0</v>
      </c>
      <c r="I17" s="1">
        <v>0</v>
      </c>
      <c r="J17" s="1">
        <v>821.91</v>
      </c>
      <c r="K17" s="1">
        <v>333593.36</v>
      </c>
      <c r="L17" s="1">
        <v>306.31</v>
      </c>
      <c r="M17" s="1">
        <v>479193</v>
      </c>
      <c r="N17" s="6">
        <f t="shared" si="0"/>
        <v>1219760.46</v>
      </c>
    </row>
    <row r="18" spans="1:14" x14ac:dyDescent="0.2">
      <c r="A18" s="2" t="s">
        <v>24</v>
      </c>
      <c r="B18" s="1">
        <v>0</v>
      </c>
      <c r="C18" s="1">
        <v>0</v>
      </c>
      <c r="D18" s="1">
        <v>178360</v>
      </c>
      <c r="E18" s="1">
        <v>0</v>
      </c>
      <c r="F18" s="1">
        <v>13881.14</v>
      </c>
      <c r="G18" s="1">
        <v>2941.15</v>
      </c>
      <c r="H18" s="1">
        <v>0</v>
      </c>
      <c r="I18" s="1">
        <v>0</v>
      </c>
      <c r="J18" s="1">
        <v>9965.89</v>
      </c>
      <c r="K18" s="1">
        <v>8902.98</v>
      </c>
      <c r="L18" s="1">
        <v>1996.92</v>
      </c>
      <c r="M18" s="1">
        <v>9370</v>
      </c>
      <c r="N18" s="6">
        <f t="shared" si="0"/>
        <v>225418.08000000002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481.3</v>
      </c>
      <c r="I19" s="1">
        <v>4994.4799999999996</v>
      </c>
      <c r="J19" s="1">
        <v>8831.11</v>
      </c>
      <c r="K19" s="1">
        <v>10660.57</v>
      </c>
      <c r="L19" s="1">
        <v>0</v>
      </c>
      <c r="M19" s="1">
        <v>7561</v>
      </c>
      <c r="N19" s="6">
        <f t="shared" si="0"/>
        <v>41157.71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2559.5</v>
      </c>
      <c r="I20" s="1">
        <v>8538.44</v>
      </c>
      <c r="J20" s="1">
        <v>96232.59</v>
      </c>
      <c r="K20" s="1">
        <v>71401.59</v>
      </c>
      <c r="L20" s="1">
        <v>0</v>
      </c>
      <c r="M20" s="1">
        <v>81888</v>
      </c>
      <c r="N20" s="6">
        <f t="shared" si="0"/>
        <v>261987.9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46272.75</v>
      </c>
      <c r="I21" s="1">
        <v>238408.61</v>
      </c>
      <c r="J21" s="1">
        <v>854588.6</v>
      </c>
      <c r="K21" s="1">
        <v>289050.14</v>
      </c>
      <c r="L21" s="1">
        <v>0</v>
      </c>
      <c r="M21" s="1">
        <v>159704</v>
      </c>
      <c r="N21" s="6">
        <f t="shared" si="0"/>
        <v>1588024.1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1006.7</v>
      </c>
      <c r="G22" s="1">
        <v>0</v>
      </c>
      <c r="H22" s="1">
        <v>1019135.99</v>
      </c>
      <c r="I22" s="1">
        <v>1072507.23</v>
      </c>
      <c r="J22" s="1">
        <v>1835453.88</v>
      </c>
      <c r="K22" s="1">
        <v>1330003.95</v>
      </c>
      <c r="L22" s="1">
        <v>0</v>
      </c>
      <c r="M22" s="1">
        <v>918318</v>
      </c>
      <c r="N22" s="6">
        <f t="shared" si="0"/>
        <v>6176425.75</v>
      </c>
    </row>
    <row r="23" spans="1:14" x14ac:dyDescent="0.2">
      <c r="A23" s="2" t="s">
        <v>29</v>
      </c>
      <c r="B23" s="1">
        <v>0</v>
      </c>
      <c r="C23" s="1">
        <v>644.44000000000005</v>
      </c>
      <c r="D23" s="1">
        <v>0</v>
      </c>
      <c r="E23" s="1">
        <v>0</v>
      </c>
      <c r="F23" s="1">
        <v>0</v>
      </c>
      <c r="G23" s="1">
        <v>0</v>
      </c>
      <c r="H23" s="1">
        <v>12581.73</v>
      </c>
      <c r="I23" s="1">
        <v>18609.599999999999</v>
      </c>
      <c r="J23" s="1">
        <v>90351.84</v>
      </c>
      <c r="K23" s="1">
        <v>80063.06</v>
      </c>
      <c r="L23" s="1">
        <v>0</v>
      </c>
      <c r="M23" s="1">
        <v>55693</v>
      </c>
      <c r="N23" s="6">
        <f t="shared" si="0"/>
        <v>257943.66999999998</v>
      </c>
    </row>
    <row r="24" spans="1:14" x14ac:dyDescent="0.2">
      <c r="A24" s="2" t="s">
        <v>30</v>
      </c>
      <c r="B24" s="1">
        <v>0</v>
      </c>
      <c r="C24" s="1">
        <v>0</v>
      </c>
      <c r="D24" s="1">
        <v>38682.300000000003</v>
      </c>
      <c r="E24" s="1">
        <v>257.91000000000003</v>
      </c>
      <c r="F24" s="1">
        <v>21200.720000000001</v>
      </c>
      <c r="G24" s="1">
        <v>1719609.25</v>
      </c>
      <c r="H24" s="1">
        <v>16523.509999999998</v>
      </c>
      <c r="I24" s="1">
        <v>61598.21</v>
      </c>
      <c r="J24" s="1">
        <v>298310.28999999998</v>
      </c>
      <c r="K24" s="1">
        <v>223925.02</v>
      </c>
      <c r="L24" s="1">
        <v>26696.35</v>
      </c>
      <c r="M24" s="1">
        <v>220097</v>
      </c>
      <c r="N24" s="6">
        <f t="shared" si="0"/>
        <v>2626900.56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65234.53</v>
      </c>
      <c r="G25" s="1">
        <v>0</v>
      </c>
      <c r="H25" s="1">
        <v>2770140.19</v>
      </c>
      <c r="I25" s="1">
        <v>11150724.210000001</v>
      </c>
      <c r="J25" s="1">
        <v>6425252.71</v>
      </c>
      <c r="K25" s="1">
        <v>5552044.7599999998</v>
      </c>
      <c r="L25" s="1">
        <v>0</v>
      </c>
      <c r="M25" s="1">
        <v>4116562</v>
      </c>
      <c r="N25" s="6">
        <f t="shared" si="0"/>
        <v>30134494.579999998</v>
      </c>
    </row>
    <row r="26" spans="1:14" x14ac:dyDescent="0.2">
      <c r="A26" s="2" t="s">
        <v>32</v>
      </c>
      <c r="B26" s="1">
        <v>0</v>
      </c>
      <c r="C26" s="1">
        <v>500</v>
      </c>
      <c r="D26" s="1">
        <v>705.93</v>
      </c>
      <c r="E26" s="1">
        <v>0</v>
      </c>
      <c r="F26" s="1">
        <v>161.21</v>
      </c>
      <c r="G26" s="1">
        <v>0</v>
      </c>
      <c r="H26" s="1">
        <v>26365.77</v>
      </c>
      <c r="I26" s="1">
        <v>28640.68</v>
      </c>
      <c r="J26" s="1">
        <v>217484.77</v>
      </c>
      <c r="K26" s="1">
        <v>59422.879999999997</v>
      </c>
      <c r="L26" s="1">
        <v>0</v>
      </c>
      <c r="M26" s="1">
        <v>68946</v>
      </c>
      <c r="N26" s="6">
        <f t="shared" si="0"/>
        <v>402227.24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106.07</v>
      </c>
      <c r="I27" s="1">
        <v>723.7</v>
      </c>
      <c r="J27" s="1">
        <v>7332.02</v>
      </c>
      <c r="K27" s="1">
        <v>4577.12</v>
      </c>
      <c r="L27" s="1">
        <v>0</v>
      </c>
      <c r="M27" s="1">
        <v>5185</v>
      </c>
      <c r="N27" s="6">
        <f t="shared" si="0"/>
        <v>17923.91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4580.57</v>
      </c>
      <c r="K28" s="1">
        <v>1558.78</v>
      </c>
      <c r="L28" s="1">
        <v>0</v>
      </c>
      <c r="M28" s="1">
        <v>1636</v>
      </c>
      <c r="N28" s="6">
        <f t="shared" si="0"/>
        <v>7775.3499999999995</v>
      </c>
    </row>
    <row r="29" spans="1:14" x14ac:dyDescent="0.2">
      <c r="A29" s="2" t="s">
        <v>35</v>
      </c>
      <c r="B29" s="1">
        <v>36.82</v>
      </c>
      <c r="C29" s="1">
        <v>0</v>
      </c>
      <c r="D29" s="1">
        <v>50388.66</v>
      </c>
      <c r="E29" s="1">
        <v>0</v>
      </c>
      <c r="F29" s="1">
        <v>40975.839999999997</v>
      </c>
      <c r="G29" s="1">
        <v>678.17</v>
      </c>
      <c r="H29" s="1">
        <v>110005.83</v>
      </c>
      <c r="I29" s="1">
        <v>88734.45</v>
      </c>
      <c r="J29" s="1">
        <v>194226.74</v>
      </c>
      <c r="K29" s="1">
        <v>277533.73</v>
      </c>
      <c r="L29" s="1">
        <v>711.75</v>
      </c>
      <c r="M29" s="1">
        <v>243728</v>
      </c>
      <c r="N29" s="6">
        <f t="shared" si="0"/>
        <v>1007019.99</v>
      </c>
    </row>
    <row r="30" spans="1:14" x14ac:dyDescent="0.2">
      <c r="A30" s="2" t="s">
        <v>36</v>
      </c>
      <c r="B30" s="1">
        <v>2968495</v>
      </c>
      <c r="C30" s="1">
        <v>0</v>
      </c>
      <c r="D30" s="1">
        <v>0</v>
      </c>
      <c r="E30" s="1">
        <v>0</v>
      </c>
      <c r="F30" s="1">
        <v>1336.73</v>
      </c>
      <c r="G30" s="1">
        <v>359784.55</v>
      </c>
      <c r="H30" s="1">
        <v>199299.79</v>
      </c>
      <c r="I30" s="1">
        <v>1415681.37</v>
      </c>
      <c r="J30" s="1">
        <v>2429471</v>
      </c>
      <c r="K30" s="1">
        <v>907016.59</v>
      </c>
      <c r="L30" s="1">
        <v>0</v>
      </c>
      <c r="M30" s="1">
        <v>892032</v>
      </c>
      <c r="N30" s="6">
        <f t="shared" si="0"/>
        <v>9173117.0299999993</v>
      </c>
    </row>
    <row r="31" spans="1:14" x14ac:dyDescent="0.2">
      <c r="A31" s="2" t="s">
        <v>37</v>
      </c>
      <c r="B31" s="1">
        <v>10843.18</v>
      </c>
      <c r="C31" s="1">
        <v>500</v>
      </c>
      <c r="D31" s="1">
        <v>341.4</v>
      </c>
      <c r="E31" s="1">
        <v>0</v>
      </c>
      <c r="F31" s="1">
        <v>0</v>
      </c>
      <c r="G31" s="1">
        <v>0</v>
      </c>
      <c r="H31" s="1">
        <v>302962.17</v>
      </c>
      <c r="I31" s="1">
        <v>399058.18</v>
      </c>
      <c r="J31" s="1">
        <v>569554.68999999994</v>
      </c>
      <c r="K31" s="1">
        <v>428109.41</v>
      </c>
      <c r="L31" s="1">
        <v>0</v>
      </c>
      <c r="M31" s="1">
        <v>229088</v>
      </c>
      <c r="N31" s="6">
        <f t="shared" si="0"/>
        <v>1940457.0299999998</v>
      </c>
    </row>
    <row r="32" spans="1:14" x14ac:dyDescent="0.2">
      <c r="A32" s="2" t="s">
        <v>38</v>
      </c>
      <c r="B32" s="1">
        <v>66311.539999999994</v>
      </c>
      <c r="C32" s="1">
        <v>500</v>
      </c>
      <c r="D32" s="1">
        <v>87500.92</v>
      </c>
      <c r="E32" s="1">
        <v>256.95999999999998</v>
      </c>
      <c r="F32" s="1">
        <v>1016096.39</v>
      </c>
      <c r="G32" s="1">
        <v>8329.5</v>
      </c>
      <c r="H32" s="1">
        <v>4194430.08</v>
      </c>
      <c r="I32" s="1">
        <v>4942679.04</v>
      </c>
      <c r="J32" s="1">
        <v>1933313.31</v>
      </c>
      <c r="K32" s="1">
        <v>2973494.71</v>
      </c>
      <c r="L32" s="1">
        <v>4714.3599999999997</v>
      </c>
      <c r="M32" s="1">
        <v>1845065</v>
      </c>
      <c r="N32" s="6">
        <f t="shared" si="0"/>
        <v>17072691.809999999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12.16</v>
      </c>
      <c r="I33" s="1">
        <v>0</v>
      </c>
      <c r="J33" s="1">
        <v>1451.79</v>
      </c>
      <c r="K33" s="1">
        <v>596.79</v>
      </c>
      <c r="L33" s="1">
        <v>0</v>
      </c>
      <c r="M33" s="1">
        <v>255</v>
      </c>
      <c r="N33" s="6">
        <f t="shared" si="0"/>
        <v>2315.7399999999998</v>
      </c>
    </row>
    <row r="35" spans="1:14" x14ac:dyDescent="0.2">
      <c r="A35" s="3" t="s">
        <v>41</v>
      </c>
      <c r="B35" s="4">
        <f>SUM(B$7:B$33)</f>
        <v>3942434.9</v>
      </c>
      <c r="C35" s="4">
        <f t="shared" ref="C35:N35" si="1">SUM(C$7:C$33)</f>
        <v>52071.33</v>
      </c>
      <c r="D35" s="4">
        <f t="shared" si="1"/>
        <v>761483.05000000016</v>
      </c>
      <c r="E35" s="4">
        <f t="shared" si="1"/>
        <v>514.87</v>
      </c>
      <c r="F35" s="4">
        <f t="shared" si="1"/>
        <v>1310275.2999999998</v>
      </c>
      <c r="G35" s="4">
        <f t="shared" si="1"/>
        <v>2135393.4499999997</v>
      </c>
      <c r="H35" s="4">
        <f t="shared" si="1"/>
        <v>10390185.960000001</v>
      </c>
      <c r="I35" s="4">
        <f t="shared" si="1"/>
        <v>20585272.659999996</v>
      </c>
      <c r="J35" s="4">
        <f t="shared" si="1"/>
        <v>18091754.699999999</v>
      </c>
      <c r="K35" s="4">
        <f t="shared" si="1"/>
        <v>15617821.239999998</v>
      </c>
      <c r="L35" s="4">
        <f t="shared" si="1"/>
        <v>36150.53</v>
      </c>
      <c r="M35" s="4">
        <f t="shared" si="1"/>
        <v>11333970</v>
      </c>
      <c r="N35" s="4">
        <f t="shared" si="1"/>
        <v>84257327.989999995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191328.32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171454.73</v>
      </c>
      <c r="K7" s="1">
        <v>41719.879999999997</v>
      </c>
      <c r="L7" s="1">
        <v>0</v>
      </c>
      <c r="M7" s="1">
        <v>68761</v>
      </c>
      <c r="N7" s="6">
        <f>SUM($B7:$M7)</f>
        <v>473263.93000000005</v>
      </c>
    </row>
    <row r="8" spans="1:14" x14ac:dyDescent="0.2">
      <c r="A8" s="2" t="s">
        <v>14</v>
      </c>
      <c r="B8" s="1">
        <v>0</v>
      </c>
      <c r="C8" s="1">
        <v>0</v>
      </c>
      <c r="D8" s="1">
        <v>17471.3</v>
      </c>
      <c r="E8" s="1">
        <v>0</v>
      </c>
      <c r="F8" s="1">
        <v>0</v>
      </c>
      <c r="G8" s="1">
        <v>297154.65000000002</v>
      </c>
      <c r="H8" s="1">
        <v>324201.09999999998</v>
      </c>
      <c r="I8" s="1">
        <v>1568748.09</v>
      </c>
      <c r="J8" s="1">
        <v>9149999.5500000007</v>
      </c>
      <c r="K8" s="1">
        <v>2237420.41</v>
      </c>
      <c r="L8" s="1">
        <v>0</v>
      </c>
      <c r="M8" s="1">
        <v>1620668</v>
      </c>
      <c r="N8" s="6">
        <f t="shared" ref="N8:N33" si="0">SUM($B8:$M8)</f>
        <v>15215663.100000001</v>
      </c>
    </row>
    <row r="9" spans="1:14" x14ac:dyDescent="0.2">
      <c r="A9" s="2" t="s">
        <v>15</v>
      </c>
      <c r="B9" s="1">
        <v>0</v>
      </c>
      <c r="C9" s="1">
        <v>500</v>
      </c>
      <c r="D9" s="1">
        <v>427784.93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2153373.8199999998</v>
      </c>
      <c r="K9" s="1">
        <v>125447.94</v>
      </c>
      <c r="L9" s="1">
        <v>0</v>
      </c>
      <c r="M9" s="1">
        <v>168463</v>
      </c>
      <c r="N9" s="6">
        <f t="shared" si="0"/>
        <v>3210153.2099999995</v>
      </c>
    </row>
    <row r="10" spans="1:14" x14ac:dyDescent="0.2">
      <c r="A10" s="2" t="s">
        <v>16</v>
      </c>
      <c r="B10" s="1">
        <v>0</v>
      </c>
      <c r="C10" s="1">
        <v>0</v>
      </c>
      <c r="D10" s="1">
        <v>1394.91</v>
      </c>
      <c r="E10" s="1">
        <v>0</v>
      </c>
      <c r="F10" s="1">
        <v>0</v>
      </c>
      <c r="G10" s="1">
        <v>0</v>
      </c>
      <c r="H10" s="1">
        <v>45767.06</v>
      </c>
      <c r="I10" s="1">
        <v>0</v>
      </c>
      <c r="J10" s="1">
        <v>48350.35</v>
      </c>
      <c r="K10" s="1">
        <v>11669.58</v>
      </c>
      <c r="L10" s="1">
        <v>0</v>
      </c>
      <c r="M10" s="1">
        <v>6830</v>
      </c>
      <c r="N10" s="6">
        <f t="shared" si="0"/>
        <v>114011.90000000001</v>
      </c>
    </row>
    <row r="11" spans="1:14" x14ac:dyDescent="0.2">
      <c r="A11" s="2" t="s">
        <v>17</v>
      </c>
      <c r="B11" s="1">
        <v>58.08</v>
      </c>
      <c r="C11" s="1">
        <v>651190.57999999996</v>
      </c>
      <c r="D11" s="1">
        <v>781947.39</v>
      </c>
      <c r="E11" s="1">
        <v>13685.64</v>
      </c>
      <c r="F11" s="1">
        <v>4303.1899999999996</v>
      </c>
      <c r="G11" s="1">
        <v>0</v>
      </c>
      <c r="H11" s="1">
        <v>3942330.15</v>
      </c>
      <c r="I11" s="1">
        <v>3142911.23</v>
      </c>
      <c r="J11" s="1">
        <v>14735776.4</v>
      </c>
      <c r="K11" s="1">
        <v>4950376.96</v>
      </c>
      <c r="L11" s="1">
        <v>331.34</v>
      </c>
      <c r="M11" s="1">
        <v>3991846</v>
      </c>
      <c r="N11" s="6">
        <f t="shared" si="0"/>
        <v>32214756.960000001</v>
      </c>
    </row>
    <row r="12" spans="1:14" x14ac:dyDescent="0.2">
      <c r="A12" s="2" t="s">
        <v>18</v>
      </c>
      <c r="B12" s="1">
        <v>0</v>
      </c>
      <c r="C12" s="1">
        <v>8663.56</v>
      </c>
      <c r="D12" s="1">
        <v>0</v>
      </c>
      <c r="E12" s="1">
        <v>0</v>
      </c>
      <c r="F12" s="1">
        <v>320853.07</v>
      </c>
      <c r="G12" s="1">
        <v>2913.75</v>
      </c>
      <c r="H12" s="1">
        <v>7410649.7199999997</v>
      </c>
      <c r="I12" s="1">
        <v>4266627.08</v>
      </c>
      <c r="J12" s="1">
        <v>4976414.82</v>
      </c>
      <c r="K12" s="1">
        <v>4771645.1900000004</v>
      </c>
      <c r="L12" s="1">
        <v>1404.9</v>
      </c>
      <c r="M12" s="1">
        <v>2270543</v>
      </c>
      <c r="N12" s="6">
        <f t="shared" si="0"/>
        <v>24029715.09</v>
      </c>
    </row>
    <row r="13" spans="1:14" x14ac:dyDescent="0.2">
      <c r="A13" s="2" t="s">
        <v>19</v>
      </c>
      <c r="B13" s="1">
        <v>19483552.890000001</v>
      </c>
      <c r="C13" s="1">
        <v>0</v>
      </c>
      <c r="D13" s="1">
        <v>0</v>
      </c>
      <c r="E13" s="1">
        <v>0</v>
      </c>
      <c r="F13" s="1">
        <v>257775.99</v>
      </c>
      <c r="G13" s="1">
        <v>0</v>
      </c>
      <c r="H13" s="1">
        <v>0</v>
      </c>
      <c r="I13" s="1">
        <v>-295330.90000000002</v>
      </c>
      <c r="J13" s="1">
        <v>4533498.57</v>
      </c>
      <c r="K13" s="1">
        <v>7304988.8700000001</v>
      </c>
      <c r="L13" s="1">
        <v>13416.21</v>
      </c>
      <c r="M13" s="1">
        <v>4826220</v>
      </c>
      <c r="N13" s="6">
        <f t="shared" si="0"/>
        <v>36124121.630000003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2647699.2799999998</v>
      </c>
      <c r="E14" s="1">
        <v>0</v>
      </c>
      <c r="F14" s="1">
        <v>26737.14</v>
      </c>
      <c r="G14" s="1">
        <v>0</v>
      </c>
      <c r="H14" s="1">
        <v>11139573.75</v>
      </c>
      <c r="I14" s="1">
        <v>7236999.2300000004</v>
      </c>
      <c r="J14" s="1">
        <v>20332688.469999999</v>
      </c>
      <c r="K14" s="1">
        <v>5786973.8600000003</v>
      </c>
      <c r="L14" s="1">
        <v>0</v>
      </c>
      <c r="M14" s="1">
        <v>3882039</v>
      </c>
      <c r="N14" s="6">
        <f t="shared" si="0"/>
        <v>66858220.730000004</v>
      </c>
    </row>
    <row r="15" spans="1:14" x14ac:dyDescent="0.2">
      <c r="A15" s="2" t="s">
        <v>21</v>
      </c>
      <c r="B15" s="1">
        <v>8314587.7800000003</v>
      </c>
      <c r="C15" s="1">
        <v>16373</v>
      </c>
      <c r="D15" s="1">
        <v>0</v>
      </c>
      <c r="E15" s="1">
        <v>0</v>
      </c>
      <c r="F15" s="1">
        <v>633.32000000000005</v>
      </c>
      <c r="G15" s="1">
        <v>41841.46</v>
      </c>
      <c r="H15" s="1">
        <v>0</v>
      </c>
      <c r="I15" s="1">
        <v>69319.03</v>
      </c>
      <c r="J15" s="1">
        <v>248623.29</v>
      </c>
      <c r="K15" s="1">
        <v>190072.3</v>
      </c>
      <c r="L15" s="1">
        <v>0</v>
      </c>
      <c r="M15" s="1">
        <v>175836</v>
      </c>
      <c r="N15" s="6">
        <f t="shared" si="0"/>
        <v>9057286.1799999997</v>
      </c>
    </row>
    <row r="16" spans="1:14" x14ac:dyDescent="0.2">
      <c r="A16" s="2" t="s">
        <v>22</v>
      </c>
      <c r="B16" s="1">
        <v>1179147.76</v>
      </c>
      <c r="C16" s="1">
        <v>33686.22</v>
      </c>
      <c r="D16" s="1">
        <v>0</v>
      </c>
      <c r="E16" s="1">
        <v>0</v>
      </c>
      <c r="F16" s="1">
        <v>0</v>
      </c>
      <c r="G16" s="1">
        <v>23310</v>
      </c>
      <c r="H16" s="1">
        <v>3219760.65</v>
      </c>
      <c r="I16" s="1">
        <v>2791853.82</v>
      </c>
      <c r="J16" s="1">
        <v>1212984.07</v>
      </c>
      <c r="K16" s="1">
        <v>2688311.57</v>
      </c>
      <c r="L16" s="1">
        <v>0</v>
      </c>
      <c r="M16" s="1">
        <v>2302610</v>
      </c>
      <c r="N16" s="6">
        <f t="shared" si="0"/>
        <v>13451664.09</v>
      </c>
    </row>
    <row r="17" spans="1:14" x14ac:dyDescent="0.2">
      <c r="A17" s="2" t="s">
        <v>23</v>
      </c>
      <c r="B17" s="1">
        <v>40625199.950000003</v>
      </c>
      <c r="C17" s="1">
        <v>37179.08</v>
      </c>
      <c r="D17" s="1">
        <v>97992.95</v>
      </c>
      <c r="E17" s="1">
        <v>0</v>
      </c>
      <c r="F17" s="1">
        <v>457432.59</v>
      </c>
      <c r="G17" s="1">
        <v>0</v>
      </c>
      <c r="H17" s="1">
        <v>66739.37</v>
      </c>
      <c r="I17" s="1">
        <v>1499.85</v>
      </c>
      <c r="J17" s="1">
        <v>76184.679999999993</v>
      </c>
      <c r="K17" s="1">
        <v>539282</v>
      </c>
      <c r="L17" s="1">
        <v>32299.15</v>
      </c>
      <c r="M17" s="1">
        <v>848843</v>
      </c>
      <c r="N17" s="6">
        <f t="shared" si="0"/>
        <v>42782652.620000005</v>
      </c>
    </row>
    <row r="18" spans="1:14" x14ac:dyDescent="0.2">
      <c r="A18" s="2" t="s">
        <v>24</v>
      </c>
      <c r="B18" s="1">
        <v>124002.11</v>
      </c>
      <c r="C18" s="1">
        <v>0</v>
      </c>
      <c r="D18" s="1">
        <v>1395994</v>
      </c>
      <c r="E18" s="1">
        <v>1256.6400000000001</v>
      </c>
      <c r="F18" s="1">
        <v>134633.43</v>
      </c>
      <c r="G18" s="1">
        <v>23523.17</v>
      </c>
      <c r="H18" s="1">
        <v>0</v>
      </c>
      <c r="I18" s="1">
        <v>0</v>
      </c>
      <c r="J18" s="1">
        <v>372090.38</v>
      </c>
      <c r="K18" s="1">
        <v>77599.72</v>
      </c>
      <c r="L18" s="1">
        <v>21507.86</v>
      </c>
      <c r="M18" s="1">
        <v>92540</v>
      </c>
      <c r="N18" s="6">
        <f t="shared" si="0"/>
        <v>2243147.31</v>
      </c>
    </row>
    <row r="19" spans="1:14" x14ac:dyDescent="0.2">
      <c r="A19" s="2" t="s">
        <v>25</v>
      </c>
      <c r="B19" s="1">
        <v>0</v>
      </c>
      <c r="C19" s="1">
        <v>500</v>
      </c>
      <c r="D19" s="1">
        <v>79645.649999999994</v>
      </c>
      <c r="E19" s="1">
        <v>0</v>
      </c>
      <c r="F19" s="1">
        <v>573.53</v>
      </c>
      <c r="G19" s="1">
        <v>0</v>
      </c>
      <c r="H19" s="1">
        <v>2534.87</v>
      </c>
      <c r="I19" s="1">
        <v>58299.79</v>
      </c>
      <c r="J19" s="1">
        <v>334113.39</v>
      </c>
      <c r="K19" s="1">
        <v>112831.73</v>
      </c>
      <c r="L19" s="1">
        <v>0</v>
      </c>
      <c r="M19" s="1">
        <v>72249</v>
      </c>
      <c r="N19" s="6">
        <f t="shared" si="0"/>
        <v>660747.96</v>
      </c>
    </row>
    <row r="20" spans="1:14" x14ac:dyDescent="0.2">
      <c r="A20" s="2" t="s">
        <v>26</v>
      </c>
      <c r="B20" s="1">
        <v>0</v>
      </c>
      <c r="C20" s="1">
        <v>33502.550000000003</v>
      </c>
      <c r="D20" s="1">
        <v>0</v>
      </c>
      <c r="E20" s="1">
        <v>0</v>
      </c>
      <c r="F20" s="1">
        <v>12310.02</v>
      </c>
      <c r="G20" s="1">
        <v>0</v>
      </c>
      <c r="H20" s="1">
        <v>133248.82</v>
      </c>
      <c r="I20" s="1">
        <v>169660.48</v>
      </c>
      <c r="J20" s="1">
        <v>1469589.03</v>
      </c>
      <c r="K20" s="1">
        <v>553554.26</v>
      </c>
      <c r="L20" s="1">
        <v>0</v>
      </c>
      <c r="M20" s="1">
        <v>466841</v>
      </c>
      <c r="N20" s="6">
        <f t="shared" si="0"/>
        <v>2838706.16</v>
      </c>
    </row>
    <row r="21" spans="1:14" x14ac:dyDescent="0.2">
      <c r="A21" s="2" t="s">
        <v>27</v>
      </c>
      <c r="B21" s="1">
        <v>0</v>
      </c>
      <c r="C21" s="1">
        <v>1512.53</v>
      </c>
      <c r="D21" s="1">
        <v>0</v>
      </c>
      <c r="E21" s="1">
        <v>0</v>
      </c>
      <c r="F21" s="1">
        <v>0</v>
      </c>
      <c r="G21" s="1">
        <v>0</v>
      </c>
      <c r="H21" s="1">
        <v>1815698.65</v>
      </c>
      <c r="I21" s="1">
        <v>1952491.12</v>
      </c>
      <c r="J21" s="1">
        <v>9525666.6500000004</v>
      </c>
      <c r="K21" s="1">
        <v>2843363.59</v>
      </c>
      <c r="L21" s="1">
        <v>0</v>
      </c>
      <c r="M21" s="1">
        <v>1586761</v>
      </c>
      <c r="N21" s="6">
        <f t="shared" si="0"/>
        <v>17725493.539999999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5974.67</v>
      </c>
      <c r="G22" s="1">
        <v>0</v>
      </c>
      <c r="H22" s="1">
        <v>18234386.010000002</v>
      </c>
      <c r="I22" s="1">
        <v>9491545.3200000003</v>
      </c>
      <c r="J22" s="1">
        <v>36619530.369999997</v>
      </c>
      <c r="K22" s="1">
        <v>10917529.41</v>
      </c>
      <c r="L22" s="1">
        <v>0</v>
      </c>
      <c r="M22" s="1">
        <v>7230310</v>
      </c>
      <c r="N22" s="6">
        <f t="shared" si="0"/>
        <v>83349275.780000001</v>
      </c>
    </row>
    <row r="23" spans="1:14" x14ac:dyDescent="0.2">
      <c r="A23" s="2" t="s">
        <v>29</v>
      </c>
      <c r="B23" s="1">
        <v>0</v>
      </c>
      <c r="C23" s="1">
        <v>1630.04</v>
      </c>
      <c r="D23" s="1">
        <v>0</v>
      </c>
      <c r="E23" s="1">
        <v>0</v>
      </c>
      <c r="F23" s="1">
        <v>3789.45</v>
      </c>
      <c r="G23" s="1">
        <v>0</v>
      </c>
      <c r="H23" s="1">
        <v>716384.9</v>
      </c>
      <c r="I23" s="1">
        <v>271340.78000000003</v>
      </c>
      <c r="J23" s="1">
        <v>1661430.87</v>
      </c>
      <c r="K23" s="1">
        <v>552791.67000000004</v>
      </c>
      <c r="L23" s="1">
        <v>0</v>
      </c>
      <c r="M23" s="1">
        <v>507453</v>
      </c>
      <c r="N23" s="6">
        <f t="shared" si="0"/>
        <v>3714820.71</v>
      </c>
    </row>
    <row r="24" spans="1:14" x14ac:dyDescent="0.2">
      <c r="A24" s="2" t="s">
        <v>30</v>
      </c>
      <c r="B24" s="1">
        <v>2306283.94</v>
      </c>
      <c r="C24" s="1">
        <v>500</v>
      </c>
      <c r="D24" s="1">
        <v>321714.13</v>
      </c>
      <c r="E24" s="1">
        <v>65883.09</v>
      </c>
      <c r="F24" s="1">
        <v>190565.52</v>
      </c>
      <c r="G24" s="1">
        <v>14432860.4</v>
      </c>
      <c r="H24" s="1">
        <v>706620.32</v>
      </c>
      <c r="I24" s="1">
        <v>869743.77</v>
      </c>
      <c r="J24" s="1">
        <v>9964957.4800000004</v>
      </c>
      <c r="K24" s="1">
        <v>2396049.9700000002</v>
      </c>
      <c r="L24" s="1">
        <v>243053.31</v>
      </c>
      <c r="M24" s="1">
        <v>2132037</v>
      </c>
      <c r="N24" s="6">
        <f t="shared" si="0"/>
        <v>33630268.929999992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460662.53</v>
      </c>
      <c r="E25" s="1">
        <v>0</v>
      </c>
      <c r="F25" s="1">
        <v>512798.41</v>
      </c>
      <c r="G25" s="1">
        <v>209441.96</v>
      </c>
      <c r="H25" s="1">
        <v>60201161.530000001</v>
      </c>
      <c r="I25" s="1">
        <v>37599941.079999998</v>
      </c>
      <c r="J25" s="1">
        <v>83476462.269999996</v>
      </c>
      <c r="K25" s="1">
        <v>36607536.509999998</v>
      </c>
      <c r="L25" s="1">
        <v>14940.8</v>
      </c>
      <c r="M25" s="1">
        <v>27582433</v>
      </c>
      <c r="N25" s="6">
        <f t="shared" si="0"/>
        <v>274143151.78999996</v>
      </c>
    </row>
    <row r="26" spans="1:14" x14ac:dyDescent="0.2">
      <c r="A26" s="2" t="s">
        <v>32</v>
      </c>
      <c r="B26" s="1">
        <v>0</v>
      </c>
      <c r="C26" s="1">
        <v>12610.53</v>
      </c>
      <c r="D26" s="1">
        <v>22931.53</v>
      </c>
      <c r="E26" s="1">
        <v>0</v>
      </c>
      <c r="F26" s="1">
        <v>23197.08</v>
      </c>
      <c r="G26" s="1">
        <v>0</v>
      </c>
      <c r="H26" s="1">
        <v>600734.18999999994</v>
      </c>
      <c r="I26" s="1">
        <v>525559.1</v>
      </c>
      <c r="J26" s="1">
        <v>3144104.34</v>
      </c>
      <c r="K26" s="1">
        <v>768215.95</v>
      </c>
      <c r="L26" s="1">
        <v>1473.78</v>
      </c>
      <c r="M26" s="1">
        <v>782318</v>
      </c>
      <c r="N26" s="6">
        <f t="shared" si="0"/>
        <v>5881144.5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40664.019999999997</v>
      </c>
      <c r="I27" s="1">
        <v>21962.91</v>
      </c>
      <c r="J27" s="1">
        <v>233004.41</v>
      </c>
      <c r="K27" s="1">
        <v>81273.66</v>
      </c>
      <c r="L27" s="1">
        <v>0</v>
      </c>
      <c r="M27" s="1">
        <v>46970</v>
      </c>
      <c r="N27" s="6">
        <f t="shared" si="0"/>
        <v>424066.08999999997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85033.74</v>
      </c>
      <c r="K28" s="1">
        <v>8268.41</v>
      </c>
      <c r="L28" s="1">
        <v>0</v>
      </c>
      <c r="M28" s="1">
        <v>5760</v>
      </c>
      <c r="N28" s="6">
        <f t="shared" si="0"/>
        <v>959290.66</v>
      </c>
    </row>
    <row r="29" spans="1:14" x14ac:dyDescent="0.2">
      <c r="A29" s="2" t="s">
        <v>35</v>
      </c>
      <c r="B29" s="1">
        <v>7450637.8200000003</v>
      </c>
      <c r="C29" s="1">
        <v>0</v>
      </c>
      <c r="D29" s="1">
        <v>453497.94</v>
      </c>
      <c r="E29" s="1">
        <v>0</v>
      </c>
      <c r="F29" s="1">
        <v>292440.78999999998</v>
      </c>
      <c r="G29" s="1">
        <v>1201167.26</v>
      </c>
      <c r="H29" s="1">
        <v>2798279.96</v>
      </c>
      <c r="I29" s="1">
        <v>798854.23</v>
      </c>
      <c r="J29" s="1">
        <v>6891114.6500000004</v>
      </c>
      <c r="K29" s="1">
        <v>2125600.04</v>
      </c>
      <c r="L29" s="1">
        <v>3316.08</v>
      </c>
      <c r="M29" s="1">
        <v>2308791</v>
      </c>
      <c r="N29" s="6">
        <f t="shared" si="0"/>
        <v>24323699.769999996</v>
      </c>
    </row>
    <row r="30" spans="1:14" x14ac:dyDescent="0.2">
      <c r="A30" s="2" t="s">
        <v>36</v>
      </c>
      <c r="B30" s="1">
        <v>7706196.6500000004</v>
      </c>
      <c r="C30" s="1">
        <v>123981.95</v>
      </c>
      <c r="D30" s="1">
        <v>0</v>
      </c>
      <c r="E30" s="1">
        <v>0</v>
      </c>
      <c r="F30" s="1">
        <v>43680.73</v>
      </c>
      <c r="G30" s="1">
        <v>4293004.93</v>
      </c>
      <c r="H30" s="1">
        <v>5578575.9100000001</v>
      </c>
      <c r="I30" s="1">
        <v>12333654.01</v>
      </c>
      <c r="J30" s="1">
        <v>52810104.579999998</v>
      </c>
      <c r="K30" s="1">
        <v>8362162.2400000002</v>
      </c>
      <c r="L30" s="1">
        <v>0</v>
      </c>
      <c r="M30" s="1">
        <v>8063715</v>
      </c>
      <c r="N30" s="6">
        <f t="shared" si="0"/>
        <v>99315075.999999985</v>
      </c>
    </row>
    <row r="31" spans="1:14" x14ac:dyDescent="0.2">
      <c r="A31" s="2" t="s">
        <v>37</v>
      </c>
      <c r="B31" s="1">
        <v>595843.18000000005</v>
      </c>
      <c r="C31" s="1">
        <v>87902.56</v>
      </c>
      <c r="D31" s="1">
        <v>5485.79</v>
      </c>
      <c r="E31" s="1">
        <v>0</v>
      </c>
      <c r="F31" s="1">
        <v>1553.75</v>
      </c>
      <c r="G31" s="1">
        <v>0</v>
      </c>
      <c r="H31" s="1">
        <v>6824421.0800000001</v>
      </c>
      <c r="I31" s="1">
        <v>2473249.71</v>
      </c>
      <c r="J31" s="1">
        <v>5901587.7699999996</v>
      </c>
      <c r="K31" s="1">
        <v>2404703.73</v>
      </c>
      <c r="L31" s="1">
        <v>0</v>
      </c>
      <c r="M31" s="1">
        <v>1420751</v>
      </c>
      <c r="N31" s="6">
        <f t="shared" si="0"/>
        <v>19715498.57</v>
      </c>
    </row>
    <row r="32" spans="1:14" x14ac:dyDescent="0.2">
      <c r="A32" s="2" t="s">
        <v>38</v>
      </c>
      <c r="B32" s="1">
        <v>3407896.89</v>
      </c>
      <c r="C32" s="1">
        <v>3127.06</v>
      </c>
      <c r="D32" s="1">
        <v>2481354.88</v>
      </c>
      <c r="E32" s="1">
        <v>1798.72</v>
      </c>
      <c r="F32" s="1">
        <v>8133193.25</v>
      </c>
      <c r="G32" s="1">
        <v>67848</v>
      </c>
      <c r="H32" s="1">
        <v>64984807.640000001</v>
      </c>
      <c r="I32" s="1">
        <v>45201930.329999998</v>
      </c>
      <c r="J32" s="1">
        <v>46615471.109999999</v>
      </c>
      <c r="K32" s="1">
        <v>19111314.539999999</v>
      </c>
      <c r="L32" s="1">
        <v>53366.61</v>
      </c>
      <c r="M32" s="1">
        <v>11480068</v>
      </c>
      <c r="N32" s="6">
        <f t="shared" si="0"/>
        <v>201542177.03</v>
      </c>
    </row>
    <row r="33" spans="1:14" x14ac:dyDescent="0.2">
      <c r="A33" s="2" t="s">
        <v>39</v>
      </c>
      <c r="B33" s="1">
        <v>0</v>
      </c>
      <c r="C33" s="1">
        <v>78689.73</v>
      </c>
      <c r="D33" s="1">
        <v>0</v>
      </c>
      <c r="E33" s="1">
        <v>0</v>
      </c>
      <c r="F33" s="1">
        <v>258.27999999999997</v>
      </c>
      <c r="G33" s="1">
        <v>0</v>
      </c>
      <c r="H33" s="1">
        <v>884.1</v>
      </c>
      <c r="I33" s="1">
        <v>9361.19</v>
      </c>
      <c r="J33" s="1">
        <v>28584.75</v>
      </c>
      <c r="K33" s="1">
        <v>29710.5</v>
      </c>
      <c r="L33" s="1">
        <v>0</v>
      </c>
      <c r="M33" s="1">
        <v>42654</v>
      </c>
      <c r="N33" s="6">
        <f t="shared" si="0"/>
        <v>190142.55</v>
      </c>
    </row>
    <row r="35" spans="1:14" x14ac:dyDescent="0.2">
      <c r="A35" s="3" t="s">
        <v>41</v>
      </c>
      <c r="B35" s="5">
        <f>SUM(B$7:B$33)</f>
        <v>136186919.26000002</v>
      </c>
      <c r="C35" s="5">
        <f t="shared" ref="C35:N35" si="1">SUM(C$7:C$33)</f>
        <v>1282877.7100000002</v>
      </c>
      <c r="D35" s="5">
        <f t="shared" si="1"/>
        <v>9195577.2100000009</v>
      </c>
      <c r="E35" s="5">
        <f t="shared" si="1"/>
        <v>82624.09</v>
      </c>
      <c r="F35" s="5">
        <f t="shared" si="1"/>
        <v>10422895.299999999</v>
      </c>
      <c r="G35" s="5">
        <f t="shared" si="1"/>
        <v>20593065.579999998</v>
      </c>
      <c r="H35" s="5">
        <f t="shared" si="1"/>
        <v>189093043.96999997</v>
      </c>
      <c r="I35" s="5">
        <f t="shared" si="1"/>
        <v>130589184.59999999</v>
      </c>
      <c r="J35" s="5">
        <f t="shared" si="1"/>
        <v>316772194.54000002</v>
      </c>
      <c r="K35" s="5">
        <f t="shared" si="1"/>
        <v>115600414.49000001</v>
      </c>
      <c r="L35" s="5">
        <f t="shared" si="1"/>
        <v>385110.04000000004</v>
      </c>
      <c r="M35" s="5">
        <f t="shared" si="1"/>
        <v>83984310</v>
      </c>
      <c r="N35" s="5">
        <f t="shared" si="1"/>
        <v>1014188216.79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2024-06-05T20:58:09Z</dcterms:modified>
</cp:coreProperties>
</file>