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A007205D-950C-4570-AD18-4E98C24B4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<sst xmlns="http://schemas.openxmlformats.org/spreadsheetml/2006/main" count="84" uniqueCount="42">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</sst>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6097.32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63111.12</v>
      </c>
      <c r="K7" s="1">
        <v>9235.6200000000008</v>
      </c>
      <c r="L7" s="1">
        <v>0</v>
      </c>
      <c r="M7" s="1">
        <v>21814</v>
      </c>
      <c r="N7" s="6">
        <f>SUM($B7:$M7)</f>
        <v>100258.06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36292.29</v>
      </c>
      <c r="H8" s="1">
        <v>8722.4699999999993</v>
      </c>
      <c r="I8" s="1">
        <v>350562.21</v>
      </c>
      <c r="J8" s="1">
        <v>412818.41</v>
      </c>
      <c r="K8" s="1">
        <v>926501.14</v>
      </c>
      <c r="L8" s="1">
        <v>0</v>
      </c>
      <c r="M8" s="1">
        <v>153955</v>
      </c>
      <c r="N8" s="6">
        <f t="shared" ref="N8:N33" si="0">SUM($B8:$M8)</f>
        <v>1888851.52</v>
      </c>
    </row>
    <row r="9" spans="1:14" x14ac:dyDescent="0.2">
      <c r="A9" s="2" t="s">
        <v>15</v>
      </c>
      <c r="B9" s="1">
        <v>0</v>
      </c>
      <c r="C9" s="1">
        <v>0</v>
      </c>
      <c r="D9" s="1">
        <v>57877.25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43847.44</v>
      </c>
      <c r="K9" s="1">
        <v>49626.06</v>
      </c>
      <c r="L9" s="1">
        <v>0</v>
      </c>
      <c r="M9" s="1">
        <v>89492</v>
      </c>
      <c r="N9" s="6">
        <f t="shared" si="0"/>
        <v>240842.75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657.93</v>
      </c>
      <c r="I10" s="1">
        <v>0</v>
      </c>
      <c r="J10" s="1">
        <v>3709.51</v>
      </c>
      <c r="K10" s="1">
        <v>808.51</v>
      </c>
      <c r="L10" s="1">
        <v>0</v>
      </c>
      <c r="M10" s="1">
        <v>370</v>
      </c>
      <c r="N10" s="6">
        <f t="shared" si="0"/>
        <v>5545.9500000000007</v>
      </c>
    </row>
    <row r="11" spans="1:14" x14ac:dyDescent="0.2">
      <c r="A11" s="2" t="s">
        <v>17</v>
      </c>
      <c r="B11" s="1">
        <v>0</v>
      </c>
      <c r="C11" s="1">
        <v>92608.31</v>
      </c>
      <c r="D11" s="1">
        <v>98829.9</v>
      </c>
      <c r="E11" s="1">
        <v>0</v>
      </c>
      <c r="F11" s="1">
        <v>0</v>
      </c>
      <c r="G11" s="1">
        <v>0</v>
      </c>
      <c r="H11" s="1">
        <v>210266.7</v>
      </c>
      <c r="I11" s="1">
        <v>372202.67</v>
      </c>
      <c r="J11" s="1">
        <v>906045.41</v>
      </c>
      <c r="K11" s="1">
        <v>797532.35</v>
      </c>
      <c r="L11" s="1">
        <v>0</v>
      </c>
      <c r="M11" s="1">
        <v>372526</v>
      </c>
      <c r="N11" s="6">
        <f t="shared" si="0"/>
        <v>2850011.3400000003</v>
      </c>
    </row>
    <row r="12" spans="1:14" x14ac:dyDescent="0.2">
      <c r="A12" s="2" t="s">
        <v>18</v>
      </c>
      <c r="B12" s="1">
        <v>0</v>
      </c>
      <c r="C12" s="1">
        <v>2314.5300000000002</v>
      </c>
      <c r="D12" s="1">
        <v>2068.61</v>
      </c>
      <c r="E12" s="1">
        <v>0</v>
      </c>
      <c r="F12" s="1">
        <v>36519.089999999997</v>
      </c>
      <c r="G12" s="1">
        <v>0</v>
      </c>
      <c r="H12" s="1">
        <v>366109.75</v>
      </c>
      <c r="I12" s="1">
        <v>199815.56</v>
      </c>
      <c r="J12" s="1">
        <v>347271.35</v>
      </c>
      <c r="K12" s="1">
        <v>261064.24</v>
      </c>
      <c r="L12" s="1">
        <v>234.15</v>
      </c>
      <c r="M12" s="1">
        <v>131698</v>
      </c>
      <c r="N12" s="6">
        <f t="shared" si="0"/>
        <v>1347095.2799999998</v>
      </c>
    </row>
    <row r="13" spans="1:14" x14ac:dyDescent="0.2">
      <c r="A13" s="2" t="s">
        <v>19</v>
      </c>
      <c r="B13" s="1">
        <v>259376.98</v>
      </c>
      <c r="C13" s="1">
        <v>0</v>
      </c>
      <c r="D13" s="1">
        <v>0</v>
      </c>
      <c r="E13" s="1">
        <v>0</v>
      </c>
      <c r="F13" s="1">
        <v>31319.27</v>
      </c>
      <c r="G13" s="1">
        <v>0</v>
      </c>
      <c r="H13" s="1">
        <v>0</v>
      </c>
      <c r="I13" s="1">
        <v>21492.15</v>
      </c>
      <c r="J13" s="1">
        <v>151455.6</v>
      </c>
      <c r="K13" s="1">
        <v>671160.05</v>
      </c>
      <c r="L13" s="1">
        <v>1490.69</v>
      </c>
      <c r="M13" s="1">
        <v>71091</v>
      </c>
      <c r="N13" s="6">
        <f t="shared" si="0"/>
        <v>1207385.74</v>
      </c>
    </row>
    <row r="14" spans="1:14" x14ac:dyDescent="0.2">
      <c r="A14" s="2" t="s">
        <v>20</v>
      </c>
      <c r="B14" s="1">
        <v>0</v>
      </c>
      <c r="C14" s="1">
        <v>0</v>
      </c>
      <c r="D14" s="1">
        <v>207212.65</v>
      </c>
      <c r="E14" s="1">
        <v>0</v>
      </c>
      <c r="F14" s="1">
        <v>2527.92</v>
      </c>
      <c r="G14" s="1">
        <v>0</v>
      </c>
      <c r="H14" s="1">
        <v>781242.11</v>
      </c>
      <c r="I14" s="1">
        <v>1668944.32</v>
      </c>
      <c r="J14" s="1">
        <v>820209.55</v>
      </c>
      <c r="K14" s="1">
        <v>6186619.5300000003</v>
      </c>
      <c r="L14" s="1">
        <v>0</v>
      </c>
      <c r="M14" s="1">
        <v>5718005</v>
      </c>
      <c r="N14" s="6">
        <f t="shared" si="0"/>
        <v>15384761.08</v>
      </c>
    </row>
    <row r="15" spans="1:14" x14ac:dyDescent="0.2">
      <c r="A15" s="2" t="s">
        <v>21</v>
      </c>
      <c r="B15" s="1">
        <v>0</v>
      </c>
      <c r="C15" s="1">
        <v>8531.66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10510.03</v>
      </c>
      <c r="J15" s="1">
        <v>11445.48</v>
      </c>
      <c r="K15" s="1">
        <v>22340.43</v>
      </c>
      <c r="L15" s="1">
        <v>0</v>
      </c>
      <c r="M15" s="1">
        <v>13574</v>
      </c>
      <c r="N15" s="6">
        <f t="shared" si="0"/>
        <v>66401.600000000006</v>
      </c>
    </row>
    <row r="16" spans="1:14" x14ac:dyDescent="0.2">
      <c r="A16" s="2" t="s">
        <v>22</v>
      </c>
      <c r="B16" s="1">
        <v>0</v>
      </c>
      <c r="C16" s="1">
        <v>581.13</v>
      </c>
      <c r="D16" s="1">
        <v>0</v>
      </c>
      <c r="E16" s="1">
        <v>0</v>
      </c>
      <c r="F16" s="1">
        <v>0</v>
      </c>
      <c r="G16" s="1">
        <v>2913.75</v>
      </c>
      <c r="H16" s="1">
        <v>200304.08</v>
      </c>
      <c r="I16" s="1">
        <v>372996.35</v>
      </c>
      <c r="J16" s="1">
        <v>45346.18</v>
      </c>
      <c r="K16" s="1">
        <v>294883.26</v>
      </c>
      <c r="L16" s="1">
        <v>0</v>
      </c>
      <c r="M16" s="1">
        <v>203329</v>
      </c>
      <c r="N16" s="6">
        <f t="shared" si="0"/>
        <v>1120353.75</v>
      </c>
    </row>
    <row r="17" spans="1:14" x14ac:dyDescent="0.2">
      <c r="A17" s="2" t="s">
        <v>23</v>
      </c>
      <c r="B17" s="1">
        <v>595536.14</v>
      </c>
      <c r="C17" s="1">
        <v>0</v>
      </c>
      <c r="D17" s="1">
        <v>16252.89</v>
      </c>
      <c r="E17" s="1">
        <v>0</v>
      </c>
      <c r="F17" s="1">
        <v>60880.61</v>
      </c>
      <c r="G17" s="1">
        <v>0</v>
      </c>
      <c r="H17" s="1">
        <v>0</v>
      </c>
      <c r="I17" s="1">
        <v>0</v>
      </c>
      <c r="J17" s="1">
        <v>436.34</v>
      </c>
      <c r="K17" s="1">
        <v>19969.11</v>
      </c>
      <c r="L17" s="1">
        <v>306.31</v>
      </c>
      <c r="M17" s="1">
        <v>32203</v>
      </c>
      <c r="N17" s="6">
        <f t="shared" si="0"/>
        <v>725584.4</v>
      </c>
    </row>
    <row r="18" spans="1:14" x14ac:dyDescent="0.2">
      <c r="A18" s="2" t="s">
        <v>24</v>
      </c>
      <c r="B18" s="1">
        <v>0</v>
      </c>
      <c r="C18" s="1">
        <v>0</v>
      </c>
      <c r="D18" s="1">
        <v>175518.09</v>
      </c>
      <c r="E18" s="1">
        <v>0</v>
      </c>
      <c r="F18" s="1">
        <v>13838.77</v>
      </c>
      <c r="G18" s="1">
        <v>2941.15</v>
      </c>
      <c r="H18" s="1">
        <v>0</v>
      </c>
      <c r="I18" s="1">
        <v>2360.4899999999998</v>
      </c>
      <c r="J18" s="1">
        <v>7742.15</v>
      </c>
      <c r="K18" s="1">
        <v>11741.03</v>
      </c>
      <c r="L18" s="1">
        <v>1996.92</v>
      </c>
      <c r="M18" s="1">
        <v>50558</v>
      </c>
      <c r="N18" s="6">
        <f t="shared" si="0"/>
        <v>266696.59999999998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113</v>
      </c>
      <c r="I19" s="1">
        <v>8288.25</v>
      </c>
      <c r="J19" s="1">
        <v>9047.42</v>
      </c>
      <c r="K19" s="1">
        <v>12238.2</v>
      </c>
      <c r="L19" s="1">
        <v>0</v>
      </c>
      <c r="M19" s="1">
        <v>23221</v>
      </c>
      <c r="N19" s="6">
        <f t="shared" si="0"/>
        <v>61537.119999999995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2653.75</v>
      </c>
      <c r="I20" s="1">
        <v>26770.1</v>
      </c>
      <c r="J20" s="1">
        <v>44862.38</v>
      </c>
      <c r="K20" s="1">
        <v>37864.629999999997</v>
      </c>
      <c r="L20" s="1">
        <v>0</v>
      </c>
      <c r="M20" s="1">
        <v>28229</v>
      </c>
      <c r="N20" s="6">
        <f t="shared" si="0"/>
        <v>141747.63999999998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51056.25</v>
      </c>
      <c r="I21" s="1">
        <v>239274.17</v>
      </c>
      <c r="J21" s="1">
        <v>465088.79</v>
      </c>
      <c r="K21" s="1">
        <v>325000.58</v>
      </c>
      <c r="L21" s="1">
        <v>0</v>
      </c>
      <c r="M21" s="1">
        <v>182220</v>
      </c>
      <c r="N21" s="6">
        <f t="shared" si="0"/>
        <v>1263139.79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656.41</v>
      </c>
      <c r="G22" s="1">
        <v>0</v>
      </c>
      <c r="H22" s="1">
        <v>1068690.54</v>
      </c>
      <c r="I22" s="1">
        <v>761015.8</v>
      </c>
      <c r="J22" s="1">
        <v>1862636.19</v>
      </c>
      <c r="K22" s="1">
        <v>1144247.29</v>
      </c>
      <c r="L22" s="1">
        <v>0</v>
      </c>
      <c r="M22" s="1">
        <v>983559</v>
      </c>
      <c r="N22" s="6">
        <f t="shared" si="0"/>
        <v>5820805.2300000004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397.95</v>
      </c>
      <c r="G23" s="1">
        <v>0</v>
      </c>
      <c r="H23" s="1">
        <v>18014.09</v>
      </c>
      <c r="I23" s="1">
        <v>13960.84</v>
      </c>
      <c r="J23" s="1">
        <v>119446.48</v>
      </c>
      <c r="K23" s="1">
        <v>62986.559999999998</v>
      </c>
      <c r="L23" s="1">
        <v>0</v>
      </c>
      <c r="M23" s="1">
        <v>84168</v>
      </c>
      <c r="N23" s="6">
        <f t="shared" si="0"/>
        <v>298973.92</v>
      </c>
    </row>
    <row r="24" spans="1:14" x14ac:dyDescent="0.2">
      <c r="A24" s="2" t="s">
        <v>30</v>
      </c>
      <c r="B24" s="1">
        <v>0</v>
      </c>
      <c r="C24" s="1">
        <v>0</v>
      </c>
      <c r="D24" s="1">
        <v>39452.43</v>
      </c>
      <c r="E24" s="1">
        <v>260.07</v>
      </c>
      <c r="F24" s="1">
        <v>19212.14</v>
      </c>
      <c r="G24" s="1">
        <v>1488842</v>
      </c>
      <c r="H24" s="1">
        <v>16079.77</v>
      </c>
      <c r="I24" s="1">
        <v>145818.65</v>
      </c>
      <c r="J24" s="1">
        <v>338468.02</v>
      </c>
      <c r="K24" s="1">
        <v>242725.44</v>
      </c>
      <c r="L24" s="1">
        <v>32655.1</v>
      </c>
      <c r="M24" s="1">
        <v>201055</v>
      </c>
      <c r="N24" s="6">
        <f t="shared" si="0"/>
        <v>2524568.62</v>
      </c>
    </row>
    <row r="25" spans="1:14" x14ac:dyDescent="0.2">
      <c r="A25" s="2" t="s">
        <v>31</v>
      </c>
      <c r="B25" s="1">
        <v>0</v>
      </c>
      <c r="C25" s="1">
        <v>0</v>
      </c>
      <c r="D25" s="1">
        <v>54536.18</v>
      </c>
      <c r="E25" s="1">
        <v>0</v>
      </c>
      <c r="F25" s="1">
        <v>56414.71</v>
      </c>
      <c r="G25" s="1">
        <v>0</v>
      </c>
      <c r="H25" s="1">
        <v>2381429.84</v>
      </c>
      <c r="I25" s="1">
        <v>3046915.78</v>
      </c>
      <c r="J25" s="1">
        <v>3634049.71</v>
      </c>
      <c r="K25" s="1">
        <v>3634354.07</v>
      </c>
      <c r="L25" s="1">
        <v>0</v>
      </c>
      <c r="M25" s="1">
        <v>2795278</v>
      </c>
      <c r="N25" s="6">
        <f t="shared" si="0"/>
        <v>15602978.289999999</v>
      </c>
    </row>
    <row r="26" spans="1:14" x14ac:dyDescent="0.2">
      <c r="A26" s="2" t="s">
        <v>32</v>
      </c>
      <c r="B26" s="1">
        <v>0</v>
      </c>
      <c r="C26" s="1">
        <v>808.93</v>
      </c>
      <c r="D26" s="1">
        <v>706.79</v>
      </c>
      <c r="E26" s="1">
        <v>0</v>
      </c>
      <c r="F26" s="1">
        <v>467.82</v>
      </c>
      <c r="G26" s="1">
        <v>0</v>
      </c>
      <c r="H26" s="1">
        <v>12957.03</v>
      </c>
      <c r="I26" s="1">
        <v>73228.63</v>
      </c>
      <c r="J26" s="1">
        <v>161925.54999999999</v>
      </c>
      <c r="K26" s="1">
        <v>102463.53</v>
      </c>
      <c r="L26" s="1">
        <v>210.54</v>
      </c>
      <c r="M26" s="1">
        <v>62784</v>
      </c>
      <c r="N26" s="6">
        <f t="shared" si="0"/>
        <v>415552.82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209.94</v>
      </c>
      <c r="I27" s="1">
        <v>0</v>
      </c>
      <c r="J27" s="1">
        <v>3121.16</v>
      </c>
      <c r="K27" s="1">
        <v>3146.12</v>
      </c>
      <c r="L27" s="1">
        <v>0</v>
      </c>
      <c r="M27" s="1">
        <v>4324</v>
      </c>
      <c r="N27" s="6">
        <f t="shared" si="0"/>
        <v>10801.22</v>
      </c>
    </row>
    <row r="28" spans="1:14" x14ac:dyDescent="0.2">
      <c r="A28" s="2" t="s">
        <v>34</v>
      </c>
      <c r="B28" s="1">
        <v>39599.550000000003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5127.29</v>
      </c>
      <c r="K28" s="1">
        <v>4326.29</v>
      </c>
      <c r="L28" s="1">
        <v>0</v>
      </c>
      <c r="M28" s="1">
        <v>5308</v>
      </c>
      <c r="N28" s="6">
        <f t="shared" si="0"/>
        <v>54361.130000000005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38245.760000000002</v>
      </c>
      <c r="G29" s="1">
        <v>97321.49</v>
      </c>
      <c r="H29" s="1">
        <v>90767.62</v>
      </c>
      <c r="I29" s="1">
        <v>105723.65</v>
      </c>
      <c r="J29" s="1">
        <v>294902.73</v>
      </c>
      <c r="K29" s="1">
        <v>273903.96999999997</v>
      </c>
      <c r="L29" s="1">
        <v>730.11</v>
      </c>
      <c r="M29" s="1">
        <v>379125</v>
      </c>
      <c r="N29" s="6">
        <f t="shared" si="0"/>
        <v>1331108.99</v>
      </c>
    </row>
    <row r="30" spans="1:14" x14ac:dyDescent="0.2">
      <c r="A30" s="2" t="s">
        <v>36</v>
      </c>
      <c r="B30" s="1">
        <v>0</v>
      </c>
      <c r="C30" s="1">
        <v>29608.720000000001</v>
      </c>
      <c r="D30" s="1">
        <v>0</v>
      </c>
      <c r="E30" s="1">
        <v>0</v>
      </c>
      <c r="F30" s="1">
        <v>2656.68</v>
      </c>
      <c r="G30" s="1">
        <v>504240.77</v>
      </c>
      <c r="H30" s="1">
        <v>189238.52</v>
      </c>
      <c r="I30" s="1">
        <v>1219610.51</v>
      </c>
      <c r="J30" s="1">
        <v>1907104.59</v>
      </c>
      <c r="K30" s="1">
        <v>733502.4</v>
      </c>
      <c r="L30" s="1">
        <v>0</v>
      </c>
      <c r="M30" s="1">
        <v>1115378</v>
      </c>
      <c r="N30" s="6">
        <f t="shared" si="0"/>
        <v>5701340.1900000004</v>
      </c>
    </row>
    <row r="31" spans="1:14" x14ac:dyDescent="0.2">
      <c r="A31" s="2" t="s">
        <v>37</v>
      </c>
      <c r="B31" s="1">
        <v>0</v>
      </c>
      <c r="C31" s="1">
        <v>3929.54</v>
      </c>
      <c r="D31" s="1">
        <v>341.4</v>
      </c>
      <c r="E31" s="1">
        <v>0</v>
      </c>
      <c r="F31" s="1">
        <v>0</v>
      </c>
      <c r="G31" s="1">
        <v>0</v>
      </c>
      <c r="H31" s="1">
        <v>309877.74</v>
      </c>
      <c r="I31" s="1">
        <v>744117.03</v>
      </c>
      <c r="J31" s="1">
        <v>283621.89</v>
      </c>
      <c r="K31" s="1">
        <v>328727.21999999997</v>
      </c>
      <c r="L31" s="1">
        <v>0</v>
      </c>
      <c r="M31" s="1">
        <v>169573</v>
      </c>
      <c r="N31" s="6">
        <f t="shared" si="0"/>
        <v>1840187.82</v>
      </c>
    </row>
    <row r="32" spans="1:14" x14ac:dyDescent="0.2">
      <c r="A32" s="2" t="s">
        <v>38</v>
      </c>
      <c r="B32" s="1">
        <v>1281151.92</v>
      </c>
      <c r="C32" s="1">
        <v>0</v>
      </c>
      <c r="D32" s="1">
        <v>144635.01999999999</v>
      </c>
      <c r="E32" s="1">
        <v>256.95999999999998</v>
      </c>
      <c r="F32" s="1">
        <v>1005169.16</v>
      </c>
      <c r="G32" s="1">
        <v>8329.5</v>
      </c>
      <c r="H32" s="1">
        <v>3022373.48</v>
      </c>
      <c r="I32" s="1">
        <v>6345805.5499999998</v>
      </c>
      <c r="J32" s="1">
        <v>1802612.89</v>
      </c>
      <c r="K32" s="1">
        <v>1617129.69</v>
      </c>
      <c r="L32" s="1">
        <v>11710.06</v>
      </c>
      <c r="M32" s="1">
        <v>1397687</v>
      </c>
      <c r="N32" s="6">
        <f t="shared" si="0"/>
        <v>16636861.23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50.78</v>
      </c>
      <c r="I33" s="1">
        <v>2017.3</v>
      </c>
      <c r="J33" s="1">
        <v>1303.24</v>
      </c>
      <c r="K33" s="1">
        <v>626.23</v>
      </c>
      <c r="L33" s="1">
        <v>0</v>
      </c>
      <c r="M33" s="1">
        <v>797</v>
      </c>
      <c r="N33" s="6">
        <f t="shared" si="0"/>
        <v>4794.5499999999993</v>
      </c>
    </row>
    <row r="35" spans="1:14" x14ac:dyDescent="0.2">
      <c r="A35" s="3" t="s">
        <v>41</v>
      </c>
      <c r="B35" s="4">
        <f>SUM(B$7:B$33)</f>
        <v>2175664.59</v>
      </c>
      <c r="C35" s="4">
        <f t="shared" ref="C35:N35" si="1">SUM(C$7:C$33)</f>
        <v>138882.82</v>
      </c>
      <c r="D35" s="4">
        <f t="shared" si="1"/>
        <v>862546.44000000018</v>
      </c>
      <c r="E35" s="4">
        <f t="shared" si="1"/>
        <v>517.03</v>
      </c>
      <c r="F35" s="4">
        <f t="shared" si="1"/>
        <v>1269674.07</v>
      </c>
      <c r="G35" s="4">
        <f t="shared" si="1"/>
        <v>2140880.9500000002</v>
      </c>
      <c r="H35" s="4">
        <f t="shared" si="1"/>
        <v>8730815.3899999987</v>
      </c>
      <c r="I35" s="4">
        <f t="shared" si="1"/>
        <v>15731430.039999999</v>
      </c>
      <c r="J35" s="4">
        <f t="shared" si="1"/>
        <v>13746756.870000003</v>
      </c>
      <c r="K35" s="4">
        <f t="shared" si="1"/>
        <v>17774723.549999997</v>
      </c>
      <c r="L35" s="4">
        <f t="shared" si="1"/>
        <v>49333.88</v>
      </c>
      <c r="M35" s="4">
        <f t="shared" si="1"/>
        <v>14291321</v>
      </c>
      <c r="N35" s="4">
        <f t="shared" si="1"/>
        <v>76912546.629999995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191328.32</v>
      </c>
      <c r="D7" s="1">
        <v>6097.32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234565.85</v>
      </c>
      <c r="K7" s="1">
        <v>50955.5</v>
      </c>
      <c r="L7" s="1">
        <v>0</v>
      </c>
      <c r="M7" s="1">
        <v>90575</v>
      </c>
      <c r="N7" s="6">
        <f>SUM($B7:$M7)</f>
        <v>573521.99</v>
      </c>
    </row>
    <row r="8" spans="1:14" x14ac:dyDescent="0.2">
      <c r="A8" s="2" t="s">
        <v>14</v>
      </c>
      <c r="B8" s="1">
        <v>0</v>
      </c>
      <c r="C8" s="1">
        <v>0</v>
      </c>
      <c r="D8" s="1">
        <v>17471.3</v>
      </c>
      <c r="E8" s="1">
        <v>0</v>
      </c>
      <c r="F8" s="1">
        <v>0</v>
      </c>
      <c r="G8" s="1">
        <v>333446.94</v>
      </c>
      <c r="H8" s="1">
        <v>332923.57</v>
      </c>
      <c r="I8" s="1">
        <v>1919310.3</v>
      </c>
      <c r="J8" s="1">
        <v>9562817.9600000009</v>
      </c>
      <c r="K8" s="1">
        <v>3163921.55</v>
      </c>
      <c r="L8" s="1">
        <v>0</v>
      </c>
      <c r="M8" s="1">
        <v>1774623</v>
      </c>
      <c r="N8" s="6">
        <f t="shared" ref="N8:N33" si="0">SUM($B8:$M8)</f>
        <v>17104514.620000001</v>
      </c>
    </row>
    <row r="9" spans="1:14" x14ac:dyDescent="0.2">
      <c r="A9" s="2" t="s">
        <v>15</v>
      </c>
      <c r="B9" s="1">
        <v>0</v>
      </c>
      <c r="C9" s="1">
        <v>500</v>
      </c>
      <c r="D9" s="1">
        <v>485662.18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2197221.2599999998</v>
      </c>
      <c r="K9" s="1">
        <v>175074</v>
      </c>
      <c r="L9" s="1">
        <v>0</v>
      </c>
      <c r="M9" s="1">
        <v>257955</v>
      </c>
      <c r="N9" s="6">
        <f t="shared" si="0"/>
        <v>3450995.96</v>
      </c>
    </row>
    <row r="10" spans="1:14" x14ac:dyDescent="0.2">
      <c r="A10" s="2" t="s">
        <v>16</v>
      </c>
      <c r="B10" s="1">
        <v>0</v>
      </c>
      <c r="C10" s="1">
        <v>0</v>
      </c>
      <c r="D10" s="1">
        <v>1394.91</v>
      </c>
      <c r="E10" s="1">
        <v>0</v>
      </c>
      <c r="F10" s="1">
        <v>0</v>
      </c>
      <c r="G10" s="1">
        <v>0</v>
      </c>
      <c r="H10" s="1">
        <v>46424.99</v>
      </c>
      <c r="I10" s="1">
        <v>0</v>
      </c>
      <c r="J10" s="1">
        <v>52059.86</v>
      </c>
      <c r="K10" s="1">
        <v>12478.09</v>
      </c>
      <c r="L10" s="1">
        <v>0</v>
      </c>
      <c r="M10" s="1">
        <v>7200</v>
      </c>
      <c r="N10" s="6">
        <f t="shared" si="0"/>
        <v>119557.85</v>
      </c>
    </row>
    <row r="11" spans="1:14" x14ac:dyDescent="0.2">
      <c r="A11" s="2" t="s">
        <v>17</v>
      </c>
      <c r="B11" s="1">
        <v>58.08</v>
      </c>
      <c r="C11" s="1">
        <v>743798.89</v>
      </c>
      <c r="D11" s="1">
        <v>880777.29</v>
      </c>
      <c r="E11" s="1">
        <v>13685.64</v>
      </c>
      <c r="F11" s="1">
        <v>4303.1899999999996</v>
      </c>
      <c r="G11" s="1">
        <v>0</v>
      </c>
      <c r="H11" s="1">
        <v>4152596.85</v>
      </c>
      <c r="I11" s="1">
        <v>3515113.9</v>
      </c>
      <c r="J11" s="1">
        <v>15641821.810000001</v>
      </c>
      <c r="K11" s="1">
        <v>5747909.3099999996</v>
      </c>
      <c r="L11" s="1">
        <v>331.34</v>
      </c>
      <c r="M11" s="1">
        <v>4364372</v>
      </c>
      <c r="N11" s="6">
        <f t="shared" si="0"/>
        <v>35064768.299999997</v>
      </c>
    </row>
    <row r="12" spans="1:14" x14ac:dyDescent="0.2">
      <c r="A12" s="2" t="s">
        <v>18</v>
      </c>
      <c r="B12" s="1">
        <v>0</v>
      </c>
      <c r="C12" s="1">
        <v>10978.09</v>
      </c>
      <c r="D12" s="1">
        <v>2068.61</v>
      </c>
      <c r="E12" s="1">
        <v>0</v>
      </c>
      <c r="F12" s="1">
        <v>357372.15999999997</v>
      </c>
      <c r="G12" s="1">
        <v>2913.75</v>
      </c>
      <c r="H12" s="1">
        <v>7776759.4699999997</v>
      </c>
      <c r="I12" s="1">
        <v>4466442.6399999997</v>
      </c>
      <c r="J12" s="1">
        <v>5323686.17</v>
      </c>
      <c r="K12" s="1">
        <v>5032709.43</v>
      </c>
      <c r="L12" s="1">
        <v>1639.05</v>
      </c>
      <c r="M12" s="1">
        <v>2402241</v>
      </c>
      <c r="N12" s="6">
        <f t="shared" si="0"/>
        <v>25376810.370000001</v>
      </c>
    </row>
    <row r="13" spans="1:14" x14ac:dyDescent="0.2">
      <c r="A13" s="2" t="s">
        <v>19</v>
      </c>
      <c r="B13" s="1">
        <v>19742929.870000001</v>
      </c>
      <c r="C13" s="1">
        <v>0</v>
      </c>
      <c r="D13" s="1">
        <v>0</v>
      </c>
      <c r="E13" s="1">
        <v>0</v>
      </c>
      <c r="F13" s="1">
        <v>289095.26</v>
      </c>
      <c r="G13" s="1">
        <v>0</v>
      </c>
      <c r="H13" s="1">
        <v>0</v>
      </c>
      <c r="I13" s="1">
        <v>-273838.75</v>
      </c>
      <c r="J13" s="1">
        <v>4684954.17</v>
      </c>
      <c r="K13" s="1">
        <v>7976148.9199999999</v>
      </c>
      <c r="L13" s="1">
        <v>14906.9</v>
      </c>
      <c r="M13" s="1">
        <v>4897311</v>
      </c>
      <c r="N13" s="6">
        <f t="shared" si="0"/>
        <v>37331507.370000005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2854911.93</v>
      </c>
      <c r="E14" s="1">
        <v>0</v>
      </c>
      <c r="F14" s="1">
        <v>29265.06</v>
      </c>
      <c r="G14" s="1">
        <v>0</v>
      </c>
      <c r="H14" s="1">
        <v>11920815.859999999</v>
      </c>
      <c r="I14" s="1">
        <v>8905943.5500000007</v>
      </c>
      <c r="J14" s="1">
        <v>21152898.02</v>
      </c>
      <c r="K14" s="1">
        <v>11973593.390000001</v>
      </c>
      <c r="L14" s="1">
        <v>0</v>
      </c>
      <c r="M14" s="1">
        <v>9600044</v>
      </c>
      <c r="N14" s="6">
        <f t="shared" si="0"/>
        <v>82242981.810000002</v>
      </c>
    </row>
    <row r="15" spans="1:14" x14ac:dyDescent="0.2">
      <c r="A15" s="2" t="s">
        <v>21</v>
      </c>
      <c r="B15" s="1">
        <v>8314587.7800000003</v>
      </c>
      <c r="C15" s="1">
        <v>24904.66</v>
      </c>
      <c r="D15" s="1">
        <v>0</v>
      </c>
      <c r="E15" s="1">
        <v>0</v>
      </c>
      <c r="F15" s="1">
        <v>633.32000000000005</v>
      </c>
      <c r="G15" s="1">
        <v>41841.46</v>
      </c>
      <c r="H15" s="1">
        <v>0</v>
      </c>
      <c r="I15" s="1">
        <v>79829.06</v>
      </c>
      <c r="J15" s="1">
        <v>260068.77</v>
      </c>
      <c r="K15" s="1">
        <v>212412.73</v>
      </c>
      <c r="L15" s="1">
        <v>0</v>
      </c>
      <c r="M15" s="1">
        <v>189410</v>
      </c>
      <c r="N15" s="6">
        <f t="shared" si="0"/>
        <v>9123687.7800000012</v>
      </c>
    </row>
    <row r="16" spans="1:14" x14ac:dyDescent="0.2">
      <c r="A16" s="2" t="s">
        <v>22</v>
      </c>
      <c r="B16" s="1">
        <v>1179147.76</v>
      </c>
      <c r="C16" s="1">
        <v>34267.35</v>
      </c>
      <c r="D16" s="1">
        <v>0</v>
      </c>
      <c r="E16" s="1">
        <v>0</v>
      </c>
      <c r="F16" s="1">
        <v>0</v>
      </c>
      <c r="G16" s="1">
        <v>26223.75</v>
      </c>
      <c r="H16" s="1">
        <v>3420064.73</v>
      </c>
      <c r="I16" s="1">
        <v>3164850.17</v>
      </c>
      <c r="J16" s="1">
        <v>1258330.25</v>
      </c>
      <c r="K16" s="1">
        <v>2983194.83</v>
      </c>
      <c r="L16" s="1">
        <v>0</v>
      </c>
      <c r="M16" s="1">
        <v>2505939</v>
      </c>
      <c r="N16" s="6">
        <f t="shared" si="0"/>
        <v>14572017.84</v>
      </c>
    </row>
    <row r="17" spans="1:14" x14ac:dyDescent="0.2">
      <c r="A17" s="2" t="s">
        <v>23</v>
      </c>
      <c r="B17" s="1">
        <v>41220736.090000004</v>
      </c>
      <c r="C17" s="1">
        <v>37179.08</v>
      </c>
      <c r="D17" s="1">
        <v>114245.84</v>
      </c>
      <c r="E17" s="1">
        <v>0</v>
      </c>
      <c r="F17" s="1">
        <v>518313.2</v>
      </c>
      <c r="G17" s="1">
        <v>0</v>
      </c>
      <c r="H17" s="1">
        <v>66739.37</v>
      </c>
      <c r="I17" s="1">
        <v>1499.85</v>
      </c>
      <c r="J17" s="1">
        <v>76621.02</v>
      </c>
      <c r="K17" s="1">
        <v>559251.11</v>
      </c>
      <c r="L17" s="1">
        <v>32605.46</v>
      </c>
      <c r="M17" s="1">
        <v>881046</v>
      </c>
      <c r="N17" s="6">
        <f t="shared" si="0"/>
        <v>43508237.020000011</v>
      </c>
    </row>
    <row r="18" spans="1:14" x14ac:dyDescent="0.2">
      <c r="A18" s="2" t="s">
        <v>24</v>
      </c>
      <c r="B18" s="1">
        <v>124002.11</v>
      </c>
      <c r="C18" s="1">
        <v>0</v>
      </c>
      <c r="D18" s="1">
        <v>1571512.09</v>
      </c>
      <c r="E18" s="1">
        <v>1256.6400000000001</v>
      </c>
      <c r="F18" s="1">
        <v>148472.20000000001</v>
      </c>
      <c r="G18" s="1">
        <v>26464.32</v>
      </c>
      <c r="H18" s="1">
        <v>0</v>
      </c>
      <c r="I18" s="1">
        <v>2360.4899999999998</v>
      </c>
      <c r="J18" s="1">
        <v>379832.53</v>
      </c>
      <c r="K18" s="1">
        <v>89340.75</v>
      </c>
      <c r="L18" s="1">
        <v>23504.78</v>
      </c>
      <c r="M18" s="1">
        <v>143098</v>
      </c>
      <c r="N18" s="6">
        <f t="shared" si="0"/>
        <v>2509843.9099999997</v>
      </c>
    </row>
    <row r="19" spans="1:14" x14ac:dyDescent="0.2">
      <c r="A19" s="2" t="s">
        <v>25</v>
      </c>
      <c r="B19" s="1">
        <v>0</v>
      </c>
      <c r="C19" s="1">
        <v>500</v>
      </c>
      <c r="D19" s="1">
        <v>88274.9</v>
      </c>
      <c r="E19" s="1">
        <v>0</v>
      </c>
      <c r="F19" s="1">
        <v>573.53</v>
      </c>
      <c r="G19" s="1">
        <v>0</v>
      </c>
      <c r="H19" s="1">
        <v>2647.87</v>
      </c>
      <c r="I19" s="1">
        <v>66588.039999999994</v>
      </c>
      <c r="J19" s="1">
        <v>343160.81</v>
      </c>
      <c r="K19" s="1">
        <v>125069.93</v>
      </c>
      <c r="L19" s="1">
        <v>0</v>
      </c>
      <c r="M19" s="1">
        <v>95470</v>
      </c>
      <c r="N19" s="6">
        <f t="shared" si="0"/>
        <v>722285.08</v>
      </c>
    </row>
    <row r="20" spans="1:14" x14ac:dyDescent="0.2">
      <c r="A20" s="2" t="s">
        <v>26</v>
      </c>
      <c r="B20" s="1">
        <v>0</v>
      </c>
      <c r="C20" s="1">
        <v>33502.550000000003</v>
      </c>
      <c r="D20" s="1">
        <v>0</v>
      </c>
      <c r="E20" s="1">
        <v>0</v>
      </c>
      <c r="F20" s="1">
        <v>13677.8</v>
      </c>
      <c r="G20" s="1">
        <v>0</v>
      </c>
      <c r="H20" s="1">
        <v>135902.57</v>
      </c>
      <c r="I20" s="1">
        <v>196430.58</v>
      </c>
      <c r="J20" s="1">
        <v>1514451.41</v>
      </c>
      <c r="K20" s="1">
        <v>591418.89</v>
      </c>
      <c r="L20" s="1">
        <v>0</v>
      </c>
      <c r="M20" s="1">
        <v>495070</v>
      </c>
      <c r="N20" s="6">
        <f t="shared" si="0"/>
        <v>2980453.8</v>
      </c>
    </row>
    <row r="21" spans="1:14" x14ac:dyDescent="0.2">
      <c r="A21" s="2" t="s">
        <v>27</v>
      </c>
      <c r="B21" s="1">
        <v>0</v>
      </c>
      <c r="C21" s="1">
        <v>2012.53</v>
      </c>
      <c r="D21" s="1">
        <v>0</v>
      </c>
      <c r="E21" s="1">
        <v>0</v>
      </c>
      <c r="F21" s="1">
        <v>0</v>
      </c>
      <c r="G21" s="1">
        <v>0</v>
      </c>
      <c r="H21" s="1">
        <v>1866754.9</v>
      </c>
      <c r="I21" s="1">
        <v>2191765.29</v>
      </c>
      <c r="J21" s="1">
        <v>9990755.4399999995</v>
      </c>
      <c r="K21" s="1">
        <v>3168364.17</v>
      </c>
      <c r="L21" s="1">
        <v>0</v>
      </c>
      <c r="M21" s="1">
        <v>1768981</v>
      </c>
      <c r="N21" s="6">
        <f t="shared" si="0"/>
        <v>18988633.329999998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6631.08</v>
      </c>
      <c r="G22" s="1">
        <v>0</v>
      </c>
      <c r="H22" s="1">
        <v>19303076.550000001</v>
      </c>
      <c r="I22" s="1">
        <v>10252561.119999999</v>
      </c>
      <c r="J22" s="1">
        <v>38482166.560000002</v>
      </c>
      <c r="K22" s="1">
        <v>12061776.699999999</v>
      </c>
      <c r="L22" s="1">
        <v>0</v>
      </c>
      <c r="M22" s="1">
        <v>8213869</v>
      </c>
      <c r="N22" s="6">
        <f t="shared" si="0"/>
        <v>89170081.010000005</v>
      </c>
    </row>
    <row r="23" spans="1:14" x14ac:dyDescent="0.2">
      <c r="A23" s="2" t="s">
        <v>29</v>
      </c>
      <c r="B23" s="1">
        <v>0</v>
      </c>
      <c r="C23" s="1">
        <v>1630.04</v>
      </c>
      <c r="D23" s="1">
        <v>0</v>
      </c>
      <c r="E23" s="1">
        <v>0</v>
      </c>
      <c r="F23" s="1">
        <v>4187.3999999999996</v>
      </c>
      <c r="G23" s="1">
        <v>0</v>
      </c>
      <c r="H23" s="1">
        <v>734398.99</v>
      </c>
      <c r="I23" s="1">
        <v>285301.62</v>
      </c>
      <c r="J23" s="1">
        <v>1780877.35</v>
      </c>
      <c r="K23" s="1">
        <v>615778.23</v>
      </c>
      <c r="L23" s="1">
        <v>0</v>
      </c>
      <c r="M23" s="1">
        <v>591621</v>
      </c>
      <c r="N23" s="6">
        <f t="shared" si="0"/>
        <v>4013794.63</v>
      </c>
    </row>
    <row r="24" spans="1:14" x14ac:dyDescent="0.2">
      <c r="A24" s="2" t="s">
        <v>30</v>
      </c>
      <c r="B24" s="1">
        <v>2306283.94</v>
      </c>
      <c r="C24" s="1">
        <v>500</v>
      </c>
      <c r="D24" s="1">
        <v>361166.56</v>
      </c>
      <c r="E24" s="1">
        <v>66143.16</v>
      </c>
      <c r="F24" s="1">
        <v>209777.66</v>
      </c>
      <c r="G24" s="1">
        <v>15921702.4</v>
      </c>
      <c r="H24" s="1">
        <v>722700.09</v>
      </c>
      <c r="I24" s="1">
        <v>1015562.42</v>
      </c>
      <c r="J24" s="1">
        <v>10303425.5</v>
      </c>
      <c r="K24" s="1">
        <v>2638775.41</v>
      </c>
      <c r="L24" s="1">
        <v>275708.40999999997</v>
      </c>
      <c r="M24" s="1">
        <v>2333092</v>
      </c>
      <c r="N24" s="6">
        <f t="shared" si="0"/>
        <v>36154837.549999997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515198.71</v>
      </c>
      <c r="E25" s="1">
        <v>0</v>
      </c>
      <c r="F25" s="1">
        <v>569213.12</v>
      </c>
      <c r="G25" s="1">
        <v>209441.96</v>
      </c>
      <c r="H25" s="1">
        <v>62582591.369999997</v>
      </c>
      <c r="I25" s="1">
        <v>40646856.859999999</v>
      </c>
      <c r="J25" s="1">
        <v>87110511.980000004</v>
      </c>
      <c r="K25" s="1">
        <v>40241890.579999998</v>
      </c>
      <c r="L25" s="1">
        <v>14940.8</v>
      </c>
      <c r="M25" s="1">
        <v>30377711</v>
      </c>
      <c r="N25" s="6">
        <f t="shared" si="0"/>
        <v>289746130.07999998</v>
      </c>
    </row>
    <row r="26" spans="1:14" x14ac:dyDescent="0.2">
      <c r="A26" s="2" t="s">
        <v>32</v>
      </c>
      <c r="B26" s="1">
        <v>0</v>
      </c>
      <c r="C26" s="1">
        <v>13419.46</v>
      </c>
      <c r="D26" s="1">
        <v>23638.32</v>
      </c>
      <c r="E26" s="1">
        <v>0</v>
      </c>
      <c r="F26" s="1">
        <v>23664.9</v>
      </c>
      <c r="G26" s="1">
        <v>0</v>
      </c>
      <c r="H26" s="1">
        <v>613691.22</v>
      </c>
      <c r="I26" s="1">
        <v>598787.73</v>
      </c>
      <c r="J26" s="1">
        <v>3306029.89</v>
      </c>
      <c r="K26" s="1">
        <v>870679.48</v>
      </c>
      <c r="L26" s="1">
        <v>1684.32</v>
      </c>
      <c r="M26" s="1">
        <v>845102</v>
      </c>
      <c r="N26" s="6">
        <f t="shared" si="0"/>
        <v>6296697.3200000003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40873.96</v>
      </c>
      <c r="I27" s="1">
        <v>21962.91</v>
      </c>
      <c r="J27" s="1">
        <v>236125.57</v>
      </c>
      <c r="K27" s="1">
        <v>84419.78</v>
      </c>
      <c r="L27" s="1">
        <v>0</v>
      </c>
      <c r="M27" s="1">
        <v>51294</v>
      </c>
      <c r="N27" s="6">
        <f t="shared" si="0"/>
        <v>434867.31000000006</v>
      </c>
    </row>
    <row r="28" spans="1:14" x14ac:dyDescent="0.2">
      <c r="A28" s="2" t="s">
        <v>34</v>
      </c>
      <c r="B28" s="1">
        <v>899828.06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90161.03</v>
      </c>
      <c r="K28" s="1">
        <v>12594.7</v>
      </c>
      <c r="L28" s="1">
        <v>0</v>
      </c>
      <c r="M28" s="1">
        <v>11068</v>
      </c>
      <c r="N28" s="6">
        <f t="shared" si="0"/>
        <v>1013651.79</v>
      </c>
    </row>
    <row r="29" spans="1:14" x14ac:dyDescent="0.2">
      <c r="A29" s="2" t="s">
        <v>35</v>
      </c>
      <c r="B29" s="1">
        <v>7450637.8200000003</v>
      </c>
      <c r="C29" s="1">
        <v>0</v>
      </c>
      <c r="D29" s="1">
        <v>503886.6</v>
      </c>
      <c r="E29" s="1">
        <v>0</v>
      </c>
      <c r="F29" s="1">
        <v>330686.55</v>
      </c>
      <c r="G29" s="1">
        <v>1298488.75</v>
      </c>
      <c r="H29" s="1">
        <v>2889047.58</v>
      </c>
      <c r="I29" s="1">
        <v>904577.88</v>
      </c>
      <c r="J29" s="1">
        <v>7186017.3799999999</v>
      </c>
      <c r="K29" s="1">
        <v>2399504.0099999998</v>
      </c>
      <c r="L29" s="1">
        <v>4046.19</v>
      </c>
      <c r="M29" s="1">
        <v>2687916</v>
      </c>
      <c r="N29" s="6">
        <f t="shared" si="0"/>
        <v>25654808.760000002</v>
      </c>
    </row>
    <row r="30" spans="1:14" x14ac:dyDescent="0.2">
      <c r="A30" s="2" t="s">
        <v>36</v>
      </c>
      <c r="B30" s="1">
        <v>7706196.6500000004</v>
      </c>
      <c r="C30" s="1">
        <v>153590.67000000001</v>
      </c>
      <c r="D30" s="1">
        <v>0</v>
      </c>
      <c r="E30" s="1">
        <v>0</v>
      </c>
      <c r="F30" s="1">
        <v>46337.41</v>
      </c>
      <c r="G30" s="1">
        <v>4797245.7</v>
      </c>
      <c r="H30" s="1">
        <v>5767814.4299999997</v>
      </c>
      <c r="I30" s="1">
        <v>13553264.52</v>
      </c>
      <c r="J30" s="1">
        <v>54717209.170000002</v>
      </c>
      <c r="K30" s="1">
        <v>9095664.6400000006</v>
      </c>
      <c r="L30" s="1">
        <v>0</v>
      </c>
      <c r="M30" s="1">
        <v>9179093</v>
      </c>
      <c r="N30" s="6">
        <f t="shared" si="0"/>
        <v>105016416.19</v>
      </c>
    </row>
    <row r="31" spans="1:14" x14ac:dyDescent="0.2">
      <c r="A31" s="2" t="s">
        <v>37</v>
      </c>
      <c r="B31" s="1">
        <v>595843.18000000005</v>
      </c>
      <c r="C31" s="1">
        <v>91832.1</v>
      </c>
      <c r="D31" s="1">
        <v>5827.19</v>
      </c>
      <c r="E31" s="1">
        <v>0</v>
      </c>
      <c r="F31" s="1">
        <v>1553.75</v>
      </c>
      <c r="G31" s="1">
        <v>0</v>
      </c>
      <c r="H31" s="1">
        <v>7134298.8200000003</v>
      </c>
      <c r="I31" s="1">
        <v>3217366.74</v>
      </c>
      <c r="J31" s="1">
        <v>6185209.6600000001</v>
      </c>
      <c r="K31" s="1">
        <v>2733430.95</v>
      </c>
      <c r="L31" s="1">
        <v>0</v>
      </c>
      <c r="M31" s="1">
        <v>1590324</v>
      </c>
      <c r="N31" s="6">
        <f t="shared" si="0"/>
        <v>21555686.390000001</v>
      </c>
    </row>
    <row r="32" spans="1:14" x14ac:dyDescent="0.2">
      <c r="A32" s="2" t="s">
        <v>38</v>
      </c>
      <c r="B32" s="1">
        <v>4689048.8099999996</v>
      </c>
      <c r="C32" s="1">
        <v>3127.06</v>
      </c>
      <c r="D32" s="1">
        <v>2625989.9</v>
      </c>
      <c r="E32" s="1">
        <v>2055.6799999999998</v>
      </c>
      <c r="F32" s="1">
        <v>9138362.4100000001</v>
      </c>
      <c r="G32" s="1">
        <v>76177.5</v>
      </c>
      <c r="H32" s="1">
        <v>68007181.120000005</v>
      </c>
      <c r="I32" s="1">
        <v>51547735.880000003</v>
      </c>
      <c r="J32" s="1">
        <v>48418084</v>
      </c>
      <c r="K32" s="1">
        <v>20728444.23</v>
      </c>
      <c r="L32" s="1">
        <v>65076.67</v>
      </c>
      <c r="M32" s="1">
        <v>12877755</v>
      </c>
      <c r="N32" s="6">
        <f t="shared" si="0"/>
        <v>218179038.25999999</v>
      </c>
    </row>
    <row r="33" spans="1:14" x14ac:dyDescent="0.2">
      <c r="A33" s="2" t="s">
        <v>39</v>
      </c>
      <c r="B33" s="1">
        <v>0</v>
      </c>
      <c r="C33" s="1">
        <v>78689.73</v>
      </c>
      <c r="D33" s="1">
        <v>0</v>
      </c>
      <c r="E33" s="1">
        <v>0</v>
      </c>
      <c r="F33" s="1">
        <v>258.27999999999997</v>
      </c>
      <c r="G33" s="1">
        <v>0</v>
      </c>
      <c r="H33" s="1">
        <v>934.88</v>
      </c>
      <c r="I33" s="1">
        <v>11378.49</v>
      </c>
      <c r="J33" s="1">
        <v>29887.99</v>
      </c>
      <c r="K33" s="1">
        <v>30336.73</v>
      </c>
      <c r="L33" s="1">
        <v>0</v>
      </c>
      <c r="M33" s="1">
        <v>43451</v>
      </c>
      <c r="N33" s="6">
        <f t="shared" si="0"/>
        <v>194937.1</v>
      </c>
    </row>
    <row r="35" spans="1:14" x14ac:dyDescent="0.2">
      <c r="A35" s="3" t="s">
        <v>41</v>
      </c>
      <c r="B35" s="5">
        <f>SUM(B$7:B$33)</f>
        <v>138362583.85000002</v>
      </c>
      <c r="C35" s="5">
        <f t="shared" ref="C35:N35" si="1">SUM(C$7:C$33)</f>
        <v>1421760.53</v>
      </c>
      <c r="D35" s="5">
        <f t="shared" si="1"/>
        <v>10058123.65</v>
      </c>
      <c r="E35" s="5">
        <f t="shared" si="1"/>
        <v>83141.119999999995</v>
      </c>
      <c r="F35" s="5">
        <f t="shared" si="1"/>
        <v>11692569.369999999</v>
      </c>
      <c r="G35" s="5">
        <f t="shared" si="1"/>
        <v>22733946.530000001</v>
      </c>
      <c r="H35" s="5">
        <f t="shared" si="1"/>
        <v>197823859.35999998</v>
      </c>
      <c r="I35" s="5">
        <f t="shared" si="1"/>
        <v>146320614.63999999</v>
      </c>
      <c r="J35" s="5">
        <f t="shared" si="1"/>
        <v>330518951.41000003</v>
      </c>
      <c r="K35" s="5">
        <f t="shared" si="1"/>
        <v>133375138.04000002</v>
      </c>
      <c r="L35" s="5">
        <f t="shared" si="1"/>
        <v>434443.91999999993</v>
      </c>
      <c r="M35" s="5">
        <f t="shared" si="1"/>
        <v>98275631</v>
      </c>
      <c r="N35" s="5">
        <f t="shared" si="1"/>
        <v>1091100763.4199996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2024-06-05T20:59:59Z</dcterms:modified>
</cp:coreProperties>
</file>