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C52D2107-8815-448B-90AB-C9EE004C4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<sst xmlns="http://schemas.openxmlformats.org/spreadsheetml/2006/main" count="84" uniqueCount="42">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</sst>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13316.64</v>
      </c>
      <c r="K7" s="1">
        <v>2661.48</v>
      </c>
      <c r="L7" s="1">
        <v>0</v>
      </c>
      <c r="M7" s="1">
        <v>12143</v>
      </c>
      <c r="N7" s="6">
        <f>SUM($B7:$M7)</f>
        <v>28121.119999999999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24677.26</v>
      </c>
      <c r="H8" s="1">
        <v>46656.19</v>
      </c>
      <c r="I8" s="1">
        <v>311294.3</v>
      </c>
      <c r="J8" s="1">
        <v>1037930.78</v>
      </c>
      <c r="K8" s="1">
        <v>300744.27</v>
      </c>
      <c r="L8" s="1">
        <v>0</v>
      </c>
      <c r="M8" s="1">
        <v>215416</v>
      </c>
      <c r="N8" s="6">
        <f t="shared" ref="N8:N33" si="0">SUM($B8:$M8)</f>
        <v>1936718.8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43823.13</v>
      </c>
      <c r="K9" s="1">
        <v>3150.61</v>
      </c>
      <c r="L9" s="1">
        <v>0</v>
      </c>
      <c r="M9" s="1">
        <v>7866</v>
      </c>
      <c r="N9" s="6">
        <f t="shared" si="0"/>
        <v>106498.68999999999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1807.5</v>
      </c>
      <c r="I10" s="1">
        <v>0</v>
      </c>
      <c r="J10" s="1">
        <v>5680.44</v>
      </c>
      <c r="K10" s="1">
        <v>261.94</v>
      </c>
      <c r="L10" s="1">
        <v>0</v>
      </c>
      <c r="M10" s="1">
        <v>213</v>
      </c>
      <c r="N10" s="6">
        <f t="shared" si="0"/>
        <v>7962.8799999999992</v>
      </c>
    </row>
    <row r="11" spans="1:14" x14ac:dyDescent="0.2">
      <c r="A11" s="2" t="s">
        <v>17</v>
      </c>
      <c r="B11" s="1">
        <v>0</v>
      </c>
      <c r="C11" s="1">
        <v>0</v>
      </c>
      <c r="D11" s="1">
        <v>97250.72</v>
      </c>
      <c r="E11" s="1">
        <v>0</v>
      </c>
      <c r="F11" s="1">
        <v>435.9</v>
      </c>
      <c r="G11" s="1">
        <v>0</v>
      </c>
      <c r="H11" s="1">
        <v>382469.13</v>
      </c>
      <c r="I11" s="1">
        <v>253041.8</v>
      </c>
      <c r="J11" s="1">
        <v>1442838.34</v>
      </c>
      <c r="K11" s="1">
        <v>540176.44999999995</v>
      </c>
      <c r="L11" s="1">
        <v>0</v>
      </c>
      <c r="M11" s="1">
        <v>475006</v>
      </c>
      <c r="N11" s="6">
        <f t="shared" si="0"/>
        <v>3191218.34</v>
      </c>
    </row>
    <row r="12" spans="1:14" x14ac:dyDescent="0.2">
      <c r="A12" s="2" t="s">
        <v>18</v>
      </c>
      <c r="B12" s="1">
        <v>0</v>
      </c>
      <c r="C12" s="1">
        <v>1189.1199999999999</v>
      </c>
      <c r="D12" s="1">
        <v>0</v>
      </c>
      <c r="E12" s="1">
        <v>0</v>
      </c>
      <c r="F12" s="1">
        <v>37005.86</v>
      </c>
      <c r="G12" s="1">
        <v>0</v>
      </c>
      <c r="H12" s="1">
        <v>705381.44</v>
      </c>
      <c r="I12" s="1">
        <v>170806.37</v>
      </c>
      <c r="J12" s="1">
        <v>456293.85</v>
      </c>
      <c r="K12" s="1">
        <v>366372.93</v>
      </c>
      <c r="L12" s="1">
        <v>234.15</v>
      </c>
      <c r="M12" s="1">
        <v>235933</v>
      </c>
      <c r="N12" s="6">
        <f t="shared" si="0"/>
        <v>1973216.7199999997</v>
      </c>
    </row>
    <row r="13" spans="1:14" x14ac:dyDescent="0.2">
      <c r="A13" s="2" t="s">
        <v>19</v>
      </c>
      <c r="B13" s="1">
        <v>202232.2</v>
      </c>
      <c r="C13" s="1">
        <v>0</v>
      </c>
      <c r="D13" s="1">
        <v>0</v>
      </c>
      <c r="E13" s="1">
        <v>0</v>
      </c>
      <c r="F13" s="1">
        <v>31966.7</v>
      </c>
      <c r="G13" s="1">
        <v>0</v>
      </c>
      <c r="H13" s="1">
        <v>0</v>
      </c>
      <c r="I13" s="1">
        <v>19241.34</v>
      </c>
      <c r="J13" s="1">
        <v>267704.01</v>
      </c>
      <c r="K13" s="1">
        <v>750261.52</v>
      </c>
      <c r="L13" s="1">
        <v>1490.69</v>
      </c>
      <c r="M13" s="1">
        <v>69018</v>
      </c>
      <c r="N13" s="6">
        <f t="shared" si="0"/>
        <v>1341914.46</v>
      </c>
    </row>
    <row r="14" spans="1:14" x14ac:dyDescent="0.2">
      <c r="A14" s="2" t="s">
        <v>20</v>
      </c>
      <c r="B14" s="1">
        <v>0</v>
      </c>
      <c r="C14" s="1">
        <v>0</v>
      </c>
      <c r="D14" s="1">
        <v>196847.24</v>
      </c>
      <c r="E14" s="1">
        <v>0</v>
      </c>
      <c r="F14" s="1">
        <v>103.15</v>
      </c>
      <c r="G14" s="1">
        <v>0</v>
      </c>
      <c r="H14" s="1">
        <v>900566.64</v>
      </c>
      <c r="I14" s="1">
        <v>428890.68</v>
      </c>
      <c r="J14" s="1">
        <v>1670162.78</v>
      </c>
      <c r="K14" s="1">
        <v>655253.5</v>
      </c>
      <c r="L14" s="1">
        <v>0</v>
      </c>
      <c r="M14" s="1">
        <v>452397</v>
      </c>
      <c r="N14" s="6">
        <f t="shared" si="0"/>
        <v>4304220.99</v>
      </c>
    </row>
    <row r="15" spans="1:14" x14ac:dyDescent="0.2">
      <c r="A15" s="2" t="s">
        <v>21</v>
      </c>
      <c r="B15" s="1">
        <v>0</v>
      </c>
      <c r="C15" s="1">
        <v>11946.19</v>
      </c>
      <c r="D15" s="1">
        <v>0</v>
      </c>
      <c r="E15" s="1">
        <v>0</v>
      </c>
      <c r="F15" s="1">
        <v>0</v>
      </c>
      <c r="G15" s="1">
        <v>22381.62</v>
      </c>
      <c r="H15" s="1">
        <v>0</v>
      </c>
      <c r="I15" s="1">
        <v>23856.59</v>
      </c>
      <c r="J15" s="1">
        <v>32397.79</v>
      </c>
      <c r="K15" s="1">
        <v>16930.310000000001</v>
      </c>
      <c r="L15" s="1">
        <v>0</v>
      </c>
      <c r="M15" s="1">
        <v>7630</v>
      </c>
      <c r="N15" s="6">
        <f t="shared" si="0"/>
        <v>115142.5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2913.75</v>
      </c>
      <c r="H16" s="1">
        <v>363816.32</v>
      </c>
      <c r="I16" s="1">
        <v>166451.5</v>
      </c>
      <c r="J16" s="1">
        <v>91270.71</v>
      </c>
      <c r="K16" s="1">
        <v>341722.29</v>
      </c>
      <c r="L16" s="1">
        <v>0</v>
      </c>
      <c r="M16" s="1">
        <v>302592</v>
      </c>
      <c r="N16" s="6">
        <f t="shared" si="0"/>
        <v>1268766.57</v>
      </c>
    </row>
    <row r="17" spans="1:14" x14ac:dyDescent="0.2">
      <c r="A17" s="2" t="s">
        <v>23</v>
      </c>
      <c r="B17" s="1">
        <v>671315.47</v>
      </c>
      <c r="C17" s="1">
        <v>0</v>
      </c>
      <c r="D17" s="1">
        <v>8931.36</v>
      </c>
      <c r="E17" s="1">
        <v>0</v>
      </c>
      <c r="F17" s="1">
        <v>57888.84</v>
      </c>
      <c r="G17" s="1">
        <v>0</v>
      </c>
      <c r="H17" s="1">
        <v>97.7</v>
      </c>
      <c r="I17" s="1">
        <v>437.05</v>
      </c>
      <c r="J17" s="1">
        <v>7515.93</v>
      </c>
      <c r="K17" s="1">
        <v>36709.449999999997</v>
      </c>
      <c r="L17" s="1">
        <v>3725.14</v>
      </c>
      <c r="M17" s="1">
        <v>57319</v>
      </c>
      <c r="N17" s="6">
        <f t="shared" si="0"/>
        <v>843939.94</v>
      </c>
    </row>
    <row r="18" spans="1:14" x14ac:dyDescent="0.2">
      <c r="A18" s="2" t="s">
        <v>24</v>
      </c>
      <c r="B18" s="1">
        <v>110857.56</v>
      </c>
      <c r="C18" s="1">
        <v>0</v>
      </c>
      <c r="D18" s="1">
        <v>100276</v>
      </c>
      <c r="E18" s="1">
        <v>0</v>
      </c>
      <c r="F18" s="1">
        <v>17043.45</v>
      </c>
      <c r="G18" s="1">
        <v>2941.15</v>
      </c>
      <c r="H18" s="1">
        <v>0</v>
      </c>
      <c r="I18" s="1">
        <v>0</v>
      </c>
      <c r="J18" s="1">
        <v>35798.53</v>
      </c>
      <c r="K18" s="1">
        <v>6596.97</v>
      </c>
      <c r="L18" s="1">
        <v>3205.9</v>
      </c>
      <c r="M18" s="1">
        <v>5785</v>
      </c>
      <c r="N18" s="6">
        <f t="shared" si="0"/>
        <v>282504.56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226</v>
      </c>
      <c r="I19" s="1">
        <v>3066.3</v>
      </c>
      <c r="J19" s="1">
        <v>40937.089999999997</v>
      </c>
      <c r="K19" s="1">
        <v>13172.88</v>
      </c>
      <c r="L19" s="1">
        <v>0</v>
      </c>
      <c r="M19" s="1">
        <v>7965</v>
      </c>
      <c r="N19" s="6">
        <f t="shared" si="0"/>
        <v>73996.52</v>
      </c>
    </row>
    <row r="20" spans="1:14" x14ac:dyDescent="0.2">
      <c r="A20" s="2" t="s">
        <v>26</v>
      </c>
      <c r="B20" s="1">
        <v>0</v>
      </c>
      <c r="C20" s="1">
        <v>1500</v>
      </c>
      <c r="D20" s="1">
        <v>0</v>
      </c>
      <c r="E20" s="1">
        <v>0</v>
      </c>
      <c r="F20" s="1">
        <v>1367.78</v>
      </c>
      <c r="G20" s="1">
        <v>0</v>
      </c>
      <c r="H20" s="1">
        <v>11479.38</v>
      </c>
      <c r="I20" s="1">
        <v>1082.17</v>
      </c>
      <c r="J20" s="1">
        <v>116208.41</v>
      </c>
      <c r="K20" s="1">
        <v>35358.050000000003</v>
      </c>
      <c r="L20" s="1">
        <v>0</v>
      </c>
      <c r="M20" s="1">
        <v>30931</v>
      </c>
      <c r="N20" s="6">
        <f t="shared" si="0"/>
        <v>197926.78999999998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227670.17</v>
      </c>
      <c r="I21" s="1">
        <v>260154.77</v>
      </c>
      <c r="J21" s="1">
        <v>1112133.3700000001</v>
      </c>
      <c r="K21" s="1">
        <v>394913.33</v>
      </c>
      <c r="L21" s="1">
        <v>0</v>
      </c>
      <c r="M21" s="1">
        <v>210569</v>
      </c>
      <c r="N21" s="6">
        <f t="shared" si="0"/>
        <v>2205440.64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1298.55</v>
      </c>
      <c r="G22" s="1">
        <v>0</v>
      </c>
      <c r="H22" s="1">
        <v>1612851.5</v>
      </c>
      <c r="I22" s="1">
        <v>953624.71</v>
      </c>
      <c r="J22" s="1">
        <v>3051960.83</v>
      </c>
      <c r="K22" s="1">
        <v>1413436.67</v>
      </c>
      <c r="L22" s="1">
        <v>0</v>
      </c>
      <c r="M22" s="1">
        <v>825067</v>
      </c>
      <c r="N22" s="6">
        <f t="shared" si="0"/>
        <v>7858239.2599999998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795.9</v>
      </c>
      <c r="G23" s="1">
        <v>0</v>
      </c>
      <c r="H23" s="1">
        <v>57215.4</v>
      </c>
      <c r="I23" s="1">
        <v>86407.43</v>
      </c>
      <c r="J23" s="1">
        <v>165050.89000000001</v>
      </c>
      <c r="K23" s="1">
        <v>67600.5</v>
      </c>
      <c r="L23" s="1">
        <v>0</v>
      </c>
      <c r="M23" s="1">
        <v>84763</v>
      </c>
      <c r="N23" s="6">
        <f t="shared" si="0"/>
        <v>461833.12</v>
      </c>
    </row>
    <row r="24" spans="1:14" x14ac:dyDescent="0.2">
      <c r="A24" s="2" t="s">
        <v>30</v>
      </c>
      <c r="B24" s="1">
        <v>0</v>
      </c>
      <c r="C24" s="1">
        <v>0</v>
      </c>
      <c r="D24" s="1">
        <v>38095.300000000003</v>
      </c>
      <c r="E24" s="1">
        <v>251.07</v>
      </c>
      <c r="F24" s="1">
        <v>17776.919999999998</v>
      </c>
      <c r="G24" s="1">
        <v>1681644.84</v>
      </c>
      <c r="H24" s="1">
        <v>41332.519999999997</v>
      </c>
      <c r="I24" s="1">
        <v>128153.69</v>
      </c>
      <c r="J24" s="1">
        <v>580288.93999999994</v>
      </c>
      <c r="K24" s="1">
        <v>295309.13</v>
      </c>
      <c r="L24" s="1">
        <v>27327.94</v>
      </c>
      <c r="M24" s="1">
        <v>256784</v>
      </c>
      <c r="N24" s="6">
        <f t="shared" si="0"/>
        <v>3066964.35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57964.34</v>
      </c>
      <c r="G25" s="1">
        <v>0</v>
      </c>
      <c r="H25" s="1">
        <v>3901291.72</v>
      </c>
      <c r="I25" s="1">
        <v>3854790.81</v>
      </c>
      <c r="J25" s="1">
        <v>5951305.75</v>
      </c>
      <c r="K25" s="1">
        <v>3776206.59</v>
      </c>
      <c r="L25" s="1">
        <v>2134.4</v>
      </c>
      <c r="M25" s="1">
        <v>2736924</v>
      </c>
      <c r="N25" s="6">
        <f t="shared" si="0"/>
        <v>20280617.609999999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821.86</v>
      </c>
      <c r="E26" s="1">
        <v>0</v>
      </c>
      <c r="F26" s="1">
        <v>2650.71</v>
      </c>
      <c r="G26" s="1">
        <v>0</v>
      </c>
      <c r="H26" s="1">
        <v>56141.9</v>
      </c>
      <c r="I26" s="1">
        <v>49032.04</v>
      </c>
      <c r="J26" s="1">
        <v>310822.92</v>
      </c>
      <c r="K26" s="1">
        <v>72078.399999999994</v>
      </c>
      <c r="L26" s="1">
        <v>421.08</v>
      </c>
      <c r="M26" s="1">
        <v>62690</v>
      </c>
      <c r="N26" s="6">
        <f t="shared" si="0"/>
        <v>554658.90999999992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16590.78</v>
      </c>
      <c r="I27" s="1">
        <v>307.44</v>
      </c>
      <c r="J27" s="1">
        <v>5726.75</v>
      </c>
      <c r="K27" s="1">
        <v>2362.9299999999998</v>
      </c>
      <c r="L27" s="1">
        <v>0</v>
      </c>
      <c r="M27" s="1">
        <v>958</v>
      </c>
      <c r="N27" s="6">
        <f t="shared" si="0"/>
        <v>25945.899999999998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51005.81</v>
      </c>
      <c r="K28" s="1">
        <v>896.41</v>
      </c>
      <c r="L28" s="1">
        <v>0</v>
      </c>
      <c r="M28" s="1">
        <v>237</v>
      </c>
      <c r="N28" s="6">
        <f t="shared" si="0"/>
        <v>52139.22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35476.32</v>
      </c>
      <c r="G29" s="1">
        <v>138429.60999999999</v>
      </c>
      <c r="H29" s="1">
        <v>196633.16</v>
      </c>
      <c r="I29" s="1">
        <v>99447.02</v>
      </c>
      <c r="J29" s="1">
        <v>518232.22</v>
      </c>
      <c r="K29" s="1">
        <v>198986.49</v>
      </c>
      <c r="L29" s="1">
        <v>697.98</v>
      </c>
      <c r="M29" s="1">
        <v>201136</v>
      </c>
      <c r="N29" s="6">
        <f t="shared" si="0"/>
        <v>1439427.46</v>
      </c>
    </row>
    <row r="30" spans="1:14" x14ac:dyDescent="0.2">
      <c r="A30" s="2" t="s">
        <v>36</v>
      </c>
      <c r="B30" s="1">
        <v>0</v>
      </c>
      <c r="C30" s="1">
        <v>500</v>
      </c>
      <c r="D30" s="1">
        <v>0</v>
      </c>
      <c r="E30" s="1">
        <v>0</v>
      </c>
      <c r="F30" s="1">
        <v>1835.43</v>
      </c>
      <c r="G30" s="1">
        <v>485455.26</v>
      </c>
      <c r="H30" s="1">
        <v>553278.76</v>
      </c>
      <c r="I30" s="1">
        <v>1593321.82</v>
      </c>
      <c r="J30" s="1">
        <v>5035551.0999999996</v>
      </c>
      <c r="K30" s="1">
        <v>971017.3</v>
      </c>
      <c r="L30" s="1">
        <v>0</v>
      </c>
      <c r="M30" s="1">
        <v>946850</v>
      </c>
      <c r="N30" s="6">
        <f t="shared" si="0"/>
        <v>9587809.6699999999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657.05</v>
      </c>
      <c r="G31" s="1">
        <v>0</v>
      </c>
      <c r="H31" s="1">
        <v>647930.71</v>
      </c>
      <c r="I31" s="1">
        <v>314251.63</v>
      </c>
      <c r="J31" s="1">
        <v>498455.23</v>
      </c>
      <c r="K31" s="1">
        <v>269065.33</v>
      </c>
      <c r="L31" s="1">
        <v>0</v>
      </c>
      <c r="M31" s="1">
        <v>160332</v>
      </c>
      <c r="N31" s="6">
        <f t="shared" si="0"/>
        <v>1891033.35</v>
      </c>
    </row>
    <row r="32" spans="1:14" x14ac:dyDescent="0.2">
      <c r="A32" s="2" t="s">
        <v>38</v>
      </c>
      <c r="B32" s="1">
        <v>45204.59</v>
      </c>
      <c r="C32" s="1">
        <v>500</v>
      </c>
      <c r="D32" s="1">
        <v>88080.320000000007</v>
      </c>
      <c r="E32" s="1">
        <v>0</v>
      </c>
      <c r="F32" s="1">
        <v>899338.14</v>
      </c>
      <c r="G32" s="1">
        <v>16659</v>
      </c>
      <c r="H32" s="1">
        <v>4882063.51</v>
      </c>
      <c r="I32" s="1">
        <v>7874845.3200000003</v>
      </c>
      <c r="J32" s="1">
        <v>3058325</v>
      </c>
      <c r="K32" s="1">
        <v>1967070.4</v>
      </c>
      <c r="L32" s="1">
        <v>2446.58</v>
      </c>
      <c r="M32" s="1">
        <v>931844</v>
      </c>
      <c r="N32" s="6">
        <f t="shared" si="0"/>
        <v>19766376.859999996</v>
      </c>
    </row>
    <row r="33" spans="1:14" x14ac:dyDescent="0.2">
      <c r="A33" s="2" t="s">
        <v>39</v>
      </c>
      <c r="B33" s="1">
        <v>0</v>
      </c>
      <c r="C33" s="1">
        <v>11769.25</v>
      </c>
      <c r="D33" s="1">
        <v>0</v>
      </c>
      <c r="E33" s="1">
        <v>0</v>
      </c>
      <c r="F33" s="1">
        <v>0</v>
      </c>
      <c r="G33" s="1">
        <v>0</v>
      </c>
      <c r="H33" s="1">
        <v>86.58</v>
      </c>
      <c r="I33" s="1">
        <v>914.02</v>
      </c>
      <c r="J33" s="1">
        <v>1211.8399999999999</v>
      </c>
      <c r="K33" s="1">
        <v>4981.58</v>
      </c>
      <c r="L33" s="1">
        <v>0</v>
      </c>
      <c r="M33" s="1">
        <v>4720</v>
      </c>
      <c r="N33" s="6">
        <f t="shared" si="0"/>
        <v>23683.27</v>
      </c>
    </row>
    <row r="35" spans="1:14" x14ac:dyDescent="0.2">
      <c r="A35" s="3" t="s">
        <v>41</v>
      </c>
      <c r="B35" s="4">
        <f>SUM(B$7:B$33)</f>
        <v>1029609.82</v>
      </c>
      <c r="C35" s="4">
        <f t="shared" ref="C35:N35" si="1">SUM(C$7:C$33)</f>
        <v>27404.560000000001</v>
      </c>
      <c r="D35" s="4">
        <f t="shared" si="1"/>
        <v>641321.06000000006</v>
      </c>
      <c r="E35" s="4">
        <f t="shared" si="1"/>
        <v>251.07</v>
      </c>
      <c r="F35" s="4">
        <f t="shared" si="1"/>
        <v>1163605.04</v>
      </c>
      <c r="G35" s="4">
        <f t="shared" si="1"/>
        <v>2375102.4900000002</v>
      </c>
      <c r="H35" s="4">
        <f t="shared" si="1"/>
        <v>14605587.009999998</v>
      </c>
      <c r="I35" s="4">
        <f t="shared" si="1"/>
        <v>16593418.800000001</v>
      </c>
      <c r="J35" s="4">
        <f t="shared" si="1"/>
        <v>25601949.079999998</v>
      </c>
      <c r="K35" s="4">
        <f t="shared" si="1"/>
        <v>12503297.710000003</v>
      </c>
      <c r="L35" s="4">
        <f t="shared" si="1"/>
        <v>41683.860000000008</v>
      </c>
      <c r="M35" s="4">
        <f t="shared" si="1"/>
        <v>8303088</v>
      </c>
      <c r="N35" s="4">
        <f t="shared" si="1"/>
        <v>82886318.499999985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189630.65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99825.74</v>
      </c>
      <c r="K7" s="1">
        <v>21582.53</v>
      </c>
      <c r="L7" s="1">
        <v>0</v>
      </c>
      <c r="M7" s="1">
        <v>29950</v>
      </c>
      <c r="N7" s="6">
        <f>SUM($B7:$M7)</f>
        <v>340988.92000000004</v>
      </c>
    </row>
    <row r="8" spans="1:14" x14ac:dyDescent="0.2">
      <c r="A8" s="2" t="s">
        <v>14</v>
      </c>
      <c r="B8" s="1">
        <v>0</v>
      </c>
      <c r="C8" s="1">
        <v>0</v>
      </c>
      <c r="D8" s="1">
        <v>805.8</v>
      </c>
      <c r="E8" s="1">
        <v>0</v>
      </c>
      <c r="F8" s="1">
        <v>0</v>
      </c>
      <c r="G8" s="1">
        <v>155378.56</v>
      </c>
      <c r="H8" s="1">
        <v>258877.71</v>
      </c>
      <c r="I8" s="1">
        <v>1179474.3899999999</v>
      </c>
      <c r="J8" s="1">
        <v>7571758.9199999999</v>
      </c>
      <c r="K8" s="1">
        <v>1444879.84</v>
      </c>
      <c r="L8" s="1">
        <v>0</v>
      </c>
      <c r="M8" s="1">
        <v>1089709</v>
      </c>
      <c r="N8" s="6">
        <f t="shared" ref="N8:N33" si="0">SUM($B8:$M8)</f>
        <v>11700884.219999999</v>
      </c>
    </row>
    <row r="9" spans="1:14" x14ac:dyDescent="0.2">
      <c r="A9" s="2" t="s">
        <v>15</v>
      </c>
      <c r="B9" s="1">
        <v>0</v>
      </c>
      <c r="C9" s="1">
        <v>0</v>
      </c>
      <c r="D9" s="1">
        <v>297029.45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1992638.3</v>
      </c>
      <c r="K9" s="1">
        <v>110121.3</v>
      </c>
      <c r="L9" s="1">
        <v>0</v>
      </c>
      <c r="M9" s="1">
        <v>142575</v>
      </c>
      <c r="N9" s="6">
        <f t="shared" si="0"/>
        <v>2876947.57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44991.37</v>
      </c>
      <c r="I10" s="1">
        <v>0</v>
      </c>
      <c r="J10" s="1">
        <v>37221.82</v>
      </c>
      <c r="K10" s="1">
        <v>9573.91</v>
      </c>
      <c r="L10" s="1">
        <v>0</v>
      </c>
      <c r="M10" s="1">
        <v>5642</v>
      </c>
      <c r="N10" s="6">
        <f t="shared" si="0"/>
        <v>97429.1</v>
      </c>
    </row>
    <row r="11" spans="1:14" x14ac:dyDescent="0.2">
      <c r="A11" s="2" t="s">
        <v>17</v>
      </c>
      <c r="B11" s="1">
        <v>0</v>
      </c>
      <c r="C11" s="1">
        <v>368783.98</v>
      </c>
      <c r="D11" s="1">
        <v>468279.58</v>
      </c>
      <c r="E11" s="1">
        <v>13685.64</v>
      </c>
      <c r="F11" s="1">
        <v>4303.1899999999996</v>
      </c>
      <c r="G11" s="1">
        <v>0</v>
      </c>
      <c r="H11" s="1">
        <v>2892260.14</v>
      </c>
      <c r="I11" s="1">
        <v>2146011.17</v>
      </c>
      <c r="J11" s="1">
        <v>11223127.59</v>
      </c>
      <c r="K11" s="1">
        <v>2987709.24</v>
      </c>
      <c r="L11" s="1">
        <v>331.34</v>
      </c>
      <c r="M11" s="1">
        <v>2727238</v>
      </c>
      <c r="N11" s="6">
        <f t="shared" si="0"/>
        <v>22831729.870000001</v>
      </c>
    </row>
    <row r="12" spans="1:14" x14ac:dyDescent="0.2">
      <c r="A12" s="2" t="s">
        <v>18</v>
      </c>
      <c r="B12" s="1">
        <v>0</v>
      </c>
      <c r="C12" s="1">
        <v>2600.29</v>
      </c>
      <c r="D12" s="1">
        <v>0</v>
      </c>
      <c r="E12" s="1">
        <v>0</v>
      </c>
      <c r="F12" s="1">
        <v>213034.31</v>
      </c>
      <c r="G12" s="1">
        <v>2913.75</v>
      </c>
      <c r="H12" s="1">
        <v>5734781.4000000004</v>
      </c>
      <c r="I12" s="1">
        <v>3342875.59</v>
      </c>
      <c r="J12" s="1">
        <v>3895964.93</v>
      </c>
      <c r="K12" s="1">
        <v>2173831.89</v>
      </c>
      <c r="L12" s="1">
        <v>702.45</v>
      </c>
      <c r="M12" s="1">
        <v>1707313</v>
      </c>
      <c r="N12" s="6">
        <f t="shared" si="0"/>
        <v>17074017.609999999</v>
      </c>
    </row>
    <row r="13" spans="1:14" x14ac:dyDescent="0.2">
      <c r="A13" s="2" t="s">
        <v>19</v>
      </c>
      <c r="B13" s="1">
        <v>18540795.91</v>
      </c>
      <c r="C13" s="1">
        <v>0</v>
      </c>
      <c r="D13" s="1">
        <v>0</v>
      </c>
      <c r="E13" s="1">
        <v>0</v>
      </c>
      <c r="F13" s="1">
        <v>161162.84</v>
      </c>
      <c r="G13" s="1">
        <v>0</v>
      </c>
      <c r="H13" s="1">
        <v>0</v>
      </c>
      <c r="I13" s="1">
        <v>71691.16</v>
      </c>
      <c r="J13" s="1">
        <v>3864366.18</v>
      </c>
      <c r="K13" s="1">
        <v>4937111.47</v>
      </c>
      <c r="L13" s="1">
        <v>8944.14</v>
      </c>
      <c r="M13" s="1">
        <v>4101435</v>
      </c>
      <c r="N13" s="6">
        <f t="shared" si="0"/>
        <v>31685506.699999999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2057157.56</v>
      </c>
      <c r="E14" s="1">
        <v>0</v>
      </c>
      <c r="F14" s="1">
        <v>12707.49</v>
      </c>
      <c r="G14" s="1">
        <v>0</v>
      </c>
      <c r="H14" s="1">
        <v>9073265.3699999992</v>
      </c>
      <c r="I14" s="1">
        <v>5447941.3499999996</v>
      </c>
      <c r="J14" s="1">
        <v>16033628.92</v>
      </c>
      <c r="K14" s="1">
        <v>3378705.85</v>
      </c>
      <c r="L14" s="1">
        <v>0</v>
      </c>
      <c r="M14" s="1">
        <v>2506085</v>
      </c>
      <c r="N14" s="6">
        <f t="shared" si="0"/>
        <v>54315001.539999999</v>
      </c>
    </row>
    <row r="15" spans="1:14" x14ac:dyDescent="0.2">
      <c r="A15" s="2" t="s">
        <v>21</v>
      </c>
      <c r="B15" s="1">
        <v>8314587.7800000003</v>
      </c>
      <c r="C15" s="1">
        <v>11946.19</v>
      </c>
      <c r="D15" s="1">
        <v>0</v>
      </c>
      <c r="E15" s="1">
        <v>0</v>
      </c>
      <c r="F15" s="1">
        <v>0</v>
      </c>
      <c r="G15" s="1">
        <v>22381.62</v>
      </c>
      <c r="H15" s="1">
        <v>0</v>
      </c>
      <c r="I15" s="1">
        <v>61915.43</v>
      </c>
      <c r="J15" s="1">
        <v>191461.32</v>
      </c>
      <c r="K15" s="1">
        <v>115099.76</v>
      </c>
      <c r="L15" s="1">
        <v>0</v>
      </c>
      <c r="M15" s="1">
        <v>117136</v>
      </c>
      <c r="N15" s="6">
        <f t="shared" si="0"/>
        <v>8834528.1000000015</v>
      </c>
    </row>
    <row r="16" spans="1:14" x14ac:dyDescent="0.2">
      <c r="A16" s="2" t="s">
        <v>22</v>
      </c>
      <c r="B16" s="1">
        <v>0</v>
      </c>
      <c r="C16" s="1">
        <v>33686.22</v>
      </c>
      <c r="D16" s="1">
        <v>0</v>
      </c>
      <c r="E16" s="1">
        <v>0</v>
      </c>
      <c r="F16" s="1">
        <v>0</v>
      </c>
      <c r="G16" s="1">
        <v>14568.75</v>
      </c>
      <c r="H16" s="1">
        <v>2220089.41</v>
      </c>
      <c r="I16" s="1">
        <v>1618800.03</v>
      </c>
      <c r="J16" s="1">
        <v>809624.99</v>
      </c>
      <c r="K16" s="1">
        <v>1716338.03</v>
      </c>
      <c r="L16" s="1">
        <v>0</v>
      </c>
      <c r="M16" s="1">
        <v>1508058</v>
      </c>
      <c r="N16" s="6">
        <f t="shared" si="0"/>
        <v>7921165.4300000006</v>
      </c>
    </row>
    <row r="17" spans="1:14" x14ac:dyDescent="0.2">
      <c r="A17" s="2" t="s">
        <v>23</v>
      </c>
      <c r="B17" s="1">
        <v>39516263.130000003</v>
      </c>
      <c r="C17" s="1">
        <v>37179.08</v>
      </c>
      <c r="D17" s="1">
        <v>57045.64</v>
      </c>
      <c r="E17" s="1">
        <v>0</v>
      </c>
      <c r="F17" s="1">
        <v>310363.74</v>
      </c>
      <c r="G17" s="1">
        <v>0</v>
      </c>
      <c r="H17" s="1">
        <v>66613.98</v>
      </c>
      <c r="I17" s="1">
        <v>1499.85</v>
      </c>
      <c r="J17" s="1">
        <v>66142.39</v>
      </c>
      <c r="K17" s="1">
        <v>156122.12</v>
      </c>
      <c r="L17" s="1">
        <v>25216.02</v>
      </c>
      <c r="M17" s="1">
        <v>289938</v>
      </c>
      <c r="N17" s="6">
        <f t="shared" si="0"/>
        <v>40526383.950000003</v>
      </c>
    </row>
    <row r="18" spans="1:14" x14ac:dyDescent="0.2">
      <c r="A18" s="2" t="s">
        <v>24</v>
      </c>
      <c r="B18" s="1">
        <v>123077.56</v>
      </c>
      <c r="C18" s="1">
        <v>0</v>
      </c>
      <c r="D18" s="1">
        <v>828598</v>
      </c>
      <c r="E18" s="1">
        <v>1256.6400000000001</v>
      </c>
      <c r="F18" s="1">
        <v>90687.46</v>
      </c>
      <c r="G18" s="1">
        <v>14699.72</v>
      </c>
      <c r="H18" s="1">
        <v>0</v>
      </c>
      <c r="I18" s="1">
        <v>0</v>
      </c>
      <c r="J18" s="1">
        <v>323870.63</v>
      </c>
      <c r="K18" s="1">
        <v>52384.639999999999</v>
      </c>
      <c r="L18" s="1">
        <v>14020.69</v>
      </c>
      <c r="M18" s="1">
        <v>66692</v>
      </c>
      <c r="N18" s="6">
        <f t="shared" si="0"/>
        <v>1515287.34</v>
      </c>
    </row>
    <row r="19" spans="1:14" x14ac:dyDescent="0.2">
      <c r="A19" s="2" t="s">
        <v>25</v>
      </c>
      <c r="B19" s="1">
        <v>0</v>
      </c>
      <c r="C19" s="1">
        <v>500</v>
      </c>
      <c r="D19" s="1">
        <v>53757.9</v>
      </c>
      <c r="E19" s="1">
        <v>0</v>
      </c>
      <c r="F19" s="1">
        <v>473.98</v>
      </c>
      <c r="G19" s="1">
        <v>0</v>
      </c>
      <c r="H19" s="1">
        <v>1940.57</v>
      </c>
      <c r="I19" s="1">
        <v>36350.35</v>
      </c>
      <c r="J19" s="1">
        <v>287833.2</v>
      </c>
      <c r="K19" s="1">
        <v>59741.1</v>
      </c>
      <c r="L19" s="1">
        <v>0</v>
      </c>
      <c r="M19" s="1">
        <v>47939</v>
      </c>
      <c r="N19" s="6">
        <f t="shared" si="0"/>
        <v>488536.1</v>
      </c>
    </row>
    <row r="20" spans="1:14" x14ac:dyDescent="0.2">
      <c r="A20" s="2" t="s">
        <v>26</v>
      </c>
      <c r="B20" s="1">
        <v>0</v>
      </c>
      <c r="C20" s="1">
        <v>33002.550000000003</v>
      </c>
      <c r="D20" s="1">
        <v>0</v>
      </c>
      <c r="E20" s="1">
        <v>0</v>
      </c>
      <c r="F20" s="1">
        <v>8206.68</v>
      </c>
      <c r="G20" s="1">
        <v>0</v>
      </c>
      <c r="H20" s="1">
        <v>118483.77</v>
      </c>
      <c r="I20" s="1">
        <v>59575.3</v>
      </c>
      <c r="J20" s="1">
        <v>1151406.1399999999</v>
      </c>
      <c r="K20" s="1">
        <v>277224.90999999997</v>
      </c>
      <c r="L20" s="1">
        <v>0</v>
      </c>
      <c r="M20" s="1">
        <v>302649</v>
      </c>
      <c r="N20" s="6">
        <f t="shared" si="0"/>
        <v>1950548.3499999999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1561499.9</v>
      </c>
      <c r="I21" s="1">
        <v>1343003.68</v>
      </c>
      <c r="J21" s="1">
        <v>7047498.4000000004</v>
      </c>
      <c r="K21" s="1">
        <v>1951925.88</v>
      </c>
      <c r="L21" s="1">
        <v>0</v>
      </c>
      <c r="M21" s="1">
        <v>1132640</v>
      </c>
      <c r="N21" s="6">
        <f t="shared" si="0"/>
        <v>13037067.859999999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3444</v>
      </c>
      <c r="G22" s="1">
        <v>0</v>
      </c>
      <c r="H22" s="1">
        <v>14573565.279999999</v>
      </c>
      <c r="I22" s="1">
        <v>6185969.2699999996</v>
      </c>
      <c r="J22" s="1">
        <v>29772815.600000001</v>
      </c>
      <c r="K22" s="1">
        <v>6743032.6799999997</v>
      </c>
      <c r="L22" s="1">
        <v>0</v>
      </c>
      <c r="M22" s="1">
        <v>5033740</v>
      </c>
      <c r="N22" s="6">
        <f t="shared" si="0"/>
        <v>63162566.829999998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3005.49</v>
      </c>
      <c r="G23" s="1">
        <v>0</v>
      </c>
      <c r="H23" s="1">
        <v>683147.15</v>
      </c>
      <c r="I23" s="1">
        <v>209754.07</v>
      </c>
      <c r="J23" s="1">
        <v>1334299.49</v>
      </c>
      <c r="K23" s="1">
        <v>284535.77</v>
      </c>
      <c r="L23" s="1">
        <v>0</v>
      </c>
      <c r="M23" s="1">
        <v>353464</v>
      </c>
      <c r="N23" s="6">
        <f t="shared" si="0"/>
        <v>2869191.57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204641.88</v>
      </c>
      <c r="E24" s="1">
        <v>65115.98</v>
      </c>
      <c r="F24" s="1">
        <v>124625.73</v>
      </c>
      <c r="G24" s="1">
        <v>9538635.5099999998</v>
      </c>
      <c r="H24" s="1">
        <v>639306.16</v>
      </c>
      <c r="I24" s="1">
        <v>567416.86</v>
      </c>
      <c r="J24" s="1">
        <v>8655899.5800000001</v>
      </c>
      <c r="K24" s="1">
        <v>1549870.78</v>
      </c>
      <c r="L24" s="1">
        <v>161851.71</v>
      </c>
      <c r="M24" s="1">
        <v>1562604</v>
      </c>
      <c r="N24" s="6">
        <f t="shared" si="0"/>
        <v>25376252.130000003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0</v>
      </c>
      <c r="E25" s="1">
        <v>0</v>
      </c>
      <c r="F25" s="1">
        <v>340782.82</v>
      </c>
      <c r="G25" s="1">
        <v>209441.96</v>
      </c>
      <c r="H25" s="1">
        <v>50823390.719999999</v>
      </c>
      <c r="I25" s="1">
        <v>18268425.32</v>
      </c>
      <c r="J25" s="1">
        <v>65343720.219999999</v>
      </c>
      <c r="K25" s="1">
        <v>21987851.420000002</v>
      </c>
      <c r="L25" s="1">
        <v>4268.8</v>
      </c>
      <c r="M25" s="1">
        <v>18392943</v>
      </c>
      <c r="N25" s="6">
        <f t="shared" si="0"/>
        <v>202848597.96000004</v>
      </c>
    </row>
    <row r="26" spans="1:14" x14ac:dyDescent="0.2">
      <c r="A26" s="2" t="s">
        <v>32</v>
      </c>
      <c r="B26" s="1">
        <v>0</v>
      </c>
      <c r="C26" s="1">
        <v>10549.93</v>
      </c>
      <c r="D26" s="1">
        <v>17760.330000000002</v>
      </c>
      <c r="E26" s="1">
        <v>0</v>
      </c>
      <c r="F26" s="1">
        <v>21855.52</v>
      </c>
      <c r="G26" s="1">
        <v>0</v>
      </c>
      <c r="H26" s="1">
        <v>517971.41</v>
      </c>
      <c r="I26" s="1">
        <v>354636.78</v>
      </c>
      <c r="J26" s="1">
        <v>2374392.9900000002</v>
      </c>
      <c r="K26" s="1">
        <v>528232.04</v>
      </c>
      <c r="L26" s="1">
        <v>1052.7</v>
      </c>
      <c r="M26" s="1">
        <v>627283</v>
      </c>
      <c r="N26" s="6">
        <f t="shared" si="0"/>
        <v>4453734.7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40130.94</v>
      </c>
      <c r="I27" s="1">
        <v>2998.15</v>
      </c>
      <c r="J27" s="1">
        <v>208090.42</v>
      </c>
      <c r="K27" s="1">
        <v>39207.51</v>
      </c>
      <c r="L27" s="1">
        <v>0</v>
      </c>
      <c r="M27" s="1">
        <v>20861</v>
      </c>
      <c r="N27" s="6">
        <f t="shared" si="0"/>
        <v>311479.11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70904.39</v>
      </c>
      <c r="K28" s="1">
        <v>4656.68</v>
      </c>
      <c r="L28" s="1">
        <v>0</v>
      </c>
      <c r="M28" s="1">
        <v>2198</v>
      </c>
      <c r="N28" s="6">
        <f t="shared" si="0"/>
        <v>937987.58000000007</v>
      </c>
    </row>
    <row r="29" spans="1:14" x14ac:dyDescent="0.2">
      <c r="A29" s="2" t="s">
        <v>35</v>
      </c>
      <c r="B29" s="1">
        <v>7450601</v>
      </c>
      <c r="C29" s="1">
        <v>0</v>
      </c>
      <c r="D29" s="1">
        <v>302331.96000000002</v>
      </c>
      <c r="E29" s="1">
        <v>0</v>
      </c>
      <c r="F29" s="1">
        <v>179410.83</v>
      </c>
      <c r="G29" s="1">
        <v>923606.76</v>
      </c>
      <c r="H29" s="1">
        <v>2401617.83</v>
      </c>
      <c r="I29" s="1">
        <v>550826.23</v>
      </c>
      <c r="J29" s="1">
        <v>5773768.1200000001</v>
      </c>
      <c r="K29" s="1">
        <v>1308098.81</v>
      </c>
      <c r="L29" s="1">
        <v>2126.4899999999998</v>
      </c>
      <c r="M29" s="1">
        <v>1514508</v>
      </c>
      <c r="N29" s="6">
        <f t="shared" si="0"/>
        <v>20406896.029999997</v>
      </c>
    </row>
    <row r="30" spans="1:14" x14ac:dyDescent="0.2">
      <c r="A30" s="2" t="s">
        <v>36</v>
      </c>
      <c r="B30" s="1">
        <v>4737701.6500000004</v>
      </c>
      <c r="C30" s="1">
        <v>94061.95</v>
      </c>
      <c r="D30" s="1">
        <v>0</v>
      </c>
      <c r="E30" s="1">
        <v>0</v>
      </c>
      <c r="F30" s="1">
        <v>13478.83</v>
      </c>
      <c r="G30" s="1">
        <v>2935519.19</v>
      </c>
      <c r="H30" s="1">
        <v>4819798.28</v>
      </c>
      <c r="I30" s="1">
        <v>8114072.7000000002</v>
      </c>
      <c r="J30" s="1">
        <v>44814670.649999999</v>
      </c>
      <c r="K30" s="1">
        <v>5220385.4000000004</v>
      </c>
      <c r="L30" s="1">
        <v>0</v>
      </c>
      <c r="M30" s="1">
        <v>5722397</v>
      </c>
      <c r="N30" s="6">
        <f t="shared" si="0"/>
        <v>76472085.650000006</v>
      </c>
    </row>
    <row r="31" spans="1:14" x14ac:dyDescent="0.2">
      <c r="A31" s="2" t="s">
        <v>37</v>
      </c>
      <c r="B31" s="1">
        <v>585000</v>
      </c>
      <c r="C31" s="1">
        <v>87402.559999999998</v>
      </c>
      <c r="D31" s="1">
        <v>4461.59</v>
      </c>
      <c r="E31" s="1">
        <v>0</v>
      </c>
      <c r="F31" s="1">
        <v>1553.75</v>
      </c>
      <c r="G31" s="1">
        <v>0</v>
      </c>
      <c r="H31" s="1">
        <v>5652497.04</v>
      </c>
      <c r="I31" s="1">
        <v>1655706.41</v>
      </c>
      <c r="J31" s="1">
        <v>4525550.41</v>
      </c>
      <c r="K31" s="1">
        <v>1341696.05</v>
      </c>
      <c r="L31" s="1">
        <v>0</v>
      </c>
      <c r="M31" s="1">
        <v>879222</v>
      </c>
      <c r="N31" s="6">
        <f t="shared" si="0"/>
        <v>14733089.810000002</v>
      </c>
    </row>
    <row r="32" spans="1:14" x14ac:dyDescent="0.2">
      <c r="A32" s="2" t="s">
        <v>38</v>
      </c>
      <c r="B32" s="1">
        <v>3152538.38</v>
      </c>
      <c r="C32" s="1">
        <v>2627.06</v>
      </c>
      <c r="D32" s="1">
        <v>2128566.0699999998</v>
      </c>
      <c r="E32" s="1">
        <v>1284.8</v>
      </c>
      <c r="F32" s="1">
        <v>5292695.83</v>
      </c>
      <c r="G32" s="1">
        <v>51189</v>
      </c>
      <c r="H32" s="1">
        <v>52831789.289999999</v>
      </c>
      <c r="I32" s="1">
        <v>24884199.449999999</v>
      </c>
      <c r="J32" s="1">
        <v>39798250.119999997</v>
      </c>
      <c r="K32" s="1">
        <v>11298496.75</v>
      </c>
      <c r="L32" s="1">
        <v>32905.01</v>
      </c>
      <c r="M32" s="1">
        <v>7959292</v>
      </c>
      <c r="N32" s="6">
        <f t="shared" si="0"/>
        <v>147433833.75999999</v>
      </c>
    </row>
    <row r="33" spans="1:14" x14ac:dyDescent="0.2">
      <c r="A33" s="2" t="s">
        <v>39</v>
      </c>
      <c r="B33" s="1">
        <v>0</v>
      </c>
      <c r="C33" s="1">
        <v>76537.94</v>
      </c>
      <c r="D33" s="1">
        <v>0</v>
      </c>
      <c r="E33" s="1">
        <v>0</v>
      </c>
      <c r="F33" s="1">
        <v>258.27999999999997</v>
      </c>
      <c r="G33" s="1">
        <v>0</v>
      </c>
      <c r="H33" s="1">
        <v>578.95000000000005</v>
      </c>
      <c r="I33" s="1">
        <v>2283.2399999999998</v>
      </c>
      <c r="J33" s="1">
        <v>24271.52</v>
      </c>
      <c r="K33" s="1">
        <v>21022.639999999999</v>
      </c>
      <c r="L33" s="1">
        <v>0</v>
      </c>
      <c r="M33" s="1">
        <v>30906</v>
      </c>
      <c r="N33" s="6">
        <f t="shared" si="0"/>
        <v>155858.57</v>
      </c>
    </row>
    <row r="35" spans="1:14" x14ac:dyDescent="0.2">
      <c r="A35" s="3" t="s">
        <v>41</v>
      </c>
      <c r="B35" s="5">
        <f>SUM(B$7:B$33)</f>
        <v>129720361.56</v>
      </c>
      <c r="C35" s="5">
        <f t="shared" ref="C35:N35" si="1">SUM(C$7:C$33)</f>
        <v>949994</v>
      </c>
      <c r="D35" s="5">
        <f t="shared" si="1"/>
        <v>6420435.7599999998</v>
      </c>
      <c r="E35" s="5">
        <f t="shared" si="1"/>
        <v>81343.060000000012</v>
      </c>
      <c r="F35" s="5">
        <f t="shared" si="1"/>
        <v>6782241.8600000003</v>
      </c>
      <c r="G35" s="5">
        <f t="shared" si="1"/>
        <v>13868334.82</v>
      </c>
      <c r="H35" s="5">
        <f t="shared" si="1"/>
        <v>155262216.83999997</v>
      </c>
      <c r="I35" s="5">
        <f t="shared" si="1"/>
        <v>76134390.129999995</v>
      </c>
      <c r="J35" s="5">
        <f t="shared" si="1"/>
        <v>257293002.98000002</v>
      </c>
      <c r="K35" s="5">
        <f t="shared" si="1"/>
        <v>69719439</v>
      </c>
      <c r="L35" s="5">
        <f t="shared" si="1"/>
        <v>251419.34999999998</v>
      </c>
      <c r="M35" s="5">
        <f t="shared" si="1"/>
        <v>57874417</v>
      </c>
      <c r="N35" s="5">
        <f t="shared" si="1"/>
        <v>774357596.36000001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2024-06-05T20:53:13Z</dcterms:modified>
</cp:coreProperties>
</file>