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8_{E5C0BDE2-D782-4819-BDD1-1247CB1448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<sst xmlns="http://schemas.openxmlformats.org/spreadsheetml/2006/main" count="84" uniqueCount="42">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</sst>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AGOSTO/2023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1697.67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8823.3700000000008</v>
      </c>
      <c r="K7" s="1">
        <v>2651.89</v>
      </c>
      <c r="L7" s="1">
        <v>0</v>
      </c>
      <c r="M7" s="1">
        <v>12616</v>
      </c>
      <c r="N7" s="6">
        <f>SUM($B7:$M7)</f>
        <v>25788.93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25682.21</v>
      </c>
      <c r="H8" s="1">
        <v>17382.41</v>
      </c>
      <c r="I8" s="1">
        <v>121013.84</v>
      </c>
      <c r="J8" s="1">
        <v>533458.43000000005</v>
      </c>
      <c r="K8" s="1">
        <v>224067.64</v>
      </c>
      <c r="L8" s="1">
        <v>0</v>
      </c>
      <c r="M8" s="1">
        <v>158188</v>
      </c>
      <c r="N8" s="6">
        <f t="shared" ref="N8:N33" si="0">SUM($B8:$M8)</f>
        <v>1079792.53</v>
      </c>
    </row>
    <row r="9" spans="1:14" x14ac:dyDescent="0.2">
      <c r="A9" s="2" t="s">
        <v>15</v>
      </c>
      <c r="B9" s="1">
        <v>0</v>
      </c>
      <c r="C9" s="1">
        <v>0</v>
      </c>
      <c r="D9" s="1">
        <v>51658.95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57942.79</v>
      </c>
      <c r="K9" s="1">
        <v>6125.11</v>
      </c>
      <c r="L9" s="1">
        <v>0</v>
      </c>
      <c r="M9" s="1">
        <v>9566</v>
      </c>
      <c r="N9" s="6">
        <f t="shared" si="0"/>
        <v>125292.84999999999</v>
      </c>
    </row>
    <row r="10" spans="1:14" x14ac:dyDescent="0.2">
      <c r="A10" s="2" t="s">
        <v>16</v>
      </c>
      <c r="B10" s="1">
        <v>0</v>
      </c>
      <c r="C10" s="1">
        <v>0</v>
      </c>
      <c r="D10" s="1">
        <v>686.53</v>
      </c>
      <c r="E10" s="1">
        <v>0</v>
      </c>
      <c r="F10" s="1">
        <v>0</v>
      </c>
      <c r="G10" s="1">
        <v>0</v>
      </c>
      <c r="H10" s="1">
        <v>775.69</v>
      </c>
      <c r="I10" s="1">
        <v>0</v>
      </c>
      <c r="J10" s="1">
        <v>3709.51</v>
      </c>
      <c r="K10" s="1">
        <v>698.47</v>
      </c>
      <c r="L10" s="1">
        <v>0</v>
      </c>
      <c r="M10" s="1">
        <v>376</v>
      </c>
      <c r="N10" s="6">
        <f t="shared" si="0"/>
        <v>6246.2000000000007</v>
      </c>
    </row>
    <row r="11" spans="1:14" x14ac:dyDescent="0.2">
      <c r="A11" s="2" t="s">
        <v>17</v>
      </c>
      <c r="B11" s="1">
        <v>29.04</v>
      </c>
      <c r="C11" s="1">
        <v>9435.52</v>
      </c>
      <c r="D11" s="1">
        <v>126926.25</v>
      </c>
      <c r="E11" s="1">
        <v>0</v>
      </c>
      <c r="F11" s="1">
        <v>0</v>
      </c>
      <c r="G11" s="1">
        <v>0</v>
      </c>
      <c r="H11" s="1">
        <v>472952.1</v>
      </c>
      <c r="I11" s="1">
        <v>512674.44</v>
      </c>
      <c r="J11" s="1">
        <v>1155396.02</v>
      </c>
      <c r="K11" s="1">
        <v>694461.37</v>
      </c>
      <c r="L11" s="1">
        <v>0</v>
      </c>
      <c r="M11" s="1">
        <v>550732</v>
      </c>
      <c r="N11" s="6">
        <f t="shared" si="0"/>
        <v>3522606.74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36336.720000000001</v>
      </c>
      <c r="G12" s="1">
        <v>0</v>
      </c>
      <c r="H12" s="1">
        <v>680038.08</v>
      </c>
      <c r="I12" s="1">
        <v>270720.84999999998</v>
      </c>
      <c r="J12" s="1">
        <v>371185.28</v>
      </c>
      <c r="K12" s="1">
        <v>1965667.72</v>
      </c>
      <c r="L12" s="1">
        <v>234.15</v>
      </c>
      <c r="M12" s="1">
        <v>266438</v>
      </c>
      <c r="N12" s="6">
        <f t="shared" si="0"/>
        <v>3590620.8</v>
      </c>
    </row>
    <row r="13" spans="1:14" x14ac:dyDescent="0.2">
      <c r="A13" s="2" t="s">
        <v>19</v>
      </c>
      <c r="B13" s="1">
        <v>182734.43</v>
      </c>
      <c r="C13" s="1">
        <v>0</v>
      </c>
      <c r="D13" s="1">
        <v>0</v>
      </c>
      <c r="E13" s="1">
        <v>0</v>
      </c>
      <c r="F13" s="1">
        <v>31374.05</v>
      </c>
      <c r="G13" s="1">
        <v>0</v>
      </c>
      <c r="H13" s="1">
        <v>0</v>
      </c>
      <c r="I13" s="1">
        <v>3913.87</v>
      </c>
      <c r="J13" s="1">
        <v>196931.68</v>
      </c>
      <c r="K13" s="1">
        <v>791123.07</v>
      </c>
      <c r="L13" s="1">
        <v>1490.69</v>
      </c>
      <c r="M13" s="1">
        <v>168939</v>
      </c>
      <c r="N13" s="6">
        <f t="shared" si="0"/>
        <v>1376506.7899999998</v>
      </c>
    </row>
    <row r="14" spans="1:14" x14ac:dyDescent="0.2">
      <c r="A14" s="2" t="s">
        <v>20</v>
      </c>
      <c r="B14" s="1">
        <v>0</v>
      </c>
      <c r="C14" s="1">
        <v>0</v>
      </c>
      <c r="D14" s="1">
        <v>196847.24</v>
      </c>
      <c r="E14" s="1">
        <v>0</v>
      </c>
      <c r="F14" s="1">
        <v>4952.6899999999996</v>
      </c>
      <c r="G14" s="1">
        <v>0</v>
      </c>
      <c r="H14" s="1">
        <v>801947.3</v>
      </c>
      <c r="I14" s="1">
        <v>928589.87</v>
      </c>
      <c r="J14" s="1">
        <v>1120298.44</v>
      </c>
      <c r="K14" s="1">
        <v>698673.02</v>
      </c>
      <c r="L14" s="1">
        <v>0</v>
      </c>
      <c r="M14" s="1">
        <v>384401</v>
      </c>
      <c r="N14" s="6">
        <f t="shared" si="0"/>
        <v>4135709.56</v>
      </c>
    </row>
    <row r="15" spans="1:14" x14ac:dyDescent="0.2">
      <c r="A15" s="2" t="s">
        <v>21</v>
      </c>
      <c r="B15" s="1">
        <v>0</v>
      </c>
      <c r="C15" s="1">
        <v>3426.81</v>
      </c>
      <c r="D15" s="1">
        <v>0</v>
      </c>
      <c r="E15" s="1">
        <v>0</v>
      </c>
      <c r="F15" s="1">
        <v>633.32000000000005</v>
      </c>
      <c r="G15" s="1">
        <v>0</v>
      </c>
      <c r="H15" s="1">
        <v>0</v>
      </c>
      <c r="I15" s="1">
        <v>5341.97</v>
      </c>
      <c r="J15" s="1">
        <v>27414.71</v>
      </c>
      <c r="K15" s="1">
        <v>30734.9</v>
      </c>
      <c r="L15" s="1">
        <v>0</v>
      </c>
      <c r="M15" s="1">
        <v>26172</v>
      </c>
      <c r="N15" s="6">
        <f t="shared" si="0"/>
        <v>93723.709999999992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2913.75</v>
      </c>
      <c r="H16" s="1">
        <v>300100.13</v>
      </c>
      <c r="I16" s="1">
        <v>637104.69999999995</v>
      </c>
      <c r="J16" s="1">
        <v>199527.98</v>
      </c>
      <c r="K16" s="1">
        <v>337892.22</v>
      </c>
      <c r="L16" s="1">
        <v>0</v>
      </c>
      <c r="M16" s="1">
        <v>332628</v>
      </c>
      <c r="N16" s="6">
        <f t="shared" si="0"/>
        <v>1810166.78</v>
      </c>
    </row>
    <row r="17" spans="1:14" x14ac:dyDescent="0.2">
      <c r="A17" s="2" t="s">
        <v>23</v>
      </c>
      <c r="B17" s="1">
        <v>323853.49</v>
      </c>
      <c r="C17" s="1">
        <v>0</v>
      </c>
      <c r="D17" s="1">
        <v>10929.12</v>
      </c>
      <c r="E17" s="1">
        <v>0</v>
      </c>
      <c r="F17" s="1">
        <v>49699.19</v>
      </c>
      <c r="G17" s="1">
        <v>0</v>
      </c>
      <c r="H17" s="1">
        <v>125.39</v>
      </c>
      <c r="I17" s="1">
        <v>0</v>
      </c>
      <c r="J17" s="1">
        <v>4425.88</v>
      </c>
      <c r="K17" s="1">
        <v>27594.16</v>
      </c>
      <c r="L17" s="1">
        <v>3725.14</v>
      </c>
      <c r="M17" s="1">
        <v>38772</v>
      </c>
      <c r="N17" s="6">
        <f t="shared" si="0"/>
        <v>459124.37</v>
      </c>
    </row>
    <row r="18" spans="1:14" x14ac:dyDescent="0.2">
      <c r="A18" s="2" t="s">
        <v>24</v>
      </c>
      <c r="B18" s="1">
        <v>924.55</v>
      </c>
      <c r="C18" s="1">
        <v>0</v>
      </c>
      <c r="D18" s="1">
        <v>246612</v>
      </c>
      <c r="E18" s="1">
        <v>0</v>
      </c>
      <c r="F18" s="1">
        <v>15103.82</v>
      </c>
      <c r="G18" s="1">
        <v>2941.15</v>
      </c>
      <c r="H18" s="1">
        <v>0</v>
      </c>
      <c r="I18" s="1">
        <v>0</v>
      </c>
      <c r="J18" s="1">
        <v>19232.560000000001</v>
      </c>
      <c r="K18" s="1">
        <v>9960.7999999999993</v>
      </c>
      <c r="L18" s="1">
        <v>3184.66</v>
      </c>
      <c r="M18" s="1">
        <v>12521</v>
      </c>
      <c r="N18" s="6">
        <f t="shared" si="0"/>
        <v>310480.53999999998</v>
      </c>
    </row>
    <row r="19" spans="1:14" x14ac:dyDescent="0.2">
      <c r="A19" s="2" t="s">
        <v>25</v>
      </c>
      <c r="B19" s="1">
        <v>0</v>
      </c>
      <c r="C19" s="1">
        <v>0</v>
      </c>
      <c r="D19" s="1">
        <v>8629.25</v>
      </c>
      <c r="E19" s="1">
        <v>0</v>
      </c>
      <c r="F19" s="1">
        <v>0</v>
      </c>
      <c r="G19" s="1">
        <v>0</v>
      </c>
      <c r="H19" s="1">
        <v>113</v>
      </c>
      <c r="I19" s="1">
        <v>8737.66</v>
      </c>
      <c r="J19" s="1">
        <v>17378.14</v>
      </c>
      <c r="K19" s="1">
        <v>10501.49</v>
      </c>
      <c r="L19" s="1">
        <v>0</v>
      </c>
      <c r="M19" s="1">
        <v>7295</v>
      </c>
      <c r="N19" s="6">
        <f t="shared" si="0"/>
        <v>52654.54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1367.78</v>
      </c>
      <c r="G20" s="1">
        <v>0</v>
      </c>
      <c r="H20" s="1">
        <v>3679.85</v>
      </c>
      <c r="I20" s="1">
        <v>99531</v>
      </c>
      <c r="J20" s="1">
        <v>132059.84</v>
      </c>
      <c r="K20" s="1">
        <v>111188.82</v>
      </c>
      <c r="L20" s="1">
        <v>0</v>
      </c>
      <c r="M20" s="1">
        <v>64610</v>
      </c>
      <c r="N20" s="6">
        <f t="shared" si="0"/>
        <v>412437.29000000004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97778.77</v>
      </c>
      <c r="I21" s="1">
        <v>186319.52</v>
      </c>
      <c r="J21" s="1">
        <v>1064600.94</v>
      </c>
      <c r="K21" s="1">
        <v>307166.57</v>
      </c>
      <c r="L21" s="1">
        <v>0</v>
      </c>
      <c r="M21" s="1">
        <v>195061</v>
      </c>
      <c r="N21" s="6">
        <f t="shared" si="0"/>
        <v>1850926.8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867.56</v>
      </c>
      <c r="G22" s="1">
        <v>0</v>
      </c>
      <c r="H22" s="1">
        <v>1378965.29</v>
      </c>
      <c r="I22" s="1">
        <v>873077.47</v>
      </c>
      <c r="J22" s="1">
        <v>2808409.59</v>
      </c>
      <c r="K22" s="1">
        <v>1237949.72</v>
      </c>
      <c r="L22" s="1">
        <v>0</v>
      </c>
      <c r="M22" s="1">
        <v>809061</v>
      </c>
      <c r="N22" s="6">
        <f t="shared" si="0"/>
        <v>7108330.6299999999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9318.01</v>
      </c>
      <c r="I23" s="1">
        <v>14140.46</v>
      </c>
      <c r="J23" s="1">
        <v>112657.97</v>
      </c>
      <c r="K23" s="1">
        <v>52092.3</v>
      </c>
      <c r="L23" s="1">
        <v>0</v>
      </c>
      <c r="M23" s="1">
        <v>61701</v>
      </c>
      <c r="N23" s="6">
        <f t="shared" si="0"/>
        <v>249909.74</v>
      </c>
    </row>
    <row r="24" spans="1:14" x14ac:dyDescent="0.2">
      <c r="A24" s="2" t="s">
        <v>30</v>
      </c>
      <c r="B24" s="1">
        <v>0</v>
      </c>
      <c r="C24" s="1">
        <v>500</v>
      </c>
      <c r="D24" s="1">
        <v>39195.910000000003</v>
      </c>
      <c r="E24" s="1">
        <v>253.37</v>
      </c>
      <c r="F24" s="1">
        <v>25137.75</v>
      </c>
      <c r="G24" s="1">
        <v>1549665.95</v>
      </c>
      <c r="H24" s="1">
        <v>25150.5</v>
      </c>
      <c r="I24" s="1">
        <v>102642.25</v>
      </c>
      <c r="J24" s="1">
        <v>484532.13</v>
      </c>
      <c r="K24" s="1">
        <v>279794.95</v>
      </c>
      <c r="L24" s="1">
        <v>27478.57</v>
      </c>
      <c r="M24" s="1">
        <v>204990</v>
      </c>
      <c r="N24" s="6">
        <f t="shared" si="0"/>
        <v>2739341.38</v>
      </c>
    </row>
    <row r="25" spans="1:14" x14ac:dyDescent="0.2">
      <c r="A25" s="2" t="s">
        <v>31</v>
      </c>
      <c r="B25" s="1">
        <v>0</v>
      </c>
      <c r="C25" s="1">
        <v>0</v>
      </c>
      <c r="D25" s="1">
        <v>351590.17</v>
      </c>
      <c r="E25" s="1">
        <v>0</v>
      </c>
      <c r="F25" s="1">
        <v>61757.78</v>
      </c>
      <c r="G25" s="1">
        <v>0</v>
      </c>
      <c r="H25" s="1">
        <v>3219581.33</v>
      </c>
      <c r="I25" s="1">
        <v>3916785.66</v>
      </c>
      <c r="J25" s="1">
        <v>4878996.1100000003</v>
      </c>
      <c r="K25" s="1">
        <v>3783968.03</v>
      </c>
      <c r="L25" s="1">
        <v>8537.6</v>
      </c>
      <c r="M25" s="1">
        <v>2358594</v>
      </c>
      <c r="N25" s="6">
        <f t="shared" si="0"/>
        <v>18579810.68</v>
      </c>
    </row>
    <row r="26" spans="1:14" x14ac:dyDescent="0.2">
      <c r="A26" s="2" t="s">
        <v>32</v>
      </c>
      <c r="B26" s="1">
        <v>0</v>
      </c>
      <c r="C26" s="1">
        <v>0</v>
      </c>
      <c r="D26" s="1">
        <v>2937.63</v>
      </c>
      <c r="E26" s="1">
        <v>0</v>
      </c>
      <c r="F26" s="1">
        <v>1019.14</v>
      </c>
      <c r="G26" s="1">
        <v>0</v>
      </c>
      <c r="H26" s="1">
        <v>28371.52</v>
      </c>
      <c r="I26" s="1">
        <v>83947.71</v>
      </c>
      <c r="J26" s="1">
        <v>252674.18</v>
      </c>
      <c r="K26" s="1">
        <v>66790.5</v>
      </c>
      <c r="L26" s="1">
        <v>210.54</v>
      </c>
      <c r="M26" s="1">
        <v>54605</v>
      </c>
      <c r="N26" s="6">
        <f t="shared" si="0"/>
        <v>490556.22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358.82</v>
      </c>
      <c r="I27" s="1">
        <v>0</v>
      </c>
      <c r="J27" s="1">
        <v>4145.0200000000004</v>
      </c>
      <c r="K27" s="1">
        <v>17854.84</v>
      </c>
      <c r="L27" s="1">
        <v>0</v>
      </c>
      <c r="M27" s="1">
        <v>19184</v>
      </c>
      <c r="N27" s="6">
        <f t="shared" si="0"/>
        <v>41542.68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4590.57</v>
      </c>
      <c r="K28" s="1">
        <v>1238.69</v>
      </c>
      <c r="L28" s="1">
        <v>0</v>
      </c>
      <c r="M28" s="1">
        <v>1382</v>
      </c>
      <c r="N28" s="6">
        <f t="shared" si="0"/>
        <v>7211.26</v>
      </c>
    </row>
    <row r="29" spans="1:14" x14ac:dyDescent="0.2">
      <c r="A29" s="2" t="s">
        <v>35</v>
      </c>
      <c r="B29" s="1">
        <v>0</v>
      </c>
      <c r="C29" s="1">
        <v>0</v>
      </c>
      <c r="D29" s="1">
        <v>50388.66</v>
      </c>
      <c r="E29" s="1">
        <v>0</v>
      </c>
      <c r="F29" s="1">
        <v>37837.160000000003</v>
      </c>
      <c r="G29" s="1">
        <v>138429.60999999999</v>
      </c>
      <c r="H29" s="1">
        <v>140713.19</v>
      </c>
      <c r="I29" s="1">
        <v>96213.51</v>
      </c>
      <c r="J29" s="1">
        <v>317359.96999999997</v>
      </c>
      <c r="K29" s="1">
        <v>235539.22</v>
      </c>
      <c r="L29" s="1">
        <v>238.92</v>
      </c>
      <c r="M29" s="1">
        <v>375080</v>
      </c>
      <c r="N29" s="6">
        <f t="shared" si="0"/>
        <v>1391800.24</v>
      </c>
    </row>
    <row r="30" spans="1:14" x14ac:dyDescent="0.2">
      <c r="A30" s="2" t="s">
        <v>36</v>
      </c>
      <c r="B30" s="1">
        <v>0</v>
      </c>
      <c r="C30" s="1">
        <v>29920</v>
      </c>
      <c r="D30" s="1">
        <v>0</v>
      </c>
      <c r="E30" s="1">
        <v>0</v>
      </c>
      <c r="F30" s="1">
        <v>2027.18</v>
      </c>
      <c r="G30" s="1">
        <v>509726.03</v>
      </c>
      <c r="H30" s="1">
        <v>252133.09</v>
      </c>
      <c r="I30" s="1">
        <v>1451383.46</v>
      </c>
      <c r="J30" s="1">
        <v>2998159.29</v>
      </c>
      <c r="K30" s="1">
        <v>1149484.24</v>
      </c>
      <c r="L30" s="1">
        <v>0</v>
      </c>
      <c r="M30" s="1">
        <v>785569</v>
      </c>
      <c r="N30" s="6">
        <f t="shared" si="0"/>
        <v>7178402.29</v>
      </c>
    </row>
    <row r="31" spans="1:14" x14ac:dyDescent="0.2">
      <c r="A31" s="2" t="s">
        <v>37</v>
      </c>
      <c r="B31" s="1">
        <v>0</v>
      </c>
      <c r="C31" s="1">
        <v>0</v>
      </c>
      <c r="D31" s="1">
        <v>341.4</v>
      </c>
      <c r="E31" s="1">
        <v>0</v>
      </c>
      <c r="F31" s="1">
        <v>0</v>
      </c>
      <c r="G31" s="1">
        <v>0</v>
      </c>
      <c r="H31" s="1">
        <v>503855.15</v>
      </c>
      <c r="I31" s="1">
        <v>201673.89</v>
      </c>
      <c r="J31" s="1">
        <v>418520.46</v>
      </c>
      <c r="K31" s="1">
        <v>331714.5</v>
      </c>
      <c r="L31" s="1">
        <v>0</v>
      </c>
      <c r="M31" s="1">
        <v>191842</v>
      </c>
      <c r="N31" s="6">
        <f t="shared" si="0"/>
        <v>1647947.4000000001</v>
      </c>
    </row>
    <row r="32" spans="1:14" x14ac:dyDescent="0.2">
      <c r="A32" s="2" t="s">
        <v>38</v>
      </c>
      <c r="B32" s="1">
        <v>20007</v>
      </c>
      <c r="C32" s="1">
        <v>0</v>
      </c>
      <c r="D32" s="1">
        <v>120020.27</v>
      </c>
      <c r="E32" s="1">
        <v>0</v>
      </c>
      <c r="F32" s="1">
        <v>1021341.54</v>
      </c>
      <c r="G32" s="1">
        <v>0</v>
      </c>
      <c r="H32" s="1">
        <v>4298616.8</v>
      </c>
      <c r="I32" s="1">
        <v>11859244.560000001</v>
      </c>
      <c r="J32" s="1">
        <v>2798213.23</v>
      </c>
      <c r="K32" s="1">
        <v>2521333.56</v>
      </c>
      <c r="L32" s="1">
        <v>6854.39</v>
      </c>
      <c r="M32" s="1">
        <v>976538</v>
      </c>
      <c r="N32" s="6">
        <f t="shared" si="0"/>
        <v>23622169.350000001</v>
      </c>
    </row>
    <row r="33" spans="1:14" x14ac:dyDescent="0.2">
      <c r="A33" s="2" t="s">
        <v>39</v>
      </c>
      <c r="B33" s="1">
        <v>0</v>
      </c>
      <c r="C33" s="1">
        <v>2151.79</v>
      </c>
      <c r="D33" s="1">
        <v>0</v>
      </c>
      <c r="E33" s="1">
        <v>0</v>
      </c>
      <c r="F33" s="1">
        <v>0</v>
      </c>
      <c r="G33" s="1">
        <v>0</v>
      </c>
      <c r="H33" s="1">
        <v>193.87</v>
      </c>
      <c r="I33" s="1">
        <v>6353.66</v>
      </c>
      <c r="J33" s="1">
        <v>2450.9899999999998</v>
      </c>
      <c r="K33" s="1">
        <v>4532.45</v>
      </c>
      <c r="L33" s="1">
        <v>0</v>
      </c>
      <c r="M33" s="1">
        <v>5361</v>
      </c>
      <c r="N33" s="6">
        <f t="shared" si="0"/>
        <v>21043.759999999998</v>
      </c>
    </row>
    <row r="35" spans="1:14" x14ac:dyDescent="0.2">
      <c r="A35" s="3" t="s">
        <v>41</v>
      </c>
      <c r="B35" s="4">
        <f>SUM(B$7:B$33)</f>
        <v>527548.51</v>
      </c>
      <c r="C35" s="4">
        <f t="shared" ref="C35:N35" si="1">SUM(C$7:C$33)</f>
        <v>47131.79</v>
      </c>
      <c r="D35" s="4">
        <f t="shared" si="1"/>
        <v>1206763.3799999999</v>
      </c>
      <c r="E35" s="4">
        <f t="shared" si="1"/>
        <v>253.37</v>
      </c>
      <c r="F35" s="4">
        <f t="shared" si="1"/>
        <v>1289455.6800000002</v>
      </c>
      <c r="G35" s="4">
        <f t="shared" si="1"/>
        <v>2229358.7000000002</v>
      </c>
      <c r="H35" s="4">
        <f t="shared" si="1"/>
        <v>12232150.289999999</v>
      </c>
      <c r="I35" s="4">
        <f t="shared" si="1"/>
        <v>21379410.350000001</v>
      </c>
      <c r="J35" s="4">
        <f t="shared" si="1"/>
        <v>19993095.080000002</v>
      </c>
      <c r="K35" s="4">
        <f t="shared" si="1"/>
        <v>14900800.25</v>
      </c>
      <c r="L35" s="4">
        <f t="shared" si="1"/>
        <v>51954.659999999996</v>
      </c>
      <c r="M35" s="4">
        <f t="shared" si="1"/>
        <v>8072222</v>
      </c>
      <c r="N35" s="4">
        <f t="shared" si="1"/>
        <v>81930144.060000002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191328.32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108649.11</v>
      </c>
      <c r="K7" s="1">
        <v>24234.42</v>
      </c>
      <c r="L7" s="1">
        <v>0</v>
      </c>
      <c r="M7" s="1">
        <v>42566</v>
      </c>
      <c r="N7" s="6">
        <f>SUM($B7:$M7)</f>
        <v>366777.85</v>
      </c>
    </row>
    <row r="8" spans="1:14" x14ac:dyDescent="0.2">
      <c r="A8" s="2" t="s">
        <v>14</v>
      </c>
      <c r="B8" s="1">
        <v>0</v>
      </c>
      <c r="C8" s="1">
        <v>0</v>
      </c>
      <c r="D8" s="1">
        <v>805.8</v>
      </c>
      <c r="E8" s="1">
        <v>0</v>
      </c>
      <c r="F8" s="1">
        <v>0</v>
      </c>
      <c r="G8" s="1">
        <v>181060.77</v>
      </c>
      <c r="H8" s="1">
        <v>276260.12</v>
      </c>
      <c r="I8" s="1">
        <v>1300488.23</v>
      </c>
      <c r="J8" s="1">
        <v>8105217.3499999996</v>
      </c>
      <c r="K8" s="1">
        <v>1668947.48</v>
      </c>
      <c r="L8" s="1">
        <v>0</v>
      </c>
      <c r="M8" s="1">
        <v>1247897</v>
      </c>
      <c r="N8" s="6">
        <f t="shared" ref="N8:N33" si="0">SUM($B8:$M8)</f>
        <v>12780676.75</v>
      </c>
    </row>
    <row r="9" spans="1:14" x14ac:dyDescent="0.2">
      <c r="A9" s="2" t="s">
        <v>15</v>
      </c>
      <c r="B9" s="1">
        <v>0</v>
      </c>
      <c r="C9" s="1">
        <v>0</v>
      </c>
      <c r="D9" s="1">
        <v>348688.4</v>
      </c>
      <c r="E9" s="1">
        <v>0</v>
      </c>
      <c r="F9" s="1">
        <v>0</v>
      </c>
      <c r="G9" s="1">
        <v>0</v>
      </c>
      <c r="H9" s="1">
        <v>305620.17</v>
      </c>
      <c r="I9" s="1">
        <v>28963.35</v>
      </c>
      <c r="J9" s="1">
        <v>2050581.09</v>
      </c>
      <c r="K9" s="1">
        <v>116246.41</v>
      </c>
      <c r="L9" s="1">
        <v>0</v>
      </c>
      <c r="M9" s="1">
        <v>152141</v>
      </c>
      <c r="N9" s="6">
        <f t="shared" si="0"/>
        <v>3002240.4200000004</v>
      </c>
    </row>
    <row r="10" spans="1:14" x14ac:dyDescent="0.2">
      <c r="A10" s="2" t="s">
        <v>16</v>
      </c>
      <c r="B10" s="1">
        <v>0</v>
      </c>
      <c r="C10" s="1">
        <v>0</v>
      </c>
      <c r="D10" s="1">
        <v>686.53</v>
      </c>
      <c r="E10" s="1">
        <v>0</v>
      </c>
      <c r="F10" s="1">
        <v>0</v>
      </c>
      <c r="G10" s="1">
        <v>0</v>
      </c>
      <c r="H10" s="1">
        <v>45767.06</v>
      </c>
      <c r="I10" s="1">
        <v>0</v>
      </c>
      <c r="J10" s="1">
        <v>40931.33</v>
      </c>
      <c r="K10" s="1">
        <v>10272.379999999999</v>
      </c>
      <c r="L10" s="1">
        <v>0</v>
      </c>
      <c r="M10" s="1">
        <v>6018</v>
      </c>
      <c r="N10" s="6">
        <f t="shared" si="0"/>
        <v>103675.3</v>
      </c>
    </row>
    <row r="11" spans="1:14" x14ac:dyDescent="0.2">
      <c r="A11" s="2" t="s">
        <v>17</v>
      </c>
      <c r="B11" s="1">
        <v>29.04</v>
      </c>
      <c r="C11" s="1">
        <v>378219.5</v>
      </c>
      <c r="D11" s="1">
        <v>595205.82999999996</v>
      </c>
      <c r="E11" s="1">
        <v>13685.64</v>
      </c>
      <c r="F11" s="1">
        <v>4303.1899999999996</v>
      </c>
      <c r="G11" s="1">
        <v>0</v>
      </c>
      <c r="H11" s="1">
        <v>3365212.24</v>
      </c>
      <c r="I11" s="1">
        <v>2658685.61</v>
      </c>
      <c r="J11" s="1">
        <v>12378523.609999999</v>
      </c>
      <c r="K11" s="1">
        <v>3682170.61</v>
      </c>
      <c r="L11" s="1">
        <v>331.34</v>
      </c>
      <c r="M11" s="1">
        <v>3277970</v>
      </c>
      <c r="N11" s="6">
        <f t="shared" si="0"/>
        <v>26354336.609999999</v>
      </c>
    </row>
    <row r="12" spans="1:14" x14ac:dyDescent="0.2">
      <c r="A12" s="2" t="s">
        <v>18</v>
      </c>
      <c r="B12" s="1">
        <v>0</v>
      </c>
      <c r="C12" s="1">
        <v>2600.29</v>
      </c>
      <c r="D12" s="1">
        <v>0</v>
      </c>
      <c r="E12" s="1">
        <v>0</v>
      </c>
      <c r="F12" s="1">
        <v>249371.03</v>
      </c>
      <c r="G12" s="1">
        <v>2913.75</v>
      </c>
      <c r="H12" s="1">
        <v>6414819.4800000004</v>
      </c>
      <c r="I12" s="1">
        <v>3613596.44</v>
      </c>
      <c r="J12" s="1">
        <v>4267150.21</v>
      </c>
      <c r="K12" s="1">
        <v>4139499.61</v>
      </c>
      <c r="L12" s="1">
        <v>936.6</v>
      </c>
      <c r="M12" s="1">
        <v>1973751</v>
      </c>
      <c r="N12" s="6">
        <f t="shared" si="0"/>
        <v>20664638.41</v>
      </c>
    </row>
    <row r="13" spans="1:14" x14ac:dyDescent="0.2">
      <c r="A13" s="2" t="s">
        <v>19</v>
      </c>
      <c r="B13" s="1">
        <v>18723530.34</v>
      </c>
      <c r="C13" s="1">
        <v>0</v>
      </c>
      <c r="D13" s="1">
        <v>0</v>
      </c>
      <c r="E13" s="1">
        <v>0</v>
      </c>
      <c r="F13" s="1">
        <v>192536.89</v>
      </c>
      <c r="G13" s="1">
        <v>0</v>
      </c>
      <c r="H13" s="1">
        <v>0</v>
      </c>
      <c r="I13" s="1">
        <v>75605.03</v>
      </c>
      <c r="J13" s="1">
        <v>4061297.86</v>
      </c>
      <c r="K13" s="1">
        <v>5728234.54</v>
      </c>
      <c r="L13" s="1">
        <v>10434.83</v>
      </c>
      <c r="M13" s="1">
        <v>4270374</v>
      </c>
      <c r="N13" s="6">
        <f t="shared" si="0"/>
        <v>33062013.489999998</v>
      </c>
    </row>
    <row r="14" spans="1:14" x14ac:dyDescent="0.2">
      <c r="A14" s="2" t="s">
        <v>20</v>
      </c>
      <c r="B14" s="1">
        <v>15805510</v>
      </c>
      <c r="C14" s="1">
        <v>0</v>
      </c>
      <c r="D14" s="1">
        <v>2254004.7999999998</v>
      </c>
      <c r="E14" s="1">
        <v>0</v>
      </c>
      <c r="F14" s="1">
        <v>17660.18</v>
      </c>
      <c r="G14" s="1">
        <v>0</v>
      </c>
      <c r="H14" s="1">
        <v>9875212.6699999999</v>
      </c>
      <c r="I14" s="1">
        <v>6376531.2199999997</v>
      </c>
      <c r="J14" s="1">
        <v>17153927.359999999</v>
      </c>
      <c r="K14" s="1">
        <v>4077378.87</v>
      </c>
      <c r="L14" s="1">
        <v>0</v>
      </c>
      <c r="M14" s="1">
        <v>2890486</v>
      </c>
      <c r="N14" s="6">
        <f t="shared" si="0"/>
        <v>58450711.099999994</v>
      </c>
    </row>
    <row r="15" spans="1:14" x14ac:dyDescent="0.2">
      <c r="A15" s="2" t="s">
        <v>21</v>
      </c>
      <c r="B15" s="1">
        <v>8314587.7800000003</v>
      </c>
      <c r="C15" s="1">
        <v>15373</v>
      </c>
      <c r="D15" s="1">
        <v>0</v>
      </c>
      <c r="E15" s="1">
        <v>0</v>
      </c>
      <c r="F15" s="1">
        <v>633.32000000000005</v>
      </c>
      <c r="G15" s="1">
        <v>22381.62</v>
      </c>
      <c r="H15" s="1">
        <v>0</v>
      </c>
      <c r="I15" s="1">
        <v>67257.399999999994</v>
      </c>
      <c r="J15" s="1">
        <v>218876.03</v>
      </c>
      <c r="K15" s="1">
        <v>145834.66</v>
      </c>
      <c r="L15" s="1">
        <v>0</v>
      </c>
      <c r="M15" s="1">
        <v>143308</v>
      </c>
      <c r="N15" s="6">
        <f t="shared" si="0"/>
        <v>8928251.8100000005</v>
      </c>
    </row>
    <row r="16" spans="1:14" x14ac:dyDescent="0.2">
      <c r="A16" s="2" t="s">
        <v>22</v>
      </c>
      <c r="B16" s="1">
        <v>0</v>
      </c>
      <c r="C16" s="1">
        <v>33686.22</v>
      </c>
      <c r="D16" s="1">
        <v>0</v>
      </c>
      <c r="E16" s="1">
        <v>0</v>
      </c>
      <c r="F16" s="1">
        <v>0</v>
      </c>
      <c r="G16" s="1">
        <v>17482.5</v>
      </c>
      <c r="H16" s="1">
        <v>2520189.54</v>
      </c>
      <c r="I16" s="1">
        <v>2255904.73</v>
      </c>
      <c r="J16" s="1">
        <v>1009152.97</v>
      </c>
      <c r="K16" s="1">
        <v>2054230.25</v>
      </c>
      <c r="L16" s="1">
        <v>0</v>
      </c>
      <c r="M16" s="1">
        <v>1840686</v>
      </c>
      <c r="N16" s="6">
        <f t="shared" si="0"/>
        <v>9731332.2100000009</v>
      </c>
    </row>
    <row r="17" spans="1:14" x14ac:dyDescent="0.2">
      <c r="A17" s="2" t="s">
        <v>23</v>
      </c>
      <c r="B17" s="1">
        <v>39840116.619999997</v>
      </c>
      <c r="C17" s="1">
        <v>37179.08</v>
      </c>
      <c r="D17" s="1">
        <v>67974.759999999995</v>
      </c>
      <c r="E17" s="1">
        <v>0</v>
      </c>
      <c r="F17" s="1">
        <v>360062.93</v>
      </c>
      <c r="G17" s="1">
        <v>0</v>
      </c>
      <c r="H17" s="1">
        <v>66739.37</v>
      </c>
      <c r="I17" s="1">
        <v>1499.85</v>
      </c>
      <c r="J17" s="1">
        <v>70568.27</v>
      </c>
      <c r="K17" s="1">
        <v>183716.28</v>
      </c>
      <c r="L17" s="1">
        <v>28941.16</v>
      </c>
      <c r="M17" s="1">
        <v>328710</v>
      </c>
      <c r="N17" s="6">
        <f t="shared" si="0"/>
        <v>40985508.319999993</v>
      </c>
    </row>
    <row r="18" spans="1:14" x14ac:dyDescent="0.2">
      <c r="A18" s="2" t="s">
        <v>24</v>
      </c>
      <c r="B18" s="1">
        <v>124002.11</v>
      </c>
      <c r="C18" s="1">
        <v>0</v>
      </c>
      <c r="D18" s="1">
        <v>1075210</v>
      </c>
      <c r="E18" s="1">
        <v>1256.6400000000001</v>
      </c>
      <c r="F18" s="1">
        <v>105791.28</v>
      </c>
      <c r="G18" s="1">
        <v>17640.87</v>
      </c>
      <c r="H18" s="1">
        <v>0</v>
      </c>
      <c r="I18" s="1">
        <v>0</v>
      </c>
      <c r="J18" s="1">
        <v>343103.19</v>
      </c>
      <c r="K18" s="1">
        <v>62345.440000000002</v>
      </c>
      <c r="L18" s="1">
        <v>17205.349999999999</v>
      </c>
      <c r="M18" s="1">
        <v>79213</v>
      </c>
      <c r="N18" s="6">
        <f t="shared" si="0"/>
        <v>1825767.8800000001</v>
      </c>
    </row>
    <row r="19" spans="1:14" x14ac:dyDescent="0.2">
      <c r="A19" s="2" t="s">
        <v>25</v>
      </c>
      <c r="B19" s="1">
        <v>0</v>
      </c>
      <c r="C19" s="1">
        <v>500</v>
      </c>
      <c r="D19" s="1">
        <v>62387.15</v>
      </c>
      <c r="E19" s="1">
        <v>0</v>
      </c>
      <c r="F19" s="1">
        <v>473.98</v>
      </c>
      <c r="G19" s="1">
        <v>0</v>
      </c>
      <c r="H19" s="1">
        <v>2053.5700000000002</v>
      </c>
      <c r="I19" s="1">
        <v>45088.01</v>
      </c>
      <c r="J19" s="1">
        <v>305211.34000000003</v>
      </c>
      <c r="K19" s="1">
        <v>70242.59</v>
      </c>
      <c r="L19" s="1">
        <v>0</v>
      </c>
      <c r="M19" s="1">
        <v>55234</v>
      </c>
      <c r="N19" s="6">
        <f t="shared" si="0"/>
        <v>541190.64</v>
      </c>
    </row>
    <row r="20" spans="1:14" x14ac:dyDescent="0.2">
      <c r="A20" s="2" t="s">
        <v>26</v>
      </c>
      <c r="B20" s="1">
        <v>0</v>
      </c>
      <c r="C20" s="1">
        <v>33002.550000000003</v>
      </c>
      <c r="D20" s="1">
        <v>0</v>
      </c>
      <c r="E20" s="1">
        <v>0</v>
      </c>
      <c r="F20" s="1">
        <v>9574.4599999999991</v>
      </c>
      <c r="G20" s="1">
        <v>0</v>
      </c>
      <c r="H20" s="1">
        <v>122163.62</v>
      </c>
      <c r="I20" s="1">
        <v>159106.29999999999</v>
      </c>
      <c r="J20" s="1">
        <v>1283465.98</v>
      </c>
      <c r="K20" s="1">
        <v>388413.73</v>
      </c>
      <c r="L20" s="1">
        <v>0</v>
      </c>
      <c r="M20" s="1">
        <v>367259</v>
      </c>
      <c r="N20" s="6">
        <f t="shared" si="0"/>
        <v>2362985.6399999997</v>
      </c>
    </row>
    <row r="21" spans="1:14" x14ac:dyDescent="0.2">
      <c r="A21" s="2" t="s">
        <v>27</v>
      </c>
      <c r="B21" s="1">
        <v>0</v>
      </c>
      <c r="C21" s="1">
        <v>500</v>
      </c>
      <c r="D21" s="1">
        <v>0</v>
      </c>
      <c r="E21" s="1">
        <v>0</v>
      </c>
      <c r="F21" s="1">
        <v>0</v>
      </c>
      <c r="G21" s="1">
        <v>0</v>
      </c>
      <c r="H21" s="1">
        <v>1659278.67</v>
      </c>
      <c r="I21" s="1">
        <v>1529323.2</v>
      </c>
      <c r="J21" s="1">
        <v>8112099.3399999999</v>
      </c>
      <c r="K21" s="1">
        <v>2259092.4500000002</v>
      </c>
      <c r="L21" s="1">
        <v>0</v>
      </c>
      <c r="M21" s="1">
        <v>1327701</v>
      </c>
      <c r="N21" s="6">
        <f t="shared" si="0"/>
        <v>14887994.66</v>
      </c>
    </row>
    <row r="22" spans="1:14" x14ac:dyDescent="0.2">
      <c r="A22" s="2" t="s">
        <v>28</v>
      </c>
      <c r="B22" s="1">
        <v>850000</v>
      </c>
      <c r="C22" s="1">
        <v>0</v>
      </c>
      <c r="D22" s="1">
        <v>0</v>
      </c>
      <c r="E22" s="1">
        <v>0</v>
      </c>
      <c r="F22" s="1">
        <v>4311.5600000000004</v>
      </c>
      <c r="G22" s="1">
        <v>0</v>
      </c>
      <c r="H22" s="1">
        <v>15952530.57</v>
      </c>
      <c r="I22" s="1">
        <v>7059046.7400000002</v>
      </c>
      <c r="J22" s="1">
        <v>32581225.190000001</v>
      </c>
      <c r="K22" s="1">
        <v>7980982.4000000004</v>
      </c>
      <c r="L22" s="1">
        <v>0</v>
      </c>
      <c r="M22" s="1">
        <v>5842801</v>
      </c>
      <c r="N22" s="6">
        <f t="shared" si="0"/>
        <v>70270897.460000008</v>
      </c>
    </row>
    <row r="23" spans="1:14" x14ac:dyDescent="0.2">
      <c r="A23" s="2" t="s">
        <v>29</v>
      </c>
      <c r="B23" s="1">
        <v>0</v>
      </c>
      <c r="C23" s="1">
        <v>985.6</v>
      </c>
      <c r="D23" s="1">
        <v>0</v>
      </c>
      <c r="E23" s="1">
        <v>0</v>
      </c>
      <c r="F23" s="1">
        <v>3005.49</v>
      </c>
      <c r="G23" s="1">
        <v>0</v>
      </c>
      <c r="H23" s="1">
        <v>692465.16</v>
      </c>
      <c r="I23" s="1">
        <v>223894.53</v>
      </c>
      <c r="J23" s="1">
        <v>1446957.46</v>
      </c>
      <c r="K23" s="1">
        <v>336628.07</v>
      </c>
      <c r="L23" s="1">
        <v>0</v>
      </c>
      <c r="M23" s="1">
        <v>415165</v>
      </c>
      <c r="N23" s="6">
        <f t="shared" si="0"/>
        <v>3119101.31</v>
      </c>
    </row>
    <row r="24" spans="1:14" x14ac:dyDescent="0.2">
      <c r="A24" s="2" t="s">
        <v>30</v>
      </c>
      <c r="B24" s="1">
        <v>2306283.94</v>
      </c>
      <c r="C24" s="1">
        <v>500</v>
      </c>
      <c r="D24" s="1">
        <v>243837.79</v>
      </c>
      <c r="E24" s="1">
        <v>65369.35</v>
      </c>
      <c r="F24" s="1">
        <v>149763.48000000001</v>
      </c>
      <c r="G24" s="1">
        <v>11088301.460000001</v>
      </c>
      <c r="H24" s="1">
        <v>664456.66</v>
      </c>
      <c r="I24" s="1">
        <v>670059.11</v>
      </c>
      <c r="J24" s="1">
        <v>9140431.7100000009</v>
      </c>
      <c r="K24" s="1">
        <v>1829665.73</v>
      </c>
      <c r="L24" s="1">
        <v>189330.28</v>
      </c>
      <c r="M24" s="1">
        <v>1767594</v>
      </c>
      <c r="N24" s="6">
        <f t="shared" si="0"/>
        <v>28115593.510000002</v>
      </c>
    </row>
    <row r="25" spans="1:14" x14ac:dyDescent="0.2">
      <c r="A25" s="2" t="s">
        <v>31</v>
      </c>
      <c r="B25" s="1">
        <v>27477773.699999999</v>
      </c>
      <c r="C25" s="1">
        <v>0</v>
      </c>
      <c r="D25" s="1">
        <v>351590.17</v>
      </c>
      <c r="E25" s="1">
        <v>0</v>
      </c>
      <c r="F25" s="1">
        <v>402540.6</v>
      </c>
      <c r="G25" s="1">
        <v>209441.96</v>
      </c>
      <c r="H25" s="1">
        <v>54042972.049999997</v>
      </c>
      <c r="I25" s="1">
        <v>22185210.98</v>
      </c>
      <c r="J25" s="1">
        <v>70222716.329999998</v>
      </c>
      <c r="K25" s="1">
        <v>25771819.449999999</v>
      </c>
      <c r="L25" s="1">
        <v>12806.4</v>
      </c>
      <c r="M25" s="1">
        <v>20751537</v>
      </c>
      <c r="N25" s="6">
        <f t="shared" si="0"/>
        <v>221428408.64000002</v>
      </c>
    </row>
    <row r="26" spans="1:14" x14ac:dyDescent="0.2">
      <c r="A26" s="2" t="s">
        <v>32</v>
      </c>
      <c r="B26" s="1">
        <v>0</v>
      </c>
      <c r="C26" s="1">
        <v>10549.93</v>
      </c>
      <c r="D26" s="1">
        <v>20697.96</v>
      </c>
      <c r="E26" s="1">
        <v>0</v>
      </c>
      <c r="F26" s="1">
        <v>22874.66</v>
      </c>
      <c r="G26" s="1">
        <v>0</v>
      </c>
      <c r="H26" s="1">
        <v>546342.93000000005</v>
      </c>
      <c r="I26" s="1">
        <v>438584.49</v>
      </c>
      <c r="J26" s="1">
        <v>2627067.17</v>
      </c>
      <c r="K26" s="1">
        <v>595022.54</v>
      </c>
      <c r="L26" s="1">
        <v>1263.24</v>
      </c>
      <c r="M26" s="1">
        <v>681888</v>
      </c>
      <c r="N26" s="6">
        <f t="shared" si="0"/>
        <v>4944290.92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40489.760000000002</v>
      </c>
      <c r="I27" s="1">
        <v>2998.15</v>
      </c>
      <c r="J27" s="1">
        <v>212235.44</v>
      </c>
      <c r="K27" s="1">
        <v>57062.35</v>
      </c>
      <c r="L27" s="1">
        <v>0</v>
      </c>
      <c r="M27" s="1">
        <v>40045</v>
      </c>
      <c r="N27" s="6">
        <f t="shared" si="0"/>
        <v>353021.79</v>
      </c>
    </row>
    <row r="28" spans="1:14" x14ac:dyDescent="0.2">
      <c r="A28" s="2" t="s">
        <v>34</v>
      </c>
      <c r="B28" s="1">
        <v>860228.51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75494.960000000006</v>
      </c>
      <c r="K28" s="1">
        <v>5895.37</v>
      </c>
      <c r="L28" s="1">
        <v>0</v>
      </c>
      <c r="M28" s="1">
        <v>3580</v>
      </c>
      <c r="N28" s="6">
        <f t="shared" si="0"/>
        <v>945198.84</v>
      </c>
    </row>
    <row r="29" spans="1:14" x14ac:dyDescent="0.2">
      <c r="A29" s="2" t="s">
        <v>35</v>
      </c>
      <c r="B29" s="1">
        <v>7450601</v>
      </c>
      <c r="C29" s="1">
        <v>0</v>
      </c>
      <c r="D29" s="1">
        <v>352720.62</v>
      </c>
      <c r="E29" s="1">
        <v>0</v>
      </c>
      <c r="F29" s="1">
        <v>217247.99</v>
      </c>
      <c r="G29" s="1">
        <v>1062036.3700000001</v>
      </c>
      <c r="H29" s="1">
        <v>2542331.02</v>
      </c>
      <c r="I29" s="1">
        <v>647039.74</v>
      </c>
      <c r="J29" s="1">
        <v>6091128.0899999999</v>
      </c>
      <c r="K29" s="1">
        <v>1543638.03</v>
      </c>
      <c r="L29" s="1">
        <v>2365.41</v>
      </c>
      <c r="M29" s="1">
        <v>1889588</v>
      </c>
      <c r="N29" s="6">
        <f t="shared" si="0"/>
        <v>21798696.27</v>
      </c>
    </row>
    <row r="30" spans="1:14" x14ac:dyDescent="0.2">
      <c r="A30" s="2" t="s">
        <v>36</v>
      </c>
      <c r="B30" s="1">
        <v>4737701.6500000004</v>
      </c>
      <c r="C30" s="1">
        <v>123981.95</v>
      </c>
      <c r="D30" s="1">
        <v>0</v>
      </c>
      <c r="E30" s="1">
        <v>0</v>
      </c>
      <c r="F30" s="1">
        <v>15506.01</v>
      </c>
      <c r="G30" s="1">
        <v>3445245.22</v>
      </c>
      <c r="H30" s="1">
        <v>5071931.37</v>
      </c>
      <c r="I30" s="1">
        <v>9565456.1600000001</v>
      </c>
      <c r="J30" s="1">
        <v>47812829.939999998</v>
      </c>
      <c r="K30" s="1">
        <v>6369869.6399999997</v>
      </c>
      <c r="L30" s="1">
        <v>0</v>
      </c>
      <c r="M30" s="1">
        <v>6507966</v>
      </c>
      <c r="N30" s="6">
        <f t="shared" si="0"/>
        <v>83650487.939999998</v>
      </c>
    </row>
    <row r="31" spans="1:14" x14ac:dyDescent="0.2">
      <c r="A31" s="2" t="s">
        <v>37</v>
      </c>
      <c r="B31" s="1">
        <v>585000</v>
      </c>
      <c r="C31" s="1">
        <v>87402.559999999998</v>
      </c>
      <c r="D31" s="1">
        <v>4802.99</v>
      </c>
      <c r="E31" s="1">
        <v>0</v>
      </c>
      <c r="F31" s="1">
        <v>1553.75</v>
      </c>
      <c r="G31" s="1">
        <v>0</v>
      </c>
      <c r="H31" s="1">
        <v>6156352.1900000004</v>
      </c>
      <c r="I31" s="1">
        <v>1857380.3</v>
      </c>
      <c r="J31" s="1">
        <v>4944070.87</v>
      </c>
      <c r="K31" s="1">
        <v>1673410.55</v>
      </c>
      <c r="L31" s="1">
        <v>0</v>
      </c>
      <c r="M31" s="1">
        <v>1071064</v>
      </c>
      <c r="N31" s="6">
        <f t="shared" si="0"/>
        <v>16381037.210000001</v>
      </c>
    </row>
    <row r="32" spans="1:14" x14ac:dyDescent="0.2">
      <c r="A32" s="2" t="s">
        <v>38</v>
      </c>
      <c r="B32" s="1">
        <v>3172545.38</v>
      </c>
      <c r="C32" s="1">
        <v>2627.06</v>
      </c>
      <c r="D32" s="1">
        <v>2248586.34</v>
      </c>
      <c r="E32" s="1">
        <v>1284.8</v>
      </c>
      <c r="F32" s="1">
        <v>6314037.3700000001</v>
      </c>
      <c r="G32" s="1">
        <v>51189</v>
      </c>
      <c r="H32" s="1">
        <v>57130406.090000004</v>
      </c>
      <c r="I32" s="1">
        <v>36743444.009999998</v>
      </c>
      <c r="J32" s="1">
        <v>42596463.350000001</v>
      </c>
      <c r="K32" s="1">
        <v>13819830.310000001</v>
      </c>
      <c r="L32" s="1">
        <v>39759.4</v>
      </c>
      <c r="M32" s="1">
        <v>8935830</v>
      </c>
      <c r="N32" s="6">
        <f t="shared" si="0"/>
        <v>171056003.11000001</v>
      </c>
    </row>
    <row r="33" spans="1:14" x14ac:dyDescent="0.2">
      <c r="A33" s="2" t="s">
        <v>39</v>
      </c>
      <c r="B33" s="1">
        <v>0</v>
      </c>
      <c r="C33" s="1">
        <v>78689.73</v>
      </c>
      <c r="D33" s="1">
        <v>0</v>
      </c>
      <c r="E33" s="1">
        <v>0</v>
      </c>
      <c r="F33" s="1">
        <v>258.27999999999997</v>
      </c>
      <c r="G33" s="1">
        <v>0</v>
      </c>
      <c r="H33" s="1">
        <v>772.82</v>
      </c>
      <c r="I33" s="1">
        <v>8636.9</v>
      </c>
      <c r="J33" s="1">
        <v>26722.51</v>
      </c>
      <c r="K33" s="1">
        <v>25555.09</v>
      </c>
      <c r="L33" s="1">
        <v>0</v>
      </c>
      <c r="M33" s="1">
        <v>36267</v>
      </c>
      <c r="N33" s="6">
        <f t="shared" si="0"/>
        <v>176902.33</v>
      </c>
    </row>
    <row r="35" spans="1:14" x14ac:dyDescent="0.2">
      <c r="A35" s="3" t="s">
        <v>41</v>
      </c>
      <c r="B35" s="5">
        <f>SUM(B$7:B$33)</f>
        <v>130247910.07000001</v>
      </c>
      <c r="C35" s="5">
        <f t="shared" ref="C35:N35" si="1">SUM(C$7:C$33)</f>
        <v>997125.79</v>
      </c>
      <c r="D35" s="5">
        <f t="shared" si="1"/>
        <v>7627199.1399999997</v>
      </c>
      <c r="E35" s="5">
        <f t="shared" si="1"/>
        <v>81596.430000000008</v>
      </c>
      <c r="F35" s="5">
        <f t="shared" si="1"/>
        <v>8071697.54</v>
      </c>
      <c r="G35" s="5">
        <f t="shared" si="1"/>
        <v>16097693.520000001</v>
      </c>
      <c r="H35" s="5">
        <f t="shared" si="1"/>
        <v>167494367.13</v>
      </c>
      <c r="I35" s="5">
        <f t="shared" si="1"/>
        <v>97513800.480000019</v>
      </c>
      <c r="J35" s="5">
        <f t="shared" si="1"/>
        <v>277286098.06</v>
      </c>
      <c r="K35" s="5">
        <f t="shared" si="1"/>
        <v>84620239.25</v>
      </c>
      <c r="L35" s="5">
        <f t="shared" si="1"/>
        <v>303374.01</v>
      </c>
      <c r="M35" s="5">
        <f t="shared" si="1"/>
        <v>65946639</v>
      </c>
      <c r="N35" s="5">
        <f t="shared" si="1"/>
        <v>856287740.42000008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2024-06-05T20:54:58Z</dcterms:modified>
</cp:coreProperties>
</file>