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igr\Portal\2022\"/>
    </mc:Choice>
  </mc:AlternateContent>
  <xr:revisionPtr revIDLastSave="0" documentId="8_{541A311B-7525-454B-BA28-F326F7264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<sst xmlns="http://schemas.openxmlformats.org/spreadsheetml/2006/main" count="84" uniqueCount="42">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</sst>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Junho/2022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70" zoomScaleNormal="70" workbookViewId="0">
      <selection activeCell="J9" sqref="J9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7.71093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95912.05</v>
      </c>
      <c r="K7" s="1">
        <v>1626.01</v>
      </c>
      <c r="L7" s="1">
        <v>0</v>
      </c>
      <c r="M7" s="1">
        <v>1799</v>
      </c>
      <c r="N7" s="6">
        <f>SUM($B7:$M7)</f>
        <v>99337.06</v>
      </c>
    </row>
    <row r="8" spans="1:14" x14ac:dyDescent="0.2">
      <c r="A8" s="2" t="s">
        <v>14</v>
      </c>
      <c r="B8" s="1">
        <v>2041815</v>
      </c>
      <c r="C8" s="1">
        <v>0</v>
      </c>
      <c r="D8" s="1">
        <v>0</v>
      </c>
      <c r="E8" s="1">
        <v>0</v>
      </c>
      <c r="F8" s="1">
        <v>0</v>
      </c>
      <c r="G8" s="1">
        <v>21994.47</v>
      </c>
      <c r="H8" s="1">
        <v>140501.75</v>
      </c>
      <c r="I8" s="1">
        <v>199986.88</v>
      </c>
      <c r="J8" s="1">
        <v>4532592.5599999996</v>
      </c>
      <c r="K8" s="1">
        <v>163910.21</v>
      </c>
      <c r="L8" s="1">
        <v>0</v>
      </c>
      <c r="M8" s="1">
        <v>70021</v>
      </c>
      <c r="N8" s="6">
        <f t="shared" ref="N8:N33" si="0">SUM($B8:$M8)</f>
        <v>7170821.8699999992</v>
      </c>
    </row>
    <row r="9" spans="1:14" x14ac:dyDescent="0.2">
      <c r="A9" s="2" t="s">
        <v>15</v>
      </c>
      <c r="B9" s="1">
        <v>0</v>
      </c>
      <c r="C9" s="1">
        <v>0</v>
      </c>
      <c r="D9" s="1">
        <v>49019.040000000001</v>
      </c>
      <c r="E9" s="1">
        <v>0</v>
      </c>
      <c r="F9" s="1">
        <v>0</v>
      </c>
      <c r="G9" s="1">
        <v>0</v>
      </c>
      <c r="H9" s="1">
        <v>291468.90000000002</v>
      </c>
      <c r="I9" s="1">
        <v>0</v>
      </c>
      <c r="J9" s="1">
        <v>1667309.78</v>
      </c>
      <c r="K9" s="1">
        <v>10435.52</v>
      </c>
      <c r="L9" s="1">
        <v>0</v>
      </c>
      <c r="M9" s="1">
        <v>3094</v>
      </c>
      <c r="N9" s="6">
        <f t="shared" si="0"/>
        <v>2021327.24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1794.42</v>
      </c>
      <c r="I10" s="1">
        <v>0</v>
      </c>
      <c r="J10" s="1">
        <v>16129.35</v>
      </c>
      <c r="K10" s="1">
        <v>6</v>
      </c>
      <c r="L10" s="1">
        <v>0</v>
      </c>
      <c r="M10" s="1">
        <v>137</v>
      </c>
      <c r="N10" s="6">
        <f t="shared" si="0"/>
        <v>18066.77</v>
      </c>
    </row>
    <row r="11" spans="1:14" x14ac:dyDescent="0.2">
      <c r="A11" s="2" t="s">
        <v>17</v>
      </c>
      <c r="B11" s="1">
        <v>1198450</v>
      </c>
      <c r="C11" s="1">
        <v>213732.69</v>
      </c>
      <c r="D11" s="1">
        <v>128515.71</v>
      </c>
      <c r="E11" s="1">
        <v>0</v>
      </c>
      <c r="F11" s="1">
        <v>0</v>
      </c>
      <c r="G11" s="1">
        <v>0</v>
      </c>
      <c r="H11" s="1">
        <v>1780459.34</v>
      </c>
      <c r="I11" s="1">
        <v>317113.55</v>
      </c>
      <c r="J11" s="1">
        <v>7610578.1299999999</v>
      </c>
      <c r="K11" s="1">
        <v>638736.76</v>
      </c>
      <c r="L11" s="1">
        <v>0</v>
      </c>
      <c r="M11" s="1">
        <v>242739</v>
      </c>
      <c r="N11" s="6">
        <f t="shared" si="0"/>
        <v>12130325.18</v>
      </c>
    </row>
    <row r="12" spans="1:14" x14ac:dyDescent="0.2">
      <c r="A12" s="2" t="s">
        <v>18</v>
      </c>
      <c r="B12" s="1">
        <v>26297.93</v>
      </c>
      <c r="C12" s="1">
        <v>1278.01</v>
      </c>
      <c r="D12" s="1">
        <v>0</v>
      </c>
      <c r="E12" s="1">
        <v>0</v>
      </c>
      <c r="F12" s="1">
        <v>33760.93</v>
      </c>
      <c r="G12" s="1">
        <v>0</v>
      </c>
      <c r="H12" s="1">
        <v>4484798.54</v>
      </c>
      <c r="I12" s="1">
        <v>589618.16</v>
      </c>
      <c r="J12" s="1">
        <v>3583903.87</v>
      </c>
      <c r="K12" s="1">
        <v>363659.18</v>
      </c>
      <c r="L12" s="1">
        <v>0</v>
      </c>
      <c r="M12" s="1">
        <v>53523</v>
      </c>
      <c r="N12" s="6">
        <f t="shared" si="0"/>
        <v>9136839.620000001</v>
      </c>
    </row>
    <row r="13" spans="1:14" x14ac:dyDescent="0.2">
      <c r="A13" s="2" t="s">
        <v>19</v>
      </c>
      <c r="B13" s="1">
        <v>4259509.28</v>
      </c>
      <c r="C13" s="1">
        <v>0</v>
      </c>
      <c r="D13" s="1">
        <v>0</v>
      </c>
      <c r="E13" s="1">
        <v>0</v>
      </c>
      <c r="F13" s="1">
        <v>7406.65</v>
      </c>
      <c r="G13" s="1">
        <v>0</v>
      </c>
      <c r="H13" s="1">
        <v>0</v>
      </c>
      <c r="I13" s="1">
        <v>8160.77</v>
      </c>
      <c r="J13" s="1">
        <v>3208016.15</v>
      </c>
      <c r="K13" s="1">
        <v>652995.66</v>
      </c>
      <c r="L13" s="1">
        <v>1490.69</v>
      </c>
      <c r="M13" s="1">
        <v>37249</v>
      </c>
      <c r="N13" s="6">
        <f t="shared" si="0"/>
        <v>8174828.2000000002</v>
      </c>
    </row>
    <row r="14" spans="1:14" x14ac:dyDescent="0.2">
      <c r="A14" s="2" t="s">
        <v>20</v>
      </c>
      <c r="B14" s="1">
        <v>0</v>
      </c>
      <c r="C14" s="1">
        <v>0</v>
      </c>
      <c r="D14" s="1">
        <v>113750.1</v>
      </c>
      <c r="E14" s="1">
        <v>0</v>
      </c>
      <c r="F14" s="1">
        <v>105.43</v>
      </c>
      <c r="G14" s="1">
        <v>0</v>
      </c>
      <c r="H14" s="1">
        <v>6377809.5599999996</v>
      </c>
      <c r="I14" s="1">
        <v>894089.11</v>
      </c>
      <c r="J14" s="1">
        <v>12139640.789999999</v>
      </c>
      <c r="K14" s="1">
        <v>617227.84</v>
      </c>
      <c r="L14" s="1">
        <v>0</v>
      </c>
      <c r="M14" s="1">
        <v>263981</v>
      </c>
      <c r="N14" s="6">
        <f t="shared" si="0"/>
        <v>20406603.829999998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2527.17</v>
      </c>
      <c r="H15" s="1">
        <v>0</v>
      </c>
      <c r="I15" s="1">
        <v>109.44</v>
      </c>
      <c r="J15" s="1">
        <v>125346.6</v>
      </c>
      <c r="K15" s="1">
        <v>3298.96</v>
      </c>
      <c r="L15" s="1">
        <v>0</v>
      </c>
      <c r="M15" s="1">
        <v>4283</v>
      </c>
      <c r="N15" s="6">
        <f t="shared" si="0"/>
        <v>135565.17000000001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2579.7199999999998</v>
      </c>
      <c r="H16" s="1">
        <v>1499095.37</v>
      </c>
      <c r="I16" s="1">
        <v>183425.08</v>
      </c>
      <c r="J16" s="1">
        <v>540907.26</v>
      </c>
      <c r="K16" s="1">
        <v>278554.03999999998</v>
      </c>
      <c r="L16" s="1">
        <v>0</v>
      </c>
      <c r="M16" s="1">
        <v>171418</v>
      </c>
      <c r="N16" s="6">
        <f t="shared" si="0"/>
        <v>2675979.4700000002</v>
      </c>
    </row>
    <row r="17" spans="1:14" x14ac:dyDescent="0.2">
      <c r="A17" s="2" t="s">
        <v>23</v>
      </c>
      <c r="B17" s="1">
        <v>475562.17</v>
      </c>
      <c r="C17" s="1">
        <v>0</v>
      </c>
      <c r="D17" s="1">
        <v>7279.15</v>
      </c>
      <c r="E17" s="1">
        <v>0</v>
      </c>
      <c r="F17" s="1">
        <v>40423.089999999997</v>
      </c>
      <c r="G17" s="1">
        <v>0</v>
      </c>
      <c r="H17" s="1">
        <v>63526.23</v>
      </c>
      <c r="I17" s="1">
        <v>0</v>
      </c>
      <c r="J17" s="1">
        <v>48802.42</v>
      </c>
      <c r="K17" s="1">
        <v>19320.86</v>
      </c>
      <c r="L17" s="1">
        <v>5428.35</v>
      </c>
      <c r="M17" s="1">
        <v>35358</v>
      </c>
      <c r="N17" s="6">
        <f t="shared" si="0"/>
        <v>695700.27</v>
      </c>
    </row>
    <row r="18" spans="1:14" x14ac:dyDescent="0.2">
      <c r="A18" s="2" t="s">
        <v>24</v>
      </c>
      <c r="B18" s="1">
        <v>0</v>
      </c>
      <c r="C18" s="1">
        <v>0</v>
      </c>
      <c r="D18" s="1">
        <v>230628</v>
      </c>
      <c r="E18" s="1">
        <v>0</v>
      </c>
      <c r="F18" s="1">
        <v>13820.47</v>
      </c>
      <c r="G18" s="1">
        <v>5758.21</v>
      </c>
      <c r="H18" s="1">
        <v>0</v>
      </c>
      <c r="I18" s="1">
        <v>15387.73</v>
      </c>
      <c r="J18" s="1">
        <v>331485.28999999998</v>
      </c>
      <c r="K18" s="1">
        <v>10436.17</v>
      </c>
      <c r="L18" s="1">
        <v>2595.61</v>
      </c>
      <c r="M18" s="1">
        <v>2018</v>
      </c>
      <c r="N18" s="6">
        <f t="shared" si="0"/>
        <v>612129.48</v>
      </c>
    </row>
    <row r="19" spans="1:14" x14ac:dyDescent="0.2">
      <c r="A19" s="2" t="s">
        <v>25</v>
      </c>
      <c r="B19" s="1">
        <v>0</v>
      </c>
      <c r="C19" s="1">
        <v>0</v>
      </c>
      <c r="D19" s="1">
        <v>8217.3700000000008</v>
      </c>
      <c r="E19" s="1">
        <v>0</v>
      </c>
      <c r="F19" s="1">
        <v>0</v>
      </c>
      <c r="G19" s="1">
        <v>0</v>
      </c>
      <c r="H19" s="1">
        <v>1631.22</v>
      </c>
      <c r="I19" s="1">
        <v>3729.64</v>
      </c>
      <c r="J19" s="1">
        <v>212223.78</v>
      </c>
      <c r="K19" s="1">
        <v>17797.11</v>
      </c>
      <c r="L19" s="1">
        <v>0</v>
      </c>
      <c r="M19" s="1">
        <v>5921</v>
      </c>
      <c r="N19" s="6">
        <f t="shared" si="0"/>
        <v>249520.12</v>
      </c>
    </row>
    <row r="20" spans="1:14" x14ac:dyDescent="0.2">
      <c r="A20" s="2" t="s">
        <v>26</v>
      </c>
      <c r="B20" s="1">
        <v>0</v>
      </c>
      <c r="C20" s="1">
        <v>8290</v>
      </c>
      <c r="D20" s="1">
        <v>0</v>
      </c>
      <c r="E20" s="1">
        <v>0</v>
      </c>
      <c r="F20" s="1">
        <v>1367.78</v>
      </c>
      <c r="G20" s="1">
        <v>0</v>
      </c>
      <c r="H20" s="1">
        <v>105512.25</v>
      </c>
      <c r="I20" s="1">
        <v>2142.9699999999998</v>
      </c>
      <c r="J20" s="1">
        <v>790373.73</v>
      </c>
      <c r="K20" s="1">
        <v>33040.31</v>
      </c>
      <c r="L20" s="1">
        <v>0</v>
      </c>
      <c r="M20" s="1">
        <v>64050</v>
      </c>
      <c r="N20" s="6">
        <f t="shared" si="0"/>
        <v>1004777.04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1013182.19</v>
      </c>
      <c r="I21" s="1">
        <v>775532.92</v>
      </c>
      <c r="J21" s="1">
        <v>4948927.6500000004</v>
      </c>
      <c r="K21" s="1">
        <v>149360.93</v>
      </c>
      <c r="L21" s="1">
        <v>0</v>
      </c>
      <c r="M21" s="1">
        <v>106939</v>
      </c>
      <c r="N21" s="6">
        <f t="shared" si="0"/>
        <v>6993942.6899999995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246.74</v>
      </c>
      <c r="G22" s="1">
        <v>0</v>
      </c>
      <c r="H22" s="1">
        <v>10692819.300000001</v>
      </c>
      <c r="I22" s="1">
        <v>688111.3</v>
      </c>
      <c r="J22" s="1">
        <v>23058412.640000001</v>
      </c>
      <c r="K22" s="1">
        <v>1413664.85</v>
      </c>
      <c r="L22" s="1">
        <v>0</v>
      </c>
      <c r="M22" s="1">
        <v>515014</v>
      </c>
      <c r="N22" s="6">
        <f t="shared" si="0"/>
        <v>36368268.830000006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570131.59</v>
      </c>
      <c r="I23" s="1">
        <v>11303.25</v>
      </c>
      <c r="J23" s="1">
        <v>897350.17</v>
      </c>
      <c r="K23" s="1">
        <v>51064.41</v>
      </c>
      <c r="L23" s="1">
        <v>0</v>
      </c>
      <c r="M23" s="1">
        <v>144532</v>
      </c>
      <c r="N23" s="6">
        <f t="shared" si="0"/>
        <v>1674381.42</v>
      </c>
    </row>
    <row r="24" spans="1:14" x14ac:dyDescent="0.2">
      <c r="A24" s="2" t="s">
        <v>30</v>
      </c>
      <c r="B24" s="1">
        <v>1500000</v>
      </c>
      <c r="C24" s="1">
        <v>0</v>
      </c>
      <c r="D24" s="1">
        <v>23486.45</v>
      </c>
      <c r="E24" s="1">
        <v>223.66</v>
      </c>
      <c r="F24" s="1">
        <v>18172.240000000002</v>
      </c>
      <c r="G24" s="1">
        <v>1500452.99</v>
      </c>
      <c r="H24" s="1">
        <v>511867.8</v>
      </c>
      <c r="I24" s="1">
        <v>58753.83</v>
      </c>
      <c r="J24" s="1">
        <v>6699802.5</v>
      </c>
      <c r="K24" s="1">
        <v>186743.88</v>
      </c>
      <c r="L24" s="1">
        <v>27443.67</v>
      </c>
      <c r="M24" s="1">
        <v>188991</v>
      </c>
      <c r="N24" s="6">
        <f t="shared" si="0"/>
        <v>10715938.02</v>
      </c>
    </row>
    <row r="25" spans="1:14" x14ac:dyDescent="0.2">
      <c r="A25" s="2" t="s">
        <v>31</v>
      </c>
      <c r="B25" s="1">
        <v>2514.9699999999998</v>
      </c>
      <c r="C25" s="1">
        <v>0</v>
      </c>
      <c r="D25" s="1">
        <v>0</v>
      </c>
      <c r="E25" s="1">
        <v>0</v>
      </c>
      <c r="F25" s="1">
        <v>68760.149999999994</v>
      </c>
      <c r="G25" s="1">
        <v>46668.13</v>
      </c>
      <c r="H25" s="1">
        <v>40718963.869999997</v>
      </c>
      <c r="I25" s="1">
        <v>2129548.75</v>
      </c>
      <c r="J25" s="1">
        <v>45947238.170000002</v>
      </c>
      <c r="K25" s="1">
        <v>2691076.68</v>
      </c>
      <c r="L25" s="1">
        <v>2134.4</v>
      </c>
      <c r="M25" s="1">
        <v>1755051</v>
      </c>
      <c r="N25" s="6">
        <f t="shared" si="0"/>
        <v>93361956.120000005</v>
      </c>
    </row>
    <row r="26" spans="1:14" x14ac:dyDescent="0.2">
      <c r="A26" s="2" t="s">
        <v>32</v>
      </c>
      <c r="B26" s="1">
        <v>0</v>
      </c>
      <c r="C26" s="1">
        <v>843.16</v>
      </c>
      <c r="D26" s="1">
        <v>11343.88</v>
      </c>
      <c r="E26" s="1">
        <v>0</v>
      </c>
      <c r="F26" s="1">
        <v>0</v>
      </c>
      <c r="G26" s="1">
        <v>0</v>
      </c>
      <c r="H26" s="1">
        <v>405825.59</v>
      </c>
      <c r="I26" s="1">
        <v>61365.68</v>
      </c>
      <c r="J26" s="1">
        <v>1843095.74</v>
      </c>
      <c r="K26" s="1">
        <v>67049.279999999999</v>
      </c>
      <c r="L26" s="1">
        <v>210.54</v>
      </c>
      <c r="M26" s="1">
        <v>32489</v>
      </c>
      <c r="N26" s="6">
        <f t="shared" si="0"/>
        <v>2422222.8699999996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1927.53</v>
      </c>
      <c r="I27" s="1">
        <v>367.8</v>
      </c>
      <c r="J27" s="1">
        <v>73106.38</v>
      </c>
      <c r="K27" s="1">
        <v>3565.91</v>
      </c>
      <c r="L27" s="1">
        <v>0</v>
      </c>
      <c r="M27" s="1">
        <v>1560</v>
      </c>
      <c r="N27" s="6">
        <f t="shared" si="0"/>
        <v>80527.62000000001</v>
      </c>
    </row>
    <row r="28" spans="1:14" x14ac:dyDescent="0.2">
      <c r="A28" s="2" t="s">
        <v>34</v>
      </c>
      <c r="B28" s="1">
        <v>2300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14203.26</v>
      </c>
      <c r="K28" s="1">
        <v>661.56</v>
      </c>
      <c r="L28" s="1">
        <v>0</v>
      </c>
      <c r="M28" s="1">
        <v>0</v>
      </c>
      <c r="N28" s="6">
        <f t="shared" si="0"/>
        <v>17164.820000000003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25201.759999999998</v>
      </c>
      <c r="G29" s="1">
        <v>594.83000000000004</v>
      </c>
      <c r="H29" s="1">
        <v>1485017.8</v>
      </c>
      <c r="I29" s="1">
        <v>84691.520000000004</v>
      </c>
      <c r="J29" s="1">
        <v>3891979.74</v>
      </c>
      <c r="K29" s="1">
        <v>132275.04999999999</v>
      </c>
      <c r="L29" s="1">
        <v>477.84</v>
      </c>
      <c r="M29" s="1">
        <v>130614</v>
      </c>
      <c r="N29" s="6">
        <f t="shared" si="0"/>
        <v>5801241.2000000002</v>
      </c>
    </row>
    <row r="30" spans="1:14" x14ac:dyDescent="0.2">
      <c r="A30" s="2" t="s">
        <v>36</v>
      </c>
      <c r="B30" s="1">
        <v>310000</v>
      </c>
      <c r="C30" s="1">
        <v>0</v>
      </c>
      <c r="D30" s="1">
        <v>0</v>
      </c>
      <c r="E30" s="1">
        <v>0</v>
      </c>
      <c r="F30" s="1">
        <v>3100.31</v>
      </c>
      <c r="G30" s="1">
        <v>283815.96000000002</v>
      </c>
      <c r="H30" s="1">
        <v>3883841.03</v>
      </c>
      <c r="I30" s="1">
        <v>1020367.45</v>
      </c>
      <c r="J30" s="1">
        <v>32114900.879999999</v>
      </c>
      <c r="K30" s="1">
        <v>576388.88</v>
      </c>
      <c r="L30" s="1">
        <v>0</v>
      </c>
      <c r="M30" s="1">
        <v>437458</v>
      </c>
      <c r="N30" s="6">
        <f t="shared" si="0"/>
        <v>38629872.509999998</v>
      </c>
    </row>
    <row r="31" spans="1:14" x14ac:dyDescent="0.2">
      <c r="A31" s="2" t="s">
        <v>37</v>
      </c>
      <c r="B31" s="1">
        <v>1499.85</v>
      </c>
      <c r="C31" s="1">
        <v>0</v>
      </c>
      <c r="D31" s="1">
        <v>1458.59</v>
      </c>
      <c r="E31" s="1">
        <v>0</v>
      </c>
      <c r="F31" s="1">
        <v>0</v>
      </c>
      <c r="G31" s="1">
        <v>0</v>
      </c>
      <c r="H31" s="1">
        <v>4253218.5199999996</v>
      </c>
      <c r="I31" s="1">
        <v>348318.5</v>
      </c>
      <c r="J31" s="1">
        <v>3291762.01</v>
      </c>
      <c r="K31" s="1">
        <v>241850.42</v>
      </c>
      <c r="L31" s="1">
        <v>0</v>
      </c>
      <c r="M31" s="1">
        <v>114534</v>
      </c>
      <c r="N31" s="6">
        <f t="shared" si="0"/>
        <v>8252641.8899999997</v>
      </c>
    </row>
    <row r="32" spans="1:14" x14ac:dyDescent="0.2">
      <c r="A32" s="2" t="s">
        <v>38</v>
      </c>
      <c r="B32" s="1">
        <v>18945.009999999998</v>
      </c>
      <c r="C32" s="1">
        <v>0</v>
      </c>
      <c r="D32" s="1">
        <v>875330.63</v>
      </c>
      <c r="E32" s="1">
        <v>513.91999999999996</v>
      </c>
      <c r="F32" s="1">
        <v>698026.18</v>
      </c>
      <c r="G32" s="1">
        <v>8329.5</v>
      </c>
      <c r="H32" s="1">
        <v>41424189.75</v>
      </c>
      <c r="I32" s="1">
        <v>3079199.85</v>
      </c>
      <c r="J32" s="1">
        <v>29321266.02</v>
      </c>
      <c r="K32" s="1">
        <v>1624654.87</v>
      </c>
      <c r="L32" s="1">
        <v>10577.81</v>
      </c>
      <c r="M32" s="1">
        <v>652166</v>
      </c>
      <c r="N32" s="6">
        <f t="shared" si="0"/>
        <v>77713199.540000007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652.95000000000005</v>
      </c>
      <c r="I33" s="1">
        <v>4226.71</v>
      </c>
      <c r="J33" s="1">
        <v>26378.17</v>
      </c>
      <c r="K33" s="1">
        <v>1843.91</v>
      </c>
      <c r="L33" s="1">
        <v>0</v>
      </c>
      <c r="M33" s="1">
        <v>2686</v>
      </c>
      <c r="N33" s="6">
        <f t="shared" si="0"/>
        <v>35787.74</v>
      </c>
    </row>
    <row r="35" spans="1:14" x14ac:dyDescent="0.2">
      <c r="A35" s="3" t="s">
        <v>41</v>
      </c>
      <c r="B35" s="4">
        <f>SUM(B$7:B$33)</f>
        <v>9836894.2100000009</v>
      </c>
      <c r="C35" s="4">
        <f t="shared" ref="C35:N35" si="1">SUM(C$7:C$33)</f>
        <v>224143.86000000002</v>
      </c>
      <c r="D35" s="4">
        <f t="shared" si="1"/>
        <v>1499417.58</v>
      </c>
      <c r="E35" s="4">
        <f t="shared" si="1"/>
        <v>737.57999999999993</v>
      </c>
      <c r="F35" s="4">
        <f t="shared" si="1"/>
        <v>910391.7300000001</v>
      </c>
      <c r="G35" s="4">
        <f t="shared" si="1"/>
        <v>1872720.98</v>
      </c>
      <c r="H35" s="4">
        <f t="shared" si="1"/>
        <v>119708235.5</v>
      </c>
      <c r="I35" s="4">
        <f t="shared" si="1"/>
        <v>10475550.890000001</v>
      </c>
      <c r="J35" s="4">
        <f t="shared" si="1"/>
        <v>187031645.08999997</v>
      </c>
      <c r="K35" s="4">
        <f t="shared" si="1"/>
        <v>9951245.2600000016</v>
      </c>
      <c r="L35" s="4">
        <f t="shared" si="1"/>
        <v>50358.909999999996</v>
      </c>
      <c r="M35" s="4">
        <f t="shared" si="1"/>
        <v>5037625</v>
      </c>
      <c r="N35" s="4">
        <f t="shared" si="1"/>
        <v>346598966.59000003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15593.7</v>
      </c>
      <c r="J7" s="1">
        <v>101256.1</v>
      </c>
      <c r="K7" s="1">
        <v>3786.63</v>
      </c>
      <c r="L7" s="1">
        <v>0</v>
      </c>
      <c r="M7" s="1">
        <v>4970</v>
      </c>
      <c r="N7" s="6">
        <f>SUM($B7:$M7)</f>
        <v>125606.43000000001</v>
      </c>
    </row>
    <row r="8" spans="1:14" x14ac:dyDescent="0.2">
      <c r="A8" s="2" t="s">
        <v>14</v>
      </c>
      <c r="B8" s="1">
        <v>2041815</v>
      </c>
      <c r="C8" s="1">
        <v>0</v>
      </c>
      <c r="D8" s="1">
        <v>0</v>
      </c>
      <c r="E8" s="1">
        <v>0</v>
      </c>
      <c r="F8" s="1">
        <v>0</v>
      </c>
      <c r="G8" s="1">
        <v>131966.82</v>
      </c>
      <c r="H8" s="1">
        <v>180443.22</v>
      </c>
      <c r="I8" s="1">
        <v>1140812.8899999999</v>
      </c>
      <c r="J8" s="1">
        <v>5649908.2199999997</v>
      </c>
      <c r="K8" s="1">
        <v>1007411.37</v>
      </c>
      <c r="L8" s="1">
        <v>0</v>
      </c>
      <c r="M8" s="1">
        <v>507073</v>
      </c>
      <c r="N8" s="6">
        <f t="shared" ref="N8:N33" si="0">SUM($B8:$M8)</f>
        <v>10659430.519999998</v>
      </c>
    </row>
    <row r="9" spans="1:14" x14ac:dyDescent="0.2">
      <c r="A9" s="2" t="s">
        <v>15</v>
      </c>
      <c r="B9" s="1">
        <v>0</v>
      </c>
      <c r="C9" s="1">
        <v>0</v>
      </c>
      <c r="D9" s="1">
        <v>264943.21999999997</v>
      </c>
      <c r="E9" s="1">
        <v>0</v>
      </c>
      <c r="F9" s="1">
        <v>0</v>
      </c>
      <c r="G9" s="1">
        <v>0</v>
      </c>
      <c r="H9" s="1">
        <v>291468.90000000002</v>
      </c>
      <c r="I9" s="1">
        <v>0</v>
      </c>
      <c r="J9" s="1">
        <v>1999986.07</v>
      </c>
      <c r="K9" s="1">
        <v>127736.97</v>
      </c>
      <c r="L9" s="1">
        <v>0</v>
      </c>
      <c r="M9" s="1">
        <v>63378</v>
      </c>
      <c r="N9" s="6">
        <f t="shared" si="0"/>
        <v>2747513.16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40685.17</v>
      </c>
      <c r="I10" s="1">
        <v>0</v>
      </c>
      <c r="J10" s="1">
        <v>16129.35</v>
      </c>
      <c r="K10" s="1">
        <v>4843.24</v>
      </c>
      <c r="L10" s="1">
        <v>0</v>
      </c>
      <c r="M10" s="1">
        <v>5253</v>
      </c>
      <c r="N10" s="6">
        <f t="shared" si="0"/>
        <v>66910.759999999995</v>
      </c>
    </row>
    <row r="11" spans="1:14" x14ac:dyDescent="0.2">
      <c r="A11" s="2" t="s">
        <v>17</v>
      </c>
      <c r="B11" s="1">
        <v>1198450</v>
      </c>
      <c r="C11" s="1">
        <v>215672.33</v>
      </c>
      <c r="D11" s="1">
        <v>397641.94</v>
      </c>
      <c r="E11" s="1">
        <v>0</v>
      </c>
      <c r="F11" s="1">
        <v>1585.28</v>
      </c>
      <c r="G11" s="1">
        <v>0</v>
      </c>
      <c r="H11" s="1">
        <v>2092260.95</v>
      </c>
      <c r="I11" s="1">
        <v>2761632.66</v>
      </c>
      <c r="J11" s="1">
        <v>10036777.470000001</v>
      </c>
      <c r="K11" s="1">
        <v>4162806.87</v>
      </c>
      <c r="L11" s="1">
        <v>494.11</v>
      </c>
      <c r="M11" s="1">
        <v>931808</v>
      </c>
      <c r="N11" s="6">
        <f t="shared" si="0"/>
        <v>21799129.609999999</v>
      </c>
    </row>
    <row r="12" spans="1:14" x14ac:dyDescent="0.2">
      <c r="A12" s="2" t="s">
        <v>18</v>
      </c>
      <c r="B12" s="1">
        <v>26701.84</v>
      </c>
      <c r="C12" s="1">
        <v>1278.01</v>
      </c>
      <c r="D12" s="1">
        <v>0</v>
      </c>
      <c r="E12" s="1">
        <v>0</v>
      </c>
      <c r="F12" s="1">
        <v>199615.47</v>
      </c>
      <c r="G12" s="1">
        <v>0</v>
      </c>
      <c r="H12" s="1">
        <v>4934666.72</v>
      </c>
      <c r="I12" s="1">
        <v>1893704.99</v>
      </c>
      <c r="J12" s="1">
        <v>3990035.57</v>
      </c>
      <c r="K12" s="1">
        <v>1329287.1499999999</v>
      </c>
      <c r="L12" s="1">
        <v>0</v>
      </c>
      <c r="M12" s="1">
        <v>528907</v>
      </c>
      <c r="N12" s="6">
        <f t="shared" si="0"/>
        <v>12904196.75</v>
      </c>
    </row>
    <row r="13" spans="1:14" x14ac:dyDescent="0.2">
      <c r="A13" s="2" t="s">
        <v>19</v>
      </c>
      <c r="B13" s="1">
        <v>12349476.77</v>
      </c>
      <c r="C13" s="1">
        <v>0</v>
      </c>
      <c r="D13" s="1">
        <v>0</v>
      </c>
      <c r="E13" s="1">
        <v>0</v>
      </c>
      <c r="F13" s="1">
        <v>136628.54999999999</v>
      </c>
      <c r="G13" s="1">
        <v>0</v>
      </c>
      <c r="H13" s="1">
        <v>0</v>
      </c>
      <c r="I13" s="1">
        <v>48876.28</v>
      </c>
      <c r="J13" s="1">
        <v>3427636.28</v>
      </c>
      <c r="K13" s="1">
        <v>2845668.41</v>
      </c>
      <c r="L13" s="1">
        <v>9559.7800000000007</v>
      </c>
      <c r="M13" s="1">
        <v>567456</v>
      </c>
      <c r="N13" s="6">
        <f t="shared" si="0"/>
        <v>19385302.07</v>
      </c>
    </row>
    <row r="14" spans="1:14" x14ac:dyDescent="0.2">
      <c r="A14" s="2" t="s">
        <v>20</v>
      </c>
      <c r="B14" s="1">
        <v>2420000</v>
      </c>
      <c r="C14" s="1">
        <v>5032.26</v>
      </c>
      <c r="D14" s="1">
        <v>888048.72</v>
      </c>
      <c r="E14" s="1">
        <v>0</v>
      </c>
      <c r="F14" s="1">
        <v>9333.89</v>
      </c>
      <c r="G14" s="1">
        <v>0</v>
      </c>
      <c r="H14" s="1">
        <v>6828443.2000000002</v>
      </c>
      <c r="I14" s="1">
        <v>4631940.03</v>
      </c>
      <c r="J14" s="1">
        <v>14063820.02</v>
      </c>
      <c r="K14" s="1">
        <v>2504488.0299999998</v>
      </c>
      <c r="L14" s="1">
        <v>0</v>
      </c>
      <c r="M14" s="1">
        <v>1617574</v>
      </c>
      <c r="N14" s="6">
        <f t="shared" si="0"/>
        <v>32968680.150000002</v>
      </c>
    </row>
    <row r="15" spans="1:14" x14ac:dyDescent="0.2">
      <c r="A15" s="2" t="s">
        <v>21</v>
      </c>
      <c r="B15" s="1">
        <v>4485554.47</v>
      </c>
      <c r="C15" s="1">
        <v>0</v>
      </c>
      <c r="D15" s="1">
        <v>0</v>
      </c>
      <c r="E15" s="1">
        <v>0</v>
      </c>
      <c r="F15" s="1">
        <v>2313.92</v>
      </c>
      <c r="G15" s="1">
        <v>64026.48</v>
      </c>
      <c r="H15" s="1">
        <v>0</v>
      </c>
      <c r="I15" s="1">
        <v>3750.07</v>
      </c>
      <c r="J15" s="1">
        <v>149427.12</v>
      </c>
      <c r="K15" s="1">
        <v>35782</v>
      </c>
      <c r="L15" s="1">
        <v>0</v>
      </c>
      <c r="M15" s="1">
        <v>54464</v>
      </c>
      <c r="N15" s="6">
        <f t="shared" si="0"/>
        <v>4795318.0600000005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15478.32</v>
      </c>
      <c r="H16" s="1">
        <v>1918052.38</v>
      </c>
      <c r="I16" s="1">
        <v>1626422.82</v>
      </c>
      <c r="J16" s="1">
        <v>648890.06999999995</v>
      </c>
      <c r="K16" s="1">
        <v>1262026.1599999999</v>
      </c>
      <c r="L16" s="1">
        <v>0</v>
      </c>
      <c r="M16" s="1">
        <v>893890</v>
      </c>
      <c r="N16" s="6">
        <f t="shared" si="0"/>
        <v>6364759.75</v>
      </c>
    </row>
    <row r="17" spans="1:14" x14ac:dyDescent="0.2">
      <c r="A17" s="2" t="s">
        <v>23</v>
      </c>
      <c r="B17" s="1">
        <v>9094110.0600000005</v>
      </c>
      <c r="C17" s="1">
        <v>32055.61</v>
      </c>
      <c r="D17" s="1">
        <v>34814.33</v>
      </c>
      <c r="E17" s="1">
        <v>32904.339999999997</v>
      </c>
      <c r="F17" s="1">
        <v>230305.25</v>
      </c>
      <c r="G17" s="1">
        <v>0</v>
      </c>
      <c r="H17" s="1">
        <v>63526.23</v>
      </c>
      <c r="I17" s="1">
        <v>291.06</v>
      </c>
      <c r="J17" s="1">
        <v>50060.74</v>
      </c>
      <c r="K17" s="1">
        <v>199421.71</v>
      </c>
      <c r="L17" s="1">
        <v>42685.3</v>
      </c>
      <c r="M17" s="1">
        <v>480277</v>
      </c>
      <c r="N17" s="6">
        <f t="shared" si="0"/>
        <v>10260451.630000003</v>
      </c>
    </row>
    <row r="18" spans="1:14" x14ac:dyDescent="0.2">
      <c r="A18" s="2" t="s">
        <v>24</v>
      </c>
      <c r="B18" s="1">
        <v>23838.1</v>
      </c>
      <c r="C18" s="1">
        <v>0</v>
      </c>
      <c r="D18" s="1">
        <v>720836</v>
      </c>
      <c r="E18" s="1">
        <v>0</v>
      </c>
      <c r="F18" s="1">
        <v>97655.47</v>
      </c>
      <c r="G18" s="1">
        <v>17551.32</v>
      </c>
      <c r="H18" s="1">
        <v>0</v>
      </c>
      <c r="I18" s="1">
        <v>170069.19</v>
      </c>
      <c r="J18" s="1">
        <v>465165.93</v>
      </c>
      <c r="K18" s="1">
        <v>62709.89</v>
      </c>
      <c r="L18" s="1">
        <v>48558.02</v>
      </c>
      <c r="M18" s="1">
        <v>55654</v>
      </c>
      <c r="N18" s="6">
        <f t="shared" si="0"/>
        <v>1662037.9199999997</v>
      </c>
    </row>
    <row r="19" spans="1:14" x14ac:dyDescent="0.2">
      <c r="A19" s="2" t="s">
        <v>25</v>
      </c>
      <c r="B19" s="1">
        <v>9930500</v>
      </c>
      <c r="C19" s="1">
        <v>1500</v>
      </c>
      <c r="D19" s="1">
        <v>102135.72</v>
      </c>
      <c r="E19" s="1">
        <v>0</v>
      </c>
      <c r="F19" s="1">
        <v>421.84</v>
      </c>
      <c r="G19" s="1">
        <v>0</v>
      </c>
      <c r="H19" s="1">
        <v>2743.16</v>
      </c>
      <c r="I19" s="1">
        <v>22983.23</v>
      </c>
      <c r="J19" s="1">
        <v>265033.96000000002</v>
      </c>
      <c r="K19" s="1">
        <v>65913.149999999994</v>
      </c>
      <c r="L19" s="1">
        <v>0</v>
      </c>
      <c r="M19" s="1">
        <v>51581</v>
      </c>
      <c r="N19" s="6">
        <f t="shared" si="0"/>
        <v>10442812.060000002</v>
      </c>
    </row>
    <row r="20" spans="1:14" x14ac:dyDescent="0.2">
      <c r="A20" s="2" t="s">
        <v>26</v>
      </c>
      <c r="B20" s="1">
        <v>0</v>
      </c>
      <c r="C20" s="1">
        <v>21802</v>
      </c>
      <c r="D20" s="1">
        <v>0</v>
      </c>
      <c r="E20" s="1">
        <v>0</v>
      </c>
      <c r="F20" s="1">
        <v>7152.54</v>
      </c>
      <c r="G20" s="1">
        <v>0</v>
      </c>
      <c r="H20" s="1">
        <v>115220.64</v>
      </c>
      <c r="I20" s="1">
        <v>168538.57</v>
      </c>
      <c r="J20" s="1">
        <v>899127.63</v>
      </c>
      <c r="K20" s="1">
        <v>173941.21</v>
      </c>
      <c r="L20" s="1">
        <v>0</v>
      </c>
      <c r="M20" s="1">
        <v>249202</v>
      </c>
      <c r="N20" s="6">
        <f t="shared" si="0"/>
        <v>1634984.5899999999</v>
      </c>
    </row>
    <row r="21" spans="1:14" x14ac:dyDescent="0.2">
      <c r="A21" s="2" t="s">
        <v>27</v>
      </c>
      <c r="B21" s="1">
        <v>0</v>
      </c>
      <c r="C21" s="1">
        <v>0</v>
      </c>
      <c r="D21" s="1">
        <v>123952.69</v>
      </c>
      <c r="E21" s="1">
        <v>0</v>
      </c>
      <c r="F21" s="1">
        <v>508.26</v>
      </c>
      <c r="G21" s="1">
        <v>0</v>
      </c>
      <c r="H21" s="1">
        <v>1141513.3600000001</v>
      </c>
      <c r="I21" s="1">
        <v>1853846.91</v>
      </c>
      <c r="J21" s="1">
        <v>5962775.5899999999</v>
      </c>
      <c r="K21" s="1">
        <v>1061782.21</v>
      </c>
      <c r="L21" s="1">
        <v>0</v>
      </c>
      <c r="M21" s="1">
        <v>718686</v>
      </c>
      <c r="N21" s="6">
        <f t="shared" si="0"/>
        <v>10863065.02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2127.0500000000002</v>
      </c>
      <c r="G22" s="1">
        <v>0</v>
      </c>
      <c r="H22" s="1">
        <v>11682846.890000001</v>
      </c>
      <c r="I22" s="1">
        <v>5252788.1100000003</v>
      </c>
      <c r="J22" s="1">
        <v>25946443.73</v>
      </c>
      <c r="K22" s="1">
        <v>5507428.3200000003</v>
      </c>
      <c r="L22" s="1">
        <v>0</v>
      </c>
      <c r="M22" s="1">
        <v>2809939</v>
      </c>
      <c r="N22" s="6">
        <f t="shared" si="0"/>
        <v>51201573.100000001</v>
      </c>
    </row>
    <row r="23" spans="1:14" x14ac:dyDescent="0.2">
      <c r="A23" s="2" t="s">
        <v>29</v>
      </c>
      <c r="B23" s="1">
        <v>0</v>
      </c>
      <c r="C23" s="1">
        <v>1500</v>
      </c>
      <c r="D23" s="1">
        <v>0</v>
      </c>
      <c r="E23" s="1">
        <v>691.54</v>
      </c>
      <c r="F23" s="1">
        <v>1796.3</v>
      </c>
      <c r="G23" s="1">
        <v>0</v>
      </c>
      <c r="H23" s="1">
        <v>596281.73</v>
      </c>
      <c r="I23" s="1">
        <v>65458.12</v>
      </c>
      <c r="J23" s="1">
        <v>1181392.27</v>
      </c>
      <c r="K23" s="1">
        <v>240621.68</v>
      </c>
      <c r="L23" s="1">
        <v>0</v>
      </c>
      <c r="M23" s="1">
        <v>304044</v>
      </c>
      <c r="N23" s="6">
        <f t="shared" si="0"/>
        <v>2391785.6399999997</v>
      </c>
    </row>
    <row r="24" spans="1:14" x14ac:dyDescent="0.2">
      <c r="A24" s="2" t="s">
        <v>30</v>
      </c>
      <c r="B24" s="1">
        <v>47892427.270000003</v>
      </c>
      <c r="C24" s="1">
        <v>500</v>
      </c>
      <c r="D24" s="1">
        <v>137976.42000000001</v>
      </c>
      <c r="E24" s="1">
        <v>1013.67</v>
      </c>
      <c r="F24" s="1">
        <v>118426.21</v>
      </c>
      <c r="G24" s="1">
        <v>8842200.1500000004</v>
      </c>
      <c r="H24" s="1">
        <v>556786.42000000004</v>
      </c>
      <c r="I24" s="1">
        <v>564132.4</v>
      </c>
      <c r="J24" s="1">
        <v>7214889.5099999998</v>
      </c>
      <c r="K24" s="1">
        <v>1128034.28</v>
      </c>
      <c r="L24" s="1">
        <v>171165.09</v>
      </c>
      <c r="M24" s="1">
        <v>995496</v>
      </c>
      <c r="N24" s="6">
        <f t="shared" si="0"/>
        <v>67623047.420000017</v>
      </c>
    </row>
    <row r="25" spans="1:14" x14ac:dyDescent="0.2">
      <c r="A25" s="2" t="s">
        <v>31</v>
      </c>
      <c r="B25" s="1">
        <v>10460525.880000001</v>
      </c>
      <c r="C25" s="1">
        <v>0</v>
      </c>
      <c r="D25" s="1">
        <v>0</v>
      </c>
      <c r="E25" s="1">
        <v>0</v>
      </c>
      <c r="F25" s="1">
        <v>401663.02</v>
      </c>
      <c r="G25" s="1">
        <v>280008.78000000003</v>
      </c>
      <c r="H25" s="1">
        <v>45273061.420000002</v>
      </c>
      <c r="I25" s="1">
        <v>21841276.059999999</v>
      </c>
      <c r="J25" s="1">
        <v>52234732.390000001</v>
      </c>
      <c r="K25" s="1">
        <v>16600251.5</v>
      </c>
      <c r="L25" s="1">
        <v>16825.439999999999</v>
      </c>
      <c r="M25" s="1">
        <v>11608552</v>
      </c>
      <c r="N25" s="6">
        <f t="shared" si="0"/>
        <v>158716896.49000001</v>
      </c>
    </row>
    <row r="26" spans="1:14" x14ac:dyDescent="0.2">
      <c r="A26" s="2" t="s">
        <v>32</v>
      </c>
      <c r="B26" s="1">
        <v>0</v>
      </c>
      <c r="C26" s="1">
        <v>3033.16</v>
      </c>
      <c r="D26" s="1">
        <v>41933.199999999997</v>
      </c>
      <c r="E26" s="1">
        <v>0</v>
      </c>
      <c r="F26" s="1">
        <v>5771.99</v>
      </c>
      <c r="G26" s="1">
        <v>0</v>
      </c>
      <c r="H26" s="1">
        <v>479117.59</v>
      </c>
      <c r="I26" s="1">
        <v>429440.97</v>
      </c>
      <c r="J26" s="1">
        <v>2343625.91</v>
      </c>
      <c r="K26" s="1">
        <v>554392.89</v>
      </c>
      <c r="L26" s="1">
        <v>1263.24</v>
      </c>
      <c r="M26" s="1">
        <v>333929</v>
      </c>
      <c r="N26" s="6">
        <f t="shared" si="0"/>
        <v>4192507.9500000007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1640.82</v>
      </c>
      <c r="G27" s="1">
        <v>0</v>
      </c>
      <c r="H27" s="1">
        <v>1927.53</v>
      </c>
      <c r="I27" s="1">
        <v>4677.38</v>
      </c>
      <c r="J27" s="1">
        <v>84264.61</v>
      </c>
      <c r="K27" s="1">
        <v>26415.68</v>
      </c>
      <c r="L27" s="1">
        <v>0</v>
      </c>
      <c r="M27" s="1">
        <v>24517</v>
      </c>
      <c r="N27" s="6">
        <f t="shared" si="0"/>
        <v>143443.01999999999</v>
      </c>
    </row>
    <row r="28" spans="1:14" x14ac:dyDescent="0.2">
      <c r="A28" s="2" t="s">
        <v>34</v>
      </c>
      <c r="B28" s="1">
        <v>287800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27707.31</v>
      </c>
      <c r="J28" s="1">
        <v>34093.49</v>
      </c>
      <c r="K28" s="1">
        <v>5654.19</v>
      </c>
      <c r="L28" s="1">
        <v>0</v>
      </c>
      <c r="M28" s="1">
        <v>548</v>
      </c>
      <c r="N28" s="6">
        <f t="shared" si="0"/>
        <v>355802.99</v>
      </c>
    </row>
    <row r="29" spans="1:14" x14ac:dyDescent="0.2">
      <c r="A29" s="2" t="s">
        <v>35</v>
      </c>
      <c r="B29" s="1">
        <v>530000</v>
      </c>
      <c r="C29" s="1">
        <v>0</v>
      </c>
      <c r="D29" s="1">
        <v>302331.96000000002</v>
      </c>
      <c r="E29" s="1">
        <v>0</v>
      </c>
      <c r="F29" s="1">
        <v>251286.27</v>
      </c>
      <c r="G29" s="1">
        <v>635228.24</v>
      </c>
      <c r="H29" s="1">
        <v>1972866.88</v>
      </c>
      <c r="I29" s="1">
        <v>687812.35</v>
      </c>
      <c r="J29" s="1">
        <v>4735084.54</v>
      </c>
      <c r="K29" s="1">
        <v>1216322.46</v>
      </c>
      <c r="L29" s="1">
        <v>2883.34</v>
      </c>
      <c r="M29" s="1">
        <v>1276921</v>
      </c>
      <c r="N29" s="6">
        <f t="shared" si="0"/>
        <v>11610737.039999999</v>
      </c>
    </row>
    <row r="30" spans="1:14" x14ac:dyDescent="0.2">
      <c r="A30" s="2" t="s">
        <v>36</v>
      </c>
      <c r="B30" s="1">
        <v>364500</v>
      </c>
      <c r="C30" s="1">
        <v>22752.34</v>
      </c>
      <c r="D30" s="1">
        <v>0</v>
      </c>
      <c r="E30" s="1">
        <v>0</v>
      </c>
      <c r="F30" s="1">
        <v>15470.89</v>
      </c>
      <c r="G30" s="1">
        <v>1638884.59</v>
      </c>
      <c r="H30" s="1">
        <v>4145093.6</v>
      </c>
      <c r="I30" s="1">
        <v>5288648.97</v>
      </c>
      <c r="J30" s="1">
        <v>35060685.259999998</v>
      </c>
      <c r="K30" s="1">
        <v>3047049.43</v>
      </c>
      <c r="L30" s="1">
        <v>0</v>
      </c>
      <c r="M30" s="1">
        <v>2422321</v>
      </c>
      <c r="N30" s="6">
        <f t="shared" si="0"/>
        <v>52005406.079999998</v>
      </c>
    </row>
    <row r="31" spans="1:14" x14ac:dyDescent="0.2">
      <c r="A31" s="2" t="s">
        <v>37</v>
      </c>
      <c r="B31" s="1">
        <v>7953332.4500000002</v>
      </c>
      <c r="C31" s="1">
        <v>1049.33</v>
      </c>
      <c r="D31" s="1">
        <v>3165.59</v>
      </c>
      <c r="E31" s="1">
        <v>1995.84</v>
      </c>
      <c r="F31" s="1">
        <v>702.01</v>
      </c>
      <c r="G31" s="1">
        <v>0</v>
      </c>
      <c r="H31" s="1">
        <v>4734918.2</v>
      </c>
      <c r="I31" s="1">
        <v>1871813.13</v>
      </c>
      <c r="J31" s="1">
        <v>3892053.11</v>
      </c>
      <c r="K31" s="1">
        <v>1252362.9099999999</v>
      </c>
      <c r="L31" s="1">
        <v>0</v>
      </c>
      <c r="M31" s="1">
        <v>571913</v>
      </c>
      <c r="N31" s="6">
        <f t="shared" si="0"/>
        <v>20283305.57</v>
      </c>
    </row>
    <row r="32" spans="1:14" x14ac:dyDescent="0.2">
      <c r="A32" s="2" t="s">
        <v>38</v>
      </c>
      <c r="B32" s="1">
        <v>3303945.01</v>
      </c>
      <c r="C32" s="1">
        <v>1000</v>
      </c>
      <c r="D32" s="1">
        <v>11791508.050000001</v>
      </c>
      <c r="E32" s="1">
        <v>3072.72</v>
      </c>
      <c r="F32" s="1">
        <v>5321199.6500000004</v>
      </c>
      <c r="G32" s="1">
        <v>49190.720000000001</v>
      </c>
      <c r="H32" s="1">
        <v>45085367.390000001</v>
      </c>
      <c r="I32" s="1">
        <v>25865005.559999999</v>
      </c>
      <c r="J32" s="1">
        <v>31990218.890000001</v>
      </c>
      <c r="K32" s="1">
        <v>8457996.4499999993</v>
      </c>
      <c r="L32" s="1">
        <v>75302.41</v>
      </c>
      <c r="M32" s="1">
        <v>6494463</v>
      </c>
      <c r="N32" s="6">
        <f t="shared" si="0"/>
        <v>138438269.84999999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992.11</v>
      </c>
      <c r="I33" s="1">
        <v>4708.57</v>
      </c>
      <c r="J33" s="1">
        <v>27846.86</v>
      </c>
      <c r="K33" s="1">
        <v>28030.2</v>
      </c>
      <c r="L33" s="1">
        <v>0</v>
      </c>
      <c r="M33" s="1">
        <v>41239</v>
      </c>
      <c r="N33" s="6">
        <f t="shared" si="0"/>
        <v>102816.74</v>
      </c>
    </row>
    <row r="35" spans="1:14" x14ac:dyDescent="0.2">
      <c r="A35" s="3" t="s">
        <v>41</v>
      </c>
      <c r="B35" s="5">
        <f>SUM(B$7:B$33)</f>
        <v>112362976.85000001</v>
      </c>
      <c r="C35" s="5">
        <f t="shared" ref="C35:N35" si="1">SUM(C$7:C$33)</f>
        <v>307175.04000000004</v>
      </c>
      <c r="D35" s="5">
        <f t="shared" si="1"/>
        <v>14809287.84</v>
      </c>
      <c r="E35" s="5">
        <f t="shared" si="1"/>
        <v>39678.109999999993</v>
      </c>
      <c r="F35" s="5">
        <f t="shared" si="1"/>
        <v>6805604.6800000006</v>
      </c>
      <c r="G35" s="5">
        <f t="shared" si="1"/>
        <v>11674535.42</v>
      </c>
      <c r="H35" s="5">
        <f t="shared" si="1"/>
        <v>132138283.69</v>
      </c>
      <c r="I35" s="5">
        <f t="shared" si="1"/>
        <v>76241931.329999998</v>
      </c>
      <c r="J35" s="5">
        <f t="shared" si="1"/>
        <v>212471360.69000006</v>
      </c>
      <c r="K35" s="5">
        <f t="shared" si="1"/>
        <v>52912164.989999995</v>
      </c>
      <c r="L35" s="5">
        <f t="shared" si="1"/>
        <v>368736.73</v>
      </c>
      <c r="M35" s="5">
        <f t="shared" si="1"/>
        <v>33614055</v>
      </c>
      <c r="N35" s="5">
        <f t="shared" si="1"/>
        <v>653745790.37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</cp:lastModifiedBy>
  <dcterms:created xsi:type="dcterms:W3CDTF">2021-07-13T08:31:31Z</dcterms:created>
  <dcterms:modified xsi:type="dcterms:W3CDTF">2022-07-28T17:59:11Z</dcterms:modified>
</cp:coreProperties>
</file>