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13_ncr:1_{05C13821-4ABF-40C0-AF07-A50292C3E0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s="1"/>
  <c r="N35" i="1" l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<sst xmlns="http://schemas.openxmlformats.org/spreadsheetml/2006/main" count="84" uniqueCount="42">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</sst>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0" fillId="0" borderId="0" xfId="0" applyNumberFormat="1"/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1.570312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683.21</v>
      </c>
      <c r="K7" s="1">
        <v>212.34</v>
      </c>
      <c r="L7" s="1">
        <v>0</v>
      </c>
      <c r="M7" s="1">
        <v>358</v>
      </c>
      <c r="N7" s="5">
        <f>SUM($B7:$M7)</f>
        <v>1253.5500000000002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27403.81</v>
      </c>
      <c r="I8" s="1">
        <v>335374.3</v>
      </c>
      <c r="J8" s="1">
        <v>266466.89</v>
      </c>
      <c r="K8" s="1">
        <v>192517.49</v>
      </c>
      <c r="L8" s="1">
        <v>0</v>
      </c>
      <c r="M8" s="1">
        <v>78502</v>
      </c>
      <c r="N8" s="5">
        <f t="shared" ref="N8:N33" si="0">SUM($B8:$M8)</f>
        <v>900264.49</v>
      </c>
    </row>
    <row r="9" spans="1:14" x14ac:dyDescent="0.2">
      <c r="A9" s="2" t="s">
        <v>15</v>
      </c>
      <c r="B9" s="1">
        <v>0</v>
      </c>
      <c r="C9" s="1">
        <v>0</v>
      </c>
      <c r="D9" s="1">
        <v>50282.559999999998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1094.83</v>
      </c>
      <c r="K9" s="1">
        <v>3777.53</v>
      </c>
      <c r="L9" s="1">
        <v>0</v>
      </c>
      <c r="M9" s="1">
        <v>6784</v>
      </c>
      <c r="N9" s="5">
        <f t="shared" si="0"/>
        <v>61938.92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996</v>
      </c>
      <c r="L10" s="1">
        <v>0</v>
      </c>
      <c r="M10" s="1">
        <v>1522</v>
      </c>
      <c r="N10" s="5">
        <f t="shared" si="0"/>
        <v>2518</v>
      </c>
    </row>
    <row r="11" spans="1:14" x14ac:dyDescent="0.2">
      <c r="A11" s="2" t="s">
        <v>17</v>
      </c>
      <c r="B11" s="1">
        <v>0</v>
      </c>
      <c r="C11" s="1">
        <v>0</v>
      </c>
      <c r="D11" s="1">
        <v>73225.990000000005</v>
      </c>
      <c r="E11" s="1">
        <v>0</v>
      </c>
      <c r="F11" s="1">
        <v>265.93</v>
      </c>
      <c r="G11" s="1">
        <v>0</v>
      </c>
      <c r="H11" s="1">
        <v>36000.31</v>
      </c>
      <c r="I11" s="1">
        <v>1178390.9099999999</v>
      </c>
      <c r="J11" s="1">
        <v>447979.71</v>
      </c>
      <c r="K11" s="1">
        <v>383047.25</v>
      </c>
      <c r="L11" s="1">
        <v>0</v>
      </c>
      <c r="M11" s="1">
        <v>116311</v>
      </c>
      <c r="N11" s="5">
        <f t="shared" si="0"/>
        <v>2235221.0999999996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32356.75</v>
      </c>
      <c r="G12" s="1">
        <v>0</v>
      </c>
      <c r="H12" s="1">
        <v>42642.16</v>
      </c>
      <c r="I12" s="1">
        <v>216898.59</v>
      </c>
      <c r="J12" s="1">
        <v>100882.36</v>
      </c>
      <c r="K12" s="1">
        <v>241670.42</v>
      </c>
      <c r="L12" s="1">
        <v>0</v>
      </c>
      <c r="M12" s="1">
        <v>140173</v>
      </c>
      <c r="N12" s="5">
        <f t="shared" si="0"/>
        <v>774623.28</v>
      </c>
    </row>
    <row r="13" spans="1:14" x14ac:dyDescent="0.2">
      <c r="A13" s="2" t="s">
        <v>19</v>
      </c>
      <c r="B13" s="1">
        <v>873015.8</v>
      </c>
      <c r="C13" s="1">
        <v>0</v>
      </c>
      <c r="D13" s="1">
        <v>0</v>
      </c>
      <c r="E13" s="1">
        <v>0</v>
      </c>
      <c r="F13" s="1">
        <v>27628.83</v>
      </c>
      <c r="G13" s="1">
        <v>0</v>
      </c>
      <c r="H13" s="1">
        <v>0</v>
      </c>
      <c r="I13" s="1">
        <v>2812.55</v>
      </c>
      <c r="J13" s="1">
        <v>30933.5</v>
      </c>
      <c r="K13" s="1">
        <v>21306.77</v>
      </c>
      <c r="L13" s="1">
        <v>153.91</v>
      </c>
      <c r="M13" s="1">
        <v>27292</v>
      </c>
      <c r="N13" s="5">
        <f t="shared" si="0"/>
        <v>983143.3600000001</v>
      </c>
    </row>
    <row r="14" spans="1:14" x14ac:dyDescent="0.2">
      <c r="A14" s="2" t="s">
        <v>20</v>
      </c>
      <c r="B14" s="1">
        <v>0</v>
      </c>
      <c r="C14" s="1">
        <v>0</v>
      </c>
      <c r="D14" s="1">
        <v>182266.14</v>
      </c>
      <c r="E14" s="1">
        <v>0</v>
      </c>
      <c r="F14" s="1">
        <v>2141.88</v>
      </c>
      <c r="G14" s="1">
        <v>0</v>
      </c>
      <c r="H14" s="1">
        <v>111004.35</v>
      </c>
      <c r="I14" s="1">
        <v>280857.21000000002</v>
      </c>
      <c r="J14" s="1">
        <v>280447.38</v>
      </c>
      <c r="K14" s="1">
        <v>313656.90999999997</v>
      </c>
      <c r="L14" s="1">
        <v>0</v>
      </c>
      <c r="M14" s="1">
        <v>216665</v>
      </c>
      <c r="N14" s="5">
        <f t="shared" si="0"/>
        <v>1387038.87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535.33000000000004</v>
      </c>
      <c r="G15" s="1">
        <v>2288.69</v>
      </c>
      <c r="H15" s="1">
        <v>0</v>
      </c>
      <c r="I15" s="1">
        <v>59.7</v>
      </c>
      <c r="J15" s="1">
        <v>4858.3900000000003</v>
      </c>
      <c r="K15" s="1">
        <v>4005.32</v>
      </c>
      <c r="L15" s="1">
        <v>0</v>
      </c>
      <c r="M15" s="1">
        <v>5633</v>
      </c>
      <c r="N15" s="5">
        <f t="shared" si="0"/>
        <v>17380.43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78680.84</v>
      </c>
      <c r="I16" s="1">
        <v>161456.32999999999</v>
      </c>
      <c r="J16" s="1">
        <v>23477.37</v>
      </c>
      <c r="K16" s="1">
        <v>105513.64</v>
      </c>
      <c r="L16" s="1">
        <v>0</v>
      </c>
      <c r="M16" s="1">
        <v>95281</v>
      </c>
      <c r="N16" s="5">
        <f t="shared" si="0"/>
        <v>466988.9</v>
      </c>
    </row>
    <row r="17" spans="1:14" x14ac:dyDescent="0.2">
      <c r="A17" s="2" t="s">
        <v>23</v>
      </c>
      <c r="B17" s="1">
        <v>427282.56</v>
      </c>
      <c r="C17" s="1">
        <v>0</v>
      </c>
      <c r="D17" s="1">
        <v>4511.5</v>
      </c>
      <c r="E17" s="1">
        <v>0</v>
      </c>
      <c r="F17" s="1">
        <v>41997.36</v>
      </c>
      <c r="G17" s="1">
        <v>0</v>
      </c>
      <c r="H17" s="1">
        <v>0</v>
      </c>
      <c r="I17" s="1">
        <v>0</v>
      </c>
      <c r="J17" s="1">
        <v>657.41</v>
      </c>
      <c r="K17" s="1">
        <v>17333.96</v>
      </c>
      <c r="L17" s="1">
        <v>7149.81</v>
      </c>
      <c r="M17" s="1">
        <v>35857</v>
      </c>
      <c r="N17" s="5">
        <f t="shared" si="0"/>
        <v>534789.6</v>
      </c>
    </row>
    <row r="18" spans="1:14" x14ac:dyDescent="0.2">
      <c r="A18" s="2" t="s">
        <v>24</v>
      </c>
      <c r="B18" s="1">
        <v>0</v>
      </c>
      <c r="C18" s="1">
        <v>0</v>
      </c>
      <c r="D18" s="1">
        <v>316166</v>
      </c>
      <c r="E18" s="1">
        <v>0</v>
      </c>
      <c r="F18" s="1">
        <v>17516.580000000002</v>
      </c>
      <c r="G18" s="1">
        <v>2832.99</v>
      </c>
      <c r="H18" s="1">
        <v>0</v>
      </c>
      <c r="I18" s="1">
        <v>1039.49</v>
      </c>
      <c r="J18" s="1">
        <v>110.98</v>
      </c>
      <c r="K18" s="1">
        <v>1117.92</v>
      </c>
      <c r="L18" s="1">
        <v>2503.37</v>
      </c>
      <c r="M18" s="1">
        <v>1841</v>
      </c>
      <c r="N18" s="5">
        <f t="shared" si="0"/>
        <v>343128.32999999996</v>
      </c>
    </row>
    <row r="19" spans="1:14" x14ac:dyDescent="0.2">
      <c r="A19" s="2" t="s">
        <v>25</v>
      </c>
      <c r="B19" s="1">
        <v>6292000</v>
      </c>
      <c r="C19" s="1">
        <v>0</v>
      </c>
      <c r="D19" s="1">
        <v>9158.68</v>
      </c>
      <c r="E19" s="1">
        <v>0</v>
      </c>
      <c r="F19" s="1">
        <v>0</v>
      </c>
      <c r="G19" s="1">
        <v>0</v>
      </c>
      <c r="H19" s="1">
        <v>0</v>
      </c>
      <c r="I19" s="1">
        <v>2934.4</v>
      </c>
      <c r="J19" s="1">
        <v>7744.27</v>
      </c>
      <c r="K19" s="1">
        <v>7335.76</v>
      </c>
      <c r="L19" s="1">
        <v>0</v>
      </c>
      <c r="M19" s="1">
        <v>4892</v>
      </c>
      <c r="N19" s="5">
        <f t="shared" si="0"/>
        <v>6324065.1099999994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451.01</v>
      </c>
      <c r="I20" s="1">
        <v>2498.9499999999998</v>
      </c>
      <c r="J20" s="1">
        <v>14937.01</v>
      </c>
      <c r="K20" s="1">
        <v>55168.77</v>
      </c>
      <c r="L20" s="1">
        <v>0</v>
      </c>
      <c r="M20" s="1">
        <v>47838</v>
      </c>
      <c r="N20" s="5">
        <f t="shared" si="0"/>
        <v>122261.51999999999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253.1</v>
      </c>
      <c r="G21" s="1">
        <v>0</v>
      </c>
      <c r="H21" s="1">
        <v>50291.65</v>
      </c>
      <c r="I21" s="1">
        <v>209469.87</v>
      </c>
      <c r="J21" s="1">
        <v>340522.3</v>
      </c>
      <c r="K21" s="1">
        <v>191362.67</v>
      </c>
      <c r="L21" s="1">
        <v>0</v>
      </c>
      <c r="M21" s="1">
        <v>77682</v>
      </c>
      <c r="N21" s="5">
        <f t="shared" si="0"/>
        <v>993534.28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380.03</v>
      </c>
      <c r="G22" s="1">
        <v>0</v>
      </c>
      <c r="H22" s="1">
        <v>172892.73</v>
      </c>
      <c r="I22" s="1">
        <v>678187.29</v>
      </c>
      <c r="J22" s="1">
        <v>335988.06</v>
      </c>
      <c r="K22" s="1">
        <v>490226.23</v>
      </c>
      <c r="L22" s="1">
        <v>0</v>
      </c>
      <c r="M22" s="1">
        <v>316381</v>
      </c>
      <c r="N22" s="5">
        <f t="shared" si="0"/>
        <v>1994055.34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327.94</v>
      </c>
      <c r="G23" s="1">
        <v>0</v>
      </c>
      <c r="H23" s="1">
        <v>2785.73</v>
      </c>
      <c r="I23" s="1">
        <v>6398.04</v>
      </c>
      <c r="J23" s="1">
        <v>105827.34</v>
      </c>
      <c r="K23" s="1">
        <v>48694.69</v>
      </c>
      <c r="L23" s="1">
        <v>0</v>
      </c>
      <c r="M23" s="1">
        <v>26066</v>
      </c>
      <c r="N23" s="5">
        <f t="shared" si="0"/>
        <v>190599.74</v>
      </c>
    </row>
    <row r="24" spans="1:14" x14ac:dyDescent="0.2">
      <c r="A24" s="2" t="s">
        <v>30</v>
      </c>
      <c r="B24" s="1">
        <v>16708095.18</v>
      </c>
      <c r="C24" s="1">
        <v>0</v>
      </c>
      <c r="D24" s="1">
        <v>22714.45</v>
      </c>
      <c r="E24" s="1">
        <v>176.88</v>
      </c>
      <c r="F24" s="1">
        <v>18581.86</v>
      </c>
      <c r="G24" s="1">
        <v>1481764.21</v>
      </c>
      <c r="H24" s="1">
        <v>8412.7900000000009</v>
      </c>
      <c r="I24" s="1">
        <v>95156.55</v>
      </c>
      <c r="J24" s="1">
        <v>72744.56</v>
      </c>
      <c r="K24" s="1">
        <v>193468.25</v>
      </c>
      <c r="L24" s="1">
        <v>26696.35</v>
      </c>
      <c r="M24" s="1">
        <v>162347</v>
      </c>
      <c r="N24" s="5">
        <f t="shared" si="0"/>
        <v>18790158.079999998</v>
      </c>
    </row>
    <row r="25" spans="1:14" x14ac:dyDescent="0.2">
      <c r="A25" s="2" t="s">
        <v>31</v>
      </c>
      <c r="B25" s="1">
        <v>1038208.8</v>
      </c>
      <c r="C25" s="1">
        <v>0</v>
      </c>
      <c r="D25" s="1">
        <v>0</v>
      </c>
      <c r="E25" s="1">
        <v>0</v>
      </c>
      <c r="F25" s="1">
        <v>62116.66</v>
      </c>
      <c r="G25" s="1">
        <v>46668.13</v>
      </c>
      <c r="H25" s="1">
        <v>822324.06</v>
      </c>
      <c r="I25" s="1">
        <v>3089245.27</v>
      </c>
      <c r="J25" s="1">
        <v>967048.33</v>
      </c>
      <c r="K25" s="1">
        <v>3099522.97</v>
      </c>
      <c r="L25" s="1">
        <v>2009.52</v>
      </c>
      <c r="M25" s="1">
        <v>2276288</v>
      </c>
      <c r="N25" s="5">
        <f t="shared" si="0"/>
        <v>11403431.74</v>
      </c>
    </row>
    <row r="26" spans="1:14" x14ac:dyDescent="0.2">
      <c r="A26" s="2" t="s">
        <v>32</v>
      </c>
      <c r="B26" s="1">
        <v>0</v>
      </c>
      <c r="C26" s="1">
        <v>500</v>
      </c>
      <c r="D26" s="1">
        <v>15006.25</v>
      </c>
      <c r="E26" s="1">
        <v>0</v>
      </c>
      <c r="F26" s="1">
        <v>988.59</v>
      </c>
      <c r="G26" s="1">
        <v>0</v>
      </c>
      <c r="H26" s="1">
        <v>4829.38</v>
      </c>
      <c r="I26" s="1">
        <v>58122.080000000002</v>
      </c>
      <c r="J26" s="1">
        <v>55987.44</v>
      </c>
      <c r="K26" s="1">
        <v>163354.89000000001</v>
      </c>
      <c r="L26" s="1">
        <v>210.54</v>
      </c>
      <c r="M26" s="1">
        <v>118171</v>
      </c>
      <c r="N26" s="5">
        <f t="shared" si="0"/>
        <v>417170.17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2856.6</v>
      </c>
      <c r="J27" s="1">
        <v>5872.02</v>
      </c>
      <c r="K27" s="1">
        <v>2188.96</v>
      </c>
      <c r="L27" s="1">
        <v>0</v>
      </c>
      <c r="M27" s="1">
        <v>300</v>
      </c>
      <c r="N27" s="5">
        <f t="shared" si="0"/>
        <v>11217.580000000002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13527.29</v>
      </c>
      <c r="K28" s="1">
        <v>3034.73</v>
      </c>
      <c r="L28" s="1">
        <v>0</v>
      </c>
      <c r="M28" s="1">
        <v>0</v>
      </c>
      <c r="N28" s="5">
        <f t="shared" si="0"/>
        <v>16562.02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52734.87</v>
      </c>
      <c r="G29" s="1">
        <v>124995.27</v>
      </c>
      <c r="H29" s="1">
        <v>45063.08</v>
      </c>
      <c r="I29" s="1">
        <v>121596.3</v>
      </c>
      <c r="J29" s="1">
        <v>156870.22</v>
      </c>
      <c r="K29" s="1">
        <v>306040.56</v>
      </c>
      <c r="L29" s="1">
        <v>0</v>
      </c>
      <c r="M29" s="1">
        <v>464712</v>
      </c>
      <c r="N29" s="5">
        <f t="shared" si="0"/>
        <v>1322400.96</v>
      </c>
    </row>
    <row r="30" spans="1:14" x14ac:dyDescent="0.2">
      <c r="A30" s="2" t="s">
        <v>36</v>
      </c>
      <c r="B30" s="1">
        <v>0</v>
      </c>
      <c r="C30" s="1">
        <v>1000</v>
      </c>
      <c r="D30" s="1">
        <v>0</v>
      </c>
      <c r="E30" s="1">
        <v>0</v>
      </c>
      <c r="F30" s="1">
        <v>2492.6999999999998</v>
      </c>
      <c r="G30" s="1">
        <v>183212.62</v>
      </c>
      <c r="H30" s="1">
        <v>59322.23</v>
      </c>
      <c r="I30" s="1">
        <v>885920.24</v>
      </c>
      <c r="J30" s="1">
        <v>419226.67</v>
      </c>
      <c r="K30" s="1">
        <v>386239.64</v>
      </c>
      <c r="L30" s="1">
        <v>0</v>
      </c>
      <c r="M30" s="1">
        <v>345788</v>
      </c>
      <c r="N30" s="5">
        <f t="shared" si="0"/>
        <v>2283202.1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83763.899999999994</v>
      </c>
      <c r="I31" s="1">
        <v>196366.83</v>
      </c>
      <c r="J31" s="1">
        <v>94681.61</v>
      </c>
      <c r="K31" s="1">
        <v>144568.03</v>
      </c>
      <c r="L31" s="1">
        <v>0</v>
      </c>
      <c r="M31" s="1">
        <v>104534</v>
      </c>
      <c r="N31" s="5">
        <f t="shared" si="0"/>
        <v>624255.77</v>
      </c>
    </row>
    <row r="32" spans="1:14" x14ac:dyDescent="0.2">
      <c r="A32" s="2" t="s">
        <v>38</v>
      </c>
      <c r="B32" s="1">
        <v>0</v>
      </c>
      <c r="C32" s="1">
        <v>0</v>
      </c>
      <c r="D32" s="1">
        <v>10339989.050000001</v>
      </c>
      <c r="E32" s="1">
        <v>513.91999999999996</v>
      </c>
      <c r="F32" s="1">
        <v>905800.35</v>
      </c>
      <c r="G32" s="1">
        <v>8329.5</v>
      </c>
      <c r="H32" s="1">
        <v>712663.09</v>
      </c>
      <c r="I32" s="1">
        <v>3614376.12</v>
      </c>
      <c r="J32" s="1">
        <v>534537.18999999994</v>
      </c>
      <c r="K32" s="1">
        <v>1521727.37</v>
      </c>
      <c r="L32" s="1">
        <v>3801.63</v>
      </c>
      <c r="M32" s="1">
        <v>1007366</v>
      </c>
      <c r="N32" s="5">
        <f t="shared" si="0"/>
        <v>18649104.219999999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24.51</v>
      </c>
      <c r="J33" s="1">
        <v>954.19</v>
      </c>
      <c r="K33" s="1">
        <v>318.56</v>
      </c>
      <c r="L33" s="1">
        <v>0</v>
      </c>
      <c r="M33" s="1">
        <v>203</v>
      </c>
      <c r="N33" s="5">
        <f t="shared" si="0"/>
        <v>1500.26</v>
      </c>
    </row>
    <row r="35" spans="1:14" x14ac:dyDescent="0.2">
      <c r="A35" s="3" t="s">
        <v>41</v>
      </c>
      <c r="B35" s="4">
        <f>SUM(B$7:B$33)</f>
        <v>25338602.34</v>
      </c>
      <c r="C35" s="4">
        <f t="shared" ref="C35:N35" si="1">SUM(C$7:C$33)</f>
        <v>2000</v>
      </c>
      <c r="D35" s="4">
        <f t="shared" si="1"/>
        <v>11188003.370000001</v>
      </c>
      <c r="E35" s="4">
        <f t="shared" si="1"/>
        <v>690.8</v>
      </c>
      <c r="F35" s="4">
        <f t="shared" si="1"/>
        <v>1167486.54</v>
      </c>
      <c r="G35" s="4">
        <f t="shared" si="1"/>
        <v>1852671.13</v>
      </c>
      <c r="H35" s="4">
        <f t="shared" si="1"/>
        <v>2258531.1199999996</v>
      </c>
      <c r="I35" s="4">
        <f t="shared" si="1"/>
        <v>11140042.130000001</v>
      </c>
      <c r="J35" s="4">
        <f t="shared" si="1"/>
        <v>4284060.53</v>
      </c>
      <c r="K35" s="4">
        <f t="shared" si="1"/>
        <v>7898407.6299999999</v>
      </c>
      <c r="L35" s="4">
        <f t="shared" si="1"/>
        <v>42525.13</v>
      </c>
      <c r="M35" s="4">
        <f t="shared" si="1"/>
        <v>5678787</v>
      </c>
      <c r="N35" s="4">
        <f t="shared" si="1"/>
        <v>70851807.720000014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3997.06</v>
      </c>
      <c r="K7" s="1">
        <v>1071.52</v>
      </c>
      <c r="L7" s="1">
        <v>0</v>
      </c>
      <c r="M7" s="1">
        <v>1116</v>
      </c>
      <c r="N7" s="7">
        <f>SUM($B7:$M7)</f>
        <v>6184.58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21994.47</v>
      </c>
      <c r="H8" s="1">
        <v>30284.87</v>
      </c>
      <c r="I8" s="1">
        <v>474705.65</v>
      </c>
      <c r="J8" s="1">
        <v>441105.26</v>
      </c>
      <c r="K8" s="1">
        <v>349402.86</v>
      </c>
      <c r="L8" s="1">
        <v>0</v>
      </c>
      <c r="M8" s="1">
        <v>143822</v>
      </c>
      <c r="N8" s="7">
        <f t="shared" ref="N8:N33" si="0">SUM($B8:$M8)</f>
        <v>1461315.1099999999</v>
      </c>
    </row>
    <row r="9" spans="1:14" x14ac:dyDescent="0.2">
      <c r="A9" s="2" t="s">
        <v>15</v>
      </c>
      <c r="B9" s="1">
        <v>0</v>
      </c>
      <c r="C9" s="1">
        <v>0</v>
      </c>
      <c r="D9" s="1">
        <v>74603.7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16295.33</v>
      </c>
      <c r="K9" s="1">
        <v>14895.74</v>
      </c>
      <c r="L9" s="1">
        <v>0</v>
      </c>
      <c r="M9" s="1">
        <v>24906</v>
      </c>
      <c r="N9" s="7">
        <f t="shared" si="0"/>
        <v>130700.77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2704</v>
      </c>
      <c r="L10" s="1">
        <v>0</v>
      </c>
      <c r="M10" s="1">
        <v>3351</v>
      </c>
      <c r="N10" s="7">
        <f t="shared" si="0"/>
        <v>6055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115953.74</v>
      </c>
      <c r="E11" s="1">
        <v>0</v>
      </c>
      <c r="F11" s="1">
        <v>265.93</v>
      </c>
      <c r="G11" s="1">
        <v>0</v>
      </c>
      <c r="H11" s="1">
        <v>92539.26</v>
      </c>
      <c r="I11" s="1">
        <v>1358995.78</v>
      </c>
      <c r="J11" s="1">
        <v>1553685.87</v>
      </c>
      <c r="K11" s="1">
        <v>1270295.75</v>
      </c>
      <c r="L11" s="1">
        <v>0</v>
      </c>
      <c r="M11" s="1">
        <v>256771</v>
      </c>
      <c r="N11" s="7">
        <f t="shared" si="0"/>
        <v>4650446.9700000007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62957.39</v>
      </c>
      <c r="G12" s="1">
        <v>0</v>
      </c>
      <c r="H12" s="1">
        <v>91532.1</v>
      </c>
      <c r="I12" s="1">
        <v>492235.65</v>
      </c>
      <c r="J12" s="1">
        <v>177459.04</v>
      </c>
      <c r="K12" s="1">
        <v>373234.79</v>
      </c>
      <c r="L12" s="1">
        <v>0</v>
      </c>
      <c r="M12" s="1">
        <v>248350</v>
      </c>
      <c r="N12" s="7">
        <f t="shared" si="0"/>
        <v>1445768.97</v>
      </c>
    </row>
    <row r="13" spans="1:14" x14ac:dyDescent="0.2">
      <c r="A13" s="2" t="s">
        <v>19</v>
      </c>
      <c r="B13" s="1">
        <v>4769311.83</v>
      </c>
      <c r="C13" s="1">
        <v>0</v>
      </c>
      <c r="D13" s="1">
        <v>0</v>
      </c>
      <c r="E13" s="1">
        <v>0</v>
      </c>
      <c r="F13" s="1">
        <v>56653.45</v>
      </c>
      <c r="G13" s="1">
        <v>0</v>
      </c>
      <c r="H13" s="1">
        <v>0</v>
      </c>
      <c r="I13" s="1">
        <v>14630.64</v>
      </c>
      <c r="J13" s="1">
        <v>73659.78</v>
      </c>
      <c r="K13" s="1">
        <v>330873.61</v>
      </c>
      <c r="L13" s="1">
        <v>1798.51</v>
      </c>
      <c r="M13" s="1">
        <v>205395</v>
      </c>
      <c r="N13" s="7">
        <f t="shared" si="0"/>
        <v>5452322.8200000003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364532.28</v>
      </c>
      <c r="E14" s="1">
        <v>0</v>
      </c>
      <c r="F14" s="1">
        <v>2233.84</v>
      </c>
      <c r="G14" s="1">
        <v>0</v>
      </c>
      <c r="H14" s="1">
        <v>154629.96</v>
      </c>
      <c r="I14" s="1">
        <v>651548.53</v>
      </c>
      <c r="J14" s="1">
        <v>621312.91</v>
      </c>
      <c r="K14" s="1">
        <v>830113.88</v>
      </c>
      <c r="L14" s="1">
        <v>0</v>
      </c>
      <c r="M14" s="1">
        <v>556945</v>
      </c>
      <c r="N14" s="7">
        <f t="shared" si="0"/>
        <v>3186348.66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535.33000000000004</v>
      </c>
      <c r="G15" s="1">
        <v>2288.69</v>
      </c>
      <c r="H15" s="1">
        <v>0</v>
      </c>
      <c r="I15" s="1">
        <v>113</v>
      </c>
      <c r="J15" s="1">
        <v>6608.87</v>
      </c>
      <c r="K15" s="1">
        <v>17040.740000000002</v>
      </c>
      <c r="L15" s="1">
        <v>0</v>
      </c>
      <c r="M15" s="1">
        <v>31764</v>
      </c>
      <c r="N15" s="7">
        <f t="shared" si="0"/>
        <v>58350.630000000005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5159.4399999999996</v>
      </c>
      <c r="H16" s="1">
        <v>148103.99</v>
      </c>
      <c r="I16" s="1">
        <v>441447.67</v>
      </c>
      <c r="J16" s="1">
        <v>39721.15</v>
      </c>
      <c r="K16" s="1">
        <v>291769.92</v>
      </c>
      <c r="L16" s="1">
        <v>0</v>
      </c>
      <c r="M16" s="1">
        <v>284413</v>
      </c>
      <c r="N16" s="7">
        <f t="shared" si="0"/>
        <v>1210615.17</v>
      </c>
    </row>
    <row r="17" spans="1:14" x14ac:dyDescent="0.2">
      <c r="A17" s="2" t="s">
        <v>23</v>
      </c>
      <c r="B17" s="1">
        <v>765782.23</v>
      </c>
      <c r="C17" s="1">
        <v>0</v>
      </c>
      <c r="D17" s="1">
        <v>8105.6</v>
      </c>
      <c r="E17" s="1">
        <v>32904.339999999997</v>
      </c>
      <c r="F17" s="1">
        <v>72093.42</v>
      </c>
      <c r="G17" s="1">
        <v>0</v>
      </c>
      <c r="H17" s="1">
        <v>0</v>
      </c>
      <c r="I17" s="1">
        <v>0</v>
      </c>
      <c r="J17" s="1">
        <v>657.41</v>
      </c>
      <c r="K17" s="1">
        <v>57403.08</v>
      </c>
      <c r="L17" s="1">
        <v>14421.64</v>
      </c>
      <c r="M17" s="1">
        <v>120796</v>
      </c>
      <c r="N17" s="7">
        <f t="shared" si="0"/>
        <v>1072163.72</v>
      </c>
    </row>
    <row r="18" spans="1:14" x14ac:dyDescent="0.2">
      <c r="A18" s="2" t="s">
        <v>24</v>
      </c>
      <c r="B18" s="1">
        <v>18187.36</v>
      </c>
      <c r="C18" s="1">
        <v>0</v>
      </c>
      <c r="D18" s="1">
        <v>316166</v>
      </c>
      <c r="E18" s="1">
        <v>0</v>
      </c>
      <c r="F18" s="1">
        <v>33341.1</v>
      </c>
      <c r="G18" s="1">
        <v>2925.22</v>
      </c>
      <c r="H18" s="1">
        <v>0</v>
      </c>
      <c r="I18" s="1">
        <v>154681.46</v>
      </c>
      <c r="J18" s="1">
        <v>4922.47</v>
      </c>
      <c r="K18" s="1">
        <v>5299.3</v>
      </c>
      <c r="L18" s="1">
        <v>5574.43</v>
      </c>
      <c r="M18" s="1">
        <v>8169</v>
      </c>
      <c r="N18" s="7">
        <f t="shared" si="0"/>
        <v>549266.34</v>
      </c>
    </row>
    <row r="19" spans="1:14" x14ac:dyDescent="0.2">
      <c r="A19" s="2" t="s">
        <v>25</v>
      </c>
      <c r="B19" s="1">
        <v>6292000</v>
      </c>
      <c r="C19" s="1">
        <v>0</v>
      </c>
      <c r="D19" s="1">
        <v>16465.689999999999</v>
      </c>
      <c r="E19" s="1">
        <v>0</v>
      </c>
      <c r="F19" s="1">
        <v>210.92</v>
      </c>
      <c r="G19" s="1">
        <v>0</v>
      </c>
      <c r="H19" s="1">
        <v>0</v>
      </c>
      <c r="I19" s="1">
        <v>7470.06</v>
      </c>
      <c r="J19" s="1">
        <v>17127.12</v>
      </c>
      <c r="K19" s="1">
        <v>16179.85</v>
      </c>
      <c r="L19" s="1">
        <v>0</v>
      </c>
      <c r="M19" s="1">
        <v>13953</v>
      </c>
      <c r="N19" s="7">
        <f t="shared" si="0"/>
        <v>6363406.6399999997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2794.04</v>
      </c>
      <c r="G20" s="1">
        <v>0</v>
      </c>
      <c r="H20" s="1">
        <v>3858.52</v>
      </c>
      <c r="I20" s="1">
        <v>6967.35</v>
      </c>
      <c r="J20" s="1">
        <v>34455.86</v>
      </c>
      <c r="K20" s="1">
        <v>76178.58</v>
      </c>
      <c r="L20" s="1">
        <v>0</v>
      </c>
      <c r="M20" s="1">
        <v>86355</v>
      </c>
      <c r="N20" s="7">
        <f t="shared" si="0"/>
        <v>210609.35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253.1</v>
      </c>
      <c r="G21" s="1">
        <v>0</v>
      </c>
      <c r="H21" s="1">
        <v>81649.440000000002</v>
      </c>
      <c r="I21" s="1">
        <v>474427.83</v>
      </c>
      <c r="J21" s="1">
        <v>453391.95</v>
      </c>
      <c r="K21" s="1">
        <v>332699.53999999998</v>
      </c>
      <c r="L21" s="1">
        <v>0</v>
      </c>
      <c r="M21" s="1">
        <v>212538</v>
      </c>
      <c r="N21" s="7">
        <f t="shared" si="0"/>
        <v>1678912.55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380.03</v>
      </c>
      <c r="G22" s="1">
        <v>0</v>
      </c>
      <c r="H22" s="1">
        <v>319255.74</v>
      </c>
      <c r="I22" s="1">
        <v>1688896.27</v>
      </c>
      <c r="J22" s="1">
        <v>824843.69</v>
      </c>
      <c r="K22" s="1">
        <v>1418290.4</v>
      </c>
      <c r="L22" s="1">
        <v>0</v>
      </c>
      <c r="M22" s="1">
        <v>709067</v>
      </c>
      <c r="N22" s="7">
        <f t="shared" si="0"/>
        <v>4960733.13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655.88</v>
      </c>
      <c r="G23" s="1">
        <v>0</v>
      </c>
      <c r="H23" s="1">
        <v>5703.18</v>
      </c>
      <c r="I23" s="1">
        <v>10766.28</v>
      </c>
      <c r="J23" s="1">
        <v>141110.28</v>
      </c>
      <c r="K23" s="1">
        <v>98859.02</v>
      </c>
      <c r="L23" s="1">
        <v>0</v>
      </c>
      <c r="M23" s="1">
        <v>77695</v>
      </c>
      <c r="N23" s="7">
        <f t="shared" si="0"/>
        <v>335289.64</v>
      </c>
    </row>
    <row r="24" spans="1:14" x14ac:dyDescent="0.2">
      <c r="A24" s="2" t="s">
        <v>30</v>
      </c>
      <c r="B24" s="1">
        <v>17079221.399999999</v>
      </c>
      <c r="C24" s="1">
        <v>0</v>
      </c>
      <c r="D24" s="1">
        <v>45269.7</v>
      </c>
      <c r="E24" s="1">
        <v>176.88</v>
      </c>
      <c r="F24" s="1">
        <v>36598.800000000003</v>
      </c>
      <c r="G24" s="1">
        <v>2847310.39</v>
      </c>
      <c r="H24" s="1">
        <v>17664.04</v>
      </c>
      <c r="I24" s="1">
        <v>184981.68</v>
      </c>
      <c r="J24" s="1">
        <v>208049.41</v>
      </c>
      <c r="K24" s="1">
        <v>353180.8</v>
      </c>
      <c r="L24" s="1">
        <v>54241.17</v>
      </c>
      <c r="M24" s="1">
        <v>349700</v>
      </c>
      <c r="N24" s="7">
        <f t="shared" si="0"/>
        <v>21176394.27</v>
      </c>
    </row>
    <row r="25" spans="1:14" x14ac:dyDescent="0.2">
      <c r="A25" s="2" t="s">
        <v>31</v>
      </c>
      <c r="B25" s="1">
        <v>1066111.1100000001</v>
      </c>
      <c r="C25" s="1">
        <v>0</v>
      </c>
      <c r="D25" s="1">
        <v>0</v>
      </c>
      <c r="E25" s="1">
        <v>0</v>
      </c>
      <c r="F25" s="1">
        <v>121323.7</v>
      </c>
      <c r="G25" s="1">
        <v>46668.13</v>
      </c>
      <c r="H25" s="1">
        <v>1418119.1</v>
      </c>
      <c r="I25" s="1">
        <v>5970471.25</v>
      </c>
      <c r="J25" s="1">
        <v>1628013.4</v>
      </c>
      <c r="K25" s="1">
        <v>5472614.8600000003</v>
      </c>
      <c r="L25" s="1">
        <v>6153.44</v>
      </c>
      <c r="M25" s="1">
        <v>4077917</v>
      </c>
      <c r="N25" s="7">
        <f t="shared" si="0"/>
        <v>19807391.990000002</v>
      </c>
    </row>
    <row r="26" spans="1:14" x14ac:dyDescent="0.2">
      <c r="A26" s="2" t="s">
        <v>32</v>
      </c>
      <c r="B26" s="1">
        <v>0</v>
      </c>
      <c r="C26" s="1">
        <v>1690</v>
      </c>
      <c r="D26" s="1">
        <v>19393.03</v>
      </c>
      <c r="E26" s="1">
        <v>0</v>
      </c>
      <c r="F26" s="1">
        <v>2081.4299999999998</v>
      </c>
      <c r="G26" s="1">
        <v>0</v>
      </c>
      <c r="H26" s="1">
        <v>18058.96</v>
      </c>
      <c r="I26" s="1">
        <v>122789.53</v>
      </c>
      <c r="J26" s="1">
        <v>160239.03</v>
      </c>
      <c r="K26" s="1">
        <v>224468.09</v>
      </c>
      <c r="L26" s="1">
        <v>421.08</v>
      </c>
      <c r="M26" s="1">
        <v>157756</v>
      </c>
      <c r="N26" s="7">
        <f t="shared" si="0"/>
        <v>706897.14999999991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3492</v>
      </c>
      <c r="J27" s="1">
        <v>6130.05</v>
      </c>
      <c r="K27" s="1">
        <v>12310.26</v>
      </c>
      <c r="L27" s="1">
        <v>0</v>
      </c>
      <c r="M27" s="1">
        <v>13089</v>
      </c>
      <c r="N27" s="7">
        <f t="shared" si="0"/>
        <v>35021.31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17596.63</v>
      </c>
      <c r="K28" s="1">
        <v>4081.08</v>
      </c>
      <c r="L28" s="1">
        <v>0</v>
      </c>
      <c r="M28" s="1">
        <v>107</v>
      </c>
      <c r="N28" s="7">
        <f t="shared" si="0"/>
        <v>21784.71</v>
      </c>
    </row>
    <row r="29" spans="1:14" x14ac:dyDescent="0.2">
      <c r="A29" s="2" t="s">
        <v>35</v>
      </c>
      <c r="B29" s="1">
        <v>0</v>
      </c>
      <c r="C29" s="1">
        <v>0</v>
      </c>
      <c r="D29" s="1">
        <v>100777.32</v>
      </c>
      <c r="E29" s="1">
        <v>0</v>
      </c>
      <c r="F29" s="1">
        <v>119703.31</v>
      </c>
      <c r="G29" s="1">
        <v>249990.54</v>
      </c>
      <c r="H29" s="1">
        <v>81597.73</v>
      </c>
      <c r="I29" s="1">
        <v>233052.58</v>
      </c>
      <c r="J29" s="1">
        <v>469882.92</v>
      </c>
      <c r="K29" s="1">
        <v>520333.03</v>
      </c>
      <c r="L29" s="1">
        <v>477.84</v>
      </c>
      <c r="M29" s="1">
        <v>568845</v>
      </c>
      <c r="N29" s="7">
        <f t="shared" si="0"/>
        <v>2344660.27</v>
      </c>
    </row>
    <row r="30" spans="1:14" x14ac:dyDescent="0.2">
      <c r="A30" s="2" t="s">
        <v>36</v>
      </c>
      <c r="B30" s="1">
        <v>0</v>
      </c>
      <c r="C30" s="1">
        <v>20093.86</v>
      </c>
      <c r="D30" s="1">
        <v>0</v>
      </c>
      <c r="E30" s="1">
        <v>0</v>
      </c>
      <c r="F30" s="1">
        <v>5723.07</v>
      </c>
      <c r="G30" s="1">
        <v>399283.1</v>
      </c>
      <c r="H30" s="1">
        <v>92785.3</v>
      </c>
      <c r="I30" s="1">
        <v>1639073.65</v>
      </c>
      <c r="J30" s="1">
        <v>1075334.03</v>
      </c>
      <c r="K30" s="1">
        <v>819125.32</v>
      </c>
      <c r="L30" s="1">
        <v>0</v>
      </c>
      <c r="M30" s="1">
        <v>733938</v>
      </c>
      <c r="N30" s="7">
        <f t="shared" si="0"/>
        <v>4785356.33</v>
      </c>
    </row>
    <row r="31" spans="1:14" x14ac:dyDescent="0.2">
      <c r="A31" s="2" t="s">
        <v>37</v>
      </c>
      <c r="B31" s="1">
        <v>701596.6</v>
      </c>
      <c r="C31" s="1">
        <v>1049.33</v>
      </c>
      <c r="D31" s="1">
        <v>682.8</v>
      </c>
      <c r="E31" s="1">
        <v>0</v>
      </c>
      <c r="F31" s="1">
        <v>702.01</v>
      </c>
      <c r="G31" s="1">
        <v>0</v>
      </c>
      <c r="H31" s="1">
        <v>166676.07</v>
      </c>
      <c r="I31" s="1">
        <v>328138.62</v>
      </c>
      <c r="J31" s="1">
        <v>193312.42</v>
      </c>
      <c r="K31" s="1">
        <v>296721.46000000002</v>
      </c>
      <c r="L31" s="1">
        <v>0</v>
      </c>
      <c r="M31" s="1">
        <v>195289</v>
      </c>
      <c r="N31" s="7">
        <f t="shared" si="0"/>
        <v>1884168.31</v>
      </c>
    </row>
    <row r="32" spans="1:14" x14ac:dyDescent="0.2">
      <c r="A32" s="2" t="s">
        <v>38</v>
      </c>
      <c r="B32" s="1">
        <v>0</v>
      </c>
      <c r="C32" s="1">
        <v>0</v>
      </c>
      <c r="D32" s="1">
        <v>10367658.449999999</v>
      </c>
      <c r="E32" s="1">
        <v>760.08</v>
      </c>
      <c r="F32" s="1">
        <v>1756682.04</v>
      </c>
      <c r="G32" s="1">
        <v>15872.72</v>
      </c>
      <c r="H32" s="1">
        <v>1161634.81</v>
      </c>
      <c r="I32" s="1">
        <v>8679325.5800000001</v>
      </c>
      <c r="J32" s="1">
        <v>995589.63</v>
      </c>
      <c r="K32" s="1">
        <v>2578753.42</v>
      </c>
      <c r="L32" s="1">
        <v>15343.2</v>
      </c>
      <c r="M32" s="1">
        <v>2025683</v>
      </c>
      <c r="N32" s="7">
        <f t="shared" si="0"/>
        <v>27597302.929999996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432.01</v>
      </c>
      <c r="J33" s="1">
        <v>1233.82</v>
      </c>
      <c r="K33" s="1">
        <v>439.01</v>
      </c>
      <c r="L33" s="1">
        <v>0</v>
      </c>
      <c r="M33" s="1">
        <v>203</v>
      </c>
      <c r="N33" s="7">
        <f t="shared" si="0"/>
        <v>2307.84</v>
      </c>
    </row>
    <row r="35" spans="1:14" x14ac:dyDescent="0.2">
      <c r="A35" s="3" t="s">
        <v>41</v>
      </c>
      <c r="B35" s="6">
        <f>SUM(B$7:B$33)</f>
        <v>30692210.530000001</v>
      </c>
      <c r="C35" s="6">
        <f t="shared" ref="C35:N35" si="1">SUM(C$7:C$33)</f>
        <v>30305.090000000004</v>
      </c>
      <c r="D35" s="6">
        <f t="shared" si="1"/>
        <v>11553561</v>
      </c>
      <c r="E35" s="6">
        <f t="shared" si="1"/>
        <v>33841.299999999996</v>
      </c>
      <c r="F35" s="6">
        <f t="shared" si="1"/>
        <v>2275188.79</v>
      </c>
      <c r="G35" s="6">
        <f t="shared" si="1"/>
        <v>3591492.7</v>
      </c>
      <c r="H35" s="6">
        <f t="shared" si="1"/>
        <v>3884093.07</v>
      </c>
      <c r="I35" s="6">
        <f t="shared" si="1"/>
        <v>22938643.070000004</v>
      </c>
      <c r="J35" s="6">
        <f t="shared" si="1"/>
        <v>9165735.3900000025</v>
      </c>
      <c r="K35" s="6">
        <f t="shared" si="1"/>
        <v>15768339.91</v>
      </c>
      <c r="L35" s="6">
        <f t="shared" si="1"/>
        <v>98431.31</v>
      </c>
      <c r="M35" s="6">
        <f t="shared" si="1"/>
        <v>11107933</v>
      </c>
      <c r="N35" s="6">
        <f t="shared" si="1"/>
        <v>111139775.16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2022-04-08T14:30:13Z</dcterms:modified>
</cp:coreProperties>
</file>