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0FC047EC-84AD-4340-AC77-88B137F63E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<sst xmlns="http://schemas.openxmlformats.org/spreadsheetml/2006/main" count="226" uniqueCount="43">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</sst>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DEZEMBRO/2022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2022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 t="s">
        <v>42</v>
      </c>
      <c r="C7" s="1" t="s">
        <v>42</v>
      </c>
      <c r="D7" s="1" t="s">
        <v>42</v>
      </c>
      <c r="E7" s="1" t="s">
        <v>42</v>
      </c>
      <c r="F7" s="1" t="s">
        <v>42</v>
      </c>
      <c r="G7" s="1" t="s">
        <v>42</v>
      </c>
      <c r="H7" s="1" t="s">
        <v>42</v>
      </c>
      <c r="I7" s="1" t="s">
        <v>42</v>
      </c>
      <c r="J7" s="1">
        <v>6301.93</v>
      </c>
      <c r="K7" s="1">
        <v>3372.29</v>
      </c>
      <c r="L7" s="1" t="s">
        <v>42</v>
      </c>
      <c r="M7" s="1">
        <v>2881</v>
      </c>
      <c r="N7" s="6">
        <f>SUM($B7:$M7)</f>
        <v>12555.220000000001</v>
      </c>
    </row>
    <row r="8" spans="1:14" x14ac:dyDescent="0.2">
      <c r="A8" s="2" t="s">
        <v>14</v>
      </c>
      <c r="B8" s="1" t="s">
        <v>42</v>
      </c>
      <c r="C8" s="1">
        <v>968.25</v>
      </c>
      <c r="D8" s="1" t="s">
        <v>42</v>
      </c>
      <c r="E8" s="1" t="s">
        <v>42</v>
      </c>
      <c r="F8" s="1" t="s">
        <v>42</v>
      </c>
      <c r="G8" s="1">
        <v>24677.26</v>
      </c>
      <c r="H8" s="1">
        <v>5209.59</v>
      </c>
      <c r="I8" s="1">
        <v>116621.06</v>
      </c>
      <c r="J8" s="1">
        <v>375888.6</v>
      </c>
      <c r="K8" s="1">
        <v>128175.64</v>
      </c>
      <c r="L8" s="1" t="s">
        <v>42</v>
      </c>
      <c r="M8" s="1">
        <v>87874</v>
      </c>
      <c r="N8" s="6">
        <f t="shared" ref="N8:N33" si="0">SUM($B8:$M8)</f>
        <v>739414.4</v>
      </c>
    </row>
    <row r="9" spans="1:14" x14ac:dyDescent="0.2">
      <c r="A9" s="2" t="s">
        <v>15</v>
      </c>
      <c r="B9" s="1" t="s">
        <v>42</v>
      </c>
      <c r="C9" s="1" t="s">
        <v>42</v>
      </c>
      <c r="D9" s="1">
        <v>113238.51</v>
      </c>
      <c r="E9" s="1" t="s">
        <v>42</v>
      </c>
      <c r="F9" s="1" t="s">
        <v>42</v>
      </c>
      <c r="G9" s="1" t="s">
        <v>42</v>
      </c>
      <c r="H9" s="1" t="s">
        <v>42</v>
      </c>
      <c r="I9" s="1" t="s">
        <v>42</v>
      </c>
      <c r="J9" s="1">
        <v>57196.01</v>
      </c>
      <c r="K9" s="1">
        <v>31606.53</v>
      </c>
      <c r="L9" s="1" t="s">
        <v>42</v>
      </c>
      <c r="M9" s="1">
        <v>68363</v>
      </c>
      <c r="N9" s="6">
        <f t="shared" si="0"/>
        <v>270404.05</v>
      </c>
    </row>
    <row r="10" spans="1:14" x14ac:dyDescent="0.2">
      <c r="A10" s="2" t="s">
        <v>16</v>
      </c>
      <c r="B10" s="1" t="s">
        <v>42</v>
      </c>
      <c r="C10" s="1" t="s">
        <v>42</v>
      </c>
      <c r="D10" s="1" t="s">
        <v>42</v>
      </c>
      <c r="E10" s="1" t="s">
        <v>42</v>
      </c>
      <c r="F10" s="1" t="s">
        <v>42</v>
      </c>
      <c r="G10" s="1" t="s">
        <v>42</v>
      </c>
      <c r="H10" s="1" t="s">
        <v>42</v>
      </c>
      <c r="I10" s="1" t="s">
        <v>42</v>
      </c>
      <c r="J10" s="1" t="s">
        <v>42</v>
      </c>
      <c r="K10" s="1">
        <v>653</v>
      </c>
      <c r="L10" s="1" t="s">
        <v>42</v>
      </c>
      <c r="M10" s="1">
        <v>1326</v>
      </c>
      <c r="N10" s="6">
        <f t="shared" si="0"/>
        <v>1979</v>
      </c>
    </row>
    <row r="11" spans="1:14" x14ac:dyDescent="0.2">
      <c r="A11" s="2" t="s">
        <v>17</v>
      </c>
      <c r="B11" s="1" t="s">
        <v>42</v>
      </c>
      <c r="C11" s="1">
        <v>13761.28</v>
      </c>
      <c r="D11" s="1">
        <v>53797.93</v>
      </c>
      <c r="E11" s="1" t="s">
        <v>42</v>
      </c>
      <c r="F11" s="1" t="s">
        <v>42</v>
      </c>
      <c r="G11" s="1" t="s">
        <v>42</v>
      </c>
      <c r="H11" s="1">
        <v>333412.78000000003</v>
      </c>
      <c r="I11" s="1">
        <v>306158.14</v>
      </c>
      <c r="J11" s="1">
        <v>1300503.3999999999</v>
      </c>
      <c r="K11" s="1">
        <v>575484.07999999996</v>
      </c>
      <c r="L11" s="1">
        <v>165.67</v>
      </c>
      <c r="M11" s="1">
        <v>449016</v>
      </c>
      <c r="N11" s="6">
        <f t="shared" si="0"/>
        <v>3032299.28</v>
      </c>
    </row>
    <row r="12" spans="1:14" x14ac:dyDescent="0.2">
      <c r="A12" s="2" t="s">
        <v>18</v>
      </c>
      <c r="B12" s="1">
        <v>5971544.1699999999</v>
      </c>
      <c r="C12" s="1" t="s">
        <v>42</v>
      </c>
      <c r="D12" s="1" t="s">
        <v>42</v>
      </c>
      <c r="E12" s="1" t="s">
        <v>42</v>
      </c>
      <c r="F12" s="1">
        <v>33745.919999999998</v>
      </c>
      <c r="G12" s="1" t="s">
        <v>42</v>
      </c>
      <c r="H12" s="1">
        <v>209378.34</v>
      </c>
      <c r="I12" s="1">
        <v>471715.57</v>
      </c>
      <c r="J12" s="1">
        <v>321976.87</v>
      </c>
      <c r="K12" s="1">
        <v>276991.59000000003</v>
      </c>
      <c r="L12" s="1" t="s">
        <v>42</v>
      </c>
      <c r="M12" s="1">
        <v>151157</v>
      </c>
      <c r="N12" s="6">
        <f t="shared" si="0"/>
        <v>7436509.46</v>
      </c>
    </row>
    <row r="13" spans="1:14" x14ac:dyDescent="0.2">
      <c r="A13" s="2" t="s">
        <v>19</v>
      </c>
      <c r="B13" s="1">
        <v>4847181.83</v>
      </c>
      <c r="C13" s="1" t="s">
        <v>42</v>
      </c>
      <c r="D13" s="1" t="s">
        <v>42</v>
      </c>
      <c r="E13" s="1" t="s">
        <v>42</v>
      </c>
      <c r="F13" s="1">
        <v>28588.79</v>
      </c>
      <c r="G13" s="1" t="s">
        <v>42</v>
      </c>
      <c r="H13" s="1">
        <v>292134.5</v>
      </c>
      <c r="I13" s="1">
        <v>-42858.02</v>
      </c>
      <c r="J13" s="1">
        <v>145573.47</v>
      </c>
      <c r="K13" s="1">
        <v>672974.76</v>
      </c>
      <c r="L13" s="1">
        <v>1490.69</v>
      </c>
      <c r="M13" s="1">
        <v>62566</v>
      </c>
      <c r="N13" s="6">
        <f t="shared" si="0"/>
        <v>6007652.0200000005</v>
      </c>
    </row>
    <row r="14" spans="1:14" x14ac:dyDescent="0.2">
      <c r="A14" s="2" t="s">
        <v>20</v>
      </c>
      <c r="B14" s="1" t="s">
        <v>42</v>
      </c>
      <c r="C14" s="1" t="s">
        <v>42</v>
      </c>
      <c r="D14" s="1">
        <v>9787.8799999999992</v>
      </c>
      <c r="E14" s="1" t="s">
        <v>42</v>
      </c>
      <c r="F14" s="1">
        <v>2485.8200000000002</v>
      </c>
      <c r="G14" s="1" t="s">
        <v>42</v>
      </c>
      <c r="H14" s="1">
        <v>599502.96</v>
      </c>
      <c r="I14" s="1">
        <v>396151.43</v>
      </c>
      <c r="J14" s="1">
        <v>1009695.15</v>
      </c>
      <c r="K14" s="1">
        <v>450575.15</v>
      </c>
      <c r="L14" s="1" t="s">
        <v>42</v>
      </c>
      <c r="M14" s="1">
        <v>324876</v>
      </c>
      <c r="N14" s="6">
        <f t="shared" si="0"/>
        <v>2793074.3899999997</v>
      </c>
    </row>
    <row r="15" spans="1:14" x14ac:dyDescent="0.2">
      <c r="A15" s="2" t="s">
        <v>21</v>
      </c>
      <c r="B15" s="1">
        <v>8611196.2300000004</v>
      </c>
      <c r="C15" s="1" t="s">
        <v>42</v>
      </c>
      <c r="D15" s="1" t="s">
        <v>42</v>
      </c>
      <c r="E15" s="1" t="s">
        <v>42</v>
      </c>
      <c r="F15" s="1">
        <v>621.63</v>
      </c>
      <c r="G15" s="1" t="s">
        <v>42</v>
      </c>
      <c r="H15" s="1" t="s">
        <v>42</v>
      </c>
      <c r="I15" s="1">
        <v>1901.03</v>
      </c>
      <c r="J15" s="1">
        <v>6134.59</v>
      </c>
      <c r="K15" s="1">
        <v>13095.28</v>
      </c>
      <c r="L15" s="1" t="s">
        <v>42</v>
      </c>
      <c r="M15" s="1">
        <v>4309</v>
      </c>
      <c r="N15" s="6">
        <f t="shared" si="0"/>
        <v>8637257.7599999998</v>
      </c>
    </row>
    <row r="16" spans="1:14" x14ac:dyDescent="0.2">
      <c r="A16" s="2" t="s">
        <v>22</v>
      </c>
      <c r="B16" s="1" t="s">
        <v>42</v>
      </c>
      <c r="C16" s="1" t="s">
        <v>42</v>
      </c>
      <c r="D16" s="1" t="s">
        <v>42</v>
      </c>
      <c r="E16" s="1" t="s">
        <v>42</v>
      </c>
      <c r="F16" s="1" t="s">
        <v>42</v>
      </c>
      <c r="G16" s="1">
        <v>2913.75</v>
      </c>
      <c r="H16" s="1">
        <v>245870.15</v>
      </c>
      <c r="I16" s="1">
        <v>430313.3</v>
      </c>
      <c r="J16" s="1">
        <v>54079.09</v>
      </c>
      <c r="K16" s="1">
        <v>174869.5</v>
      </c>
      <c r="L16" s="1" t="s">
        <v>42</v>
      </c>
      <c r="M16" s="1">
        <v>165932</v>
      </c>
      <c r="N16" s="6">
        <f t="shared" si="0"/>
        <v>1073977.79</v>
      </c>
    </row>
    <row r="17" spans="1:14" x14ac:dyDescent="0.2">
      <c r="A17" s="2" t="s">
        <v>23</v>
      </c>
      <c r="B17" s="1">
        <v>1204628.8999999999</v>
      </c>
      <c r="C17" s="1" t="s">
        <v>42</v>
      </c>
      <c r="D17" s="1">
        <v>8215.57</v>
      </c>
      <c r="E17" s="1" t="s">
        <v>42</v>
      </c>
      <c r="F17" s="1">
        <v>52933.82</v>
      </c>
      <c r="G17" s="1" t="s">
        <v>42</v>
      </c>
      <c r="H17" s="1" t="s">
        <v>42</v>
      </c>
      <c r="I17" s="1" t="s">
        <v>42</v>
      </c>
      <c r="J17" s="1">
        <v>11371.81</v>
      </c>
      <c r="K17" s="1">
        <v>40475.480000000003</v>
      </c>
      <c r="L17" s="1">
        <v>3263.01</v>
      </c>
      <c r="M17" s="1">
        <v>66474</v>
      </c>
      <c r="N17" s="6">
        <f t="shared" si="0"/>
        <v>1387362.59</v>
      </c>
    </row>
    <row r="18" spans="1:14" x14ac:dyDescent="0.2">
      <c r="A18" s="2" t="s">
        <v>24</v>
      </c>
      <c r="B18" s="1" t="s">
        <v>42</v>
      </c>
      <c r="C18" s="1" t="s">
        <v>42</v>
      </c>
      <c r="D18" s="1">
        <v>123040</v>
      </c>
      <c r="E18" s="1" t="s">
        <v>42</v>
      </c>
      <c r="F18" s="1">
        <v>15914.81</v>
      </c>
      <c r="G18" s="1">
        <v>2935.12</v>
      </c>
      <c r="H18" s="1" t="s">
        <v>42</v>
      </c>
      <c r="I18" s="1" t="s">
        <v>42</v>
      </c>
      <c r="J18" s="1">
        <v>14167.59</v>
      </c>
      <c r="K18" s="1">
        <v>12486.2</v>
      </c>
      <c r="L18" s="1">
        <v>1887.68</v>
      </c>
      <c r="M18" s="1">
        <v>19851</v>
      </c>
      <c r="N18" s="6">
        <f t="shared" si="0"/>
        <v>190282.4</v>
      </c>
    </row>
    <row r="19" spans="1:14" x14ac:dyDescent="0.2">
      <c r="A19" s="2" t="s">
        <v>25</v>
      </c>
      <c r="B19" s="1" t="s">
        <v>42</v>
      </c>
      <c r="C19" s="1" t="s">
        <v>42</v>
      </c>
      <c r="D19" s="1">
        <v>8217.3799999999992</v>
      </c>
      <c r="E19" s="1" t="s">
        <v>42</v>
      </c>
      <c r="F19" s="1" t="s">
        <v>42</v>
      </c>
      <c r="G19" s="1" t="s">
        <v>42</v>
      </c>
      <c r="H19" s="1" t="s">
        <v>42</v>
      </c>
      <c r="I19" s="1">
        <v>5570.96</v>
      </c>
      <c r="J19" s="1">
        <v>13585.72</v>
      </c>
      <c r="K19" s="1">
        <v>12539.56</v>
      </c>
      <c r="L19" s="1" t="s">
        <v>42</v>
      </c>
      <c r="M19" s="1">
        <v>17394</v>
      </c>
      <c r="N19" s="6">
        <f t="shared" si="0"/>
        <v>57307.619999999995</v>
      </c>
    </row>
    <row r="20" spans="1:14" x14ac:dyDescent="0.2">
      <c r="A20" s="2" t="s">
        <v>26</v>
      </c>
      <c r="B20" s="1" t="s">
        <v>42</v>
      </c>
      <c r="C20" s="1" t="s">
        <v>42</v>
      </c>
      <c r="D20" s="1" t="s">
        <v>42</v>
      </c>
      <c r="E20" s="1" t="s">
        <v>42</v>
      </c>
      <c r="F20" s="1">
        <v>1367.78</v>
      </c>
      <c r="G20" s="1" t="s">
        <v>42</v>
      </c>
      <c r="H20" s="1">
        <v>981.86</v>
      </c>
      <c r="I20" s="1">
        <v>14164.35</v>
      </c>
      <c r="J20" s="1">
        <v>25133.89</v>
      </c>
      <c r="K20" s="1">
        <v>37690.11</v>
      </c>
      <c r="L20" s="1" t="s">
        <v>42</v>
      </c>
      <c r="M20" s="1">
        <v>46148</v>
      </c>
      <c r="N20" s="6">
        <f t="shared" si="0"/>
        <v>125485.99</v>
      </c>
    </row>
    <row r="21" spans="1:14" x14ac:dyDescent="0.2">
      <c r="A21" s="2" t="s">
        <v>27</v>
      </c>
      <c r="B21" s="1">
        <v>6935.28</v>
      </c>
      <c r="C21" s="1" t="s">
        <v>42</v>
      </c>
      <c r="D21" s="1" t="s">
        <v>42</v>
      </c>
      <c r="E21" s="1" t="s">
        <v>42</v>
      </c>
      <c r="F21" s="1" t="s">
        <v>42</v>
      </c>
      <c r="G21" s="1" t="s">
        <v>42</v>
      </c>
      <c r="H21" s="1">
        <v>70499.05</v>
      </c>
      <c r="I21" s="1">
        <v>241449.05</v>
      </c>
      <c r="J21" s="1">
        <v>405395.86</v>
      </c>
      <c r="K21" s="1">
        <v>264133.62</v>
      </c>
      <c r="L21" s="1" t="s">
        <v>42</v>
      </c>
      <c r="M21" s="1">
        <v>160530</v>
      </c>
      <c r="N21" s="6">
        <f t="shared" si="0"/>
        <v>1148942.8599999999</v>
      </c>
    </row>
    <row r="22" spans="1:14" x14ac:dyDescent="0.2">
      <c r="A22" s="2" t="s">
        <v>28</v>
      </c>
      <c r="B22" s="1" t="s">
        <v>42</v>
      </c>
      <c r="C22" s="1">
        <v>750</v>
      </c>
      <c r="D22" s="1" t="s">
        <v>42</v>
      </c>
      <c r="E22" s="1" t="s">
        <v>42</v>
      </c>
      <c r="F22" s="1">
        <v>623.42999999999995</v>
      </c>
      <c r="G22" s="1" t="s">
        <v>42</v>
      </c>
      <c r="H22" s="1">
        <v>1117923.7</v>
      </c>
      <c r="I22" s="1">
        <v>1320235.26</v>
      </c>
      <c r="J22" s="1">
        <v>1876670.7</v>
      </c>
      <c r="K22" s="1">
        <v>914110.19</v>
      </c>
      <c r="L22" s="1" t="s">
        <v>42</v>
      </c>
      <c r="M22" s="1">
        <v>736757</v>
      </c>
      <c r="N22" s="6">
        <f t="shared" si="0"/>
        <v>5967070.2799999993</v>
      </c>
    </row>
    <row r="23" spans="1:14" x14ac:dyDescent="0.2">
      <c r="A23" s="2" t="s">
        <v>29</v>
      </c>
      <c r="B23" s="1" t="s">
        <v>42</v>
      </c>
      <c r="C23" s="1">
        <v>3120.81</v>
      </c>
      <c r="D23" s="1" t="s">
        <v>42</v>
      </c>
      <c r="E23" s="1" t="s">
        <v>42</v>
      </c>
      <c r="F23" s="1">
        <v>446.34</v>
      </c>
      <c r="G23" s="1" t="s">
        <v>42</v>
      </c>
      <c r="H23" s="1">
        <v>7835.35</v>
      </c>
      <c r="I23" s="1">
        <v>16284.54</v>
      </c>
      <c r="J23" s="1">
        <v>77276.56</v>
      </c>
      <c r="K23" s="1">
        <v>32585.42</v>
      </c>
      <c r="L23" s="1" t="s">
        <v>42</v>
      </c>
      <c r="M23" s="1">
        <v>27929</v>
      </c>
      <c r="N23" s="6">
        <f t="shared" si="0"/>
        <v>165478.02000000002</v>
      </c>
    </row>
    <row r="24" spans="1:14" x14ac:dyDescent="0.2">
      <c r="A24" s="2" t="s">
        <v>30</v>
      </c>
      <c r="B24" s="1">
        <v>4317332</v>
      </c>
      <c r="C24" s="1" t="s">
        <v>42</v>
      </c>
      <c r="D24" s="1">
        <v>27518.26</v>
      </c>
      <c r="E24" s="1">
        <v>252.69</v>
      </c>
      <c r="F24" s="1">
        <v>20077.689999999999</v>
      </c>
      <c r="G24" s="1">
        <v>1578431.77</v>
      </c>
      <c r="H24" s="1">
        <v>25160.95</v>
      </c>
      <c r="I24" s="1">
        <v>189166.09</v>
      </c>
      <c r="J24" s="1">
        <v>345554.51</v>
      </c>
      <c r="K24" s="1">
        <v>185568.44</v>
      </c>
      <c r="L24" s="1">
        <v>26876.05</v>
      </c>
      <c r="M24" s="1">
        <v>144264</v>
      </c>
      <c r="N24" s="6">
        <f t="shared" si="0"/>
        <v>6860202.4500000002</v>
      </c>
    </row>
    <row r="25" spans="1:14" x14ac:dyDescent="0.2">
      <c r="A25" s="2" t="s">
        <v>31</v>
      </c>
      <c r="B25" s="1" t="s">
        <v>42</v>
      </c>
      <c r="C25" s="1" t="s">
        <v>42</v>
      </c>
      <c r="D25" s="1">
        <v>187981.63</v>
      </c>
      <c r="E25" s="1" t="s">
        <v>42</v>
      </c>
      <c r="F25" s="1">
        <v>73276.039999999994</v>
      </c>
      <c r="G25" s="1">
        <v>52360.49</v>
      </c>
      <c r="H25" s="1">
        <v>2476005</v>
      </c>
      <c r="I25" s="1">
        <v>2023488.62</v>
      </c>
      <c r="J25" s="1">
        <v>4209011.1500000004</v>
      </c>
      <c r="K25" s="1">
        <v>3004117.17</v>
      </c>
      <c r="L25" s="1">
        <v>2134.4</v>
      </c>
      <c r="M25" s="1">
        <v>2354979</v>
      </c>
      <c r="N25" s="6">
        <f t="shared" si="0"/>
        <v>14383353.5</v>
      </c>
    </row>
    <row r="26" spans="1:14" x14ac:dyDescent="0.2">
      <c r="A26" s="2" t="s">
        <v>32</v>
      </c>
      <c r="B26" s="1" t="s">
        <v>42</v>
      </c>
      <c r="C26" s="1" t="s">
        <v>42</v>
      </c>
      <c r="D26" s="1">
        <v>19294</v>
      </c>
      <c r="E26" s="1" t="s">
        <v>42</v>
      </c>
      <c r="F26" s="1">
        <v>1430.6</v>
      </c>
      <c r="G26" s="1" t="s">
        <v>42</v>
      </c>
      <c r="H26" s="1">
        <v>62436.49</v>
      </c>
      <c r="I26" s="1">
        <v>35924.699999999997</v>
      </c>
      <c r="J26" s="1">
        <v>116325.62</v>
      </c>
      <c r="K26" s="1">
        <v>71047.98</v>
      </c>
      <c r="L26" s="1">
        <v>210.54</v>
      </c>
      <c r="M26" s="1">
        <v>64468</v>
      </c>
      <c r="N26" s="6">
        <f t="shared" si="0"/>
        <v>371137.92999999993</v>
      </c>
    </row>
    <row r="27" spans="1:14" x14ac:dyDescent="0.2">
      <c r="A27" s="2" t="s">
        <v>33</v>
      </c>
      <c r="B27" s="1" t="s">
        <v>42</v>
      </c>
      <c r="C27" s="1" t="s">
        <v>42</v>
      </c>
      <c r="D27" s="1" t="s">
        <v>42</v>
      </c>
      <c r="E27" s="1" t="s">
        <v>42</v>
      </c>
      <c r="F27" s="1">
        <v>142.53</v>
      </c>
      <c r="G27" s="1" t="s">
        <v>42</v>
      </c>
      <c r="H27" s="1">
        <v>39.01</v>
      </c>
      <c r="I27" s="1" t="s">
        <v>42</v>
      </c>
      <c r="J27" s="1">
        <v>3475.67</v>
      </c>
      <c r="K27" s="1">
        <v>1006.58</v>
      </c>
      <c r="L27" s="1" t="s">
        <v>42</v>
      </c>
      <c r="M27" s="1">
        <v>1320</v>
      </c>
      <c r="N27" s="6">
        <f t="shared" si="0"/>
        <v>5983.79</v>
      </c>
    </row>
    <row r="28" spans="1:14" x14ac:dyDescent="0.2">
      <c r="A28" s="2" t="s">
        <v>34</v>
      </c>
      <c r="B28" s="1" t="s">
        <v>42</v>
      </c>
      <c r="C28" s="1" t="s">
        <v>42</v>
      </c>
      <c r="D28" s="1" t="s">
        <v>42</v>
      </c>
      <c r="E28" s="1" t="s">
        <v>42</v>
      </c>
      <c r="F28" s="1" t="s">
        <v>42</v>
      </c>
      <c r="G28" s="1" t="s">
        <v>42</v>
      </c>
      <c r="H28" s="1" t="s">
        <v>42</v>
      </c>
      <c r="I28" s="1">
        <v>1372.14</v>
      </c>
      <c r="J28" s="1">
        <v>7055.9</v>
      </c>
      <c r="K28" s="1">
        <v>1962.21</v>
      </c>
      <c r="L28" s="1" t="s">
        <v>42</v>
      </c>
      <c r="M28" s="1">
        <v>828</v>
      </c>
      <c r="N28" s="6">
        <f t="shared" si="0"/>
        <v>11218.25</v>
      </c>
    </row>
    <row r="29" spans="1:14" x14ac:dyDescent="0.2">
      <c r="A29" s="2" t="s">
        <v>35</v>
      </c>
      <c r="B29" s="1">
        <v>69615.67</v>
      </c>
      <c r="C29" s="1" t="s">
        <v>42</v>
      </c>
      <c r="D29" s="1">
        <v>50388.66</v>
      </c>
      <c r="E29" s="1" t="s">
        <v>42</v>
      </c>
      <c r="F29" s="1">
        <v>34002.53</v>
      </c>
      <c r="G29" s="1">
        <v>157001.92000000001</v>
      </c>
      <c r="H29" s="1">
        <v>98793.47</v>
      </c>
      <c r="I29" s="1">
        <v>64520.67</v>
      </c>
      <c r="J29" s="1">
        <v>326984.98</v>
      </c>
      <c r="K29" s="1">
        <v>154988.26999999999</v>
      </c>
      <c r="L29" s="1">
        <v>697.98</v>
      </c>
      <c r="M29" s="1">
        <v>154942</v>
      </c>
      <c r="N29" s="6">
        <f t="shared" si="0"/>
        <v>1111936.1499999999</v>
      </c>
    </row>
    <row r="30" spans="1:14" x14ac:dyDescent="0.2">
      <c r="A30" s="2" t="s">
        <v>36</v>
      </c>
      <c r="B30" s="1">
        <v>58500</v>
      </c>
      <c r="C30" s="1">
        <v>28983.14</v>
      </c>
      <c r="D30" s="1" t="s">
        <v>42</v>
      </c>
      <c r="E30" s="1" t="s">
        <v>42</v>
      </c>
      <c r="F30" s="1">
        <v>1691.49</v>
      </c>
      <c r="G30" s="1">
        <v>295648.03000000003</v>
      </c>
      <c r="H30" s="1">
        <v>203851.27</v>
      </c>
      <c r="I30" s="1">
        <v>894769.5</v>
      </c>
      <c r="J30" s="1">
        <v>2500875.62</v>
      </c>
      <c r="K30" s="1">
        <v>477148.26</v>
      </c>
      <c r="L30" s="1" t="s">
        <v>42</v>
      </c>
      <c r="M30" s="1">
        <v>499473</v>
      </c>
      <c r="N30" s="6">
        <f t="shared" si="0"/>
        <v>4960940.3100000005</v>
      </c>
    </row>
    <row r="31" spans="1:14" x14ac:dyDescent="0.2">
      <c r="A31" s="2" t="s">
        <v>37</v>
      </c>
      <c r="B31" s="1" t="s">
        <v>42</v>
      </c>
      <c r="C31" s="1">
        <v>1725.41</v>
      </c>
      <c r="D31" s="1">
        <v>1528.23</v>
      </c>
      <c r="E31" s="1" t="s">
        <v>42</v>
      </c>
      <c r="F31" s="1" t="s">
        <v>42</v>
      </c>
      <c r="G31" s="1" t="s">
        <v>42</v>
      </c>
      <c r="H31" s="1">
        <v>319738.99</v>
      </c>
      <c r="I31" s="1">
        <v>133088.31</v>
      </c>
      <c r="J31" s="1">
        <v>266174.87</v>
      </c>
      <c r="K31" s="1">
        <v>162510.72</v>
      </c>
      <c r="L31" s="1">
        <v>165.67</v>
      </c>
      <c r="M31" s="1">
        <v>103808</v>
      </c>
      <c r="N31" s="6">
        <f t="shared" si="0"/>
        <v>988740.20000000007</v>
      </c>
    </row>
    <row r="32" spans="1:14" x14ac:dyDescent="0.2">
      <c r="A32" s="2" t="s">
        <v>38</v>
      </c>
      <c r="B32" s="1">
        <v>27189824.579999998</v>
      </c>
      <c r="C32" s="1" t="s">
        <v>42</v>
      </c>
      <c r="D32" s="1">
        <v>50753.35</v>
      </c>
      <c r="E32" s="1">
        <v>770.88</v>
      </c>
      <c r="F32" s="1">
        <v>972492.97</v>
      </c>
      <c r="G32" s="1" t="s">
        <v>42</v>
      </c>
      <c r="H32" s="1">
        <v>3461164.01</v>
      </c>
      <c r="I32" s="1">
        <v>2665108.7200000002</v>
      </c>
      <c r="J32" s="1">
        <v>2058892.68</v>
      </c>
      <c r="K32" s="1">
        <v>2478960.9</v>
      </c>
      <c r="L32" s="1">
        <v>12260.11</v>
      </c>
      <c r="M32" s="1">
        <v>3085671</v>
      </c>
      <c r="N32" s="6">
        <f t="shared" si="0"/>
        <v>41975899.199999996</v>
      </c>
    </row>
    <row r="33" spans="1:14" x14ac:dyDescent="0.2">
      <c r="A33" s="2" t="s">
        <v>39</v>
      </c>
      <c r="B33" s="1" t="s">
        <v>42</v>
      </c>
      <c r="C33" s="1" t="s">
        <v>42</v>
      </c>
      <c r="D33" s="1" t="s">
        <v>42</v>
      </c>
      <c r="E33" s="1" t="s">
        <v>42</v>
      </c>
      <c r="F33" s="1" t="s">
        <v>42</v>
      </c>
      <c r="G33" s="1" t="s">
        <v>42</v>
      </c>
      <c r="H33" s="1">
        <v>50.98</v>
      </c>
      <c r="I33" s="1">
        <v>206.99</v>
      </c>
      <c r="J33" s="1">
        <v>656.8</v>
      </c>
      <c r="K33" s="1">
        <v>1006.79</v>
      </c>
      <c r="L33" s="1" t="s">
        <v>42</v>
      </c>
      <c r="M33" s="1">
        <v>954</v>
      </c>
      <c r="N33" s="6">
        <f t="shared" si="0"/>
        <v>2875.56</v>
      </c>
    </row>
    <row r="35" spans="1:14" x14ac:dyDescent="0.2">
      <c r="A35" s="3" t="s">
        <v>41</v>
      </c>
      <c r="B35" s="4">
        <f>SUM(B$7:B$33)</f>
        <v>52276758.659999996</v>
      </c>
      <c r="C35" s="4">
        <f t="shared" ref="C35:N35" si="1">SUM(C$7:C$33)</f>
        <v>49308.89</v>
      </c>
      <c r="D35" s="4">
        <f t="shared" si="1"/>
        <v>653761.4</v>
      </c>
      <c r="E35" s="4">
        <f t="shared" si="1"/>
        <v>1023.5699999999999</v>
      </c>
      <c r="F35" s="4">
        <f t="shared" si="1"/>
        <v>1239842.19</v>
      </c>
      <c r="G35" s="4">
        <f t="shared" si="1"/>
        <v>2113968.34</v>
      </c>
      <c r="H35" s="4">
        <f t="shared" si="1"/>
        <v>9529988.4499999993</v>
      </c>
      <c r="I35" s="4">
        <f t="shared" si="1"/>
        <v>9285352.4100000001</v>
      </c>
      <c r="J35" s="4">
        <f t="shared" si="1"/>
        <v>15535959.039999997</v>
      </c>
      <c r="K35" s="4">
        <f t="shared" si="1"/>
        <v>10180135.719999999</v>
      </c>
      <c r="L35" s="4">
        <f t="shared" si="1"/>
        <v>49151.8</v>
      </c>
      <c r="M35" s="4">
        <f t="shared" si="1"/>
        <v>8804090</v>
      </c>
      <c r="N35" s="4">
        <f t="shared" si="1"/>
        <v>109719340.47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148801.9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15593.7</v>
      </c>
      <c r="J7" s="1">
        <v>183401.16</v>
      </c>
      <c r="K7" s="1">
        <v>19485.169999999998</v>
      </c>
      <c r="L7" s="1">
        <v>0</v>
      </c>
      <c r="M7" s="1">
        <v>15374</v>
      </c>
      <c r="N7" s="6">
        <f>SUM($B7:$M7)</f>
        <v>382655.93</v>
      </c>
    </row>
    <row r="8" spans="1:14" x14ac:dyDescent="0.2">
      <c r="A8" s="2" t="s">
        <v>14</v>
      </c>
      <c r="B8" s="1">
        <v>2071161.88</v>
      </c>
      <c r="C8" s="1">
        <v>968.25</v>
      </c>
      <c r="D8" s="1">
        <v>0</v>
      </c>
      <c r="E8" s="1">
        <v>0</v>
      </c>
      <c r="F8" s="1">
        <v>0</v>
      </c>
      <c r="G8" s="1">
        <v>299243.12</v>
      </c>
      <c r="H8" s="1">
        <v>288275.13</v>
      </c>
      <c r="I8" s="1">
        <v>2609406.7799999998</v>
      </c>
      <c r="J8" s="1">
        <v>8665854.8300000001</v>
      </c>
      <c r="K8" s="1">
        <v>2330373.2599999998</v>
      </c>
      <c r="L8" s="1">
        <v>0</v>
      </c>
      <c r="M8" s="1">
        <v>1258165</v>
      </c>
      <c r="N8" s="6">
        <f t="shared" ref="N8:N33" si="0">SUM($B8:$M8)</f>
        <v>17523448.25</v>
      </c>
    </row>
    <row r="9" spans="1:14" x14ac:dyDescent="0.2">
      <c r="A9" s="2" t="s">
        <v>15</v>
      </c>
      <c r="B9" s="1">
        <v>0</v>
      </c>
      <c r="C9" s="1">
        <v>1000</v>
      </c>
      <c r="D9" s="1">
        <v>645216.23</v>
      </c>
      <c r="E9" s="1">
        <v>0</v>
      </c>
      <c r="F9" s="1">
        <v>836.12</v>
      </c>
      <c r="G9" s="1">
        <v>0</v>
      </c>
      <c r="H9" s="1">
        <v>291468.90000000002</v>
      </c>
      <c r="I9" s="1">
        <v>284873.09999999998</v>
      </c>
      <c r="J9" s="1">
        <v>2329917.6</v>
      </c>
      <c r="K9" s="1">
        <v>194128.96</v>
      </c>
      <c r="L9" s="1">
        <v>0</v>
      </c>
      <c r="M9" s="1">
        <v>179525</v>
      </c>
      <c r="N9" s="6">
        <f t="shared" si="0"/>
        <v>3926965.91</v>
      </c>
    </row>
    <row r="10" spans="1:14" x14ac:dyDescent="0.2">
      <c r="A10" s="2" t="s">
        <v>16</v>
      </c>
      <c r="B10" s="1">
        <v>0</v>
      </c>
      <c r="C10" s="1">
        <v>0</v>
      </c>
      <c r="D10" s="1">
        <v>597.83000000000004</v>
      </c>
      <c r="E10" s="1">
        <v>0</v>
      </c>
      <c r="F10" s="1">
        <v>0</v>
      </c>
      <c r="G10" s="1">
        <v>0</v>
      </c>
      <c r="H10" s="1">
        <v>42511.34</v>
      </c>
      <c r="I10" s="1">
        <v>0</v>
      </c>
      <c r="J10" s="1">
        <v>20416.91</v>
      </c>
      <c r="K10" s="1">
        <v>8321.8799999999992</v>
      </c>
      <c r="L10" s="1">
        <v>0</v>
      </c>
      <c r="M10" s="1">
        <v>8392</v>
      </c>
      <c r="N10" s="6">
        <f t="shared" si="0"/>
        <v>80239.960000000006</v>
      </c>
    </row>
    <row r="11" spans="1:14" x14ac:dyDescent="0.2">
      <c r="A11" s="2" t="s">
        <v>17</v>
      </c>
      <c r="B11" s="1">
        <v>10582301.16</v>
      </c>
      <c r="C11" s="1">
        <v>503148.61</v>
      </c>
      <c r="D11" s="1">
        <v>1136586.43</v>
      </c>
      <c r="E11" s="1">
        <v>0</v>
      </c>
      <c r="F11" s="1">
        <v>1851.21</v>
      </c>
      <c r="G11" s="1">
        <v>0</v>
      </c>
      <c r="H11" s="1">
        <v>4026654.63</v>
      </c>
      <c r="I11" s="1">
        <v>4639136.2300000004</v>
      </c>
      <c r="J11" s="1">
        <v>17542319.010000002</v>
      </c>
      <c r="K11" s="1">
        <v>7150117.4800000004</v>
      </c>
      <c r="L11" s="1">
        <v>1973.54</v>
      </c>
      <c r="M11" s="1">
        <v>2555847</v>
      </c>
      <c r="N11" s="6">
        <f t="shared" si="0"/>
        <v>48139935.300000004</v>
      </c>
    </row>
    <row r="12" spans="1:14" x14ac:dyDescent="0.2">
      <c r="A12" s="2" t="s">
        <v>18</v>
      </c>
      <c r="B12" s="1">
        <v>6082737.8499999996</v>
      </c>
      <c r="C12" s="1">
        <v>7795.18</v>
      </c>
      <c r="D12" s="1">
        <v>0</v>
      </c>
      <c r="E12" s="1">
        <v>0</v>
      </c>
      <c r="F12" s="1">
        <v>407083.55</v>
      </c>
      <c r="G12" s="1">
        <v>0</v>
      </c>
      <c r="H12" s="1">
        <v>7454364.3700000001</v>
      </c>
      <c r="I12" s="1">
        <v>3566802.17</v>
      </c>
      <c r="J12" s="1">
        <v>6082537.54</v>
      </c>
      <c r="K12" s="1">
        <v>2932439.93</v>
      </c>
      <c r="L12" s="1">
        <v>0</v>
      </c>
      <c r="M12" s="1">
        <v>1297619</v>
      </c>
      <c r="N12" s="6">
        <f t="shared" si="0"/>
        <v>27831379.589999996</v>
      </c>
    </row>
    <row r="13" spans="1:14" x14ac:dyDescent="0.2">
      <c r="A13" s="2" t="s">
        <v>19</v>
      </c>
      <c r="B13" s="1">
        <v>32168948.98</v>
      </c>
      <c r="C13" s="1">
        <v>0</v>
      </c>
      <c r="D13" s="1">
        <v>0</v>
      </c>
      <c r="E13" s="1">
        <v>0</v>
      </c>
      <c r="F13" s="1">
        <v>355429.96</v>
      </c>
      <c r="G13" s="1">
        <v>0</v>
      </c>
      <c r="H13" s="1">
        <v>292134.5</v>
      </c>
      <c r="I13" s="1">
        <v>64341.86</v>
      </c>
      <c r="J13" s="1">
        <v>4427378.88</v>
      </c>
      <c r="K13" s="1">
        <v>6262968.9900000002</v>
      </c>
      <c r="L13" s="1">
        <v>17167.14</v>
      </c>
      <c r="M13" s="1">
        <v>1853062</v>
      </c>
      <c r="N13" s="6">
        <f t="shared" si="0"/>
        <v>45441432.310000002</v>
      </c>
    </row>
    <row r="14" spans="1:14" x14ac:dyDescent="0.2">
      <c r="A14" s="2" t="s">
        <v>20</v>
      </c>
      <c r="B14" s="1">
        <v>14213798.42</v>
      </c>
      <c r="C14" s="1">
        <v>5032.26</v>
      </c>
      <c r="D14" s="1">
        <v>1721873.39</v>
      </c>
      <c r="E14" s="1">
        <v>0</v>
      </c>
      <c r="F14" s="1">
        <v>26629.200000000001</v>
      </c>
      <c r="G14" s="1">
        <v>0</v>
      </c>
      <c r="H14" s="1">
        <v>10675670.619999999</v>
      </c>
      <c r="I14" s="1">
        <v>8397029.0299999993</v>
      </c>
      <c r="J14" s="1">
        <v>20865699.280000001</v>
      </c>
      <c r="K14" s="1">
        <v>5654164.7999999998</v>
      </c>
      <c r="L14" s="1">
        <v>0</v>
      </c>
      <c r="M14" s="1">
        <v>3632017</v>
      </c>
      <c r="N14" s="6">
        <f t="shared" si="0"/>
        <v>65191914</v>
      </c>
    </row>
    <row r="15" spans="1:14" x14ac:dyDescent="0.2">
      <c r="A15" s="2" t="s">
        <v>21</v>
      </c>
      <c r="B15" s="1">
        <v>27795564.27</v>
      </c>
      <c r="C15" s="1">
        <v>17905.54</v>
      </c>
      <c r="D15" s="1">
        <v>0</v>
      </c>
      <c r="E15" s="1">
        <v>0</v>
      </c>
      <c r="F15" s="1">
        <v>4178.8100000000004</v>
      </c>
      <c r="G15" s="1">
        <v>120430.85</v>
      </c>
      <c r="H15" s="1">
        <v>0</v>
      </c>
      <c r="I15" s="1">
        <v>28227.919999999998</v>
      </c>
      <c r="J15" s="1">
        <v>242016.4</v>
      </c>
      <c r="K15" s="1">
        <v>94033</v>
      </c>
      <c r="L15" s="1">
        <v>0</v>
      </c>
      <c r="M15" s="1">
        <v>106991</v>
      </c>
      <c r="N15" s="6">
        <f t="shared" si="0"/>
        <v>28409347.789999999</v>
      </c>
    </row>
    <row r="16" spans="1:14" x14ac:dyDescent="0.2">
      <c r="A16" s="2" t="s">
        <v>22</v>
      </c>
      <c r="B16" s="1">
        <v>0</v>
      </c>
      <c r="C16" s="1">
        <v>750</v>
      </c>
      <c r="D16" s="1">
        <v>0</v>
      </c>
      <c r="E16" s="1">
        <v>0</v>
      </c>
      <c r="F16" s="1">
        <v>0</v>
      </c>
      <c r="G16" s="1">
        <v>31290.67</v>
      </c>
      <c r="H16" s="1">
        <v>3721266.59</v>
      </c>
      <c r="I16" s="1">
        <v>4360733.6100000003</v>
      </c>
      <c r="J16" s="1">
        <v>985890.02</v>
      </c>
      <c r="K16" s="1">
        <v>3189300.65</v>
      </c>
      <c r="L16" s="1">
        <v>0</v>
      </c>
      <c r="M16" s="1">
        <v>2024731</v>
      </c>
      <c r="N16" s="6">
        <f t="shared" si="0"/>
        <v>14313962.540000001</v>
      </c>
    </row>
    <row r="17" spans="1:14" x14ac:dyDescent="0.2">
      <c r="A17" s="2" t="s">
        <v>23</v>
      </c>
      <c r="B17" s="1">
        <v>16939180.449999999</v>
      </c>
      <c r="C17" s="1">
        <v>32055.61</v>
      </c>
      <c r="D17" s="1">
        <v>77223.19</v>
      </c>
      <c r="E17" s="1">
        <v>32904.339999999997</v>
      </c>
      <c r="F17" s="1">
        <v>554957.72</v>
      </c>
      <c r="G17" s="1">
        <v>0</v>
      </c>
      <c r="H17" s="1">
        <v>63532.54</v>
      </c>
      <c r="I17" s="1">
        <v>2384.6</v>
      </c>
      <c r="J17" s="1">
        <v>85314.2</v>
      </c>
      <c r="K17" s="1">
        <v>375588.5</v>
      </c>
      <c r="L17" s="1">
        <v>65011.37</v>
      </c>
      <c r="M17" s="1">
        <v>765776</v>
      </c>
      <c r="N17" s="6">
        <f t="shared" si="0"/>
        <v>18993928.52</v>
      </c>
    </row>
    <row r="18" spans="1:14" x14ac:dyDescent="0.2">
      <c r="A18" s="2" t="s">
        <v>24</v>
      </c>
      <c r="B18" s="1">
        <v>561247.68000000005</v>
      </c>
      <c r="C18" s="1">
        <v>0</v>
      </c>
      <c r="D18" s="1">
        <v>1495165.84</v>
      </c>
      <c r="E18" s="1">
        <v>0</v>
      </c>
      <c r="F18" s="1">
        <v>193652.73</v>
      </c>
      <c r="G18" s="1">
        <v>32289.45</v>
      </c>
      <c r="H18" s="1">
        <v>0</v>
      </c>
      <c r="I18" s="1">
        <v>177416.89</v>
      </c>
      <c r="J18" s="1">
        <v>610051.39</v>
      </c>
      <c r="K18" s="1">
        <v>136667.81</v>
      </c>
      <c r="L18" s="1">
        <v>114916.95</v>
      </c>
      <c r="M18" s="1">
        <v>129476</v>
      </c>
      <c r="N18" s="6">
        <f t="shared" si="0"/>
        <v>3450884.7400000007</v>
      </c>
    </row>
    <row r="19" spans="1:14" x14ac:dyDescent="0.2">
      <c r="A19" s="2" t="s">
        <v>25</v>
      </c>
      <c r="B19" s="1">
        <v>13181467.869999999</v>
      </c>
      <c r="C19" s="1">
        <v>1500</v>
      </c>
      <c r="D19" s="1">
        <v>151716.48000000001</v>
      </c>
      <c r="E19" s="1">
        <v>0</v>
      </c>
      <c r="F19" s="1">
        <v>1362.85</v>
      </c>
      <c r="G19" s="1">
        <v>0</v>
      </c>
      <c r="H19" s="1">
        <v>3327.26</v>
      </c>
      <c r="I19" s="1">
        <v>64890.91</v>
      </c>
      <c r="J19" s="1">
        <v>416458.14</v>
      </c>
      <c r="K19" s="1">
        <v>214848.19</v>
      </c>
      <c r="L19" s="1">
        <v>0</v>
      </c>
      <c r="M19" s="1">
        <v>126534</v>
      </c>
      <c r="N19" s="6">
        <f t="shared" si="0"/>
        <v>14162105.699999999</v>
      </c>
    </row>
    <row r="20" spans="1:14" x14ac:dyDescent="0.2">
      <c r="A20" s="2" t="s">
        <v>26</v>
      </c>
      <c r="B20" s="1">
        <v>1817000</v>
      </c>
      <c r="C20" s="1">
        <v>38878.39</v>
      </c>
      <c r="D20" s="1">
        <v>960122.52</v>
      </c>
      <c r="E20" s="1">
        <v>0</v>
      </c>
      <c r="F20" s="1">
        <v>15359.22</v>
      </c>
      <c r="G20" s="1">
        <v>0</v>
      </c>
      <c r="H20" s="1">
        <v>155354.19</v>
      </c>
      <c r="I20" s="1">
        <v>368885.03</v>
      </c>
      <c r="J20" s="1">
        <v>1336877.8700000001</v>
      </c>
      <c r="K20" s="1">
        <v>510042.6</v>
      </c>
      <c r="L20" s="1">
        <v>0</v>
      </c>
      <c r="M20" s="1">
        <v>554255</v>
      </c>
      <c r="N20" s="6">
        <f t="shared" si="0"/>
        <v>5756774.8200000003</v>
      </c>
    </row>
    <row r="21" spans="1:14" x14ac:dyDescent="0.2">
      <c r="A21" s="2" t="s">
        <v>27</v>
      </c>
      <c r="B21" s="1">
        <v>17708.29</v>
      </c>
      <c r="C21" s="1">
        <v>0</v>
      </c>
      <c r="D21" s="1">
        <v>123952.69</v>
      </c>
      <c r="E21" s="1">
        <v>296.18</v>
      </c>
      <c r="F21" s="1">
        <v>1421.74</v>
      </c>
      <c r="G21" s="1">
        <v>0</v>
      </c>
      <c r="H21" s="1">
        <v>1661377.83</v>
      </c>
      <c r="I21" s="1">
        <v>2773948.78</v>
      </c>
      <c r="J21" s="1">
        <v>9331511.5399999991</v>
      </c>
      <c r="K21" s="1">
        <v>3478419.14</v>
      </c>
      <c r="L21" s="1">
        <v>0</v>
      </c>
      <c r="M21" s="1">
        <v>1369759</v>
      </c>
      <c r="N21" s="6">
        <f t="shared" si="0"/>
        <v>18758395.189999998</v>
      </c>
    </row>
    <row r="22" spans="1:14" x14ac:dyDescent="0.2">
      <c r="A22" s="2" t="s">
        <v>28</v>
      </c>
      <c r="B22" s="1">
        <v>0</v>
      </c>
      <c r="C22" s="1">
        <v>1250</v>
      </c>
      <c r="D22" s="1">
        <v>0</v>
      </c>
      <c r="E22" s="1">
        <v>0</v>
      </c>
      <c r="F22" s="1">
        <v>4834.1099999999997</v>
      </c>
      <c r="G22" s="1">
        <v>0</v>
      </c>
      <c r="H22" s="1">
        <v>18744338.84</v>
      </c>
      <c r="I22" s="1">
        <v>13545296.960000001</v>
      </c>
      <c r="J22" s="1">
        <v>37716283.369999997</v>
      </c>
      <c r="K22" s="1">
        <v>11822484.1</v>
      </c>
      <c r="L22" s="1">
        <v>0</v>
      </c>
      <c r="M22" s="1">
        <v>6200480</v>
      </c>
      <c r="N22" s="6">
        <f t="shared" si="0"/>
        <v>88034967.379999995</v>
      </c>
    </row>
    <row r="23" spans="1:14" x14ac:dyDescent="0.2">
      <c r="A23" s="2" t="s">
        <v>29</v>
      </c>
      <c r="B23" s="1">
        <v>27497.41</v>
      </c>
      <c r="C23" s="1">
        <v>4620.8100000000004</v>
      </c>
      <c r="D23" s="1">
        <v>0</v>
      </c>
      <c r="E23" s="1">
        <v>691.54</v>
      </c>
      <c r="F23" s="1">
        <v>4543.16</v>
      </c>
      <c r="G23" s="1">
        <v>0</v>
      </c>
      <c r="H23" s="1">
        <v>654723.76</v>
      </c>
      <c r="I23" s="1">
        <v>158466.66</v>
      </c>
      <c r="J23" s="1">
        <v>1733097.15</v>
      </c>
      <c r="K23" s="1">
        <v>577786.76</v>
      </c>
      <c r="L23" s="1">
        <v>0</v>
      </c>
      <c r="M23" s="1">
        <v>556790</v>
      </c>
      <c r="N23" s="6">
        <f t="shared" si="0"/>
        <v>3718217.25</v>
      </c>
    </row>
    <row r="24" spans="1:14" x14ac:dyDescent="0.2">
      <c r="A24" s="2" t="s">
        <v>30</v>
      </c>
      <c r="B24" s="1">
        <v>62534973.030000001</v>
      </c>
      <c r="C24" s="1">
        <v>500</v>
      </c>
      <c r="D24" s="1">
        <v>288032.18</v>
      </c>
      <c r="E24" s="1">
        <v>2455.69</v>
      </c>
      <c r="F24" s="1">
        <v>247500.76</v>
      </c>
      <c r="G24" s="1">
        <v>17980486.390000001</v>
      </c>
      <c r="H24" s="1">
        <v>734160.8</v>
      </c>
      <c r="I24" s="1">
        <v>1484528</v>
      </c>
      <c r="J24" s="1">
        <v>9622262.6999999993</v>
      </c>
      <c r="K24" s="1">
        <v>2348458.62</v>
      </c>
      <c r="L24" s="1">
        <v>333007.76</v>
      </c>
      <c r="M24" s="1">
        <v>2285048</v>
      </c>
      <c r="N24" s="6">
        <f t="shared" si="0"/>
        <v>97861413.930000007</v>
      </c>
    </row>
    <row r="25" spans="1:14" x14ac:dyDescent="0.2">
      <c r="A25" s="2" t="s">
        <v>31</v>
      </c>
      <c r="B25" s="1">
        <v>21399117.149999999</v>
      </c>
      <c r="C25" s="1">
        <v>0</v>
      </c>
      <c r="D25" s="1">
        <v>187981.63</v>
      </c>
      <c r="E25" s="1">
        <v>0</v>
      </c>
      <c r="F25" s="1">
        <v>860570.23</v>
      </c>
      <c r="G25" s="1">
        <v>594171.72</v>
      </c>
      <c r="H25" s="1">
        <v>62750086.689999998</v>
      </c>
      <c r="I25" s="1">
        <v>34238790.840000004</v>
      </c>
      <c r="J25" s="1">
        <v>85434018.150000006</v>
      </c>
      <c r="K25" s="1">
        <v>35839964.520000003</v>
      </c>
      <c r="L25" s="1">
        <v>31641.360000000001</v>
      </c>
      <c r="M25" s="1">
        <v>25199884</v>
      </c>
      <c r="N25" s="6">
        <f t="shared" si="0"/>
        <v>266536226.29000002</v>
      </c>
    </row>
    <row r="26" spans="1:14" x14ac:dyDescent="0.2">
      <c r="A26" s="2" t="s">
        <v>32</v>
      </c>
      <c r="B26" s="1">
        <v>7081.34</v>
      </c>
      <c r="C26" s="1">
        <v>3033.16</v>
      </c>
      <c r="D26" s="1">
        <v>69658.77</v>
      </c>
      <c r="E26" s="1">
        <v>0</v>
      </c>
      <c r="F26" s="1">
        <v>13829.6</v>
      </c>
      <c r="G26" s="1">
        <v>0</v>
      </c>
      <c r="H26" s="1">
        <v>720431.84</v>
      </c>
      <c r="I26" s="1">
        <v>873587.65</v>
      </c>
      <c r="J26" s="1">
        <v>3553579.22</v>
      </c>
      <c r="K26" s="1">
        <v>1035604.7</v>
      </c>
      <c r="L26" s="1">
        <v>2526.48</v>
      </c>
      <c r="M26" s="1">
        <v>638761</v>
      </c>
      <c r="N26" s="6">
        <f t="shared" si="0"/>
        <v>6918093.7600000007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2240.7600000000002</v>
      </c>
      <c r="G27" s="1">
        <v>0</v>
      </c>
      <c r="H27" s="1">
        <v>2624.24</v>
      </c>
      <c r="I27" s="1">
        <v>5310.64</v>
      </c>
      <c r="J27" s="1">
        <v>122853.38</v>
      </c>
      <c r="K27" s="1">
        <v>60292.84</v>
      </c>
      <c r="L27" s="1">
        <v>0</v>
      </c>
      <c r="M27" s="1">
        <v>40253</v>
      </c>
      <c r="N27" s="6">
        <f t="shared" si="0"/>
        <v>233574.86000000002</v>
      </c>
    </row>
    <row r="28" spans="1:14" x14ac:dyDescent="0.2">
      <c r="A28" s="2" t="s">
        <v>34</v>
      </c>
      <c r="B28" s="1">
        <v>368181.77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65473.4</v>
      </c>
      <c r="J28" s="1">
        <v>85692.160000000003</v>
      </c>
      <c r="K28" s="1">
        <v>12804.62</v>
      </c>
      <c r="L28" s="1">
        <v>0</v>
      </c>
      <c r="M28" s="1">
        <v>6609</v>
      </c>
      <c r="N28" s="6">
        <f t="shared" si="0"/>
        <v>538760.95000000007</v>
      </c>
    </row>
    <row r="29" spans="1:14" x14ac:dyDescent="0.2">
      <c r="A29" s="2" t="s">
        <v>35</v>
      </c>
      <c r="B29" s="1">
        <v>34813281.219999999</v>
      </c>
      <c r="C29" s="1">
        <v>0</v>
      </c>
      <c r="D29" s="1">
        <v>604663.92000000004</v>
      </c>
      <c r="E29" s="1">
        <v>0</v>
      </c>
      <c r="F29" s="1">
        <v>476184.9</v>
      </c>
      <c r="G29" s="1">
        <v>1654061.62</v>
      </c>
      <c r="H29" s="1">
        <v>2701322.44</v>
      </c>
      <c r="I29" s="1">
        <v>1180530.57</v>
      </c>
      <c r="J29" s="1">
        <v>7337725.5800000001</v>
      </c>
      <c r="K29" s="1">
        <v>2533902.06</v>
      </c>
      <c r="L29" s="1">
        <v>5234.9799999999996</v>
      </c>
      <c r="M29" s="1">
        <v>2326203</v>
      </c>
      <c r="N29" s="6">
        <f t="shared" si="0"/>
        <v>53633110.289999992</v>
      </c>
    </row>
    <row r="30" spans="1:14" x14ac:dyDescent="0.2">
      <c r="A30" s="2" t="s">
        <v>36</v>
      </c>
      <c r="B30" s="1">
        <v>2128453.2000000002</v>
      </c>
      <c r="C30" s="1">
        <v>54159.83</v>
      </c>
      <c r="D30" s="1">
        <v>0</v>
      </c>
      <c r="E30" s="1">
        <v>0</v>
      </c>
      <c r="F30" s="1">
        <v>29129.54</v>
      </c>
      <c r="G30" s="1">
        <v>3562152.3</v>
      </c>
      <c r="H30" s="1">
        <v>5768808.3499999996</v>
      </c>
      <c r="I30" s="1">
        <v>11736642.140000001</v>
      </c>
      <c r="J30" s="1">
        <v>52568370.950000003</v>
      </c>
      <c r="K30" s="1">
        <v>6623351.5199999996</v>
      </c>
      <c r="L30" s="1">
        <v>0</v>
      </c>
      <c r="M30" s="1">
        <v>5278392</v>
      </c>
      <c r="N30" s="6">
        <f t="shared" si="0"/>
        <v>87749459.829999998</v>
      </c>
    </row>
    <row r="31" spans="1:14" x14ac:dyDescent="0.2">
      <c r="A31" s="2" t="s">
        <v>37</v>
      </c>
      <c r="B31" s="1">
        <v>8528105.6199999992</v>
      </c>
      <c r="C31" s="1">
        <v>7064.14</v>
      </c>
      <c r="D31" s="1">
        <v>12160.43</v>
      </c>
      <c r="E31" s="1">
        <v>1995.84</v>
      </c>
      <c r="F31" s="1">
        <v>2711.33</v>
      </c>
      <c r="G31" s="1">
        <v>0</v>
      </c>
      <c r="H31" s="1">
        <v>6846680.2199999997</v>
      </c>
      <c r="I31" s="1">
        <v>3470020.15</v>
      </c>
      <c r="J31" s="1">
        <v>5801575.6100000003</v>
      </c>
      <c r="K31" s="1">
        <v>2736395.83</v>
      </c>
      <c r="L31" s="1">
        <v>165.67</v>
      </c>
      <c r="M31" s="1">
        <v>1189524</v>
      </c>
      <c r="N31" s="6">
        <f t="shared" si="0"/>
        <v>28596398.839999996</v>
      </c>
    </row>
    <row r="32" spans="1:14" x14ac:dyDescent="0.2">
      <c r="A32" s="2" t="s">
        <v>38</v>
      </c>
      <c r="B32" s="1">
        <v>55710680.560000002</v>
      </c>
      <c r="C32" s="1">
        <v>1500</v>
      </c>
      <c r="D32" s="1">
        <v>12332459.4</v>
      </c>
      <c r="E32" s="1">
        <v>7698</v>
      </c>
      <c r="F32" s="1">
        <v>11323900.130000001</v>
      </c>
      <c r="G32" s="1">
        <v>90838.22</v>
      </c>
      <c r="H32" s="1">
        <v>69195042.920000002</v>
      </c>
      <c r="I32" s="1">
        <v>53338170.759999998</v>
      </c>
      <c r="J32" s="1">
        <v>57764056.960000001</v>
      </c>
      <c r="K32" s="1">
        <v>20952710.670000002</v>
      </c>
      <c r="L32" s="1">
        <v>156400.87</v>
      </c>
      <c r="M32" s="1">
        <v>13761120</v>
      </c>
      <c r="N32" s="6">
        <f t="shared" si="0"/>
        <v>294634578.49000001</v>
      </c>
    </row>
    <row r="33" spans="1:14" x14ac:dyDescent="0.2">
      <c r="A33" s="2" t="s">
        <v>39</v>
      </c>
      <c r="B33" s="1">
        <v>0</v>
      </c>
      <c r="C33" s="1">
        <v>69946.899999999994</v>
      </c>
      <c r="D33" s="1">
        <v>0</v>
      </c>
      <c r="E33" s="1">
        <v>0</v>
      </c>
      <c r="F33" s="1">
        <v>0</v>
      </c>
      <c r="G33" s="1">
        <v>0</v>
      </c>
      <c r="H33" s="1">
        <v>2291.89</v>
      </c>
      <c r="I33" s="1">
        <v>15928.19</v>
      </c>
      <c r="J33" s="1">
        <v>38946.11</v>
      </c>
      <c r="K33" s="1">
        <v>35879.660000000003</v>
      </c>
      <c r="L33" s="1">
        <v>0</v>
      </c>
      <c r="M33" s="1">
        <v>46995</v>
      </c>
      <c r="N33" s="6">
        <f t="shared" si="0"/>
        <v>209987.75</v>
      </c>
    </row>
    <row r="35" spans="1:14" x14ac:dyDescent="0.2">
      <c r="A35" s="3" t="s">
        <v>41</v>
      </c>
      <c r="B35" s="5">
        <f>SUM(B$7:B$33)</f>
        <v>310948488.15000004</v>
      </c>
      <c r="C35" s="5">
        <f t="shared" ref="C35:N35" si="1">SUM(C$7:C$33)</f>
        <v>899910.58000000019</v>
      </c>
      <c r="D35" s="5">
        <f t="shared" si="1"/>
        <v>19807410.93</v>
      </c>
      <c r="E35" s="5">
        <f t="shared" si="1"/>
        <v>46041.59</v>
      </c>
      <c r="F35" s="5">
        <f t="shared" si="1"/>
        <v>14528207.630000001</v>
      </c>
      <c r="G35" s="5">
        <f t="shared" si="1"/>
        <v>24364964.34</v>
      </c>
      <c r="H35" s="5">
        <f t="shared" si="1"/>
        <v>196796449.88999999</v>
      </c>
      <c r="I35" s="5">
        <f t="shared" si="1"/>
        <v>147466416.57000002</v>
      </c>
      <c r="J35" s="5">
        <f t="shared" si="1"/>
        <v>334904106.11000007</v>
      </c>
      <c r="K35" s="5">
        <f t="shared" si="1"/>
        <v>117130536.26000001</v>
      </c>
      <c r="L35" s="5">
        <f t="shared" si="1"/>
        <v>728046.12</v>
      </c>
      <c r="M35" s="5">
        <f t="shared" si="1"/>
        <v>73407582</v>
      </c>
      <c r="N35" s="5">
        <f t="shared" si="1"/>
        <v>1241028160.1700001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2024-06-05T20:24:31Z</dcterms:modified>
</cp:coreProperties>
</file>