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igr\Portal\"/>
    </mc:Choice>
  </mc:AlternateContent>
  <xr:revisionPtr revIDLastSave="0" documentId="13_ncr:40009_{1D09F6B9-BA2E-4B30-B5E3-2BDB6DC225E0}" xr6:coauthVersionLast="47" xr6:coauthVersionMax="47" xr10:uidLastSave="{00000000-0000-0000-0000-000000000000}"/>
  <bookViews>
    <workbookView xWindow="-120" yWindow="-120" windowWidth="20730" windowHeight="11160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35" i="1" s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s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<sst xmlns="http://schemas.openxmlformats.org/spreadsheetml/2006/main" count="84" uniqueCount="42">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</sst>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(* #,##0.00_);_(* \(#,##0.00\);_(* &quot;-&quot;??_);_(@_)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8">
    <xf numFmtId="0" fontId="0" fillId="0" borderId="0" xfId="0"/>
    <xf numFmtId="171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71" fontId="2" fillId="2" borderId="0" xfId="1" applyFont="1" applyFill="1" applyAlignment="1">
      <alignment horizontal="right"/>
    </xf>
    <xf numFmtId="171" fontId="0" fillId="0" borderId="0" xfId="0" applyNumberFormat="1"/>
    <xf numFmtId="171" fontId="2" fillId="2" borderId="0" xfId="0" applyNumberFormat="1" applyFont="1" applyFill="1"/>
    <xf numFmtId="171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Novembro/2021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2021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5"/>
  <sheetViews>
    <sheetView tabSelected="1" topLeftCell="B1" zoomScale="70" zoomScaleNormal="7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1.570312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7.71093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8096.18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159262.65</v>
      </c>
      <c r="K7" s="1">
        <v>54499.26</v>
      </c>
      <c r="L7" s="1">
        <v>0</v>
      </c>
      <c r="M7" s="1">
        <v>38613</v>
      </c>
      <c r="N7" s="5">
        <f>SUM($B7:$M7)</f>
        <v>260471.09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21994.47</v>
      </c>
      <c r="H8" s="1">
        <v>4817.8599999999997</v>
      </c>
      <c r="I8" s="1">
        <v>90610.8</v>
      </c>
      <c r="J8" s="1">
        <v>267083.23</v>
      </c>
      <c r="K8" s="1">
        <v>159777.56</v>
      </c>
      <c r="L8" s="1">
        <v>0</v>
      </c>
      <c r="M8" s="1">
        <v>79800</v>
      </c>
      <c r="N8" s="5">
        <f t="shared" ref="N8:N33" si="0">SUM($B8:$M8)</f>
        <v>624083.91999999993</v>
      </c>
    </row>
    <row r="9" spans="1:14" x14ac:dyDescent="0.2">
      <c r="A9" s="2" t="s">
        <v>15</v>
      </c>
      <c r="B9" s="1">
        <v>0</v>
      </c>
      <c r="C9" s="1">
        <v>0</v>
      </c>
      <c r="D9" s="1">
        <v>62556</v>
      </c>
      <c r="E9" s="1">
        <v>0</v>
      </c>
      <c r="F9" s="1">
        <v>2521.77</v>
      </c>
      <c r="G9" s="1">
        <v>0</v>
      </c>
      <c r="H9" s="1">
        <v>0</v>
      </c>
      <c r="I9" s="1">
        <v>0</v>
      </c>
      <c r="J9" s="1">
        <v>38541.17</v>
      </c>
      <c r="K9" s="1">
        <v>2123.86</v>
      </c>
      <c r="L9" s="1">
        <v>0</v>
      </c>
      <c r="M9" s="1">
        <v>3593</v>
      </c>
      <c r="N9" s="5">
        <f t="shared" si="0"/>
        <v>109335.8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2342.85</v>
      </c>
      <c r="K10" s="1">
        <v>1114</v>
      </c>
      <c r="L10" s="1">
        <v>0</v>
      </c>
      <c r="M10" s="1">
        <v>1149</v>
      </c>
      <c r="N10" s="5">
        <f t="shared" si="0"/>
        <v>4605.8500000000004</v>
      </c>
    </row>
    <row r="11" spans="1:14" x14ac:dyDescent="0.2">
      <c r="A11" s="2" t="s">
        <v>17</v>
      </c>
      <c r="B11" s="1">
        <v>0</v>
      </c>
      <c r="C11" s="1">
        <v>0</v>
      </c>
      <c r="D11" s="1">
        <v>50395.65</v>
      </c>
      <c r="E11" s="1">
        <v>0</v>
      </c>
      <c r="F11" s="1">
        <v>0</v>
      </c>
      <c r="G11" s="1">
        <v>0</v>
      </c>
      <c r="H11" s="1">
        <v>219498.48</v>
      </c>
      <c r="I11" s="1">
        <v>288193.12</v>
      </c>
      <c r="J11" s="1">
        <v>1179899.6399999999</v>
      </c>
      <c r="K11" s="1">
        <v>299076.95</v>
      </c>
      <c r="L11" s="1">
        <v>162.77000000000001</v>
      </c>
      <c r="M11" s="1">
        <v>68358</v>
      </c>
      <c r="N11" s="5">
        <f t="shared" si="0"/>
        <v>2105584.61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28491.54</v>
      </c>
      <c r="G12" s="1">
        <v>0</v>
      </c>
      <c r="H12" s="1">
        <v>354726.19</v>
      </c>
      <c r="I12" s="1">
        <v>422905.27</v>
      </c>
      <c r="J12" s="1">
        <v>318985.17</v>
      </c>
      <c r="K12" s="1">
        <v>127725.05</v>
      </c>
      <c r="L12" s="1">
        <v>0</v>
      </c>
      <c r="M12" s="1">
        <v>82326</v>
      </c>
      <c r="N12" s="5">
        <f t="shared" si="0"/>
        <v>1335159.22</v>
      </c>
    </row>
    <row r="13" spans="1:14" x14ac:dyDescent="0.2">
      <c r="A13" s="2" t="s">
        <v>19</v>
      </c>
      <c r="B13" s="1">
        <v>6647706.8200000003</v>
      </c>
      <c r="C13" s="1">
        <v>0</v>
      </c>
      <c r="D13" s="1">
        <v>0</v>
      </c>
      <c r="E13" s="1">
        <v>0</v>
      </c>
      <c r="F13" s="1">
        <v>28427.43</v>
      </c>
      <c r="G13" s="1">
        <v>0</v>
      </c>
      <c r="H13" s="1">
        <v>0</v>
      </c>
      <c r="I13" s="1">
        <v>7989.85</v>
      </c>
      <c r="J13" s="1">
        <v>138960.32000000001</v>
      </c>
      <c r="K13" s="1">
        <v>845962.46</v>
      </c>
      <c r="L13" s="1">
        <v>153.91</v>
      </c>
      <c r="M13" s="1">
        <v>45225</v>
      </c>
      <c r="N13" s="5">
        <f t="shared" si="0"/>
        <v>7714425.79</v>
      </c>
    </row>
    <row r="14" spans="1:14" x14ac:dyDescent="0.2">
      <c r="A14" s="2" t="s">
        <v>20</v>
      </c>
      <c r="B14" s="1">
        <v>0</v>
      </c>
      <c r="C14" s="1">
        <v>0</v>
      </c>
      <c r="D14" s="1">
        <v>171235.61</v>
      </c>
      <c r="E14" s="1">
        <v>0</v>
      </c>
      <c r="F14" s="1">
        <v>2141.88</v>
      </c>
      <c r="G14" s="1">
        <v>0</v>
      </c>
      <c r="H14" s="1">
        <v>554489.18999999994</v>
      </c>
      <c r="I14" s="1">
        <v>374363.77</v>
      </c>
      <c r="J14" s="1">
        <v>835225.32</v>
      </c>
      <c r="K14" s="1">
        <v>398976.37</v>
      </c>
      <c r="L14" s="1">
        <v>0</v>
      </c>
      <c r="M14" s="1">
        <v>566389</v>
      </c>
      <c r="N14" s="5">
        <f t="shared" si="0"/>
        <v>2902821.14</v>
      </c>
    </row>
    <row r="15" spans="1:14" x14ac:dyDescent="0.2">
      <c r="A15" s="2" t="s">
        <v>21</v>
      </c>
      <c r="B15" s="1">
        <v>140</v>
      </c>
      <c r="C15" s="1">
        <v>0</v>
      </c>
      <c r="D15" s="1">
        <v>0</v>
      </c>
      <c r="E15" s="1">
        <v>0</v>
      </c>
      <c r="F15" s="1">
        <v>535.33000000000004</v>
      </c>
      <c r="G15" s="1">
        <v>2288.69</v>
      </c>
      <c r="H15" s="1">
        <v>0</v>
      </c>
      <c r="I15" s="1">
        <v>2521.16</v>
      </c>
      <c r="J15" s="1">
        <v>2054.7800000000002</v>
      </c>
      <c r="K15" s="1">
        <v>3312.35</v>
      </c>
      <c r="L15" s="1">
        <v>0</v>
      </c>
      <c r="M15" s="1">
        <v>1071</v>
      </c>
      <c r="N15" s="5">
        <f t="shared" si="0"/>
        <v>11923.310000000001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2486.8200000000002</v>
      </c>
      <c r="H16" s="1">
        <v>139094.75</v>
      </c>
      <c r="I16" s="1">
        <v>328516.07</v>
      </c>
      <c r="J16" s="1">
        <v>42148.31</v>
      </c>
      <c r="K16" s="1">
        <v>206345.11</v>
      </c>
      <c r="L16" s="1">
        <v>0</v>
      </c>
      <c r="M16" s="1">
        <v>109521</v>
      </c>
      <c r="N16" s="5">
        <f t="shared" si="0"/>
        <v>828112.06</v>
      </c>
    </row>
    <row r="17" spans="1:14" x14ac:dyDescent="0.2">
      <c r="A17" s="2" t="s">
        <v>23</v>
      </c>
      <c r="B17" s="1">
        <v>6186925.0099999998</v>
      </c>
      <c r="C17" s="1">
        <v>0</v>
      </c>
      <c r="D17" s="1">
        <v>3735.48</v>
      </c>
      <c r="E17" s="1">
        <v>0</v>
      </c>
      <c r="F17" s="1">
        <v>37604.86</v>
      </c>
      <c r="G17" s="1">
        <v>0</v>
      </c>
      <c r="H17" s="1">
        <v>0</v>
      </c>
      <c r="I17" s="1">
        <v>0</v>
      </c>
      <c r="J17" s="1">
        <v>2352.6</v>
      </c>
      <c r="K17" s="1">
        <v>15697.09</v>
      </c>
      <c r="L17" s="1">
        <v>3516.88</v>
      </c>
      <c r="M17" s="1">
        <v>27589</v>
      </c>
      <c r="N17" s="5">
        <f t="shared" si="0"/>
        <v>6277420.9199999999</v>
      </c>
    </row>
    <row r="18" spans="1:14" x14ac:dyDescent="0.2">
      <c r="A18" s="2" t="s">
        <v>24</v>
      </c>
      <c r="B18" s="1">
        <v>0</v>
      </c>
      <c r="C18" s="1">
        <v>0</v>
      </c>
      <c r="D18" s="1">
        <v>178842.23</v>
      </c>
      <c r="E18" s="1">
        <v>0</v>
      </c>
      <c r="F18" s="1">
        <v>14618.2</v>
      </c>
      <c r="G18" s="1">
        <v>2925.22</v>
      </c>
      <c r="H18" s="1">
        <v>0</v>
      </c>
      <c r="I18" s="1">
        <v>0</v>
      </c>
      <c r="J18" s="1">
        <v>2448.0700000000002</v>
      </c>
      <c r="K18" s="1">
        <v>3059.97</v>
      </c>
      <c r="L18" s="1">
        <v>3680.25</v>
      </c>
      <c r="M18" s="1">
        <v>5179</v>
      </c>
      <c r="N18" s="5">
        <f t="shared" si="0"/>
        <v>210752.94000000003</v>
      </c>
    </row>
    <row r="19" spans="1:14" x14ac:dyDescent="0.2">
      <c r="A19" s="2" t="s">
        <v>25</v>
      </c>
      <c r="B19" s="1">
        <v>0</v>
      </c>
      <c r="C19" s="1">
        <v>0</v>
      </c>
      <c r="D19" s="1">
        <v>6640.72</v>
      </c>
      <c r="E19" s="1">
        <v>0</v>
      </c>
      <c r="F19" s="1">
        <v>0</v>
      </c>
      <c r="G19" s="1">
        <v>0</v>
      </c>
      <c r="H19" s="1">
        <v>0</v>
      </c>
      <c r="I19" s="1">
        <v>1533.75</v>
      </c>
      <c r="J19" s="1">
        <v>11460.1</v>
      </c>
      <c r="K19" s="1">
        <v>24334.84</v>
      </c>
      <c r="L19" s="1">
        <v>0</v>
      </c>
      <c r="M19" s="1">
        <v>752</v>
      </c>
      <c r="N19" s="5">
        <f t="shared" si="0"/>
        <v>44721.41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302.06</v>
      </c>
      <c r="I20" s="1">
        <v>8164.33</v>
      </c>
      <c r="J20" s="1">
        <v>37356.839999999997</v>
      </c>
      <c r="K20" s="1">
        <v>180374.71</v>
      </c>
      <c r="L20" s="1">
        <v>0</v>
      </c>
      <c r="M20" s="1">
        <v>148153</v>
      </c>
      <c r="N20" s="5">
        <f t="shared" si="0"/>
        <v>375718.72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615.29999999999995</v>
      </c>
      <c r="F21" s="1">
        <v>0</v>
      </c>
      <c r="G21" s="1">
        <v>0</v>
      </c>
      <c r="H21" s="1">
        <v>46458.26</v>
      </c>
      <c r="I21" s="1">
        <v>188525.58</v>
      </c>
      <c r="J21" s="1">
        <v>436004.56</v>
      </c>
      <c r="K21" s="1">
        <v>158808.26</v>
      </c>
      <c r="L21" s="1">
        <v>0</v>
      </c>
      <c r="M21" s="1">
        <v>38878</v>
      </c>
      <c r="N21" s="5">
        <f t="shared" si="0"/>
        <v>869289.96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380.03</v>
      </c>
      <c r="G22" s="1">
        <v>0</v>
      </c>
      <c r="H22" s="1">
        <v>874686.99</v>
      </c>
      <c r="I22" s="1">
        <v>797950.16</v>
      </c>
      <c r="J22" s="1">
        <v>1391652.31</v>
      </c>
      <c r="K22" s="1">
        <v>749494.6</v>
      </c>
      <c r="L22" s="1">
        <v>0</v>
      </c>
      <c r="M22" s="1">
        <v>476764</v>
      </c>
      <c r="N22" s="5">
        <f t="shared" si="0"/>
        <v>4290928.09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4134.3900000000003</v>
      </c>
      <c r="F23" s="1">
        <v>426.12</v>
      </c>
      <c r="G23" s="1">
        <v>0</v>
      </c>
      <c r="H23" s="1">
        <v>10897.75</v>
      </c>
      <c r="I23" s="1">
        <v>19334.150000000001</v>
      </c>
      <c r="J23" s="1">
        <v>75866.75</v>
      </c>
      <c r="K23" s="1">
        <v>30028.91</v>
      </c>
      <c r="L23" s="1">
        <v>0</v>
      </c>
      <c r="M23" s="1">
        <v>28246</v>
      </c>
      <c r="N23" s="5">
        <f t="shared" si="0"/>
        <v>168934.07</v>
      </c>
    </row>
    <row r="24" spans="1:14" x14ac:dyDescent="0.2">
      <c r="A24" s="2" t="s">
        <v>30</v>
      </c>
      <c r="B24" s="1">
        <v>452700</v>
      </c>
      <c r="C24" s="1">
        <v>3862.33</v>
      </c>
      <c r="D24" s="1">
        <v>53849.34</v>
      </c>
      <c r="E24" s="1">
        <v>0</v>
      </c>
      <c r="F24" s="1">
        <v>19773.87</v>
      </c>
      <c r="G24" s="1">
        <v>1328775.1399999999</v>
      </c>
      <c r="H24" s="1">
        <v>11664.57</v>
      </c>
      <c r="I24" s="1">
        <v>69875.81</v>
      </c>
      <c r="J24" s="1">
        <v>275147</v>
      </c>
      <c r="K24" s="1">
        <v>111559.76</v>
      </c>
      <c r="L24" s="1">
        <v>69748.62</v>
      </c>
      <c r="M24" s="1">
        <v>87326</v>
      </c>
      <c r="N24" s="5">
        <f t="shared" si="0"/>
        <v>2484282.44</v>
      </c>
    </row>
    <row r="25" spans="1:14" x14ac:dyDescent="0.2">
      <c r="A25" s="2" t="s">
        <v>31</v>
      </c>
      <c r="B25" s="1">
        <v>459584.72</v>
      </c>
      <c r="C25" s="1">
        <v>0</v>
      </c>
      <c r="D25" s="1">
        <v>0</v>
      </c>
      <c r="E25" s="1">
        <v>0</v>
      </c>
      <c r="F25" s="1">
        <v>64355.31</v>
      </c>
      <c r="G25" s="1">
        <v>46668.13</v>
      </c>
      <c r="H25" s="1">
        <v>1878722.33</v>
      </c>
      <c r="I25" s="1">
        <v>3574195.48</v>
      </c>
      <c r="J25" s="1">
        <v>3053004.37</v>
      </c>
      <c r="K25" s="1">
        <v>2982277.85</v>
      </c>
      <c r="L25" s="1">
        <v>4143.92</v>
      </c>
      <c r="M25" s="1">
        <v>2050210</v>
      </c>
      <c r="N25" s="5">
        <f t="shared" si="0"/>
        <v>14113162.109999999</v>
      </c>
    </row>
    <row r="26" spans="1:14" x14ac:dyDescent="0.2">
      <c r="A26" s="2" t="s">
        <v>32</v>
      </c>
      <c r="B26" s="1">
        <v>0</v>
      </c>
      <c r="C26" s="1">
        <v>0</v>
      </c>
      <c r="D26" s="1">
        <v>1633.65</v>
      </c>
      <c r="E26" s="1">
        <v>0</v>
      </c>
      <c r="F26" s="1">
        <v>5369.36</v>
      </c>
      <c r="G26" s="1">
        <v>0</v>
      </c>
      <c r="H26" s="1">
        <v>47884.88</v>
      </c>
      <c r="I26" s="1">
        <v>39292.559999999998</v>
      </c>
      <c r="J26" s="1">
        <v>133848.5</v>
      </c>
      <c r="K26" s="1">
        <v>46393.98</v>
      </c>
      <c r="L26" s="1">
        <v>210.54</v>
      </c>
      <c r="M26" s="1">
        <v>25785</v>
      </c>
      <c r="N26" s="5">
        <f t="shared" si="0"/>
        <v>300418.46999999997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3343.75</v>
      </c>
      <c r="K27" s="1">
        <v>1174.8800000000001</v>
      </c>
      <c r="L27" s="1">
        <v>0</v>
      </c>
      <c r="M27" s="1">
        <v>666</v>
      </c>
      <c r="N27" s="5">
        <f t="shared" si="0"/>
        <v>5184.63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1263.3399999999999</v>
      </c>
      <c r="K28" s="1">
        <v>385.99</v>
      </c>
      <c r="L28" s="1">
        <v>0</v>
      </c>
      <c r="M28" s="1">
        <v>0</v>
      </c>
      <c r="N28" s="5">
        <f t="shared" si="0"/>
        <v>1649.33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33829.17</v>
      </c>
      <c r="G29" s="1">
        <v>124995.27</v>
      </c>
      <c r="H29" s="1">
        <v>177085.3</v>
      </c>
      <c r="I29" s="1">
        <v>114596.75</v>
      </c>
      <c r="J29" s="1">
        <v>438389.16</v>
      </c>
      <c r="K29" s="1">
        <v>231641.9</v>
      </c>
      <c r="L29" s="1">
        <v>238.92</v>
      </c>
      <c r="M29" s="1">
        <v>144578</v>
      </c>
      <c r="N29" s="5">
        <f t="shared" si="0"/>
        <v>1315743.1299999999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2186.4</v>
      </c>
      <c r="G30" s="1">
        <v>367624.38</v>
      </c>
      <c r="H30" s="1">
        <v>191031.35</v>
      </c>
      <c r="I30" s="1">
        <v>775472.63</v>
      </c>
      <c r="J30" s="1">
        <v>2481198.5099999998</v>
      </c>
      <c r="K30" s="1">
        <v>563433.36</v>
      </c>
      <c r="L30" s="1">
        <v>47390.92</v>
      </c>
      <c r="M30" s="1">
        <v>633139</v>
      </c>
      <c r="N30" s="5">
        <f t="shared" si="0"/>
        <v>5061476.55</v>
      </c>
    </row>
    <row r="31" spans="1:14" x14ac:dyDescent="0.2">
      <c r="A31" s="2" t="s">
        <v>37</v>
      </c>
      <c r="B31" s="1">
        <v>0</v>
      </c>
      <c r="C31" s="1">
        <v>0</v>
      </c>
      <c r="D31" s="1">
        <v>289.85000000000002</v>
      </c>
      <c r="E31" s="1">
        <v>0</v>
      </c>
      <c r="F31" s="1">
        <v>0</v>
      </c>
      <c r="G31" s="1">
        <v>0</v>
      </c>
      <c r="H31" s="1">
        <v>225765.44</v>
      </c>
      <c r="I31" s="1">
        <v>280011.07</v>
      </c>
      <c r="J31" s="1">
        <v>226400.96</v>
      </c>
      <c r="K31" s="1">
        <v>404718.47</v>
      </c>
      <c r="L31" s="1">
        <v>0</v>
      </c>
      <c r="M31" s="1">
        <v>139130</v>
      </c>
      <c r="N31" s="5">
        <f t="shared" si="0"/>
        <v>1276315.79</v>
      </c>
    </row>
    <row r="32" spans="1:14" x14ac:dyDescent="0.2">
      <c r="A32" s="2" t="s">
        <v>38</v>
      </c>
      <c r="B32" s="1">
        <v>0</v>
      </c>
      <c r="C32" s="1">
        <v>0</v>
      </c>
      <c r="D32" s="1">
        <v>125243.68</v>
      </c>
      <c r="E32" s="1">
        <v>492.32</v>
      </c>
      <c r="F32" s="1">
        <v>838650.21</v>
      </c>
      <c r="G32" s="1">
        <v>7543.22</v>
      </c>
      <c r="H32" s="1">
        <v>2245725.7599999998</v>
      </c>
      <c r="I32" s="1">
        <v>3640519.1</v>
      </c>
      <c r="J32" s="1">
        <v>1847482.21</v>
      </c>
      <c r="K32" s="1">
        <v>1771820.23</v>
      </c>
      <c r="L32" s="1">
        <v>16896.89</v>
      </c>
      <c r="M32" s="1">
        <v>1135300</v>
      </c>
      <c r="N32" s="5">
        <f t="shared" si="0"/>
        <v>11629673.620000001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114.17</v>
      </c>
      <c r="I33" s="1">
        <v>456.28</v>
      </c>
      <c r="J33" s="1">
        <v>134.86000000000001</v>
      </c>
      <c r="K33" s="1">
        <v>277.02999999999997</v>
      </c>
      <c r="L33" s="1">
        <v>0</v>
      </c>
      <c r="M33" s="1">
        <v>296</v>
      </c>
      <c r="N33" s="5">
        <f t="shared" si="0"/>
        <v>1278.3399999999999</v>
      </c>
    </row>
    <row r="35" spans="1:14" x14ac:dyDescent="0.2">
      <c r="A35" s="3" t="s">
        <v>41</v>
      </c>
      <c r="B35" s="4">
        <f>SUM(B$7:B$33)</f>
        <v>13747056.550000001</v>
      </c>
      <c r="C35" s="4">
        <f t="shared" ref="C35:N35" si="1">SUM(C$7:C$33)</f>
        <v>11958.51</v>
      </c>
      <c r="D35" s="4">
        <f t="shared" si="1"/>
        <v>704810.86999999988</v>
      </c>
      <c r="E35" s="4">
        <f t="shared" si="1"/>
        <v>5242.01</v>
      </c>
      <c r="F35" s="4">
        <f t="shared" si="1"/>
        <v>1080679.26</v>
      </c>
      <c r="G35" s="4">
        <f t="shared" si="1"/>
        <v>1905301.3399999996</v>
      </c>
      <c r="H35" s="4">
        <f t="shared" si="1"/>
        <v>6982965.3300000001</v>
      </c>
      <c r="I35" s="4">
        <f t="shared" si="1"/>
        <v>11025027.689999999</v>
      </c>
      <c r="J35" s="4">
        <f t="shared" si="1"/>
        <v>13401857.329999998</v>
      </c>
      <c r="K35" s="4">
        <f t="shared" si="1"/>
        <v>9374394.8000000007</v>
      </c>
      <c r="L35" s="4">
        <f t="shared" si="1"/>
        <v>146143.62</v>
      </c>
      <c r="M35" s="4">
        <f t="shared" si="1"/>
        <v>5938036</v>
      </c>
      <c r="N35" s="4">
        <f t="shared" si="1"/>
        <v>64323473.310000002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8096.18</v>
      </c>
      <c r="D7" s="1">
        <v>17482.599999999999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282871.90999999997</v>
      </c>
      <c r="K7" s="1">
        <v>57597.82</v>
      </c>
      <c r="L7" s="1">
        <v>0</v>
      </c>
      <c r="M7" s="1">
        <v>44284</v>
      </c>
      <c r="N7" s="7">
        <f>SUM($B7:$M7)</f>
        <v>410332.50999999995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209516.17</v>
      </c>
      <c r="H8" s="1">
        <v>229321.63</v>
      </c>
      <c r="I8" s="1">
        <v>1867790.45</v>
      </c>
      <c r="J8" s="1">
        <v>7776488.8099999996</v>
      </c>
      <c r="K8" s="1">
        <v>1892679.26</v>
      </c>
      <c r="L8" s="1">
        <v>0</v>
      </c>
      <c r="M8" s="1">
        <v>920488</v>
      </c>
      <c r="N8" s="7">
        <f t="shared" ref="N8:N33" si="0">SUM($B8:$M8)</f>
        <v>12896284.319999998</v>
      </c>
    </row>
    <row r="9" spans="1:14" x14ac:dyDescent="0.2">
      <c r="A9" s="2" t="s">
        <v>15</v>
      </c>
      <c r="B9" s="1">
        <v>0</v>
      </c>
      <c r="C9" s="1">
        <v>500</v>
      </c>
      <c r="D9" s="1">
        <v>478594.52</v>
      </c>
      <c r="E9" s="1">
        <v>0</v>
      </c>
      <c r="F9" s="1">
        <v>27739.47</v>
      </c>
      <c r="G9" s="1">
        <v>0</v>
      </c>
      <c r="H9" s="1">
        <v>460940.94</v>
      </c>
      <c r="I9" s="1">
        <v>2388.5700000000002</v>
      </c>
      <c r="J9" s="1">
        <v>2013493.1</v>
      </c>
      <c r="K9" s="1">
        <v>210653.46</v>
      </c>
      <c r="L9" s="1">
        <v>0</v>
      </c>
      <c r="M9" s="1">
        <v>135673</v>
      </c>
      <c r="N9" s="7">
        <f t="shared" si="0"/>
        <v>3329983.06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39765.379999999997</v>
      </c>
      <c r="I10" s="1">
        <v>0</v>
      </c>
      <c r="J10" s="1">
        <v>31159.43</v>
      </c>
      <c r="K10" s="1">
        <v>6607.79</v>
      </c>
      <c r="L10" s="1">
        <v>0</v>
      </c>
      <c r="M10" s="1">
        <v>7874</v>
      </c>
      <c r="N10" s="7">
        <f t="shared" si="0"/>
        <v>85406.599999999991</v>
      </c>
    </row>
    <row r="11" spans="1:14" x14ac:dyDescent="0.2">
      <c r="A11" s="2" t="s">
        <v>17</v>
      </c>
      <c r="B11" s="1">
        <v>2873460</v>
      </c>
      <c r="C11" s="1">
        <v>0.28999999999999998</v>
      </c>
      <c r="D11" s="1">
        <v>546611.84</v>
      </c>
      <c r="E11" s="1">
        <v>0</v>
      </c>
      <c r="F11" s="1">
        <v>3255.34</v>
      </c>
      <c r="G11" s="1">
        <v>0</v>
      </c>
      <c r="H11" s="1">
        <v>3512237.59</v>
      </c>
      <c r="I11" s="1">
        <v>3731109.27</v>
      </c>
      <c r="J11" s="1">
        <v>13117501.140000001</v>
      </c>
      <c r="K11" s="1">
        <v>4059501.46</v>
      </c>
      <c r="L11" s="1">
        <v>2953.06</v>
      </c>
      <c r="M11" s="1">
        <v>1835351</v>
      </c>
      <c r="N11" s="7">
        <f t="shared" si="0"/>
        <v>29681980.989999998</v>
      </c>
    </row>
    <row r="12" spans="1:14" x14ac:dyDescent="0.2">
      <c r="A12" s="2" t="s">
        <v>18</v>
      </c>
      <c r="B12" s="1">
        <v>5741100.9900000002</v>
      </c>
      <c r="C12" s="1">
        <v>0</v>
      </c>
      <c r="D12" s="1">
        <v>0</v>
      </c>
      <c r="E12" s="1">
        <v>0</v>
      </c>
      <c r="F12" s="1">
        <v>314532.09000000003</v>
      </c>
      <c r="G12" s="1">
        <v>0</v>
      </c>
      <c r="H12" s="1">
        <v>6078378.3600000003</v>
      </c>
      <c r="I12" s="1">
        <v>1863710.09</v>
      </c>
      <c r="J12" s="1">
        <v>4475550.25</v>
      </c>
      <c r="K12" s="1">
        <v>1827318.55</v>
      </c>
      <c r="L12" s="1">
        <v>345.7</v>
      </c>
      <c r="M12" s="1">
        <v>1000757</v>
      </c>
      <c r="N12" s="7">
        <f t="shared" si="0"/>
        <v>21301693.030000001</v>
      </c>
    </row>
    <row r="13" spans="1:14" x14ac:dyDescent="0.2">
      <c r="A13" s="2" t="s">
        <v>19</v>
      </c>
      <c r="B13" s="1">
        <v>37314421.68</v>
      </c>
      <c r="C13" s="1">
        <v>0</v>
      </c>
      <c r="D13" s="1">
        <v>0</v>
      </c>
      <c r="E13" s="1">
        <v>0</v>
      </c>
      <c r="F13" s="1">
        <v>297546.5</v>
      </c>
      <c r="G13" s="1">
        <v>0</v>
      </c>
      <c r="H13" s="1">
        <v>4714.72</v>
      </c>
      <c r="I13" s="1">
        <v>341904.67</v>
      </c>
      <c r="J13" s="1">
        <v>4180418.71</v>
      </c>
      <c r="K13" s="1">
        <v>6687280.1299999999</v>
      </c>
      <c r="L13" s="1">
        <v>17636.18</v>
      </c>
      <c r="M13" s="1">
        <v>486510</v>
      </c>
      <c r="N13" s="7">
        <f t="shared" si="0"/>
        <v>49330432.590000004</v>
      </c>
    </row>
    <row r="14" spans="1:14" x14ac:dyDescent="0.2">
      <c r="A14" s="2" t="s">
        <v>20</v>
      </c>
      <c r="B14" s="1">
        <v>618000</v>
      </c>
      <c r="C14" s="1">
        <v>0</v>
      </c>
      <c r="D14" s="1">
        <v>1986984</v>
      </c>
      <c r="E14" s="1">
        <v>0</v>
      </c>
      <c r="F14" s="1">
        <v>34316.33</v>
      </c>
      <c r="G14" s="1">
        <v>0</v>
      </c>
      <c r="H14" s="1">
        <v>9377694.8000000007</v>
      </c>
      <c r="I14" s="1">
        <v>7066507.1200000001</v>
      </c>
      <c r="J14" s="1">
        <v>17686938.559999999</v>
      </c>
      <c r="K14" s="1">
        <v>6226463.3099999996</v>
      </c>
      <c r="L14" s="1">
        <v>0</v>
      </c>
      <c r="M14" s="1">
        <v>3266213</v>
      </c>
      <c r="N14" s="7">
        <f t="shared" si="0"/>
        <v>46263117.120000005</v>
      </c>
    </row>
    <row r="15" spans="1:14" x14ac:dyDescent="0.2">
      <c r="A15" s="2" t="s">
        <v>21</v>
      </c>
      <c r="B15" s="1">
        <v>4831063.29</v>
      </c>
      <c r="C15" s="1">
        <v>0</v>
      </c>
      <c r="D15" s="1">
        <v>0</v>
      </c>
      <c r="E15" s="1">
        <v>0</v>
      </c>
      <c r="F15" s="1">
        <v>1667.83</v>
      </c>
      <c r="G15" s="1">
        <v>66865.039999999994</v>
      </c>
      <c r="H15" s="1">
        <v>0</v>
      </c>
      <c r="I15" s="1">
        <v>59408.95</v>
      </c>
      <c r="J15" s="1">
        <v>220516.79</v>
      </c>
      <c r="K15" s="1">
        <v>126660.08</v>
      </c>
      <c r="L15" s="1">
        <v>0</v>
      </c>
      <c r="M15" s="1">
        <v>104254</v>
      </c>
      <c r="N15" s="7">
        <f t="shared" si="0"/>
        <v>5410435.9800000004</v>
      </c>
    </row>
    <row r="16" spans="1:14" x14ac:dyDescent="0.2">
      <c r="A16" s="2" t="s">
        <v>22</v>
      </c>
      <c r="B16" s="1">
        <v>2473000</v>
      </c>
      <c r="C16" s="1">
        <v>0</v>
      </c>
      <c r="D16" s="1">
        <v>0</v>
      </c>
      <c r="E16" s="1">
        <v>0</v>
      </c>
      <c r="F16" s="1">
        <v>0</v>
      </c>
      <c r="G16" s="1">
        <v>51962.18</v>
      </c>
      <c r="H16" s="1">
        <v>2682824</v>
      </c>
      <c r="I16" s="1">
        <v>1656214.73</v>
      </c>
      <c r="J16" s="1">
        <v>634352.91</v>
      </c>
      <c r="K16" s="1">
        <v>1949034.37</v>
      </c>
      <c r="L16" s="1">
        <v>0</v>
      </c>
      <c r="M16" s="1">
        <v>1455165</v>
      </c>
      <c r="N16" s="7">
        <f t="shared" si="0"/>
        <v>10902553.190000001</v>
      </c>
    </row>
    <row r="17" spans="1:14" x14ac:dyDescent="0.2">
      <c r="A17" s="2" t="s">
        <v>23</v>
      </c>
      <c r="B17" s="1">
        <v>10860967.75</v>
      </c>
      <c r="C17" s="1">
        <v>19902.38</v>
      </c>
      <c r="D17" s="1">
        <v>71794.78</v>
      </c>
      <c r="E17" s="1">
        <v>0</v>
      </c>
      <c r="F17" s="1">
        <v>393542.19</v>
      </c>
      <c r="G17" s="1">
        <v>0</v>
      </c>
      <c r="H17" s="1">
        <v>57905.34</v>
      </c>
      <c r="I17" s="1">
        <v>-10965.3</v>
      </c>
      <c r="J17" s="1">
        <v>49815.92</v>
      </c>
      <c r="K17" s="1">
        <v>250349.65</v>
      </c>
      <c r="L17" s="1">
        <v>54892.4</v>
      </c>
      <c r="M17" s="1">
        <v>396692</v>
      </c>
      <c r="N17" s="7">
        <f t="shared" si="0"/>
        <v>12144897.109999999</v>
      </c>
    </row>
    <row r="18" spans="1:14" x14ac:dyDescent="0.2">
      <c r="A18" s="2" t="s">
        <v>24</v>
      </c>
      <c r="B18" s="1">
        <v>463750.63</v>
      </c>
      <c r="C18" s="1">
        <v>0</v>
      </c>
      <c r="D18" s="1">
        <v>1641929.65</v>
      </c>
      <c r="E18" s="1">
        <v>0</v>
      </c>
      <c r="F18" s="1">
        <v>150679.06</v>
      </c>
      <c r="G18" s="1">
        <v>17643.55</v>
      </c>
      <c r="H18" s="1">
        <v>0</v>
      </c>
      <c r="I18" s="1">
        <v>8430.76</v>
      </c>
      <c r="J18" s="1">
        <v>269544.77</v>
      </c>
      <c r="K18" s="1">
        <v>121415.56</v>
      </c>
      <c r="L18" s="1">
        <v>56677.33</v>
      </c>
      <c r="M18" s="1">
        <v>94071</v>
      </c>
      <c r="N18" s="7">
        <f t="shared" si="0"/>
        <v>2824142.3099999996</v>
      </c>
    </row>
    <row r="19" spans="1:14" x14ac:dyDescent="0.2">
      <c r="A19" s="2" t="s">
        <v>25</v>
      </c>
      <c r="B19" s="1">
        <v>0</v>
      </c>
      <c r="C19" s="1">
        <v>0</v>
      </c>
      <c r="D19" s="1">
        <v>73047.92</v>
      </c>
      <c r="E19" s="1">
        <v>0</v>
      </c>
      <c r="F19" s="1">
        <v>5252.31</v>
      </c>
      <c r="G19" s="1">
        <v>0</v>
      </c>
      <c r="H19" s="1">
        <v>2070.08</v>
      </c>
      <c r="I19" s="1">
        <v>57875.27</v>
      </c>
      <c r="J19" s="1">
        <v>376819.77</v>
      </c>
      <c r="K19" s="1">
        <v>124131.09</v>
      </c>
      <c r="L19" s="1">
        <v>0</v>
      </c>
      <c r="M19" s="1">
        <v>45900</v>
      </c>
      <c r="N19" s="7">
        <f t="shared" si="0"/>
        <v>685096.44</v>
      </c>
    </row>
    <row r="20" spans="1:14" x14ac:dyDescent="0.2">
      <c r="A20" s="2" t="s">
        <v>26</v>
      </c>
      <c r="B20" s="1">
        <v>3069786.8</v>
      </c>
      <c r="C20" s="1">
        <v>18890.86</v>
      </c>
      <c r="D20" s="1">
        <v>0</v>
      </c>
      <c r="E20" s="1">
        <v>0</v>
      </c>
      <c r="F20" s="1">
        <v>7276.24</v>
      </c>
      <c r="G20" s="1">
        <v>0</v>
      </c>
      <c r="H20" s="1">
        <v>165672.49</v>
      </c>
      <c r="I20" s="1">
        <v>143086.73000000001</v>
      </c>
      <c r="J20" s="1">
        <v>1446248.04</v>
      </c>
      <c r="K20" s="1">
        <v>584866.34</v>
      </c>
      <c r="L20" s="1">
        <v>0</v>
      </c>
      <c r="M20" s="1">
        <v>476680</v>
      </c>
      <c r="N20" s="7">
        <f t="shared" si="0"/>
        <v>5912507.5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9800.2800000000007</v>
      </c>
      <c r="F21" s="1">
        <v>0</v>
      </c>
      <c r="G21" s="1">
        <v>0</v>
      </c>
      <c r="H21" s="1">
        <v>1339727.46</v>
      </c>
      <c r="I21" s="1">
        <v>2252197.9</v>
      </c>
      <c r="J21" s="1">
        <v>7934588.8099999996</v>
      </c>
      <c r="K21" s="1">
        <v>2137148.04</v>
      </c>
      <c r="L21" s="1">
        <v>0</v>
      </c>
      <c r="M21" s="1">
        <v>920925</v>
      </c>
      <c r="N21" s="7">
        <f t="shared" si="0"/>
        <v>14594387.489999998</v>
      </c>
    </row>
    <row r="22" spans="1:14" x14ac:dyDescent="0.2">
      <c r="A22" s="2" t="s">
        <v>28</v>
      </c>
      <c r="B22" s="1">
        <v>3534282.91</v>
      </c>
      <c r="C22" s="1">
        <v>2307</v>
      </c>
      <c r="D22" s="1">
        <v>0</v>
      </c>
      <c r="E22" s="1">
        <v>0</v>
      </c>
      <c r="F22" s="1">
        <v>4585.72</v>
      </c>
      <c r="G22" s="1">
        <v>0</v>
      </c>
      <c r="H22" s="1">
        <v>16222195.109999999</v>
      </c>
      <c r="I22" s="1">
        <v>10053166.23</v>
      </c>
      <c r="J22" s="1">
        <v>31580383.57</v>
      </c>
      <c r="K22" s="1">
        <v>8217056.21</v>
      </c>
      <c r="L22" s="1">
        <v>0</v>
      </c>
      <c r="M22" s="1">
        <v>5469629</v>
      </c>
      <c r="N22" s="7">
        <f t="shared" si="0"/>
        <v>75083605.75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4134.3900000000003</v>
      </c>
      <c r="F23" s="1">
        <v>3750.32</v>
      </c>
      <c r="G23" s="1">
        <v>0</v>
      </c>
      <c r="H23" s="1">
        <v>622555.71</v>
      </c>
      <c r="I23" s="1">
        <v>237785.05</v>
      </c>
      <c r="J23" s="1">
        <v>1564678.71</v>
      </c>
      <c r="K23" s="1">
        <v>431306.59</v>
      </c>
      <c r="L23" s="1">
        <v>0</v>
      </c>
      <c r="M23" s="1">
        <v>365983</v>
      </c>
      <c r="N23" s="7">
        <f t="shared" si="0"/>
        <v>3230193.7699999996</v>
      </c>
    </row>
    <row r="24" spans="1:14" x14ac:dyDescent="0.2">
      <c r="A24" s="2" t="s">
        <v>30</v>
      </c>
      <c r="B24" s="1">
        <v>55166319.630000003</v>
      </c>
      <c r="C24" s="1">
        <v>3862.33</v>
      </c>
      <c r="D24" s="1">
        <v>459109.49</v>
      </c>
      <c r="E24" s="1">
        <v>411840</v>
      </c>
      <c r="F24" s="1">
        <v>171500.24</v>
      </c>
      <c r="G24" s="1">
        <v>11614828.039999999</v>
      </c>
      <c r="H24" s="1">
        <v>633222.40000000002</v>
      </c>
      <c r="I24" s="1">
        <v>1173440.48</v>
      </c>
      <c r="J24" s="1">
        <v>8546037.9900000002</v>
      </c>
      <c r="K24" s="1">
        <v>1417259.83</v>
      </c>
      <c r="L24" s="1">
        <v>328909.77</v>
      </c>
      <c r="M24" s="1">
        <v>1044089</v>
      </c>
      <c r="N24" s="7">
        <f t="shared" si="0"/>
        <v>80970419.200000003</v>
      </c>
    </row>
    <row r="25" spans="1:14" x14ac:dyDescent="0.2">
      <c r="A25" s="2" t="s">
        <v>31</v>
      </c>
      <c r="B25" s="1">
        <v>5619366.7699999996</v>
      </c>
      <c r="C25" s="1">
        <v>0</v>
      </c>
      <c r="D25" s="1">
        <v>0</v>
      </c>
      <c r="E25" s="1">
        <v>0</v>
      </c>
      <c r="F25" s="1">
        <v>729321.12</v>
      </c>
      <c r="G25" s="1">
        <v>1624406.76</v>
      </c>
      <c r="H25" s="1">
        <v>54565487.049999997</v>
      </c>
      <c r="I25" s="1">
        <v>41721880.93</v>
      </c>
      <c r="J25" s="1">
        <v>77428783.569999993</v>
      </c>
      <c r="K25" s="1">
        <v>34432890.590000004</v>
      </c>
      <c r="L25" s="1">
        <v>112735.24</v>
      </c>
      <c r="M25" s="1">
        <v>20502452</v>
      </c>
      <c r="N25" s="7">
        <f t="shared" si="0"/>
        <v>236737324.03</v>
      </c>
    </row>
    <row r="26" spans="1:14" x14ac:dyDescent="0.2">
      <c r="A26" s="2" t="s">
        <v>32</v>
      </c>
      <c r="B26" s="1">
        <v>1789155.89</v>
      </c>
      <c r="C26" s="1">
        <v>2114.98</v>
      </c>
      <c r="D26" s="1">
        <v>19810.41</v>
      </c>
      <c r="E26" s="1">
        <v>22053.86</v>
      </c>
      <c r="F26" s="1">
        <v>16925.189999999999</v>
      </c>
      <c r="G26" s="1">
        <v>0</v>
      </c>
      <c r="H26" s="1">
        <v>658308.26</v>
      </c>
      <c r="I26" s="1">
        <v>630278.37</v>
      </c>
      <c r="J26" s="1">
        <v>2771743.3</v>
      </c>
      <c r="K26" s="1">
        <v>884026.43</v>
      </c>
      <c r="L26" s="1">
        <v>2315.94</v>
      </c>
      <c r="M26" s="1">
        <v>407724</v>
      </c>
      <c r="N26" s="7">
        <f t="shared" si="0"/>
        <v>7204456.6299999999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10680.88</v>
      </c>
      <c r="G27" s="1">
        <v>0</v>
      </c>
      <c r="H27" s="1">
        <v>31884.7</v>
      </c>
      <c r="I27" s="1">
        <v>33292.11</v>
      </c>
      <c r="J27" s="1">
        <v>143164.62</v>
      </c>
      <c r="K27" s="1">
        <v>80896.77</v>
      </c>
      <c r="L27" s="1">
        <v>0</v>
      </c>
      <c r="M27" s="1">
        <v>99092</v>
      </c>
      <c r="N27" s="7">
        <f t="shared" si="0"/>
        <v>399011.08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84543.4</v>
      </c>
      <c r="K28" s="1">
        <v>6635.17</v>
      </c>
      <c r="L28" s="1">
        <v>0</v>
      </c>
      <c r="M28" s="1">
        <v>0</v>
      </c>
      <c r="N28" s="7">
        <f t="shared" si="0"/>
        <v>91178.569999999992</v>
      </c>
    </row>
    <row r="29" spans="1:14" x14ac:dyDescent="0.2">
      <c r="A29" s="2" t="s">
        <v>35</v>
      </c>
      <c r="B29" s="1">
        <v>129350</v>
      </c>
      <c r="C29" s="1">
        <v>0</v>
      </c>
      <c r="D29" s="1">
        <v>554275.26</v>
      </c>
      <c r="E29" s="1">
        <v>0</v>
      </c>
      <c r="F29" s="1">
        <v>289263</v>
      </c>
      <c r="G29" s="1">
        <v>1289379.08</v>
      </c>
      <c r="H29" s="1">
        <v>2506053.46</v>
      </c>
      <c r="I29" s="1">
        <v>2036913.32</v>
      </c>
      <c r="J29" s="1">
        <v>6630615.1200000001</v>
      </c>
      <c r="K29" s="1">
        <v>2915087.1</v>
      </c>
      <c r="L29" s="1">
        <v>2927.96</v>
      </c>
      <c r="M29" s="1">
        <v>1489917</v>
      </c>
      <c r="N29" s="7">
        <f t="shared" si="0"/>
        <v>17843781.300000001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48770.879999999997</v>
      </c>
      <c r="F30" s="1">
        <v>25193.59</v>
      </c>
      <c r="G30" s="1">
        <v>3098187.65</v>
      </c>
      <c r="H30" s="1">
        <v>4667084.58</v>
      </c>
      <c r="I30" s="1">
        <v>8958030.9399999995</v>
      </c>
      <c r="J30" s="1">
        <v>47024421.619999997</v>
      </c>
      <c r="K30" s="1">
        <v>6105879.9900000002</v>
      </c>
      <c r="L30" s="1">
        <v>510476.01</v>
      </c>
      <c r="M30" s="1">
        <v>3727898</v>
      </c>
      <c r="N30" s="7">
        <f t="shared" si="0"/>
        <v>74165943.260000005</v>
      </c>
    </row>
    <row r="31" spans="1:14" x14ac:dyDescent="0.2">
      <c r="A31" s="2" t="s">
        <v>37</v>
      </c>
      <c r="B31" s="1">
        <v>2236.4899999999998</v>
      </c>
      <c r="C31" s="1">
        <v>0</v>
      </c>
      <c r="D31" s="1">
        <v>3188.35</v>
      </c>
      <c r="E31" s="1">
        <v>0</v>
      </c>
      <c r="F31" s="1">
        <v>2178.3200000000002</v>
      </c>
      <c r="G31" s="1">
        <v>0</v>
      </c>
      <c r="H31" s="1">
        <v>6079119.0499999998</v>
      </c>
      <c r="I31" s="1">
        <v>2591892.92</v>
      </c>
      <c r="J31" s="1">
        <v>5014446.83</v>
      </c>
      <c r="K31" s="1">
        <v>2392849.52</v>
      </c>
      <c r="L31" s="1">
        <v>0</v>
      </c>
      <c r="M31" s="1">
        <v>1172316</v>
      </c>
      <c r="N31" s="7">
        <f t="shared" si="0"/>
        <v>17258227.479999997</v>
      </c>
    </row>
    <row r="32" spans="1:14" x14ac:dyDescent="0.2">
      <c r="A32" s="2" t="s">
        <v>38</v>
      </c>
      <c r="B32" s="1">
        <v>77013850.329999998</v>
      </c>
      <c r="C32" s="1">
        <v>-938</v>
      </c>
      <c r="D32" s="1">
        <v>3252725.48</v>
      </c>
      <c r="E32" s="1">
        <v>99299.95</v>
      </c>
      <c r="F32" s="1">
        <v>7965643.1900000004</v>
      </c>
      <c r="G32" s="1">
        <v>81751.62</v>
      </c>
      <c r="H32" s="1">
        <v>56807815.939999998</v>
      </c>
      <c r="I32" s="1">
        <v>45248909.969999999</v>
      </c>
      <c r="J32" s="1">
        <v>37876823.369999997</v>
      </c>
      <c r="K32" s="1">
        <v>16262701.43</v>
      </c>
      <c r="L32" s="1">
        <v>191399.64</v>
      </c>
      <c r="M32" s="1">
        <v>7331549</v>
      </c>
      <c r="N32" s="7">
        <f t="shared" si="0"/>
        <v>252131531.91999999</v>
      </c>
    </row>
    <row r="33" spans="1:14" x14ac:dyDescent="0.2">
      <c r="A33" s="2" t="s">
        <v>39</v>
      </c>
      <c r="B33" s="1">
        <v>127823.89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761.48</v>
      </c>
      <c r="I33" s="1">
        <v>14224.87</v>
      </c>
      <c r="J33" s="1">
        <v>24052.68</v>
      </c>
      <c r="K33" s="1">
        <v>6856.25</v>
      </c>
      <c r="L33" s="1">
        <v>0</v>
      </c>
      <c r="M33" s="1">
        <v>5298</v>
      </c>
      <c r="N33" s="7">
        <f t="shared" si="0"/>
        <v>179017.16999999998</v>
      </c>
    </row>
    <row r="35" spans="1:14" x14ac:dyDescent="0.2">
      <c r="A35" s="3" t="s">
        <v>41</v>
      </c>
      <c r="B35" s="6">
        <f>SUM(B$7:B$33)</f>
        <v>211627937.05000001</v>
      </c>
      <c r="C35" s="6">
        <f t="shared" ref="C35:N35" si="1">SUM(C$7:C$33)</f>
        <v>54736.020000000011</v>
      </c>
      <c r="D35" s="6">
        <f t="shared" si="1"/>
        <v>9105554.2999999989</v>
      </c>
      <c r="E35" s="6">
        <f t="shared" si="1"/>
        <v>595899.36</v>
      </c>
      <c r="F35" s="6">
        <f t="shared" si="1"/>
        <v>10454848.93</v>
      </c>
      <c r="G35" s="6">
        <f t="shared" si="1"/>
        <v>18054540.09</v>
      </c>
      <c r="H35" s="6">
        <f t="shared" si="1"/>
        <v>166745740.53</v>
      </c>
      <c r="I35" s="6">
        <f t="shared" si="1"/>
        <v>131739474.40000001</v>
      </c>
      <c r="J35" s="6">
        <f t="shared" si="1"/>
        <v>279186003.70000005</v>
      </c>
      <c r="K35" s="6">
        <f t="shared" si="1"/>
        <v>99415152.789999992</v>
      </c>
      <c r="L35" s="6">
        <f t="shared" si="1"/>
        <v>1281269.23</v>
      </c>
      <c r="M35" s="6">
        <f t="shared" si="1"/>
        <v>52806784</v>
      </c>
      <c r="N35" s="6">
        <f t="shared" si="1"/>
        <v>981067940.39999998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</cp:lastModifiedBy>
  <dcterms:created xsi:type="dcterms:W3CDTF">2021-07-13T08:31:31Z</dcterms:created>
  <dcterms:modified xsi:type="dcterms:W3CDTF">2021-12-14T14:20:53Z</dcterms:modified>
</cp:coreProperties>
</file>