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8_{59BF077D-1AE5-4B60-8A1E-D3DBA3D2704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L41" i="1" l="1"/>
  <c r="L12" i="1"/>
  <c r="L11" i="1"/>
  <c r="L10" i="1"/>
  <c r="L9" i="1"/>
  <c r="L8" i="1"/>
  <c r="L7" i="1"/>
  <c r="L6" i="1"/>
  <c r="L5" i="1"/>
  <c r="L13" i="1" l="1"/>
  <c r="L14" i="1"/>
  <c r="L15" i="1"/>
  <c r="L16" i="1"/>
  <c r="L17" i="1"/>
  <c r="L18" i="1"/>
  <c r="L19" i="1"/>
  <c r="L20" i="1"/>
  <c r="L46" i="1"/>
  <c r="L21" i="1"/>
  <c r="L22" i="1"/>
  <c r="L35" i="1"/>
  <c r="L24" i="1"/>
  <c r="L25" i="1"/>
  <c r="L26" i="1"/>
  <c r="L27" i="1"/>
  <c r="L23" i="1"/>
  <c r="L28" i="1"/>
  <c r="L29" i="1"/>
  <c r="L30" i="1"/>
  <c r="L31" i="1"/>
  <c r="L32" i="1"/>
  <c r="L33" i="1"/>
  <c r="L34" i="1"/>
  <c r="L36" i="1"/>
  <c r="L37" i="1"/>
  <c r="L38" i="1"/>
  <c r="L39" i="1"/>
  <c r="L40" i="1"/>
  <c r="L42" i="1"/>
  <c r="L43" i="1"/>
  <c r="L44" i="1"/>
  <c r="L45" i="1"/>
  <c r="L47" i="1"/>
  <c r="L48" i="1"/>
  <c r="L49" i="1"/>
  <c r="L4" i="1"/>
</calcChain>
</file>

<file path=xl/sharedStrings.xml><?xml version="1.0" encoding="utf-8"?>
<sst xmlns="http://schemas.openxmlformats.org/spreadsheetml/2006/main" count="58" uniqueCount="54">
  <si>
    <t>Demais</t>
  </si>
  <si>
    <t>União</t>
  </si>
  <si>
    <t>BB</t>
  </si>
  <si>
    <t>Ações em Tesouraria</t>
  </si>
  <si>
    <t>BNB</t>
  </si>
  <si>
    <t>BNDES</t>
  </si>
  <si>
    <t>CAIXA</t>
  </si>
  <si>
    <t>CBTU</t>
  </si>
  <si>
    <t>CDC</t>
  </si>
  <si>
    <t>CDP</t>
  </si>
  <si>
    <t>CDRJ</t>
  </si>
  <si>
    <t>CEAGESP</t>
  </si>
  <si>
    <t>CEASAMINAS</t>
  </si>
  <si>
    <t>CMB</t>
  </si>
  <si>
    <t>CODEBA</t>
  </si>
  <si>
    <t>CODERN</t>
  </si>
  <si>
    <t>CODESA</t>
  </si>
  <si>
    <t>SPA</t>
  </si>
  <si>
    <t>CODEVASF</t>
  </si>
  <si>
    <t>CONAB</t>
  </si>
  <si>
    <t>GHC</t>
  </si>
  <si>
    <t>CPRM</t>
  </si>
  <si>
    <t>PETROBRAS</t>
  </si>
  <si>
    <t>ELETROBRAS</t>
  </si>
  <si>
    <t>DATAPREV</t>
  </si>
  <si>
    <t>EBC</t>
  </si>
  <si>
    <t>EBSERH</t>
  </si>
  <si>
    <t>CORREIOS</t>
  </si>
  <si>
    <t>BNDESPAR</t>
  </si>
  <si>
    <t>EMBRAPA</t>
  </si>
  <si>
    <t>EMGEA</t>
  </si>
  <si>
    <t>EMGEPRON</t>
  </si>
  <si>
    <t>EPE</t>
  </si>
  <si>
    <t>EPL</t>
  </si>
  <si>
    <t>FINEP</t>
  </si>
  <si>
    <t>HCPA</t>
  </si>
  <si>
    <t>HEMOBRAS</t>
  </si>
  <si>
    <t>IMBEL</t>
  </si>
  <si>
    <t>INB</t>
  </si>
  <si>
    <t>INFRAERO</t>
  </si>
  <si>
    <t>NUCLEP</t>
  </si>
  <si>
    <t>PPSA</t>
  </si>
  <si>
    <t>SERPRO</t>
  </si>
  <si>
    <t>TELEBRAS</t>
  </si>
  <si>
    <t>TRENSURB</t>
  </si>
  <si>
    <t>VALEC</t>
  </si>
  <si>
    <t>ABGF</t>
  </si>
  <si>
    <t>TOTAL</t>
  </si>
  <si>
    <t>EMPRESA</t>
  </si>
  <si>
    <t>INSS</t>
  </si>
  <si>
    <t>NAV BRASIL</t>
  </si>
  <si>
    <t>COMPOSIÇÃO ACIONÁRIA (CAPITAL TOTAL)</t>
  </si>
  <si>
    <t>AMAZUL</t>
  </si>
  <si>
    <t>BASA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</si>
</sst>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%"/>
    <numFmt numFmtId="165" formatCode="0.00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Fill="1" applyBorder="1"/>
    <xf numFmtId="164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/>
    <xf numFmtId="10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0"/>
  <sheetViews>
    <sheetView showGridLines="0" tabSelected="1" workbookViewId="0">
      <selection activeCell="D3" sqref="D3"/>
    </sheetView>
  </sheetViews>
  <sheetFormatPr defaultRowHeight="15" x14ac:dyDescent="0.25"/>
  <cols>
    <col min="2" max="2" width="12.42578125" customWidth="1"/>
    <col min="3" max="3" width="13.28515625" style="6" bestFit="1" customWidth="1"/>
    <col min="4" max="4" width="14.28515625" style="6" bestFit="1" customWidth="1"/>
    <col min="5" max="5" width="19.5703125" style="6" bestFit="1" customWidth="1"/>
    <col min="6" max="6" width="10.28515625" style="6" customWidth="1"/>
    <col min="7" max="7" width="6.140625" style="6" bestFit="1" customWidth="1"/>
    <col min="8" max="8" width="11.28515625" style="6" bestFit="1" customWidth="1"/>
    <col min="9" max="9" width="12" style="6" bestFit="1" customWidth="1"/>
    <col min="10" max="10" width="6.85546875" style="6" bestFit="1" customWidth="1"/>
    <col min="11" max="11" width="10.42578125" style="6" bestFit="1" customWidth="1"/>
    <col min="12" max="12" width="8.140625" bestFit="1" customWidth="1"/>
  </cols>
  <sheetData>
    <row r="2" spans="2:12" x14ac:dyDescent="0.25">
      <c r="B2" s="13" t="s">
        <v>48</v>
      </c>
      <c r="C2" s="13" t="s">
        <v>51</v>
      </c>
      <c r="D2" s="13"/>
      <c r="E2" s="13"/>
      <c r="F2" s="13"/>
      <c r="G2" s="13"/>
      <c r="H2" s="13"/>
      <c r="I2" s="13"/>
      <c r="J2" s="13"/>
      <c r="K2" s="13"/>
      <c r="L2" s="13" t="s">
        <v>47</v>
      </c>
    </row>
    <row r="3" spans="2:12" x14ac:dyDescent="0.25">
      <c r="B3" s="13"/>
      <c r="C3" s="2" t="s">
        <v>1</v>
      </c>
      <c r="D3" s="2" t="s">
        <v>0</v>
      </c>
      <c r="E3" s="2" t="s">
        <v>3</v>
      </c>
      <c r="F3" s="2" t="s">
        <v>49</v>
      </c>
      <c r="G3" s="2" t="s">
        <v>34</v>
      </c>
      <c r="H3" s="2" t="s">
        <v>22</v>
      </c>
      <c r="I3" s="2" t="s">
        <v>23</v>
      </c>
      <c r="J3" s="2" t="s">
        <v>5</v>
      </c>
      <c r="K3" s="2" t="s">
        <v>28</v>
      </c>
      <c r="L3" s="13"/>
    </row>
    <row r="4" spans="2:12" x14ac:dyDescent="0.25">
      <c r="B4" s="8" t="s">
        <v>46</v>
      </c>
      <c r="C4" s="3">
        <v>1</v>
      </c>
      <c r="D4" s="3"/>
      <c r="E4" s="3"/>
      <c r="F4" s="3"/>
      <c r="G4" s="3"/>
      <c r="H4" s="4"/>
      <c r="I4" s="4"/>
      <c r="J4" s="4"/>
      <c r="K4" s="4"/>
      <c r="L4" s="1">
        <f t="shared" ref="L4:L49" si="0">SUM(C4:K4)</f>
        <v>1</v>
      </c>
    </row>
    <row r="5" spans="2:12" x14ac:dyDescent="0.25">
      <c r="B5" s="8" t="s">
        <v>52</v>
      </c>
      <c r="C5" s="3">
        <v>1</v>
      </c>
      <c r="D5" s="3"/>
      <c r="E5" s="3"/>
      <c r="F5" s="3"/>
      <c r="G5" s="3"/>
      <c r="H5" s="4"/>
      <c r="I5" s="4"/>
      <c r="J5" s="4"/>
      <c r="K5" s="4"/>
      <c r="L5" s="1">
        <f t="shared" si="0"/>
        <v>1</v>
      </c>
    </row>
    <row r="6" spans="2:12" x14ac:dyDescent="0.25">
      <c r="B6" s="8" t="s">
        <v>53</v>
      </c>
      <c r="C6" s="3">
        <v>0.95789999999999997</v>
      </c>
      <c r="D6" s="3">
        <v>4.2099999999999999E-2</v>
      </c>
      <c r="E6" s="3"/>
      <c r="F6" s="3"/>
      <c r="G6" s="3"/>
      <c r="H6" s="4"/>
      <c r="I6" s="4"/>
      <c r="J6" s="4"/>
      <c r="K6" s="4"/>
      <c r="L6" s="1">
        <f t="shared" si="0"/>
        <v>1</v>
      </c>
    </row>
    <row r="7" spans="2:12" x14ac:dyDescent="0.25">
      <c r="B7" s="8" t="s">
        <v>2</v>
      </c>
      <c r="C7" s="9">
        <v>0.50000001100000002</v>
      </c>
      <c r="D7" s="9">
        <f>100%-C7-E7</f>
        <v>0.495799989</v>
      </c>
      <c r="E7" s="3">
        <v>4.1999999999999997E-3</v>
      </c>
      <c r="F7" s="3"/>
      <c r="G7" s="3"/>
      <c r="H7" s="4"/>
      <c r="I7" s="4"/>
      <c r="J7" s="4"/>
      <c r="K7" s="4"/>
      <c r="L7" s="1">
        <f t="shared" si="0"/>
        <v>1</v>
      </c>
    </row>
    <row r="8" spans="2:12" x14ac:dyDescent="0.25">
      <c r="B8" s="8" t="s">
        <v>4</v>
      </c>
      <c r="C8" s="3">
        <v>0.97609999999999997</v>
      </c>
      <c r="D8" s="3">
        <v>2.3900000000000001E-2</v>
      </c>
      <c r="E8" s="3"/>
      <c r="F8" s="3"/>
      <c r="G8" s="3"/>
      <c r="H8" s="4"/>
      <c r="I8" s="4"/>
      <c r="J8" s="4"/>
      <c r="K8" s="4"/>
      <c r="L8" s="1">
        <f t="shared" si="0"/>
        <v>1</v>
      </c>
    </row>
    <row r="9" spans="2:12" x14ac:dyDescent="0.25">
      <c r="B9" s="8" t="s">
        <v>5</v>
      </c>
      <c r="C9" s="3">
        <v>1</v>
      </c>
      <c r="D9" s="3"/>
      <c r="E9" s="3"/>
      <c r="F9" s="3"/>
      <c r="G9" s="3"/>
      <c r="H9" s="4"/>
      <c r="I9" s="4"/>
      <c r="J9" s="4"/>
      <c r="K9" s="4"/>
      <c r="L9" s="1">
        <f t="shared" si="0"/>
        <v>1</v>
      </c>
    </row>
    <row r="10" spans="2:12" x14ac:dyDescent="0.25">
      <c r="B10" s="8" t="s">
        <v>6</v>
      </c>
      <c r="C10" s="3">
        <v>1</v>
      </c>
      <c r="D10" s="3"/>
      <c r="E10" s="3"/>
      <c r="F10" s="3"/>
      <c r="G10" s="3"/>
      <c r="H10" s="4"/>
      <c r="I10" s="4"/>
      <c r="J10" s="4"/>
      <c r="K10" s="4"/>
      <c r="L10" s="1">
        <f t="shared" si="0"/>
        <v>1</v>
      </c>
    </row>
    <row r="11" spans="2:12" x14ac:dyDescent="0.25">
      <c r="B11" s="8" t="s">
        <v>7</v>
      </c>
      <c r="C11" s="3">
        <v>1</v>
      </c>
      <c r="D11" s="3"/>
      <c r="E11" s="3"/>
      <c r="F11" s="3"/>
      <c r="G11" s="3"/>
      <c r="H11" s="4"/>
      <c r="I11" s="4"/>
      <c r="J11" s="4"/>
      <c r="K11" s="4"/>
      <c r="L11" s="1">
        <f t="shared" si="0"/>
        <v>1</v>
      </c>
    </row>
    <row r="12" spans="2:12" x14ac:dyDescent="0.25">
      <c r="B12" s="8" t="s">
        <v>8</v>
      </c>
      <c r="C12" s="3">
        <v>1</v>
      </c>
      <c r="D12" s="3"/>
      <c r="E12" s="3"/>
      <c r="F12" s="3"/>
      <c r="G12" s="3"/>
      <c r="H12" s="4"/>
      <c r="I12" s="4"/>
      <c r="J12" s="4"/>
      <c r="K12" s="4"/>
      <c r="L12" s="1">
        <f t="shared" si="0"/>
        <v>1</v>
      </c>
    </row>
    <row r="13" spans="2:12" x14ac:dyDescent="0.25">
      <c r="B13" s="8" t="s">
        <v>9</v>
      </c>
      <c r="C13" s="3">
        <v>1</v>
      </c>
      <c r="D13" s="3"/>
      <c r="E13" s="3"/>
      <c r="F13" s="3"/>
      <c r="G13" s="3"/>
      <c r="H13" s="4"/>
      <c r="I13" s="4"/>
      <c r="J13" s="4"/>
      <c r="K13" s="4"/>
      <c r="L13" s="1">
        <f t="shared" si="0"/>
        <v>1</v>
      </c>
    </row>
    <row r="14" spans="2:12" x14ac:dyDescent="0.25">
      <c r="B14" s="8" t="s">
        <v>10</v>
      </c>
      <c r="C14" s="3">
        <v>0.99990000000000001</v>
      </c>
      <c r="D14" s="3">
        <v>1E-4</v>
      </c>
      <c r="E14" s="3"/>
      <c r="F14" s="3"/>
      <c r="G14" s="3"/>
      <c r="H14" s="4"/>
      <c r="I14" s="4"/>
      <c r="J14" s="4"/>
      <c r="K14" s="4"/>
      <c r="L14" s="1">
        <f t="shared" si="0"/>
        <v>1</v>
      </c>
    </row>
    <row r="15" spans="2:12" x14ac:dyDescent="0.25">
      <c r="B15" s="8" t="s">
        <v>11</v>
      </c>
      <c r="C15" s="3">
        <v>0.99680000000000002</v>
      </c>
      <c r="D15" s="3">
        <v>3.2000000000000002E-3</v>
      </c>
      <c r="E15" s="3"/>
      <c r="F15" s="3"/>
      <c r="G15" s="3"/>
      <c r="H15" s="4"/>
      <c r="I15" s="4"/>
      <c r="J15" s="4"/>
      <c r="K15" s="4"/>
      <c r="L15" s="1">
        <f t="shared" si="0"/>
        <v>1</v>
      </c>
    </row>
    <row r="16" spans="2:12" x14ac:dyDescent="0.25">
      <c r="B16" s="8" t="s">
        <v>12</v>
      </c>
      <c r="C16" s="3">
        <v>0.99570000000000003</v>
      </c>
      <c r="D16" s="3">
        <v>4.3E-3</v>
      </c>
      <c r="E16" s="3"/>
      <c r="F16" s="3"/>
      <c r="G16" s="3"/>
      <c r="H16" s="4"/>
      <c r="I16" s="4"/>
      <c r="J16" s="4"/>
      <c r="K16" s="4"/>
      <c r="L16" s="1">
        <f t="shared" si="0"/>
        <v>1</v>
      </c>
    </row>
    <row r="17" spans="2:12" x14ac:dyDescent="0.25">
      <c r="B17" s="8" t="s">
        <v>13</v>
      </c>
      <c r="C17" s="3">
        <v>1</v>
      </c>
      <c r="D17" s="3"/>
      <c r="E17" s="3"/>
      <c r="F17" s="3"/>
      <c r="G17" s="3"/>
      <c r="H17" s="4"/>
      <c r="I17" s="4"/>
      <c r="J17" s="4"/>
      <c r="K17" s="4"/>
      <c r="L17" s="1">
        <f t="shared" si="0"/>
        <v>1</v>
      </c>
    </row>
    <row r="18" spans="2:12" x14ac:dyDescent="0.25">
      <c r="B18" s="8" t="s">
        <v>14</v>
      </c>
      <c r="C18" s="3">
        <v>0.98360000000000003</v>
      </c>
      <c r="D18" s="3">
        <v>1.6400000000000001E-2</v>
      </c>
      <c r="E18" s="3"/>
      <c r="F18" s="3"/>
      <c r="G18" s="3"/>
      <c r="H18" s="4"/>
      <c r="I18" s="4"/>
      <c r="J18" s="4"/>
      <c r="K18" s="4"/>
      <c r="L18" s="1">
        <f t="shared" si="0"/>
        <v>1</v>
      </c>
    </row>
    <row r="19" spans="2:12" x14ac:dyDescent="0.25">
      <c r="B19" s="8" t="s">
        <v>15</v>
      </c>
      <c r="C19" s="3">
        <v>1</v>
      </c>
      <c r="D19" s="3"/>
      <c r="E19" s="3"/>
      <c r="F19" s="3"/>
      <c r="G19" s="3"/>
      <c r="H19" s="4"/>
      <c r="I19" s="4"/>
      <c r="J19" s="4"/>
      <c r="K19" s="4"/>
      <c r="L19" s="1">
        <f t="shared" si="0"/>
        <v>1</v>
      </c>
    </row>
    <row r="20" spans="2:12" x14ac:dyDescent="0.25">
      <c r="B20" s="8" t="s">
        <v>16</v>
      </c>
      <c r="C20" s="3">
        <v>0.99450000000000005</v>
      </c>
      <c r="D20" s="12">
        <v>5.4999999999999997E-3</v>
      </c>
      <c r="E20" s="3"/>
      <c r="F20" s="3"/>
      <c r="G20" s="3"/>
      <c r="H20" s="4"/>
      <c r="I20" s="4"/>
      <c r="J20" s="4"/>
      <c r="K20" s="4"/>
      <c r="L20" s="1">
        <f t="shared" si="0"/>
        <v>1</v>
      </c>
    </row>
    <row r="21" spans="2:12" x14ac:dyDescent="0.25">
      <c r="B21" s="8" t="s">
        <v>18</v>
      </c>
      <c r="C21" s="3">
        <v>1</v>
      </c>
      <c r="D21" s="3"/>
      <c r="E21" s="3"/>
      <c r="F21" s="3"/>
      <c r="G21" s="3"/>
      <c r="H21" s="4"/>
      <c r="I21" s="4"/>
      <c r="J21" s="4"/>
      <c r="K21" s="4"/>
      <c r="L21" s="1">
        <f t="shared" si="0"/>
        <v>1</v>
      </c>
    </row>
    <row r="22" spans="2:12" x14ac:dyDescent="0.25">
      <c r="B22" s="8" t="s">
        <v>19</v>
      </c>
      <c r="C22" s="3">
        <v>1</v>
      </c>
      <c r="D22" s="3"/>
      <c r="E22" s="3"/>
      <c r="F22" s="3"/>
      <c r="G22" s="3"/>
      <c r="H22" s="4"/>
      <c r="I22" s="4"/>
      <c r="J22" s="4"/>
      <c r="K22" s="4"/>
      <c r="L22" s="1">
        <f t="shared" si="0"/>
        <v>1</v>
      </c>
    </row>
    <row r="23" spans="2:12" x14ac:dyDescent="0.25">
      <c r="B23" s="8" t="s">
        <v>27</v>
      </c>
      <c r="C23" s="3">
        <v>1</v>
      </c>
      <c r="D23" s="3"/>
      <c r="E23" s="3"/>
      <c r="F23" s="3"/>
      <c r="G23" s="3"/>
      <c r="H23" s="4"/>
      <c r="I23" s="4"/>
      <c r="J23" s="4"/>
      <c r="K23" s="4"/>
      <c r="L23" s="1">
        <f t="shared" si="0"/>
        <v>1</v>
      </c>
    </row>
    <row r="24" spans="2:12" x14ac:dyDescent="0.25">
      <c r="B24" s="8" t="s">
        <v>21</v>
      </c>
      <c r="C24" s="3">
        <v>0.97330000000000005</v>
      </c>
      <c r="D24" s="3">
        <v>1.8499999999999999E-2</v>
      </c>
      <c r="E24" s="3"/>
      <c r="F24" s="3"/>
      <c r="G24" s="3"/>
      <c r="H24" s="3">
        <v>4.1000000000000003E-3</v>
      </c>
      <c r="I24" s="3">
        <v>4.1000000000000003E-3</v>
      </c>
      <c r="J24" s="4"/>
      <c r="K24" s="4"/>
      <c r="L24" s="1">
        <f t="shared" si="0"/>
        <v>1</v>
      </c>
    </row>
    <row r="25" spans="2:12" x14ac:dyDescent="0.25">
      <c r="B25" s="8" t="s">
        <v>24</v>
      </c>
      <c r="C25" s="3">
        <v>0.51</v>
      </c>
      <c r="D25" s="3"/>
      <c r="E25" s="3"/>
      <c r="F25" s="3">
        <v>0.49</v>
      </c>
      <c r="G25" s="3"/>
      <c r="H25" s="4"/>
      <c r="I25" s="4"/>
      <c r="J25" s="4"/>
      <c r="K25" s="4"/>
      <c r="L25" s="1">
        <f t="shared" si="0"/>
        <v>1</v>
      </c>
    </row>
    <row r="26" spans="2:12" x14ac:dyDescent="0.25">
      <c r="B26" s="8" t="s">
        <v>25</v>
      </c>
      <c r="C26" s="3">
        <v>1</v>
      </c>
      <c r="D26" s="3"/>
      <c r="E26" s="3"/>
      <c r="F26" s="3"/>
      <c r="G26" s="3"/>
      <c r="H26" s="4"/>
      <c r="I26" s="4"/>
      <c r="J26" s="4"/>
      <c r="K26" s="4"/>
      <c r="L26" s="1">
        <f t="shared" si="0"/>
        <v>1</v>
      </c>
    </row>
    <row r="27" spans="2:12" x14ac:dyDescent="0.25">
      <c r="B27" s="8" t="s">
        <v>26</v>
      </c>
      <c r="C27" s="3">
        <v>1</v>
      </c>
      <c r="D27" s="3"/>
      <c r="E27" s="3"/>
      <c r="F27" s="3"/>
      <c r="G27" s="3"/>
      <c r="H27" s="4"/>
      <c r="I27" s="4"/>
      <c r="J27" s="4"/>
      <c r="K27" s="4"/>
      <c r="L27" s="1">
        <f t="shared" si="0"/>
        <v>1</v>
      </c>
    </row>
    <row r="28" spans="2:12" x14ac:dyDescent="0.25">
      <c r="B28" s="8" t="s">
        <v>23</v>
      </c>
      <c r="C28" s="3">
        <v>0.45540000000000003</v>
      </c>
      <c r="D28" s="3">
        <v>0.3831</v>
      </c>
      <c r="E28" s="3"/>
      <c r="F28" s="3"/>
      <c r="G28" s="3"/>
      <c r="H28" s="4"/>
      <c r="I28" s="4"/>
      <c r="J28" s="4">
        <v>5.9200000000000003E-2</v>
      </c>
      <c r="K28" s="4">
        <v>0.1023</v>
      </c>
      <c r="L28" s="1">
        <f t="shared" si="0"/>
        <v>1</v>
      </c>
    </row>
    <row r="29" spans="2:12" x14ac:dyDescent="0.25">
      <c r="B29" s="8" t="s">
        <v>29</v>
      </c>
      <c r="C29" s="3">
        <v>1</v>
      </c>
      <c r="D29" s="3"/>
      <c r="E29" s="3"/>
      <c r="F29" s="3"/>
      <c r="G29" s="3"/>
      <c r="H29" s="4"/>
      <c r="I29" s="4"/>
      <c r="J29" s="4"/>
      <c r="K29" s="4"/>
      <c r="L29" s="1">
        <f t="shared" si="0"/>
        <v>1</v>
      </c>
    </row>
    <row r="30" spans="2:12" x14ac:dyDescent="0.25">
      <c r="B30" s="8" t="s">
        <v>30</v>
      </c>
      <c r="C30" s="3">
        <v>1</v>
      </c>
      <c r="D30" s="3"/>
      <c r="E30" s="3"/>
      <c r="F30" s="3"/>
      <c r="G30" s="3"/>
      <c r="H30" s="4"/>
      <c r="I30" s="4"/>
      <c r="J30" s="4"/>
      <c r="K30" s="4"/>
      <c r="L30" s="1">
        <f t="shared" si="0"/>
        <v>1</v>
      </c>
    </row>
    <row r="31" spans="2:12" x14ac:dyDescent="0.25">
      <c r="B31" s="8" t="s">
        <v>31</v>
      </c>
      <c r="C31" s="3">
        <v>1</v>
      </c>
      <c r="D31" s="3"/>
      <c r="E31" s="3"/>
      <c r="F31" s="3"/>
      <c r="G31" s="3"/>
      <c r="H31" s="4"/>
      <c r="I31" s="4"/>
      <c r="J31" s="4"/>
      <c r="K31" s="4"/>
      <c r="L31" s="1">
        <f t="shared" si="0"/>
        <v>1</v>
      </c>
    </row>
    <row r="32" spans="2:12" x14ac:dyDescent="0.25">
      <c r="B32" s="8" t="s">
        <v>32</v>
      </c>
      <c r="C32" s="3">
        <v>1</v>
      </c>
      <c r="D32" s="3"/>
      <c r="E32" s="3"/>
      <c r="F32" s="3"/>
      <c r="G32" s="3"/>
      <c r="H32" s="4"/>
      <c r="I32" s="4"/>
      <c r="J32" s="4"/>
      <c r="K32" s="4"/>
      <c r="L32" s="1">
        <f t="shared" si="0"/>
        <v>1</v>
      </c>
    </row>
    <row r="33" spans="2:12" x14ac:dyDescent="0.25">
      <c r="B33" s="8" t="s">
        <v>33</v>
      </c>
      <c r="C33" s="3">
        <v>1</v>
      </c>
      <c r="D33" s="3"/>
      <c r="E33" s="3"/>
      <c r="F33" s="3"/>
      <c r="G33" s="3"/>
      <c r="H33" s="4"/>
      <c r="I33" s="4"/>
      <c r="J33" s="4"/>
      <c r="K33" s="4"/>
      <c r="L33" s="1">
        <f t="shared" si="0"/>
        <v>1</v>
      </c>
    </row>
    <row r="34" spans="2:12" x14ac:dyDescent="0.25">
      <c r="B34" s="8" t="s">
        <v>34</v>
      </c>
      <c r="C34" s="3">
        <v>1</v>
      </c>
      <c r="D34" s="3"/>
      <c r="E34" s="3"/>
      <c r="F34" s="3"/>
      <c r="G34" s="3"/>
      <c r="H34" s="4"/>
      <c r="I34" s="4"/>
      <c r="J34" s="4"/>
      <c r="K34" s="4"/>
      <c r="L34" s="1">
        <f t="shared" si="0"/>
        <v>1</v>
      </c>
    </row>
    <row r="35" spans="2:12" x14ac:dyDescent="0.25">
      <c r="B35" s="8" t="s">
        <v>20</v>
      </c>
      <c r="C35" s="3">
        <v>1</v>
      </c>
      <c r="D35" s="3"/>
      <c r="E35" s="3"/>
      <c r="F35" s="3"/>
      <c r="G35" s="3"/>
      <c r="H35" s="4"/>
      <c r="I35" s="4"/>
      <c r="J35" s="4"/>
      <c r="K35" s="4"/>
      <c r="L35" s="1">
        <f t="shared" si="0"/>
        <v>1</v>
      </c>
    </row>
    <row r="36" spans="2:12" x14ac:dyDescent="0.25">
      <c r="B36" s="8" t="s">
        <v>35</v>
      </c>
      <c r="C36" s="3">
        <v>1</v>
      </c>
      <c r="D36" s="3"/>
      <c r="E36" s="3"/>
      <c r="F36" s="3"/>
      <c r="G36" s="3"/>
      <c r="H36" s="4"/>
      <c r="I36" s="4"/>
      <c r="J36" s="4"/>
      <c r="K36" s="4"/>
      <c r="L36" s="1">
        <f t="shared" si="0"/>
        <v>1</v>
      </c>
    </row>
    <row r="37" spans="2:12" x14ac:dyDescent="0.25">
      <c r="B37" s="8" t="s">
        <v>36</v>
      </c>
      <c r="C37" s="3">
        <v>1</v>
      </c>
      <c r="D37" s="3"/>
      <c r="E37" s="3"/>
      <c r="F37" s="3"/>
      <c r="G37" s="3"/>
      <c r="H37" s="4"/>
      <c r="I37" s="4"/>
      <c r="J37" s="4"/>
      <c r="K37" s="4"/>
      <c r="L37" s="1">
        <f t="shared" si="0"/>
        <v>1</v>
      </c>
    </row>
    <row r="38" spans="2:12" x14ac:dyDescent="0.25">
      <c r="B38" s="8" t="s">
        <v>37</v>
      </c>
      <c r="C38" s="3">
        <v>1</v>
      </c>
      <c r="D38" s="3"/>
      <c r="E38" s="3"/>
      <c r="F38" s="3"/>
      <c r="G38" s="3"/>
      <c r="H38" s="4"/>
      <c r="I38" s="4"/>
      <c r="J38" s="4"/>
      <c r="K38" s="4"/>
      <c r="L38" s="1">
        <f t="shared" si="0"/>
        <v>1</v>
      </c>
    </row>
    <row r="39" spans="2:12" x14ac:dyDescent="0.25">
      <c r="B39" s="8" t="s">
        <v>38</v>
      </c>
      <c r="C39" s="3">
        <v>1</v>
      </c>
      <c r="D39" s="3"/>
      <c r="E39" s="3"/>
      <c r="F39" s="3"/>
      <c r="G39" s="3"/>
      <c r="H39" s="4"/>
      <c r="I39" s="4"/>
      <c r="J39" s="4"/>
      <c r="K39" s="4"/>
      <c r="L39" s="1">
        <f t="shared" si="0"/>
        <v>1</v>
      </c>
    </row>
    <row r="40" spans="2:12" x14ac:dyDescent="0.25">
      <c r="B40" s="8" t="s">
        <v>39</v>
      </c>
      <c r="C40" s="3">
        <v>1</v>
      </c>
      <c r="D40" s="3"/>
      <c r="E40" s="3"/>
      <c r="F40" s="3"/>
      <c r="G40" s="3"/>
      <c r="H40" s="4"/>
      <c r="I40" s="4"/>
      <c r="J40" s="4"/>
      <c r="K40" s="4"/>
      <c r="L40" s="1">
        <f t="shared" si="0"/>
        <v>1</v>
      </c>
    </row>
    <row r="41" spans="2:12" x14ac:dyDescent="0.25">
      <c r="B41" s="8" t="s">
        <v>50</v>
      </c>
      <c r="C41" s="3">
        <v>1</v>
      </c>
      <c r="D41" s="3"/>
      <c r="E41" s="3"/>
      <c r="F41" s="3"/>
      <c r="G41" s="3"/>
      <c r="H41" s="4"/>
      <c r="I41" s="4"/>
      <c r="J41" s="4"/>
      <c r="K41" s="4"/>
      <c r="L41" s="1">
        <f t="shared" si="0"/>
        <v>1</v>
      </c>
    </row>
    <row r="42" spans="2:12" x14ac:dyDescent="0.25">
      <c r="B42" s="8" t="s">
        <v>40</v>
      </c>
      <c r="C42" s="3">
        <v>1</v>
      </c>
      <c r="D42" s="3"/>
      <c r="E42" s="3"/>
      <c r="F42" s="3"/>
      <c r="G42" s="3"/>
      <c r="H42" s="4"/>
      <c r="I42" s="4"/>
      <c r="J42" s="4"/>
      <c r="K42" s="4"/>
      <c r="L42" s="1">
        <f t="shared" si="0"/>
        <v>1</v>
      </c>
    </row>
    <row r="43" spans="2:12" x14ac:dyDescent="0.25">
      <c r="B43" s="8" t="s">
        <v>22</v>
      </c>
      <c r="C43" s="3">
        <v>0.28670000000000001</v>
      </c>
      <c r="D43" s="3">
        <v>0.63249999999999995</v>
      </c>
      <c r="E43" s="3"/>
      <c r="F43" s="3"/>
      <c r="G43" s="3"/>
      <c r="H43" s="4"/>
      <c r="I43" s="4"/>
      <c r="J43" s="4">
        <v>1.04E-2</v>
      </c>
      <c r="K43" s="4">
        <v>7.0400000000000004E-2</v>
      </c>
      <c r="L43" s="1">
        <f t="shared" si="0"/>
        <v>1</v>
      </c>
    </row>
    <row r="44" spans="2:12" x14ac:dyDescent="0.25">
      <c r="B44" s="8" t="s">
        <v>41</v>
      </c>
      <c r="C44" s="3">
        <v>1</v>
      </c>
      <c r="D44" s="3"/>
      <c r="E44" s="3"/>
      <c r="F44" s="3"/>
      <c r="G44" s="3"/>
      <c r="H44" s="4"/>
      <c r="I44" s="4"/>
      <c r="J44" s="4"/>
      <c r="K44" s="4"/>
      <c r="L44" s="1">
        <f t="shared" si="0"/>
        <v>1</v>
      </c>
    </row>
    <row r="45" spans="2:12" x14ac:dyDescent="0.25">
      <c r="B45" s="8" t="s">
        <v>42</v>
      </c>
      <c r="C45" s="3">
        <v>1</v>
      </c>
      <c r="D45" s="3"/>
      <c r="E45" s="3"/>
      <c r="F45" s="3"/>
      <c r="G45" s="3"/>
      <c r="H45" s="4"/>
      <c r="I45" s="4"/>
      <c r="J45" s="4"/>
      <c r="K45" s="4"/>
      <c r="L45" s="1">
        <f t="shared" si="0"/>
        <v>1</v>
      </c>
    </row>
    <row r="46" spans="2:12" x14ac:dyDescent="0.25">
      <c r="B46" s="8" t="s">
        <v>17</v>
      </c>
      <c r="C46" s="10">
        <v>0.99999999839999998</v>
      </c>
      <c r="D46" s="11">
        <v>1.6000000000000001E-9</v>
      </c>
      <c r="E46" s="3"/>
      <c r="F46" s="3"/>
      <c r="G46" s="3"/>
      <c r="H46" s="4"/>
      <c r="I46" s="4"/>
      <c r="J46" s="4"/>
      <c r="K46" s="4"/>
      <c r="L46" s="1">
        <f t="shared" si="0"/>
        <v>1</v>
      </c>
    </row>
    <row r="47" spans="2:12" x14ac:dyDescent="0.25">
      <c r="B47" s="8" t="s">
        <v>43</v>
      </c>
      <c r="C47" s="3">
        <v>0.8972</v>
      </c>
      <c r="D47" s="3">
        <v>5.5199999999999999E-2</v>
      </c>
      <c r="E47" s="3"/>
      <c r="F47" s="3"/>
      <c r="G47" s="3">
        <v>4.7600000000000003E-2</v>
      </c>
      <c r="H47" s="4"/>
      <c r="I47" s="4"/>
      <c r="J47" s="4"/>
      <c r="K47" s="4"/>
      <c r="L47" s="1">
        <f t="shared" si="0"/>
        <v>1</v>
      </c>
    </row>
    <row r="48" spans="2:12" x14ac:dyDescent="0.25">
      <c r="B48" s="8" t="s">
        <v>44</v>
      </c>
      <c r="C48" s="3">
        <v>0.99909999999999999</v>
      </c>
      <c r="D48" s="3">
        <v>8.9999999999999998E-4</v>
      </c>
      <c r="E48" s="3"/>
      <c r="F48" s="3"/>
      <c r="G48" s="3"/>
      <c r="H48" s="4"/>
      <c r="I48" s="4"/>
      <c r="J48" s="4"/>
      <c r="K48" s="4"/>
      <c r="L48" s="1">
        <f t="shared" si="0"/>
        <v>1</v>
      </c>
    </row>
    <row r="49" spans="2:12" x14ac:dyDescent="0.25">
      <c r="B49" s="8" t="s">
        <v>45</v>
      </c>
      <c r="C49" s="3">
        <v>1</v>
      </c>
      <c r="D49" s="3"/>
      <c r="E49" s="3"/>
      <c r="F49" s="3"/>
      <c r="G49" s="3"/>
      <c r="H49" s="4"/>
      <c r="I49" s="4"/>
      <c r="J49" s="4"/>
      <c r="K49" s="4"/>
      <c r="L49" s="1">
        <f t="shared" si="0"/>
        <v>1</v>
      </c>
    </row>
    <row r="50" spans="2:12" x14ac:dyDescent="0.25">
      <c r="C50" s="5"/>
      <c r="D50" s="5"/>
      <c r="E50" s="5"/>
      <c r="F50" s="5"/>
      <c r="G50" s="5"/>
    </row>
    <row r="51" spans="2:12" x14ac:dyDescent="0.25">
      <c r="C51" s="5"/>
      <c r="D51" s="5"/>
      <c r="E51" s="5"/>
      <c r="F51" s="5"/>
      <c r="G51" s="5"/>
    </row>
    <row r="52" spans="2:12" x14ac:dyDescent="0.25">
      <c r="C52" s="5"/>
      <c r="D52" s="5"/>
      <c r="E52" s="5"/>
      <c r="F52" s="5"/>
      <c r="G52" s="5"/>
    </row>
    <row r="53" spans="2:12" x14ac:dyDescent="0.25">
      <c r="C53" s="5"/>
      <c r="D53" s="5"/>
      <c r="E53" s="5"/>
      <c r="F53" s="5"/>
      <c r="G53" s="5"/>
    </row>
    <row r="54" spans="2:12" x14ac:dyDescent="0.25">
      <c r="C54" s="5"/>
      <c r="D54" s="5"/>
      <c r="E54" s="5"/>
      <c r="F54" s="5"/>
      <c r="G54" s="5"/>
    </row>
    <row r="55" spans="2:12" x14ac:dyDescent="0.25">
      <c r="C55" s="7"/>
      <c r="D55" s="7"/>
    </row>
    <row r="56" spans="2:12" x14ac:dyDescent="0.25">
      <c r="C56" s="7"/>
      <c r="D56" s="7"/>
    </row>
    <row r="57" spans="2:12" x14ac:dyDescent="0.25">
      <c r="C57" s="7"/>
      <c r="D57" s="7"/>
    </row>
    <row r="58" spans="2:12" x14ac:dyDescent="0.25">
      <c r="C58" s="7"/>
      <c r="D58" s="7"/>
    </row>
    <row r="59" spans="2:12" x14ac:dyDescent="0.25">
      <c r="C59" s="7"/>
      <c r="D59" s="7"/>
    </row>
    <row r="60" spans="2:12" x14ac:dyDescent="0.25">
      <c r="C60" s="7"/>
      <c r="D60" s="7"/>
    </row>
  </sheetData>
  <sortState xmlns:xlrd2="http://schemas.microsoft.com/office/spreadsheetml/2017/richdata2" ref="B4:L49">
    <sortCondition ref="B4"/>
  </sortState>
  <mergeCells count="3">
    <mergeCell ref="C2:K2"/>
    <mergeCell ref="B2:B3"/>
    <mergeCell ref="L2:L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5D409EC24D334B996C1CFFCF1C5F5F" ma:contentTypeVersion="14" ma:contentTypeDescription="Crie um novo documento." ma:contentTypeScope="" ma:versionID="c3567bb7393d95860e764d5918c3b47d">
  <xsd:schema xmlns:xsd="http://www.w3.org/2001/XMLSchema" xmlns:xs="http://www.w3.org/2001/XMLSchema" xmlns:p="http://schemas.microsoft.com/office/2006/metadata/properties" xmlns:ns3="b2c27b32-fdd2-4db9-b23b-7ec32a91d3be" xmlns:ns4="650c6c8f-6c2a-41c5-9e0c-9cf06d8ec2d7" targetNamespace="http://schemas.microsoft.com/office/2006/metadata/properties" ma:root="true" ma:fieldsID="dd37b4ef97ecb162ad63c522ff8df848" ns3:_="" ns4:_="">
    <xsd:import namespace="b2c27b32-fdd2-4db9-b23b-7ec32a91d3be"/>
    <xsd:import namespace="650c6c8f-6c2a-41c5-9e0c-9cf06d8ec2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27b32-fdd2-4db9-b23b-7ec32a91d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c8f-6c2a-41c5-9e0c-9cf06d8ec2d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2C18DD-3427-4EBB-B4DB-D0B9BE854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c27b32-fdd2-4db9-b23b-7ec32a91d3be"/>
    <ds:schemaRef ds:uri="650c6c8f-6c2a-41c5-9e0c-9cf06d8ec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1A4C8-77E9-42CF-821A-2FB941F161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20641-6142-46DB-80E7-6120D383886B}">
  <ds:schemaRefs>
    <ds:schemaRef ds:uri="http://purl.org/dc/elements/1.1/"/>
    <ds:schemaRef ds:uri="http://schemas.microsoft.com/office/infopath/2007/PartnerControls"/>
    <ds:schemaRef ds:uri="650c6c8f-6c2a-41c5-9e0c-9cf06d8ec2d7"/>
    <ds:schemaRef ds:uri="http://schemas.openxmlformats.org/package/2006/metadata/core-properties"/>
    <ds:schemaRef ds:uri="http://purl.org/dc/dcmitype/"/>
    <ds:schemaRef ds:uri="http://purl.org/dc/terms/"/>
    <ds:schemaRef ds:uri="b2c27b32-fdd2-4db9-b23b-7ec32a91d3be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Barbosa De Souza</dc:creator>
  <cp:lastModifiedBy>Raquel Braga Barreto Sampaio</cp:lastModifiedBy>
  <dcterms:created xsi:type="dcterms:W3CDTF">2022-05-18T13:11:22Z</dcterms:created>
  <dcterms:modified xsi:type="dcterms:W3CDTF">2022-06-29T14:45:06Z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0x0101007D5D409EC24D334B996C1CFFCF1C5F5F</vt:lpwstr>
  </property>
</Properties>
</file>