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6B176B91-48CF-46C6-9B6C-5EDAEAF21114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<sst xmlns="http://schemas.openxmlformats.org/spreadsheetml/2006/main" count="598" uniqueCount="237">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</sst>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9" fontId="3" fillId="9" borderId="1" xfId="2" applyNumberForma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9" Type="http://schemas.openxmlformats.org/officeDocument/2006/relationships/hyperlink" Target="https://www.in.gov.br/en/web/dou/-/portaria-mgi-n-7.455-de-3-de-setembro-de-2025-65296133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38" Type="http://schemas.openxmlformats.org/officeDocument/2006/relationships/hyperlink" Target="https://www.in.gov.br/en/web/dou/-/portaria-conjunta-mgi/ms-n-66-de-3-de-setembro-de-2025-6529507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37" Type="http://schemas.openxmlformats.org/officeDocument/2006/relationships/hyperlink" Target="https://www.in.gov.br/en/web/dou/-/portaria-conjunta-mgi/ms-n-62-de-3-de-setembro-de-2025-652956113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decreto-n-12.594-de-26-de-agosto-de-2025-651079477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hyperlink" Target="https://www.in.gov.br/en/web/dou/-/portaria-mgi-n-7.456-de-3-de-setembro-de-2025-65295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showGridLines="0" tabSelected="1" zoomScale="64" zoomScaleNormal="64" workbookViewId="0">
      <pane ySplit="4" topLeftCell="A65" activePane="bottomLeft" state="frozen"/>
      <selection pane="bottomLeft" activeCell="B79" sqref="B79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42" t="s">
        <v>221</v>
      </c>
      <c r="H71" s="22" t="s">
        <v>27</v>
      </c>
      <c r="I71" s="30" t="s">
        <v>217</v>
      </c>
    </row>
    <row r="72" spans="1:9" ht="46.5" thickTop="1" thickBot="1" x14ac:dyDescent="0.3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6.5" thickTop="1" thickBot="1" x14ac:dyDescent="0.3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6.5" thickTop="1" thickBot="1" x14ac:dyDescent="0.3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16</v>
      </c>
      <c r="I75" s="30" t="s">
        <v>38</v>
      </c>
    </row>
    <row r="76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  <hyperlink ref="G72" r:id="rId35" xr:uid="{70182BF1-5EEF-45C8-BE5F-7A045F0D7ED5}"/>
    <hyperlink ref="G71" r:id="rId36" xr:uid="{AD56373C-99B7-40E4-8091-FBC080768800}"/>
    <hyperlink ref="G73" r:id="rId37" xr:uid="{26C3CCB4-E8DE-4A54-BBD2-2470905DFB2D}"/>
    <hyperlink ref="G74" r:id="rId38" xr:uid="{6957D214-0C47-427E-9D60-E183DE4FC29F}"/>
    <hyperlink ref="G75" r:id="rId39" xr:uid="{3B53AE2E-110F-4B76-9276-3C6C006BF240}"/>
  </hyperlinks>
  <printOptions horizontalCentered="1"/>
  <pageMargins left="0" right="0" top="0" bottom="0" header="0" footer="0"/>
  <pageSetup paperSize="9" scale="52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2" workbookViewId="0">
      <selection activeCell="J13" sqref="J13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39" t="s">
        <v>212</v>
      </c>
      <c r="G4" s="40"/>
    </row>
    <row r="5" spans="6:7" ht="27.75" thickTop="1" thickBot="1" x14ac:dyDescent="0.3">
      <c r="F5" s="8" t="s">
        <v>213</v>
      </c>
      <c r="G5" s="7" t="s">
        <v>214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215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2313</v>
      </c>
    </row>
    <row r="10" spans="6:7" ht="27.75" thickTop="1" thickBot="1" x14ac:dyDescent="0.45">
      <c r="F10" s="2" t="s">
        <v>185</v>
      </c>
      <c r="G10" s="3">
        <v>10131</v>
      </c>
    </row>
    <row r="11" spans="6:7" ht="27.75" thickTop="1" thickBot="1" x14ac:dyDescent="0.45">
      <c r="F11" s="4" t="s">
        <v>216</v>
      </c>
      <c r="G11" s="5"/>
    </row>
    <row r="12" spans="6:7" ht="27.75" thickTop="1" thickBot="1" x14ac:dyDescent="0.45">
      <c r="F12" s="2" t="s">
        <v>217</v>
      </c>
      <c r="G12" s="3">
        <v>250</v>
      </c>
    </row>
    <row r="13" spans="6:7" ht="27.75" thickTop="1" thickBot="1" x14ac:dyDescent="0.45">
      <c r="F13" s="4" t="s">
        <v>38</v>
      </c>
      <c r="G13" s="5">
        <v>7328</v>
      </c>
    </row>
    <row r="14" spans="6:7" ht="27.75" thickTop="1" thickBot="1" x14ac:dyDescent="0.45">
      <c r="F14" s="9" t="s">
        <v>218</v>
      </c>
      <c r="G14" s="6">
        <f>SUM(G6:G13)</f>
        <v>21279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G23" sqref="G23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1" t="s">
        <v>212</v>
      </c>
      <c r="D6" s="41"/>
    </row>
    <row r="7" spans="3:4" ht="27.75" thickTop="1" thickBot="1" x14ac:dyDescent="0.3">
      <c r="C7" s="11" t="s">
        <v>219</v>
      </c>
      <c r="D7" s="12" t="s">
        <v>214</v>
      </c>
    </row>
    <row r="8" spans="3:4" ht="27.75" thickTop="1" thickBot="1" x14ac:dyDescent="0.45">
      <c r="C8" s="2" t="s">
        <v>41</v>
      </c>
      <c r="D8" s="3">
        <v>11478</v>
      </c>
    </row>
    <row r="9" spans="3:4" ht="27.75" thickTop="1" thickBot="1" x14ac:dyDescent="0.45">
      <c r="C9" s="15" t="s">
        <v>16</v>
      </c>
      <c r="D9" s="16">
        <v>4386</v>
      </c>
    </row>
    <row r="10" spans="3:4" ht="27.75" thickTop="1" thickBot="1" x14ac:dyDescent="0.45">
      <c r="C10" s="2" t="s">
        <v>52</v>
      </c>
      <c r="D10" s="3">
        <v>1854</v>
      </c>
    </row>
    <row r="11" spans="3:4" ht="27.75" thickTop="1" thickBot="1" x14ac:dyDescent="0.45">
      <c r="C11" s="15" t="s">
        <v>27</v>
      </c>
      <c r="D11" s="16">
        <v>3561</v>
      </c>
    </row>
    <row r="12" spans="3:4" ht="27.75" thickTop="1" thickBot="1" x14ac:dyDescent="0.45">
      <c r="C12" s="13" t="s">
        <v>218</v>
      </c>
      <c r="D12" s="14">
        <f>SUM(D8:D11)</f>
        <v>21279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William Assunção Santos</cp:lastModifiedBy>
  <cp:revision/>
  <dcterms:created xsi:type="dcterms:W3CDTF">2016-10-06T19:28:23Z</dcterms:created>
  <dcterms:modified xsi:type="dcterms:W3CDTF">2025-09-04T14:31:26Z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