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0DA5D192-718B-472F-8A2F-44216F4667A7}"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<sst xmlns="http://schemas.openxmlformats.org/spreadsheetml/2006/main" count="478" uniqueCount="175">
  <si>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</si>
  <si>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</si>
  <si>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</si>
  <si>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</si>
  <si>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</si>
  <si>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</si>
  <si>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</si>
  <si>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</si>
  <si>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</si>
  <si>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</si>
  <si>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</si>
  <si>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</si>
  <si>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</si>
  <si>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</si>
  <si>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</si>
  <si>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</si>
  <si>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</si>
  <si>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</si>
  <si>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</si>
  <si>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</si>
  <si>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</si>
  <si>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</si>
  <si>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</si>
  <si>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</si>
  <si>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</si>
  <si>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</si>
  <si>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</si>
  <si>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</si>
  <si>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</si>
  <si>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</si>
  <si>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</si>
  <si>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</si>
  <si>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</si>
  <si>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</si>
  <si>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</si>
  <si>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</si>
  <si>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</si>
  <si>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</si>
  <si>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</si>
  <si>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</si>
  <si>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</si>
  <si>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</si>
  <si>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</si>
  <si>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</si>
  <si>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</si>
  <si>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</si>
  <si>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</si>
  <si>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</si>
  <si>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</si>
  <si>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</si>
  <si>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</si>
  <si>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</si>
  <si>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</si>
  <si>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</si>
  <si>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</si>
  <si>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</si>
  <si>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</si>
  <si>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</si>
  <si>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</si>
  <si>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</si>
  <si>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</si>
  <si>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</si>
  <si>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</si>
  <si>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</si>
  <si>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</si>
  <si>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</si>
  <si>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</si>
  <si>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</si>
  <si>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</si>
  <si>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</si>
  <si>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</si>
  <si>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</si>
  <si>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</si>
  <si>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</si>
  <si>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</si>
  <si>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</si>
  <si>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</si>
  <si>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</si>
  <si>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</si>
  <si>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</si>
  <si>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</si>
  <si>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</si>
  <si>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</si>
  <si>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</si>
  <si>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</si>
  <si>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</si>
  <si>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</si>
  <si>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</si>
  <si>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</si>
  <si>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</si>
  <si>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</si>
  <si>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</si>
  <si>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</si>
  <si>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</si>
  <si>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</si>
  <si>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</si>
  <si>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</si>
  <si>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</si>
  <si>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</si>
  <si>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</si>
  <si>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</si>
  <si>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</si>
  <si>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</si>
  <si>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</si>
  <si>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</si>
  <si>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</si>
  <si>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</si>
  <si>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</si>
  <si>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</si>
  <si>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</si>
  <si>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</si>
  <si>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</si>
  <si>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</si>
  <si>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</si>
  <si>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</si>
  <si>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</si>
  <si>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</si>
  <si>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</si>
  <si>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</si>
  <si>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</si>
  <si>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</si>
  <si>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</si>
  <si>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</si>
  <si>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</si>
  <si>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</si>
  <si>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</si>
  <si>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</si>
  <si>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</si>
  <si>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</si>
  <si>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</si>
  <si>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</si>
  <si>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</si>
  <si>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</si>
  <si>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</si>
  <si>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</si>
  <si>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</si>
  <si>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</si>
  <si>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</si>
  <si>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</si>
  <si>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</si>
  <si>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</si>
  <si>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</si>
  <si>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</si>
  <si>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</si>
  <si>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</si>
  <si>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</si>
  <si>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</si>
  <si>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</si>
  <si>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</si>
  <si>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</si>
  <si>
    <t>Ministério das Relações Exteriores - MRE</t>
  </si>
  <si>
    <t xml:space="preserve">Diplomata
</t>
  </si>
  <si>
    <t>Ato próprio (§ 1º do art. 27 do Decreto nº 9.739, de 2019)</t>
  </si>
  <si>
    <t>-</t>
  </si>
  <si>
    <t xml:space="preserve">Assistente Social
Médico
Psicólogo
</t>
  </si>
  <si>
    <t>Fundação Nacional de Saúde - FUNASA</t>
  </si>
  <si>
    <t>PORTARIA MGI Nº 3.845, DE 6 DE MAIO DE 2026</t>
  </si>
  <si>
    <t>https://in.gov.br/en/web/dou/-/portaria-mgi-n-3.845-de-6-de-maio-de-2026-703829055</t>
  </si>
  <si>
    <t>Ministério da Agricultura e Pecuária - MAPA</t>
  </si>
  <si>
    <t>https://www.in.gov.br/web/dou/-/portaria-mgi-n-1.954-de-10-de-marco-de-2026-691787957</t>
  </si>
  <si>
    <t>Juiz do Tribunal Marítimo</t>
  </si>
  <si>
    <t>PORTARIA MGI Nº 1.954, DE 10 DE MARÇO DE 2026</t>
  </si>
  <si>
    <t xml:space="preserve">Especialista em Regulação da Atividade Cinematográfica e Audiovisual
</t>
  </si>
  <si>
    <t>PORTARIA MGI Nº 3.968, DE 11 DE MAIO DE 2026</t>
  </si>
  <si>
    <t>https://www.in.gov.br/en/web/dou/-/portaria-mgi-n-3.968-de-11-de-maio-de-2026-704741996</t>
  </si>
  <si>
    <t>Especialista em Regulação de Petróleo e Derivados, Álcool Combustível e Gás Natural 
 Especialista em Geologia e Geofísica do Petróleo e Gás Natural</t>
  </si>
  <si>
    <t>DECRETO Nº 12.965, DE 11 DE MAIO DE 2026</t>
  </si>
  <si>
    <t>https://www.in.gov.br/en/web/dou/-/decreto-n-12.965-de-11-de-maio-de-2026-704742938</t>
  </si>
  <si>
    <t>Comissão de Valores Mobiliários - CVM</t>
  </si>
  <si>
    <t xml:space="preserve">Inspetor da Comissão de Valores Mobiliários
</t>
  </si>
  <si>
    <t>Fundo Nacional de Desenvolvimento da Educação - FNDE</t>
  </si>
  <si>
    <t>Especialista em Financiamento e Execução de Programas e Projetos Educacionais</t>
  </si>
  <si>
    <t>Contador</t>
  </si>
  <si>
    <t>PORTARIA MGI Nº 4.184, DE 19 DE MAIO DE 2026</t>
  </si>
  <si>
    <t>https://in.gov.br/web/dou/-/portaria-mgi-n-4.184-de-19-de-maio-de-2026-706572625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</si>
</sst>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4">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9" fontId="6" fillId="10" borderId="1" xfId="0" applyNumberFormat="1" applyFont="1" applyFill="1" applyBorder="1" applyAlignment="1">
      <alignment horizontal="center" vertical="center" wrapText="1"/>
    </xf>
    <xf numFmtId="9" fontId="3" fillId="10" borderId="5" xfId="2" applyNumberFormat="1" applyFill="1" applyBorder="1" applyAlignment="1">
      <alignment horizontal="center" vertical="center" wrapText="1"/>
    </xf>
    <xf numFmtId="9" fontId="6" fillId="9" borderId="1" xfId="0" applyNumberFormat="1" applyFont="1" applyFill="1" applyBorder="1" applyAlignment="1">
      <alignment horizontal="left" vertical="center" wrapText="1"/>
    </xf>
    <xf numFmtId="9" fontId="6" fillId="9" borderId="1" xfId="0" applyNumberFormat="1"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gov.br/en/web/dou/-/portaria-mgi-n-3.845-de-6-de-maio-de-2026-703829055" TargetMode="External"/><Relationship Id="rId13" Type="http://schemas.openxmlformats.org/officeDocument/2006/relationships/hyperlink" Target="https://www.in.gov.br/en/web/dou/-/decreto-n-12.965-de-11-de-maio-de-2026-704742938" TargetMode="External"/><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12" Type="http://schemas.openxmlformats.org/officeDocument/2006/relationships/hyperlink" Target="https://www.in.gov.br/en/web/dou/-/decreto-n-12.965-de-11-de-maio-de-2026-70474293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11" Type="http://schemas.openxmlformats.org/officeDocument/2006/relationships/hyperlink" Target="https://www.in.gov.br/en/web/dou/-/portaria-mgi-n-3.968-de-11-de-maio-de-2026-704741996" TargetMode="External"/><Relationship Id="rId5" Type="http://schemas.openxmlformats.org/officeDocument/2006/relationships/hyperlink" Target="https://in.gov.br/en/web/dou/-/portaria-mgi-n-3.356-de-17-de-abril-de-2026-700572753" TargetMode="External"/><Relationship Id="rId15" Type="http://schemas.openxmlformats.org/officeDocument/2006/relationships/printerSettings" Target="../printerSettings/printerSettings1.bin"/><Relationship Id="rId10" Type="http://schemas.openxmlformats.org/officeDocument/2006/relationships/hyperlink" Target="https://www.in.gov.br/web/dou/-/portaria-mgi-n-1.954-de-10-de-marco-de-2026-691787957" TargetMode="External"/><Relationship Id="rId4" Type="http://schemas.openxmlformats.org/officeDocument/2006/relationships/hyperlink" Target="https://in.gov.br/en/web/dou/-/portaria-mgi-n-3.356-de-17-de-abril-de-2026-700572753" TargetMode="External"/><Relationship Id="rId9" Type="http://schemas.openxmlformats.org/officeDocument/2006/relationships/hyperlink" Target="https://in.gov.br/en/web/dou/-/portaria-mgi-n-3.845-de-6-de-maio-de-2026-703829055" TargetMode="External"/><Relationship Id="rId14" Type="http://schemas.openxmlformats.org/officeDocument/2006/relationships/hyperlink" Target="https://in.gov.br/web/dou/-/portaria-mgi-n-4.184-de-19-de-maio-de-2026-7065726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64" zoomScaleNormal="64" workbookViewId="0">
      <pane ySplit="4" topLeftCell="A54" activePane="bottomLeft" state="frozen"/>
      <selection pane="bottomLeft" activeCell="D61" sqref="D61"/>
    </sheetView>
  </sheetViews>
  <sheetFormatPr defaultColWidth="8.6640625" defaultRowHeight="14.4" x14ac:dyDescent="0.3"/>
  <cols>
    <col min="1" max="1" width="70.109375" customWidth="1"/>
    <col min="2" max="2" width="64.6640625" customWidth="1"/>
    <col min="3" max="3" width="81" customWidth="1"/>
    <col min="4" max="4" width="22.44140625" customWidth="1"/>
    <col min="5" max="5" width="10.44140625" customWidth="1"/>
    <col min="6" max="6" width="43.109375" customWidth="1"/>
    <col min="7" max="7" width="38.44140625" customWidth="1"/>
    <col min="8" max="8" width="26.44140625" style="10" customWidth="1"/>
    <col min="9" max="9" width="31.88671875" customWidth="1"/>
  </cols>
  <sheetData>
    <row r="1" spans="1:9" ht="21" x14ac:dyDescent="0.4">
      <c r="A1" s="22"/>
      <c r="B1" s="22"/>
      <c r="C1" s="22"/>
      <c r="D1" s="22"/>
      <c r="E1" s="22"/>
      <c r="F1" s="22"/>
      <c r="G1" s="22"/>
      <c r="H1" s="22"/>
      <c r="I1" s="22"/>
    </row>
    <row r="2" spans="1:9" ht="21" x14ac:dyDescent="0.4">
      <c r="A2" s="40" t="s">
        <v>30</v>
      </c>
      <c r="B2" s="40"/>
      <c r="C2" s="40"/>
      <c r="D2" s="40"/>
      <c r="E2" s="40"/>
      <c r="F2" s="40"/>
      <c r="G2" s="40"/>
      <c r="H2" s="40"/>
      <c r="I2" s="40"/>
    </row>
    <row r="3" spans="1:9" ht="19.5" customHeight="1" thickBot="1" x14ac:dyDescent="0.35">
      <c r="A3" s="23"/>
      <c r="B3" s="23"/>
      <c r="C3" s="23"/>
      <c r="D3" s="23"/>
      <c r="E3" s="23"/>
      <c r="F3" s="23"/>
      <c r="G3" s="23"/>
      <c r="H3" s="23"/>
      <c r="I3" s="23"/>
    </row>
    <row r="4" spans="1:9" s="1" customFormat="1" ht="63.75" customHeight="1" thickTop="1" thickBot="1" x14ac:dyDescent="0.35">
      <c r="A4" s="17" t="s">
        <v>0</v>
      </c>
      <c r="B4" s="17" t="s">
        <v>1</v>
      </c>
      <c r="C4" s="17" t="s">
        <v>2</v>
      </c>
      <c r="D4" s="17" t="s">
        <v>3</v>
      </c>
      <c r="E4" s="17" t="s">
        <v>4</v>
      </c>
      <c r="F4" s="17" t="s">
        <v>5</v>
      </c>
      <c r="G4" s="17" t="s">
        <v>6</v>
      </c>
      <c r="H4" s="17" t="s">
        <v>7</v>
      </c>
      <c r="I4" s="17" t="s">
        <v>8</v>
      </c>
    </row>
    <row r="5" spans="1:9" ht="54" customHeight="1" thickTop="1" thickBot="1" x14ac:dyDescent="0.35">
      <c r="A5" s="33" t="s">
        <v>18</v>
      </c>
      <c r="B5" s="33" t="s">
        <v>17</v>
      </c>
      <c r="C5" s="33" t="s">
        <v>19</v>
      </c>
      <c r="D5" s="34" t="s">
        <v>9</v>
      </c>
      <c r="E5" s="34">
        <v>225</v>
      </c>
      <c r="F5" s="25" t="s">
        <v>31</v>
      </c>
      <c r="G5" s="24" t="s">
        <v>32</v>
      </c>
      <c r="H5" s="18" t="s">
        <v>12</v>
      </c>
      <c r="I5" s="25" t="s">
        <v>22</v>
      </c>
    </row>
    <row r="6" spans="1:9" ht="60.6" customHeight="1" thickTop="1" thickBot="1" x14ac:dyDescent="0.35">
      <c r="A6" s="29" t="s">
        <v>33</v>
      </c>
      <c r="B6" s="29" t="s">
        <v>34</v>
      </c>
      <c r="C6" s="29" t="s">
        <v>35</v>
      </c>
      <c r="D6" s="25" t="s">
        <v>9</v>
      </c>
      <c r="E6" s="25">
        <v>99</v>
      </c>
      <c r="F6" s="25" t="s">
        <v>36</v>
      </c>
      <c r="G6" s="25" t="s">
        <v>37</v>
      </c>
      <c r="H6" s="25" t="s">
        <v>10</v>
      </c>
      <c r="I6" s="25" t="s">
        <v>14</v>
      </c>
    </row>
    <row r="7" spans="1:9" ht="408.75" customHeight="1" thickTop="1" thickBot="1" x14ac:dyDescent="0.35">
      <c r="A7" s="19" t="s">
        <v>33</v>
      </c>
      <c r="B7" s="26" t="s">
        <v>34</v>
      </c>
      <c r="C7" s="26" t="s">
        <v>39</v>
      </c>
      <c r="D7" s="27" t="s">
        <v>40</v>
      </c>
      <c r="E7" s="27">
        <v>489</v>
      </c>
      <c r="F7" s="28" t="s">
        <v>38</v>
      </c>
      <c r="G7" s="21" t="s">
        <v>41</v>
      </c>
      <c r="H7" s="28" t="s">
        <v>10</v>
      </c>
      <c r="I7" s="20" t="s">
        <v>20</v>
      </c>
    </row>
    <row r="8" spans="1:9" ht="60.6" customHeight="1" thickTop="1" thickBot="1" x14ac:dyDescent="0.35">
      <c r="A8" s="29" t="s">
        <v>42</v>
      </c>
      <c r="B8" s="29" t="s">
        <v>42</v>
      </c>
      <c r="C8" s="29" t="s">
        <v>43</v>
      </c>
      <c r="D8" s="25" t="s">
        <v>9</v>
      </c>
      <c r="E8" s="25">
        <v>28</v>
      </c>
      <c r="F8" s="25" t="s">
        <v>44</v>
      </c>
      <c r="G8" s="25" t="s">
        <v>45</v>
      </c>
      <c r="H8" s="25" t="s">
        <v>10</v>
      </c>
      <c r="I8" s="25" t="s">
        <v>20</v>
      </c>
    </row>
    <row r="9" spans="1:9" ht="42.6" thickTop="1" thickBot="1" x14ac:dyDescent="0.35">
      <c r="A9" s="19" t="s">
        <v>47</v>
      </c>
      <c r="B9" s="19" t="s">
        <v>49</v>
      </c>
      <c r="C9" s="19" t="s">
        <v>46</v>
      </c>
      <c r="D9" s="20" t="s">
        <v>9</v>
      </c>
      <c r="E9" s="30">
        <v>4</v>
      </c>
      <c r="F9" s="28" t="s">
        <v>63</v>
      </c>
      <c r="G9" s="21" t="s">
        <v>48</v>
      </c>
      <c r="H9" s="28" t="s">
        <v>10</v>
      </c>
      <c r="I9" s="28" t="s">
        <v>23</v>
      </c>
    </row>
    <row r="10" spans="1:9" ht="42.6" thickTop="1" thickBot="1" x14ac:dyDescent="0.35">
      <c r="A10" s="29" t="s">
        <v>50</v>
      </c>
      <c r="B10" s="29" t="s">
        <v>52</v>
      </c>
      <c r="C10" s="29" t="s">
        <v>46</v>
      </c>
      <c r="D10" s="25" t="s">
        <v>9</v>
      </c>
      <c r="E10" s="25">
        <v>10</v>
      </c>
      <c r="F10" s="25" t="s">
        <v>62</v>
      </c>
      <c r="G10" s="35" t="s">
        <v>51</v>
      </c>
      <c r="H10" s="25" t="s">
        <v>10</v>
      </c>
      <c r="I10" s="25" t="s">
        <v>14</v>
      </c>
    </row>
    <row r="11" spans="1:9" ht="51" customHeight="1" thickTop="1" thickBot="1" x14ac:dyDescent="0.35">
      <c r="A11" s="19" t="s">
        <v>53</v>
      </c>
      <c r="B11" s="19" t="s">
        <v>54</v>
      </c>
      <c r="C11" s="19" t="s">
        <v>55</v>
      </c>
      <c r="D11" s="31" t="s">
        <v>56</v>
      </c>
      <c r="E11" s="31">
        <v>10</v>
      </c>
      <c r="F11" s="28" t="s">
        <v>57</v>
      </c>
      <c r="G11" s="32" t="s">
        <v>58</v>
      </c>
      <c r="H11" s="20" t="s">
        <v>12</v>
      </c>
      <c r="I11" s="28" t="s">
        <v>14</v>
      </c>
    </row>
    <row r="12" spans="1:9" ht="88.5" customHeight="1" thickTop="1" thickBot="1" x14ac:dyDescent="0.35">
      <c r="A12" s="33" t="s">
        <v>59</v>
      </c>
      <c r="B12" s="33" t="s">
        <v>60</v>
      </c>
      <c r="C12" s="33" t="s">
        <v>61</v>
      </c>
      <c r="D12" s="34" t="s">
        <v>56</v>
      </c>
      <c r="E12" s="34">
        <v>16</v>
      </c>
      <c r="F12" s="25" t="s">
        <v>57</v>
      </c>
      <c r="G12" s="24" t="s">
        <v>58</v>
      </c>
      <c r="H12" s="18" t="s">
        <v>16</v>
      </c>
      <c r="I12" s="25" t="s">
        <v>14</v>
      </c>
    </row>
    <row r="13" spans="1:9" ht="58.5" customHeight="1" thickTop="1" thickBot="1" x14ac:dyDescent="0.35">
      <c r="A13" s="19" t="s">
        <v>64</v>
      </c>
      <c r="B13" s="19" t="s">
        <v>34</v>
      </c>
      <c r="C13" s="19" t="s">
        <v>65</v>
      </c>
      <c r="D13" s="31" t="s">
        <v>56</v>
      </c>
      <c r="E13" s="31">
        <v>70</v>
      </c>
      <c r="F13" s="28" t="s">
        <v>57</v>
      </c>
      <c r="G13" s="32" t="s">
        <v>58</v>
      </c>
      <c r="H13" s="20" t="s">
        <v>10</v>
      </c>
      <c r="I13" s="28" t="s">
        <v>14</v>
      </c>
    </row>
    <row r="14" spans="1:9" ht="88.5" customHeight="1" thickTop="1" thickBot="1" x14ac:dyDescent="0.35">
      <c r="A14" s="33" t="s">
        <v>66</v>
      </c>
      <c r="B14" s="33" t="s">
        <v>67</v>
      </c>
      <c r="C14" s="33" t="s">
        <v>68</v>
      </c>
      <c r="D14" s="34" t="s">
        <v>56</v>
      </c>
      <c r="E14" s="34">
        <v>50</v>
      </c>
      <c r="F14" s="25" t="s">
        <v>57</v>
      </c>
      <c r="G14" s="24" t="s">
        <v>58</v>
      </c>
      <c r="H14" s="18" t="s">
        <v>16</v>
      </c>
      <c r="I14" s="25" t="s">
        <v>14</v>
      </c>
    </row>
    <row r="15" spans="1:9" ht="58.5" customHeight="1" thickTop="1" thickBot="1" x14ac:dyDescent="0.35">
      <c r="A15" s="19" t="s">
        <v>69</v>
      </c>
      <c r="B15" s="19" t="s">
        <v>70</v>
      </c>
      <c r="C15" s="19" t="s">
        <v>71</v>
      </c>
      <c r="D15" s="31" t="s">
        <v>56</v>
      </c>
      <c r="E15" s="31">
        <v>80</v>
      </c>
      <c r="F15" s="28" t="s">
        <v>57</v>
      </c>
      <c r="G15" s="32" t="s">
        <v>58</v>
      </c>
      <c r="H15" s="20" t="s">
        <v>16</v>
      </c>
      <c r="I15" s="28" t="s">
        <v>14</v>
      </c>
    </row>
    <row r="16" spans="1:9" ht="54" customHeight="1" thickTop="1" thickBot="1" x14ac:dyDescent="0.35">
      <c r="A16" s="33" t="s">
        <v>72</v>
      </c>
      <c r="B16" s="33" t="s">
        <v>17</v>
      </c>
      <c r="C16" s="33" t="s">
        <v>73</v>
      </c>
      <c r="D16" s="34" t="s">
        <v>56</v>
      </c>
      <c r="E16" s="34">
        <v>20</v>
      </c>
      <c r="F16" s="25" t="s">
        <v>57</v>
      </c>
      <c r="G16" s="24" t="s">
        <v>58</v>
      </c>
      <c r="H16" s="18" t="s">
        <v>12</v>
      </c>
      <c r="I16" s="25" t="s">
        <v>14</v>
      </c>
    </row>
    <row r="17" spans="1:9" ht="65.25" customHeight="1" thickTop="1" thickBot="1" x14ac:dyDescent="0.35">
      <c r="A17" s="19" t="s">
        <v>74</v>
      </c>
      <c r="B17" s="19" t="s">
        <v>75</v>
      </c>
      <c r="C17" s="19" t="s">
        <v>76</v>
      </c>
      <c r="D17" s="31" t="s">
        <v>56</v>
      </c>
      <c r="E17" s="31">
        <v>30</v>
      </c>
      <c r="F17" s="28" t="s">
        <v>57</v>
      </c>
      <c r="G17" s="21" t="s">
        <v>58</v>
      </c>
      <c r="H17" s="20" t="s">
        <v>16</v>
      </c>
      <c r="I17" s="28" t="s">
        <v>14</v>
      </c>
    </row>
    <row r="18" spans="1:9" ht="55.5" customHeight="1" thickTop="1" thickBot="1" x14ac:dyDescent="0.35">
      <c r="A18" s="33" t="s">
        <v>77</v>
      </c>
      <c r="B18" s="33" t="s">
        <v>78</v>
      </c>
      <c r="C18" s="33" t="s">
        <v>79</v>
      </c>
      <c r="D18" s="34" t="s">
        <v>56</v>
      </c>
      <c r="E18" s="34">
        <v>50</v>
      </c>
      <c r="F18" s="25" t="s">
        <v>57</v>
      </c>
      <c r="G18" s="24" t="s">
        <v>58</v>
      </c>
      <c r="H18" s="18" t="s">
        <v>16</v>
      </c>
      <c r="I18" s="25" t="s">
        <v>14</v>
      </c>
    </row>
    <row r="19" spans="1:9" ht="63" customHeight="1" thickTop="1" thickBot="1" x14ac:dyDescent="0.35">
      <c r="A19" s="19" t="s">
        <v>80</v>
      </c>
      <c r="B19" s="19" t="s">
        <v>81</v>
      </c>
      <c r="C19" s="19" t="s">
        <v>82</v>
      </c>
      <c r="D19" s="31" t="s">
        <v>56</v>
      </c>
      <c r="E19" s="31">
        <v>14</v>
      </c>
      <c r="F19" s="28" t="s">
        <v>57</v>
      </c>
      <c r="G19" s="21" t="s">
        <v>58</v>
      </c>
      <c r="H19" s="20" t="s">
        <v>12</v>
      </c>
      <c r="I19" s="28" t="s">
        <v>14</v>
      </c>
    </row>
    <row r="20" spans="1:9" ht="70.5" customHeight="1" thickTop="1" thickBot="1" x14ac:dyDescent="0.35">
      <c r="A20" s="33" t="s">
        <v>83</v>
      </c>
      <c r="B20" s="33" t="s">
        <v>84</v>
      </c>
      <c r="C20" s="33" t="s">
        <v>85</v>
      </c>
      <c r="D20" s="34" t="s">
        <v>9</v>
      </c>
      <c r="E20" s="34">
        <v>14</v>
      </c>
      <c r="F20" s="25" t="s">
        <v>57</v>
      </c>
      <c r="G20" s="24" t="s">
        <v>58</v>
      </c>
      <c r="H20" s="18" t="s">
        <v>10</v>
      </c>
      <c r="I20" s="25" t="s">
        <v>14</v>
      </c>
    </row>
    <row r="21" spans="1:9" ht="65.25" customHeight="1" thickTop="1" thickBot="1" x14ac:dyDescent="0.35">
      <c r="A21" s="19" t="s">
        <v>86</v>
      </c>
      <c r="B21" s="19" t="s">
        <v>86</v>
      </c>
      <c r="C21" s="19" t="s">
        <v>87</v>
      </c>
      <c r="D21" s="31" t="s">
        <v>9</v>
      </c>
      <c r="E21" s="31">
        <v>15</v>
      </c>
      <c r="F21" s="28" t="s">
        <v>57</v>
      </c>
      <c r="G21" s="21" t="s">
        <v>58</v>
      </c>
      <c r="H21" s="20" t="s">
        <v>16</v>
      </c>
      <c r="I21" s="28" t="s">
        <v>14</v>
      </c>
    </row>
    <row r="22" spans="1:9" ht="70.5" customHeight="1" thickTop="1" thickBot="1" x14ac:dyDescent="0.35">
      <c r="A22" s="33" t="s">
        <v>88</v>
      </c>
      <c r="B22" s="33" t="s">
        <v>34</v>
      </c>
      <c r="C22" s="33" t="s">
        <v>89</v>
      </c>
      <c r="D22" s="34" t="s">
        <v>9</v>
      </c>
      <c r="E22" s="34">
        <v>90</v>
      </c>
      <c r="F22" s="25" t="s">
        <v>57</v>
      </c>
      <c r="G22" s="24" t="s">
        <v>58</v>
      </c>
      <c r="H22" s="18" t="s">
        <v>10</v>
      </c>
      <c r="I22" s="25" t="s">
        <v>14</v>
      </c>
    </row>
    <row r="23" spans="1:9" ht="65.25" customHeight="1" thickTop="1" thickBot="1" x14ac:dyDescent="0.35">
      <c r="A23" s="19" t="s">
        <v>90</v>
      </c>
      <c r="B23" s="19" t="s">
        <v>34</v>
      </c>
      <c r="C23" s="19" t="s">
        <v>91</v>
      </c>
      <c r="D23" s="31" t="s">
        <v>9</v>
      </c>
      <c r="E23" s="31">
        <v>131</v>
      </c>
      <c r="F23" s="28" t="s">
        <v>57</v>
      </c>
      <c r="G23" s="21" t="s">
        <v>58</v>
      </c>
      <c r="H23" s="20" t="s">
        <v>10</v>
      </c>
      <c r="I23" s="28" t="s">
        <v>14</v>
      </c>
    </row>
    <row r="24" spans="1:9" ht="70.5" customHeight="1" thickTop="1" thickBot="1" x14ac:dyDescent="0.35">
      <c r="A24" s="33" t="s">
        <v>92</v>
      </c>
      <c r="B24" s="33" t="s">
        <v>34</v>
      </c>
      <c r="C24" s="33" t="s">
        <v>93</v>
      </c>
      <c r="D24" s="34" t="s">
        <v>9</v>
      </c>
      <c r="E24" s="34">
        <v>140</v>
      </c>
      <c r="F24" s="25" t="s">
        <v>57</v>
      </c>
      <c r="G24" s="24" t="s">
        <v>58</v>
      </c>
      <c r="H24" s="18" t="s">
        <v>10</v>
      </c>
      <c r="I24" s="25" t="s">
        <v>14</v>
      </c>
    </row>
    <row r="25" spans="1:9" ht="65.25" customHeight="1" thickTop="1" thickBot="1" x14ac:dyDescent="0.35">
      <c r="A25" s="19" t="s">
        <v>94</v>
      </c>
      <c r="B25" s="19" t="s">
        <v>34</v>
      </c>
      <c r="C25" s="19" t="s">
        <v>95</v>
      </c>
      <c r="D25" s="31" t="s">
        <v>40</v>
      </c>
      <c r="E25" s="31">
        <v>127</v>
      </c>
      <c r="F25" s="28" t="s">
        <v>57</v>
      </c>
      <c r="G25" s="21" t="s">
        <v>58</v>
      </c>
      <c r="H25" s="20" t="s">
        <v>10</v>
      </c>
      <c r="I25" s="28" t="s">
        <v>14</v>
      </c>
    </row>
    <row r="26" spans="1:9" ht="52.5" customHeight="1" thickTop="1" thickBot="1" x14ac:dyDescent="0.35">
      <c r="A26" s="33" t="s">
        <v>96</v>
      </c>
      <c r="B26" s="33" t="s">
        <v>96</v>
      </c>
      <c r="C26" s="33" t="s">
        <v>97</v>
      </c>
      <c r="D26" s="34" t="s">
        <v>9</v>
      </c>
      <c r="E26" s="34">
        <v>64</v>
      </c>
      <c r="F26" s="25" t="s">
        <v>57</v>
      </c>
      <c r="G26" s="24" t="s">
        <v>58</v>
      </c>
      <c r="H26" s="18" t="s">
        <v>12</v>
      </c>
      <c r="I26" s="25" t="s">
        <v>14</v>
      </c>
    </row>
    <row r="27" spans="1:9" ht="66.75" customHeight="1" thickTop="1" thickBot="1" x14ac:dyDescent="0.35">
      <c r="A27" s="19" t="s">
        <v>98</v>
      </c>
      <c r="B27" s="19" t="s">
        <v>54</v>
      </c>
      <c r="C27" s="19" t="s">
        <v>99</v>
      </c>
      <c r="D27" s="31" t="s">
        <v>9</v>
      </c>
      <c r="E27" s="31">
        <v>60</v>
      </c>
      <c r="F27" s="28" t="s">
        <v>57</v>
      </c>
      <c r="G27" s="21" t="s">
        <v>58</v>
      </c>
      <c r="H27" s="20" t="s">
        <v>12</v>
      </c>
      <c r="I27" s="28" t="s">
        <v>14</v>
      </c>
    </row>
    <row r="28" spans="1:9" ht="66.75" customHeight="1" thickTop="1" thickBot="1" x14ac:dyDescent="0.35">
      <c r="A28" s="33" t="s">
        <v>100</v>
      </c>
      <c r="B28" s="33" t="s">
        <v>100</v>
      </c>
      <c r="C28" s="33" t="s">
        <v>101</v>
      </c>
      <c r="D28" s="34" t="s">
        <v>9</v>
      </c>
      <c r="E28" s="34">
        <v>32</v>
      </c>
      <c r="F28" s="25" t="s">
        <v>57</v>
      </c>
      <c r="G28" s="24" t="s">
        <v>58</v>
      </c>
      <c r="H28" s="18" t="s">
        <v>15</v>
      </c>
      <c r="I28" s="25" t="s">
        <v>14</v>
      </c>
    </row>
    <row r="29" spans="1:9" ht="66.75" customHeight="1" thickTop="1" thickBot="1" x14ac:dyDescent="0.35">
      <c r="A29" s="19" t="s">
        <v>102</v>
      </c>
      <c r="B29" s="19" t="s">
        <v>103</v>
      </c>
      <c r="C29" s="19" t="s">
        <v>46</v>
      </c>
      <c r="D29" s="31" t="s">
        <v>9</v>
      </c>
      <c r="E29" s="31">
        <v>65</v>
      </c>
      <c r="F29" s="28" t="s">
        <v>57</v>
      </c>
      <c r="G29" s="21" t="s">
        <v>58</v>
      </c>
      <c r="H29" s="20" t="s">
        <v>12</v>
      </c>
      <c r="I29" s="28" t="s">
        <v>14</v>
      </c>
    </row>
    <row r="30" spans="1:9" ht="66.75" customHeight="1" thickTop="1" thickBot="1" x14ac:dyDescent="0.35">
      <c r="A30" s="33" t="s">
        <v>104</v>
      </c>
      <c r="B30" s="33" t="s">
        <v>104</v>
      </c>
      <c r="C30" s="33" t="s">
        <v>105</v>
      </c>
      <c r="D30" s="34" t="s">
        <v>9</v>
      </c>
      <c r="E30" s="34">
        <v>8</v>
      </c>
      <c r="F30" s="25" t="s">
        <v>57</v>
      </c>
      <c r="G30" s="24" t="s">
        <v>58</v>
      </c>
      <c r="H30" s="18" t="s">
        <v>12</v>
      </c>
      <c r="I30" s="25" t="s">
        <v>14</v>
      </c>
    </row>
    <row r="31" spans="1:9" ht="66.75" customHeight="1" thickTop="1" thickBot="1" x14ac:dyDescent="0.35">
      <c r="A31" s="19" t="s">
        <v>106</v>
      </c>
      <c r="B31" s="19" t="s">
        <v>106</v>
      </c>
      <c r="C31" s="19" t="s">
        <v>107</v>
      </c>
      <c r="D31" s="31" t="s">
        <v>9</v>
      </c>
      <c r="E31" s="31">
        <v>1250</v>
      </c>
      <c r="F31" s="28" t="s">
        <v>57</v>
      </c>
      <c r="G31" s="21" t="s">
        <v>58</v>
      </c>
      <c r="H31" s="20" t="s">
        <v>10</v>
      </c>
      <c r="I31" s="28" t="s">
        <v>14</v>
      </c>
    </row>
    <row r="32" spans="1:9" ht="66.75" customHeight="1" thickTop="1" thickBot="1" x14ac:dyDescent="0.35">
      <c r="A32" s="33" t="s">
        <v>108</v>
      </c>
      <c r="B32" s="33" t="s">
        <v>106</v>
      </c>
      <c r="C32" s="33" t="s">
        <v>109</v>
      </c>
      <c r="D32" s="34" t="s">
        <v>9</v>
      </c>
      <c r="E32" s="34">
        <v>50</v>
      </c>
      <c r="F32" s="25" t="s">
        <v>57</v>
      </c>
      <c r="G32" s="24" t="s">
        <v>58</v>
      </c>
      <c r="H32" s="18" t="s">
        <v>10</v>
      </c>
      <c r="I32" s="25" t="s">
        <v>14</v>
      </c>
    </row>
    <row r="33" spans="1:9" ht="66.75" customHeight="1" thickTop="1" thickBot="1" x14ac:dyDescent="0.35">
      <c r="A33" s="19" t="s">
        <v>140</v>
      </c>
      <c r="B33" s="19" t="s">
        <v>52</v>
      </c>
      <c r="C33" s="19" t="s">
        <v>110</v>
      </c>
      <c r="D33" s="31" t="s">
        <v>9</v>
      </c>
      <c r="E33" s="31">
        <v>10</v>
      </c>
      <c r="F33" s="28" t="s">
        <v>57</v>
      </c>
      <c r="G33" s="21" t="s">
        <v>58</v>
      </c>
      <c r="H33" s="20" t="s">
        <v>12</v>
      </c>
      <c r="I33" s="28" t="s">
        <v>14</v>
      </c>
    </row>
    <row r="34" spans="1:9" ht="66.75" customHeight="1" thickTop="1" thickBot="1" x14ac:dyDescent="0.35">
      <c r="A34" s="33" t="s">
        <v>111</v>
      </c>
      <c r="B34" s="33" t="s">
        <v>52</v>
      </c>
      <c r="C34" s="33" t="s">
        <v>112</v>
      </c>
      <c r="D34" s="34" t="s">
        <v>9</v>
      </c>
      <c r="E34" s="34">
        <v>28</v>
      </c>
      <c r="F34" s="25" t="s">
        <v>57</v>
      </c>
      <c r="G34" s="24" t="s">
        <v>58</v>
      </c>
      <c r="H34" s="18" t="s">
        <v>12</v>
      </c>
      <c r="I34" s="25" t="s">
        <v>14</v>
      </c>
    </row>
    <row r="35" spans="1:9" ht="66.75" customHeight="1" thickTop="1" thickBot="1" x14ac:dyDescent="0.35">
      <c r="A35" s="19" t="s">
        <v>113</v>
      </c>
      <c r="B35" s="19" t="s">
        <v>114</v>
      </c>
      <c r="C35" s="19" t="s">
        <v>115</v>
      </c>
      <c r="D35" s="31" t="s">
        <v>9</v>
      </c>
      <c r="E35" s="31">
        <v>20</v>
      </c>
      <c r="F35" s="28" t="s">
        <v>57</v>
      </c>
      <c r="G35" s="21" t="s">
        <v>58</v>
      </c>
      <c r="H35" s="20" t="s">
        <v>12</v>
      </c>
      <c r="I35" s="28" t="s">
        <v>14</v>
      </c>
    </row>
    <row r="36" spans="1:9" ht="66.75" customHeight="1" thickTop="1" thickBot="1" x14ac:dyDescent="0.35">
      <c r="A36" s="33" t="s">
        <v>116</v>
      </c>
      <c r="B36" s="33" t="s">
        <v>117</v>
      </c>
      <c r="C36" s="33" t="s">
        <v>118</v>
      </c>
      <c r="D36" s="34" t="s">
        <v>9</v>
      </c>
      <c r="E36" s="34">
        <v>14</v>
      </c>
      <c r="F36" s="25" t="s">
        <v>57</v>
      </c>
      <c r="G36" s="24" t="s">
        <v>58</v>
      </c>
      <c r="H36" s="18" t="s">
        <v>12</v>
      </c>
      <c r="I36" s="25" t="s">
        <v>14</v>
      </c>
    </row>
    <row r="37" spans="1:9" ht="66.75" customHeight="1" thickTop="1" thickBot="1" x14ac:dyDescent="0.35">
      <c r="A37" s="19" t="s">
        <v>119</v>
      </c>
      <c r="B37" s="19" t="s">
        <v>120</v>
      </c>
      <c r="C37" s="19" t="s">
        <v>121</v>
      </c>
      <c r="D37" s="31" t="s">
        <v>9</v>
      </c>
      <c r="E37" s="31">
        <v>21</v>
      </c>
      <c r="F37" s="28" t="s">
        <v>57</v>
      </c>
      <c r="G37" s="21" t="s">
        <v>58</v>
      </c>
      <c r="H37" s="20" t="s">
        <v>10</v>
      </c>
      <c r="I37" s="28" t="s">
        <v>14</v>
      </c>
    </row>
    <row r="38" spans="1:9" ht="66.75" customHeight="1" thickTop="1" thickBot="1" x14ac:dyDescent="0.35">
      <c r="A38" s="33" t="s">
        <v>122</v>
      </c>
      <c r="B38" s="33" t="s">
        <v>52</v>
      </c>
      <c r="C38" s="33" t="s">
        <v>123</v>
      </c>
      <c r="D38" s="34" t="s">
        <v>9</v>
      </c>
      <c r="E38" s="34">
        <v>28</v>
      </c>
      <c r="F38" s="25" t="s">
        <v>57</v>
      </c>
      <c r="G38" s="24" t="s">
        <v>58</v>
      </c>
      <c r="H38" s="18" t="s">
        <v>12</v>
      </c>
      <c r="I38" s="25" t="s">
        <v>14</v>
      </c>
    </row>
    <row r="39" spans="1:9" ht="66.75" customHeight="1" thickTop="1" thickBot="1" x14ac:dyDescent="0.35">
      <c r="A39" s="19" t="s">
        <v>124</v>
      </c>
      <c r="B39" s="19" t="s">
        <v>124</v>
      </c>
      <c r="C39" s="19" t="s">
        <v>125</v>
      </c>
      <c r="D39" s="31" t="s">
        <v>9</v>
      </c>
      <c r="E39" s="31">
        <v>30</v>
      </c>
      <c r="F39" s="28" t="s">
        <v>57</v>
      </c>
      <c r="G39" s="21" t="s">
        <v>58</v>
      </c>
      <c r="H39" s="20" t="s">
        <v>15</v>
      </c>
      <c r="I39" s="28" t="s">
        <v>14</v>
      </c>
    </row>
    <row r="40" spans="1:9" ht="66.75" customHeight="1" thickTop="1" thickBot="1" x14ac:dyDescent="0.35">
      <c r="A40" s="33" t="s">
        <v>42</v>
      </c>
      <c r="B40" s="33" t="s">
        <v>42</v>
      </c>
      <c r="C40" s="33" t="s">
        <v>126</v>
      </c>
      <c r="D40" s="34" t="s">
        <v>9</v>
      </c>
      <c r="E40" s="34">
        <v>10</v>
      </c>
      <c r="F40" s="25" t="s">
        <v>57</v>
      </c>
      <c r="G40" s="24" t="s">
        <v>58</v>
      </c>
      <c r="H40" s="18" t="s">
        <v>16</v>
      </c>
      <c r="I40" s="25" t="s">
        <v>14</v>
      </c>
    </row>
    <row r="41" spans="1:9" ht="66.75" customHeight="1" thickTop="1" thickBot="1" x14ac:dyDescent="0.35">
      <c r="A41" s="19" t="s">
        <v>127</v>
      </c>
      <c r="B41" s="19" t="s">
        <v>17</v>
      </c>
      <c r="C41" s="19" t="s">
        <v>128</v>
      </c>
      <c r="D41" s="31" t="s">
        <v>56</v>
      </c>
      <c r="E41" s="31">
        <v>78</v>
      </c>
      <c r="F41" s="28" t="s">
        <v>57</v>
      </c>
      <c r="G41" s="21" t="s">
        <v>58</v>
      </c>
      <c r="H41" s="20" t="s">
        <v>12</v>
      </c>
      <c r="I41" s="28" t="s">
        <v>14</v>
      </c>
    </row>
    <row r="42" spans="1:9" ht="66.75" customHeight="1" thickTop="1" thickBot="1" x14ac:dyDescent="0.35">
      <c r="A42" s="33" t="s">
        <v>129</v>
      </c>
      <c r="B42" s="33" t="s">
        <v>17</v>
      </c>
      <c r="C42" s="33" t="s">
        <v>130</v>
      </c>
      <c r="D42" s="34" t="s">
        <v>40</v>
      </c>
      <c r="E42" s="34">
        <v>75</v>
      </c>
      <c r="F42" s="25" t="s">
        <v>57</v>
      </c>
      <c r="G42" s="24" t="s">
        <v>58</v>
      </c>
      <c r="H42" s="18" t="s">
        <v>12</v>
      </c>
      <c r="I42" s="25" t="s">
        <v>14</v>
      </c>
    </row>
    <row r="43" spans="1:9" ht="66.75" customHeight="1" thickTop="1" thickBot="1" x14ac:dyDescent="0.35">
      <c r="A43" s="19" t="s">
        <v>131</v>
      </c>
      <c r="B43" s="19" t="s">
        <v>17</v>
      </c>
      <c r="C43" s="19" t="s">
        <v>132</v>
      </c>
      <c r="D43" s="31" t="s">
        <v>40</v>
      </c>
      <c r="E43" s="31">
        <v>94</v>
      </c>
      <c r="F43" s="28" t="s">
        <v>57</v>
      </c>
      <c r="G43" s="21" t="s">
        <v>58</v>
      </c>
      <c r="H43" s="20" t="s">
        <v>12</v>
      </c>
      <c r="I43" s="28" t="s">
        <v>14</v>
      </c>
    </row>
    <row r="44" spans="1:9" ht="66.75" customHeight="1" thickTop="1" thickBot="1" x14ac:dyDescent="0.35">
      <c r="A44" s="33" t="s">
        <v>133</v>
      </c>
      <c r="B44" s="33" t="s">
        <v>17</v>
      </c>
      <c r="C44" s="33" t="s">
        <v>134</v>
      </c>
      <c r="D44" s="34" t="s">
        <v>40</v>
      </c>
      <c r="E44" s="34">
        <v>28</v>
      </c>
      <c r="F44" s="25" t="s">
        <v>57</v>
      </c>
      <c r="G44" s="24" t="s">
        <v>58</v>
      </c>
      <c r="H44" s="18" t="s">
        <v>12</v>
      </c>
      <c r="I44" s="25" t="s">
        <v>14</v>
      </c>
    </row>
    <row r="45" spans="1:9" ht="66.75" customHeight="1" thickTop="1" thickBot="1" x14ac:dyDescent="0.35">
      <c r="A45" s="19" t="s">
        <v>135</v>
      </c>
      <c r="B45" s="19" t="s">
        <v>17</v>
      </c>
      <c r="C45" s="19" t="s">
        <v>136</v>
      </c>
      <c r="D45" s="31" t="s">
        <v>56</v>
      </c>
      <c r="E45" s="31">
        <v>25</v>
      </c>
      <c r="F45" s="28" t="s">
        <v>57</v>
      </c>
      <c r="G45" s="21" t="s">
        <v>58</v>
      </c>
      <c r="H45" s="20" t="s">
        <v>12</v>
      </c>
      <c r="I45" s="28" t="s">
        <v>14</v>
      </c>
    </row>
    <row r="46" spans="1:9" ht="66.75" customHeight="1" thickTop="1" thickBot="1" x14ac:dyDescent="0.35">
      <c r="A46" s="33" t="s">
        <v>137</v>
      </c>
      <c r="B46" s="33" t="s">
        <v>138</v>
      </c>
      <c r="C46" s="33" t="s">
        <v>139</v>
      </c>
      <c r="D46" s="34" t="s">
        <v>9</v>
      </c>
      <c r="E46" s="34">
        <v>300</v>
      </c>
      <c r="F46" s="25" t="s">
        <v>57</v>
      </c>
      <c r="G46" s="24" t="s">
        <v>58</v>
      </c>
      <c r="H46" s="18" t="s">
        <v>12</v>
      </c>
      <c r="I46" s="25" t="s">
        <v>14</v>
      </c>
    </row>
    <row r="47" spans="1:9" ht="96" customHeight="1" thickTop="1" thickBot="1" x14ac:dyDescent="0.35">
      <c r="A47" s="19" t="s">
        <v>141</v>
      </c>
      <c r="B47" s="19" t="s">
        <v>142</v>
      </c>
      <c r="C47" s="19" t="s">
        <v>143</v>
      </c>
      <c r="D47" s="31" t="s">
        <v>9</v>
      </c>
      <c r="E47" s="31">
        <v>1000</v>
      </c>
      <c r="F47" s="28" t="s">
        <v>144</v>
      </c>
      <c r="G47" s="21" t="s">
        <v>145</v>
      </c>
      <c r="H47" s="20" t="s">
        <v>10</v>
      </c>
      <c r="I47" s="28" t="s">
        <v>22</v>
      </c>
    </row>
    <row r="48" spans="1:9" ht="66.75" customHeight="1" thickTop="1" thickBot="1" x14ac:dyDescent="0.35">
      <c r="A48" s="33" t="s">
        <v>149</v>
      </c>
      <c r="B48" s="33" t="s">
        <v>142</v>
      </c>
      <c r="C48" s="33" t="s">
        <v>148</v>
      </c>
      <c r="D48" s="34" t="s">
        <v>9</v>
      </c>
      <c r="E48" s="34">
        <v>90</v>
      </c>
      <c r="F48" s="25" t="s">
        <v>146</v>
      </c>
      <c r="G48" s="24" t="s">
        <v>147</v>
      </c>
      <c r="H48" s="18" t="s">
        <v>10</v>
      </c>
      <c r="I48" s="25" t="s">
        <v>22</v>
      </c>
    </row>
    <row r="49" spans="1:9" ht="66" customHeight="1" thickTop="1" thickBot="1" x14ac:dyDescent="0.35">
      <c r="A49" s="19" t="s">
        <v>92</v>
      </c>
      <c r="B49" s="26" t="s">
        <v>34</v>
      </c>
      <c r="C49" s="26" t="s">
        <v>160</v>
      </c>
      <c r="D49" s="27" t="s">
        <v>9</v>
      </c>
      <c r="E49" s="27">
        <v>1</v>
      </c>
      <c r="F49" s="28" t="s">
        <v>161</v>
      </c>
      <c r="G49" s="37" t="s">
        <v>159</v>
      </c>
      <c r="H49" s="28" t="s">
        <v>10</v>
      </c>
      <c r="I49" s="36" t="s">
        <v>14</v>
      </c>
    </row>
    <row r="50" spans="1:9" ht="73.5" customHeight="1" thickTop="1" thickBot="1" x14ac:dyDescent="0.35">
      <c r="A50" s="33" t="s">
        <v>150</v>
      </c>
      <c r="B50" s="33" t="s">
        <v>150</v>
      </c>
      <c r="C50" s="33" t="s">
        <v>151</v>
      </c>
      <c r="D50" s="34" t="s">
        <v>9</v>
      </c>
      <c r="E50" s="34">
        <v>60</v>
      </c>
      <c r="F50" s="25" t="s">
        <v>152</v>
      </c>
      <c r="G50" s="24" t="s">
        <v>153</v>
      </c>
      <c r="H50" s="18" t="s">
        <v>10</v>
      </c>
      <c r="I50" s="25" t="s">
        <v>11</v>
      </c>
    </row>
    <row r="51" spans="1:9" ht="66" customHeight="1" thickTop="1" thickBot="1" x14ac:dyDescent="0.35">
      <c r="A51" s="19" t="s">
        <v>155</v>
      </c>
      <c r="B51" s="19" t="s">
        <v>17</v>
      </c>
      <c r="C51" s="19" t="s">
        <v>154</v>
      </c>
      <c r="D51" s="27" t="s">
        <v>9</v>
      </c>
      <c r="E51" s="27">
        <v>28</v>
      </c>
      <c r="F51" s="28" t="s">
        <v>156</v>
      </c>
      <c r="G51" s="37" t="s">
        <v>157</v>
      </c>
      <c r="H51" s="28" t="s">
        <v>12</v>
      </c>
      <c r="I51" s="36" t="s">
        <v>14</v>
      </c>
    </row>
    <row r="52" spans="1:9" ht="66.75" customHeight="1" thickTop="1" thickBot="1" x14ac:dyDescent="0.35">
      <c r="A52" s="33" t="s">
        <v>158</v>
      </c>
      <c r="B52" s="33" t="s">
        <v>158</v>
      </c>
      <c r="C52" s="33" t="s">
        <v>154</v>
      </c>
      <c r="D52" s="34" t="s">
        <v>9</v>
      </c>
      <c r="E52" s="34">
        <v>8</v>
      </c>
      <c r="F52" s="25" t="s">
        <v>156</v>
      </c>
      <c r="G52" s="24" t="s">
        <v>157</v>
      </c>
      <c r="H52" s="18" t="s">
        <v>15</v>
      </c>
      <c r="I52" s="25" t="s">
        <v>14</v>
      </c>
    </row>
    <row r="53" spans="1:9" ht="66" customHeight="1" thickTop="1" thickBot="1" x14ac:dyDescent="0.35">
      <c r="A53" s="19" t="s">
        <v>142</v>
      </c>
      <c r="B53" s="19" t="s">
        <v>142</v>
      </c>
      <c r="C53" s="19" t="s">
        <v>154</v>
      </c>
      <c r="D53" s="27" t="s">
        <v>9</v>
      </c>
      <c r="E53" s="27">
        <v>8</v>
      </c>
      <c r="F53" s="28" t="s">
        <v>156</v>
      </c>
      <c r="G53" s="37" t="s">
        <v>157</v>
      </c>
      <c r="H53" s="28" t="s">
        <v>10</v>
      </c>
      <c r="I53" s="36" t="s">
        <v>14</v>
      </c>
    </row>
    <row r="54" spans="1:9" ht="66.75" customHeight="1" thickTop="1" thickBot="1" x14ac:dyDescent="0.35">
      <c r="A54" s="33" t="s">
        <v>150</v>
      </c>
      <c r="B54" s="33" t="s">
        <v>150</v>
      </c>
      <c r="C54" s="33" t="s">
        <v>154</v>
      </c>
      <c r="D54" s="34" t="s">
        <v>9</v>
      </c>
      <c r="E54" s="34">
        <v>6</v>
      </c>
      <c r="F54" s="25" t="s">
        <v>156</v>
      </c>
      <c r="G54" s="24" t="s">
        <v>157</v>
      </c>
      <c r="H54" s="18" t="s">
        <v>10</v>
      </c>
      <c r="I54" s="25" t="s">
        <v>14</v>
      </c>
    </row>
    <row r="55" spans="1:9" ht="66" customHeight="1" thickTop="1" thickBot="1" x14ac:dyDescent="0.35">
      <c r="A55" s="26" t="s">
        <v>17</v>
      </c>
      <c r="B55" s="26" t="s">
        <v>17</v>
      </c>
      <c r="C55" s="19" t="s">
        <v>154</v>
      </c>
      <c r="D55" s="27" t="s">
        <v>9</v>
      </c>
      <c r="E55" s="27">
        <v>122</v>
      </c>
      <c r="F55" s="28" t="s">
        <v>156</v>
      </c>
      <c r="G55" s="37" t="s">
        <v>157</v>
      </c>
      <c r="H55" s="28" t="s">
        <v>12</v>
      </c>
      <c r="I55" s="36" t="s">
        <v>14</v>
      </c>
    </row>
    <row r="56" spans="1:9" ht="66.75" customHeight="1" thickTop="1" thickBot="1" x14ac:dyDescent="0.35">
      <c r="A56" s="33" t="s">
        <v>53</v>
      </c>
      <c r="B56" s="33" t="s">
        <v>54</v>
      </c>
      <c r="C56" s="33" t="s">
        <v>162</v>
      </c>
      <c r="D56" s="34" t="s">
        <v>56</v>
      </c>
      <c r="E56" s="34">
        <v>2</v>
      </c>
      <c r="F56" s="25" t="s">
        <v>163</v>
      </c>
      <c r="G56" s="24" t="s">
        <v>164</v>
      </c>
      <c r="H56" s="18" t="s">
        <v>12</v>
      </c>
      <c r="I56" s="25" t="s">
        <v>23</v>
      </c>
    </row>
    <row r="57" spans="1:9" ht="66" customHeight="1" thickTop="1" thickBot="1" x14ac:dyDescent="0.35">
      <c r="A57" s="26" t="s">
        <v>59</v>
      </c>
      <c r="B57" s="26" t="s">
        <v>60</v>
      </c>
      <c r="C57" s="19" t="s">
        <v>165</v>
      </c>
      <c r="D57" s="27" t="s">
        <v>56</v>
      </c>
      <c r="E57" s="27">
        <v>24</v>
      </c>
      <c r="F57" s="28" t="s">
        <v>166</v>
      </c>
      <c r="G57" s="37" t="s">
        <v>167</v>
      </c>
      <c r="H57" s="28" t="s">
        <v>16</v>
      </c>
      <c r="I57" s="36" t="s">
        <v>22</v>
      </c>
    </row>
    <row r="58" spans="1:9" ht="48.75" customHeight="1" thickTop="1" thickBot="1" x14ac:dyDescent="0.35">
      <c r="A58" s="33" t="s">
        <v>168</v>
      </c>
      <c r="B58" s="38" t="s">
        <v>124</v>
      </c>
      <c r="C58" s="33" t="s">
        <v>169</v>
      </c>
      <c r="D58" s="34" t="s">
        <v>9</v>
      </c>
      <c r="E58" s="34">
        <v>14</v>
      </c>
      <c r="F58" s="39" t="s">
        <v>166</v>
      </c>
      <c r="G58" s="24" t="s">
        <v>167</v>
      </c>
      <c r="H58" s="18" t="s">
        <v>15</v>
      </c>
      <c r="I58" s="25" t="s">
        <v>22</v>
      </c>
    </row>
    <row r="59" spans="1:9" ht="66" customHeight="1" thickTop="1" thickBot="1" x14ac:dyDescent="0.35">
      <c r="A59" s="26" t="s">
        <v>170</v>
      </c>
      <c r="B59" s="26" t="s">
        <v>114</v>
      </c>
      <c r="C59" s="19" t="s">
        <v>171</v>
      </c>
      <c r="D59" s="27" t="s">
        <v>9</v>
      </c>
      <c r="E59" s="27">
        <v>75</v>
      </c>
      <c r="F59" s="28" t="s">
        <v>166</v>
      </c>
      <c r="G59" s="37" t="s">
        <v>167</v>
      </c>
      <c r="H59" s="28" t="s">
        <v>12</v>
      </c>
      <c r="I59" s="36" t="s">
        <v>22</v>
      </c>
    </row>
    <row r="60" spans="1:9" ht="66.75" customHeight="1" thickTop="1" thickBot="1" x14ac:dyDescent="0.35">
      <c r="A60" s="33" t="s">
        <v>100</v>
      </c>
      <c r="B60" s="33" t="s">
        <v>100</v>
      </c>
      <c r="C60" s="33" t="s">
        <v>172</v>
      </c>
      <c r="D60" s="34" t="s">
        <v>9</v>
      </c>
      <c r="E60" s="34">
        <v>1</v>
      </c>
      <c r="F60" s="39" t="s">
        <v>173</v>
      </c>
      <c r="G60" s="24" t="s">
        <v>174</v>
      </c>
      <c r="H60" s="18" t="s">
        <v>15</v>
      </c>
      <c r="I60" s="25" t="s">
        <v>14</v>
      </c>
    </row>
    <row r="61" spans="1:9" ht="15" thickTop="1" x14ac:dyDescent="0.3"/>
  </sheetData>
  <autoFilter ref="A4:I50"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 ref="G52" r:id="rId8" xr:uid="{2FD1E616-76CE-4C07-8A97-38A1557D85A7}"/>
    <hyperlink ref="G55" r:id="rId9" xr:uid="{4F3897BB-00F2-474B-9278-5CA8455CB292}"/>
    <hyperlink ref="G49" r:id="rId10" xr:uid="{B0A04D68-D375-4AFC-B4F9-6A68355DED5F}"/>
    <hyperlink ref="G56" r:id="rId11" xr:uid="{CA0E23AF-73C8-4C00-AC7F-8F493C2DB4AF}"/>
    <hyperlink ref="G57" r:id="rId12" xr:uid="{E4A1BEB3-8D1F-4EB6-9732-5493CA9B7882}"/>
    <hyperlink ref="G58" r:id="rId13" xr:uid="{9D1A1635-DFCD-4EB7-97BB-33E1A78AD7B5}"/>
    <hyperlink ref="G60" r:id="rId14" xr:uid="{4423A893-D968-488C-A416-46C465912827}"/>
  </hyperlinks>
  <printOptions horizontalCentered="1"/>
  <pageMargins left="0" right="0" top="0" bottom="0" header="0" footer="0"/>
  <pageSetup paperSize="9" scale="52"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5" workbookViewId="0">
      <selection activeCell="E22" sqref="E21:E22"/>
    </sheetView>
  </sheetViews>
  <sheetFormatPr defaultColWidth="8.6640625" defaultRowHeight="14.4" x14ac:dyDescent="0.3"/>
  <cols>
    <col min="5" max="5" width="4.44140625" customWidth="1"/>
    <col min="6" max="6" width="73.109375" customWidth="1"/>
    <col min="7" max="7" width="30.109375" customWidth="1"/>
  </cols>
  <sheetData>
    <row r="3" spans="6:7" ht="15" thickBot="1" x14ac:dyDescent="0.35"/>
    <row r="4" spans="6:7" ht="27" thickTop="1" thickBot="1" x14ac:dyDescent="0.55000000000000004">
      <c r="F4" s="41" t="s">
        <v>24</v>
      </c>
      <c r="G4" s="42"/>
    </row>
    <row r="5" spans="6:7" ht="27" thickTop="1" thickBot="1" x14ac:dyDescent="0.35">
      <c r="F5" s="8" t="s">
        <v>25</v>
      </c>
      <c r="G5" s="7" t="s">
        <v>26</v>
      </c>
    </row>
    <row r="6" spans="6:7" ht="27" thickTop="1" thickBot="1" x14ac:dyDescent="0.55000000000000004">
      <c r="F6" s="2" t="s">
        <v>11</v>
      </c>
      <c r="G6" s="3">
        <v>60</v>
      </c>
    </row>
    <row r="7" spans="6:7" ht="27" thickTop="1" thickBot="1" x14ac:dyDescent="0.55000000000000004">
      <c r="F7" s="2" t="s">
        <v>27</v>
      </c>
      <c r="G7" s="3"/>
    </row>
    <row r="8" spans="6:7" ht="27" thickTop="1" thickBot="1" x14ac:dyDescent="0.55000000000000004">
      <c r="F8" s="2" t="s">
        <v>21</v>
      </c>
      <c r="G8" s="3"/>
    </row>
    <row r="9" spans="6:7" ht="27" thickTop="1" thickBot="1" x14ac:dyDescent="0.55000000000000004">
      <c r="F9" s="4" t="s">
        <v>13</v>
      </c>
      <c r="G9" s="5"/>
    </row>
    <row r="10" spans="6:7" ht="27" thickTop="1" thickBot="1" x14ac:dyDescent="0.55000000000000004">
      <c r="F10" s="2" t="s">
        <v>20</v>
      </c>
      <c r="G10" s="3">
        <v>517</v>
      </c>
    </row>
    <row r="11" spans="6:7" ht="27" thickTop="1" thickBot="1" x14ac:dyDescent="0.55000000000000004">
      <c r="F11" s="4" t="s">
        <v>23</v>
      </c>
      <c r="G11" s="5">
        <v>6</v>
      </c>
    </row>
    <row r="12" spans="6:7" ht="27" thickTop="1" thickBot="1" x14ac:dyDescent="0.55000000000000004">
      <c r="F12" s="2" t="s">
        <v>22</v>
      </c>
      <c r="G12" s="3">
        <v>1428</v>
      </c>
    </row>
    <row r="13" spans="6:7" ht="27" thickTop="1" thickBot="1" x14ac:dyDescent="0.55000000000000004">
      <c r="F13" s="4" t="s">
        <v>14</v>
      </c>
      <c r="G13" s="5">
        <v>3430</v>
      </c>
    </row>
    <row r="14" spans="6:7" ht="27" thickTop="1" thickBot="1" x14ac:dyDescent="0.55000000000000004">
      <c r="F14" s="9" t="s">
        <v>28</v>
      </c>
      <c r="G14" s="6">
        <f>SUM(G6:G13)</f>
        <v>5441</v>
      </c>
    </row>
    <row r="15" spans="6:7" ht="15" thickTop="1" x14ac:dyDescent="0.3"/>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17" sqref="C17"/>
    </sheetView>
  </sheetViews>
  <sheetFormatPr defaultColWidth="8.6640625" defaultRowHeight="14.4" x14ac:dyDescent="0.3"/>
  <cols>
    <col min="1" max="1" width="6.44140625" customWidth="1"/>
    <col min="2" max="2" width="4.44140625" customWidth="1"/>
    <col min="3" max="3" width="62.44140625" bestFit="1" customWidth="1"/>
    <col min="4" max="4" width="30.109375" customWidth="1"/>
  </cols>
  <sheetData>
    <row r="5" spans="3:4" ht="15" thickBot="1" x14ac:dyDescent="0.35"/>
    <row r="6" spans="3:4" ht="27" thickTop="1" thickBot="1" x14ac:dyDescent="0.55000000000000004">
      <c r="C6" s="43" t="s">
        <v>24</v>
      </c>
      <c r="D6" s="43"/>
    </row>
    <row r="7" spans="3:4" ht="27" thickTop="1" thickBot="1" x14ac:dyDescent="0.35">
      <c r="C7" s="11" t="s">
        <v>29</v>
      </c>
      <c r="D7" s="12" t="s">
        <v>26</v>
      </c>
    </row>
    <row r="8" spans="3:4" ht="27" thickTop="1" thickBot="1" x14ac:dyDescent="0.55000000000000004">
      <c r="C8" s="2" t="s">
        <v>15</v>
      </c>
      <c r="D8" s="3">
        <v>85</v>
      </c>
    </row>
    <row r="9" spans="3:4" ht="27" thickTop="1" thickBot="1" x14ac:dyDescent="0.55000000000000004">
      <c r="C9" s="15" t="s">
        <v>10</v>
      </c>
      <c r="D9" s="16">
        <v>3688</v>
      </c>
    </row>
    <row r="10" spans="3:4" ht="27" thickTop="1" thickBot="1" x14ac:dyDescent="0.55000000000000004">
      <c r="C10" s="2" t="s">
        <v>16</v>
      </c>
      <c r="D10" s="3">
        <v>275</v>
      </c>
    </row>
    <row r="11" spans="3:4" ht="27" thickTop="1" thickBot="1" x14ac:dyDescent="0.55000000000000004">
      <c r="C11" s="15" t="s">
        <v>12</v>
      </c>
      <c r="D11" s="16">
        <v>1393</v>
      </c>
    </row>
    <row r="12" spans="3:4" ht="27" thickTop="1" thickBot="1" x14ac:dyDescent="0.55000000000000004">
      <c r="C12" s="13" t="s">
        <v>28</v>
      </c>
      <c r="D12" s="14">
        <f>SUM(D4:D11)</f>
        <v>5441</v>
      </c>
    </row>
    <row r="13" spans="3:4" ht="15" thickTop="1" x14ac:dyDescent="0.3"/>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2026-05-20T13:15:04Z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