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609"/>
  <workbookPr hidePivotFieldList="1"/>
  <mc:AlternateContent xmlns:mc="http://schemas.openxmlformats.org/markup-compatibility/2006">
    <mc:Choice Requires="x15">
      <x15ac:absPath xmlns:x15ac="http://schemas.microsoft.com/office/spreadsheetml/2010/11/ac" url="/Users/irafaelcastro/Downloads/"/>
    </mc:Choice>
  </mc:AlternateContent>
  <xr:revisionPtr revIDLastSave="0" documentId="13_ncr:1_{15965661-8B67-CE4D-8416-BD413599CB85}" xr6:coauthVersionLast="47" xr6:coauthVersionMax="47" xr10:uidLastSave="{00000000-0000-0000-0000-000000000000}"/>
  <bookViews>
    <workbookView xWindow="0" yWindow="500" windowWidth="38400" windowHeight="19900" tabRatio="538" xr2:uid="{00000000-000D-0000-FFFF-FFFF00000000}"/>
  </bookViews>
  <sheets>
    <sheet name="Autorizações Detalhadas 2024" sheetId="1" r:id="rId1"/>
    <sheet name="Resumo Autorizações" sheetId="3" r:id="rId2"/>
    <sheet name="Setores de atuação" sheetId="4" r:id="rId3"/>
  </sheets>
  <definedNames>
    <definedName name="_xlnm._FilterDatabase" localSheetId="0" hidden="1">'Autorizações Detalhadas 2024'!$A$4:$I$28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4" i="4" l="1"/>
  <c r="L18" i="3"/>
</calcChain>
</file>

<file path=xl/sharedStrings.xml><?xml version="1.0" encoding="utf-8"?>
<sst xmlns="http://schemas.openxmlformats.org/spreadsheetml/2006/main" count="222" uniqueCount="116">
  <si>
    <t>TIPO DE AUTORIZAÇÃO</t>
  </si>
  <si>
    <t>Contratação Temporária</t>
  </si>
  <si>
    <t>Econômico</t>
  </si>
  <si>
    <t>Governo</t>
  </si>
  <si>
    <t>Social</t>
  </si>
  <si>
    <t>Total Geral</t>
  </si>
  <si>
    <t>Tipo de Autorização</t>
  </si>
  <si>
    <t>Vagas</t>
  </si>
  <si>
    <t>Concurso Público</t>
  </si>
  <si>
    <t>Provimento Adicional</t>
  </si>
  <si>
    <t>Provimento Excepcional</t>
  </si>
  <si>
    <t>Provimento Originário</t>
  </si>
  <si>
    <t>Setores de atuação</t>
  </si>
  <si>
    <t>Infraestrutura</t>
  </si>
  <si>
    <t>ÓRGÃO/ENTIDADE</t>
  </si>
  <si>
    <t>VÍNCULO</t>
  </si>
  <si>
    <t>CARGOS</t>
  </si>
  <si>
    <t>ESCOLARIDADE</t>
  </si>
  <si>
    <t>VAGAS</t>
  </si>
  <si>
    <t>ATO OFICIAL</t>
  </si>
  <si>
    <t>LINK DA PUBLICAÇÃO NO D.O.U.</t>
  </si>
  <si>
    <t>ÁREA DE ATUAÇÃO GOVERNAMENTAL</t>
  </si>
  <si>
    <t>NS</t>
  </si>
  <si>
    <t>Tabela de Autorizações e Provimentos - 2024</t>
  </si>
  <si>
    <t>Resumo autorizações 2024</t>
  </si>
  <si>
    <t>Arquiteto e Urbanista
Engenheiro Civil
Engenheiro Eletricista</t>
  </si>
  <si>
    <t>PORTARIA CONJUNTA MGI/MEC Nº 67, DE 29 DE DEZEMBRO DE 2023</t>
  </si>
  <si>
    <t>https://www.in.gov.br/en/web/dou/-/portaria-conjunta-mgi/mec-n-67-de-29-de-dezembro-de-2023-535521950</t>
  </si>
  <si>
    <t>Analista de Prestação de Contas</t>
  </si>
  <si>
    <t>PORTARIA CONJUNTA MGI/MEC Nº 65, DE 28 DE DEZEMBRO DE 2023</t>
  </si>
  <si>
    <t>https://www.in.gov.br/en/web/dou/-/portaria-conjunta-mgi/mec-n-65-de-28-de-dezembro-de-2023-535755013</t>
  </si>
  <si>
    <t>Centro Gestor e Operacional do Sistema de Proteção da Amazônia - CENSIPAM</t>
  </si>
  <si>
    <t>Ministério da Defesa - MD</t>
  </si>
  <si>
    <t>Analista em Ciência e Tecnologia</t>
  </si>
  <si>
    <t>https://www.in.gov.br/en/web/dou/-/portaria-/mgi-n-543-de-31-de-janeiro-de-2024-541005247</t>
  </si>
  <si>
    <t>Analista em Ciência e Tecnologia - Pleno II
Assistente em Ciência e Tecnologia - Técnico
Analista em Ciência e Tecnologia - Sênior
Analista em Ciência e Tecnologia - Pleno</t>
  </si>
  <si>
    <t>PORTARIA CONJUNTA MGI/MD Nº 9, DE 31 DE JANEIRO DE 2024</t>
  </si>
  <si>
    <t>https://www.in.gov.br/en/web/dou/-/portaria-conjunta-mgi/md-n-9-de-31-de-janeiro-de-2024-541209088</t>
  </si>
  <si>
    <t>NS/NI</t>
  </si>
  <si>
    <t>PORTARIA/MGI Nº 543, DE 31 DE JANEIRO DE 2024</t>
  </si>
  <si>
    <t>PORTARIA CONJUNTA MGI/MPA Nº 66, DE 29 DE DEZEMBRO DE 2023
PORTARIA CONJUNTA MGI/MPA Nº 13, DE 23 DE FEVEREIRO DE 2024</t>
  </si>
  <si>
    <t>https://www.in.gov.br/en/web/dou/-/portaria-conjunta-mgi/mpa-n-66-de-29-de-dezembro-de-2023-535304664
https://www.in.gov.br/en/web/dou/-/portaria-conjunta-mgi/mpa-n-13-de-23-de-fevereiro-de-2024-545416614</t>
  </si>
  <si>
    <t>Profissional da área de Direito
Profissional da área de Economia
Profissional da área de Contabilidade
Profissional da área de Tecnologia de Informação
Profissional da área de Jornalismo/Comunicação
Profissional da área de Marketing
Profissional da área de Engenharia de Pesca/Oceanógrafo/Biólogo
Profissional da área de Estatística/Matemática
Profissional da área de Administração/Gestão Pública
Profissional da área de Recursos Humanos
Profissional da área de Assistência Social/Sociologia
Profissional da área de Design Gráfico
Profissional da área de Engenharia Civil
Profissional da área de Arquitetura
Profissional da área de Nível Superior
Profissional da área de Engenharia de Aquicultura/Medicina Veterinária/Zootecnista</t>
  </si>
  <si>
    <t>Agência Brasileira de Inteligência - ABIN</t>
  </si>
  <si>
    <t>Oficial de Inteligência
Oficial Técnico de Inteligência
Agente de Inteligência</t>
  </si>
  <si>
    <t>https://www.in.gov.br/en/web/dou/-/portaria-mgi-n-1.966-de-27-de-marco-de-2024-550900252</t>
  </si>
  <si>
    <t>Casa Civil - CC</t>
  </si>
  <si>
    <t>PORTARIA MGI Nº 1.966, DE 27 DE MARÇO DE 2024</t>
  </si>
  <si>
    <t>Secretaria Nacional de Políticas Penais - SENAPPEN</t>
  </si>
  <si>
    <t>Ministério da Justiça e Segurança Pública - MJSP</t>
  </si>
  <si>
    <t>Agente Federal de Execução Penal
Especialista Federal em Assistência à Execução Penal</t>
  </si>
  <si>
    <t>PORTARIA MGI Nº 2.158, DE 4 DE ABRIL DE 2024</t>
  </si>
  <si>
    <t>https://www.in.gov.br/en/web/dou/-/portaria-mgi-n-2.158-de-4-de-abril-de-2024-552245139</t>
  </si>
  <si>
    <t>Ministério da Educação - MEC</t>
  </si>
  <si>
    <t>Ministério da Pesca e Aquicultura - MPA</t>
  </si>
  <si>
    <t>Fundo Nacional de Desenvolvimento da Educação - FNDE</t>
  </si>
  <si>
    <t>Técnico em Assuntos Educacionais</t>
  </si>
  <si>
    <t>PORTARIA MGI Nº 2.386, DE 16 DE ABRIL DE 2024</t>
  </si>
  <si>
    <t>https://in.gov.br/web/dou/-/portaria-mgi-n-2.386-de-16-de-abril-de-2024-554423132</t>
  </si>
  <si>
    <t>Ministério de Minas e Energia - MME</t>
  </si>
  <si>
    <t>Administrador</t>
  </si>
  <si>
    <t>PORTARIA MGI Nº 2.387, DE 16 DE ABRIL DE 2024</t>
  </si>
  <si>
    <t>https://in.gov.br/web/dou/-/portaria-mgi-n-2.387-de-16-de-abril-de-2024-554422242</t>
  </si>
  <si>
    <t>Profissional da área de Direito
Profissional da área de Administração
Profissional da área de Ciências Contábeis
Profissional da área de Ciências Políticas
Profissional da área de Sociais
Profissional da área de Comunicação Social
Profissional da área de Economia
Profissional da área de Tecnologia da Informação</t>
  </si>
  <si>
    <t>PORTARIA CONJUNTA MGI/MJSP Nº 20, DE 11 DE ABRIL DE 2024</t>
  </si>
  <si>
    <t>https://www.in.gov.br/en/web/dou/-/portaria-conjunta-mgi/mjsp-n-20-de-11-de-abril-de-2024-559082879</t>
  </si>
  <si>
    <t>Ministério do Meio Ambiente e Mudança do Clima - MMA</t>
  </si>
  <si>
    <t>Analista Ambiental</t>
  </si>
  <si>
    <t>PORTARIA MGI Nº 3.756, DE 29 DE MAIO DE 2024</t>
  </si>
  <si>
    <t>https://www.in.gov.br/en/web/dou/-/portaria-mgi-n-3.756-de-29-de-maio-de-2024-563104573</t>
  </si>
  <si>
    <t>Ministério das Relações Exteriores - MRE</t>
  </si>
  <si>
    <t>Oficial de Chancelaria</t>
  </si>
  <si>
    <t>PORTARIA MGI Nº 4.573, DE 28 DE JUNHO DE 2024</t>
  </si>
  <si>
    <t>https://www.in.gov.br/en/web/dou/-/portaria-mgi-n-4.573-de-28-de-junho-de-2024-569037265</t>
  </si>
  <si>
    <t>Instituto Chico Mendes de Conservação da Biodiversidade - ICMBio</t>
  </si>
  <si>
    <t>Analista Administrativo
Analista Ambiental</t>
  </si>
  <si>
    <t>PORTARIA MGI Nº 4.591, DE 2 DE JULHO DE 2024</t>
  </si>
  <si>
    <t>https://www.in.gov.br/en/web/dou/-/portaria-mgi-n-4.591-de-2-de-julho-de-2024-569609854</t>
  </si>
  <si>
    <t>Analista em Ciência e Tecnologia
Pesquisador 
Tecnologista</t>
  </si>
  <si>
    <t>https://www.in.gov.br/en/web/dou/-/portaria-mgi-n-4.590-de-2-de-julho-de-2024-569611822</t>
  </si>
  <si>
    <t>PORTARIA MGI Nº 4.590, DE 2 DE JULHO DE 2024</t>
  </si>
  <si>
    <t>Terceiro Secretário</t>
  </si>
  <si>
    <t>Ato próprio (§ 1º do art. 27 do Decreto nº 9.739, de 2019)</t>
  </si>
  <si>
    <t>Ateste Orçamentário Concurso Público</t>
  </si>
  <si>
    <t>Advocacia Geral da União - AGU</t>
  </si>
  <si>
    <t>Procurador Federal
Procurador da Fazenda Nacional</t>
  </si>
  <si>
    <t>Advogado da União
Procurador Federal
Procurador da Fazenda Nacional</t>
  </si>
  <si>
    <t>PORTARIA MGI Nº 4.677, DE 3 DE JULHO DE 2024</t>
  </si>
  <si>
    <t>https://www.in.gov.br/web/dou/-/portaria-mgi-n-4.677-de-3-de-julho-de-2024-569640699</t>
  </si>
  <si>
    <t>-</t>
  </si>
  <si>
    <t>Ateste Orçamentário Provimento Originário</t>
  </si>
  <si>
    <t>Ateste Orçamentário Provimento Excepcional</t>
  </si>
  <si>
    <t>Ateste Orçamentário Provimento Originário e Excepcional</t>
  </si>
  <si>
    <t>Especialista em Financiamento e Execução de Programas e Projetos Educacionais</t>
  </si>
  <si>
    <t>PORTARIA MGI Nº 4.861, DE 8 DE JULHO DE 2024</t>
  </si>
  <si>
    <t>https://www.in.gov.br/en/web/dou/-/portaria-mgi-n-4.861-de-8-de-julho-de-2024-570868303</t>
  </si>
  <si>
    <t>Ministério do Desenvolvimento, Indústria, Comércio e Serviços - MDIC</t>
  </si>
  <si>
    <t>Analista de Planejamento, Gestão e Infraestrutura em Propriedade Industrial
Pesquisador em Propriedade Industrial
Tecnologista em Propriedade Industrial</t>
  </si>
  <si>
    <t>PORTARIA MGI Nº 4.860, DE 8 DE JULHO DE 2024</t>
  </si>
  <si>
    <t>https://www.in.gov.br/web/dou/-/portaria-mgi-n-4.860-de-8-de-julho-de-2024-570876427</t>
  </si>
  <si>
    <t>Conselho Nacional de Desenvolvimento Científico e Tecnológico - CNPQ</t>
  </si>
  <si>
    <t>Instituto Nacional da Propriedade Industrial - INPI</t>
  </si>
  <si>
    <t>Instituto de Pesquisas Jardim Botânico do Rio de Janeiro - JBRJ</t>
  </si>
  <si>
    <t>Instituto Brasileiro do Meio Ambiente e dos Recursos Naturais Renováveis - IBAMA</t>
  </si>
  <si>
    <t>Ministério da Ciência, Tecnologia e Inovações - MCTI</t>
  </si>
  <si>
    <t>PORTARIA MGI Nº 4.866, DE 9 DE JULHO DE 2024</t>
  </si>
  <si>
    <t>https://www.in.gov.br/en/web/dou/-/portaria-mgi-n-4.866-de-9-de-julho-de-2024-571164953</t>
  </si>
  <si>
    <t>Ministério do Planejamento e Orçamento - MPO</t>
  </si>
  <si>
    <t>Instituto de Pesquisa Econômica Aplicada - IPEA</t>
  </si>
  <si>
    <t>Técnico de Planejamento e Pesquisas</t>
  </si>
  <si>
    <t>PORTARIA MGI Nº 4.907, DE 11 DE JULHO DE 2024</t>
  </si>
  <si>
    <t>https://www.in.gov.br/en/web/dou/-/portaria-mgi-n-4.907-de-11-de-julho-de-2024-571705650</t>
  </si>
  <si>
    <t>Agência Nacional de Mineração - ANM</t>
  </si>
  <si>
    <t>PORTARIA MGI Nº 4.595, DE 15 DE JULHO DE 2024</t>
  </si>
  <si>
    <t>Analista Administrativo
Especialista em Recursos Minerais</t>
  </si>
  <si>
    <t>https://www.in.gov.br/en/web/dou/-/portaria-mgi-n-4.595-de-15-de-julho-de-2024-572361979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</si>
</sst>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b/>
      <sz val="16"/>
      <name val="Calibri"/>
      <family val="2"/>
      <scheme val="minor"/>
    </font>
    <font>
      <sz val="11"/>
      <color rgb="FF000000"/>
      <name val="Calibri"/>
      <family val="2"/>
      <charset val="1"/>
    </font>
    <font>
      <u/>
      <sz val="11"/>
      <color theme="10"/>
      <name val="Calibri"/>
      <family val="2"/>
      <scheme val="minor"/>
    </font>
    <font>
      <sz val="8"/>
      <name val="Calibri"/>
      <family val="2"/>
      <scheme val="minor"/>
    </font>
    <font>
      <sz val="12"/>
      <name val="Arial"/>
      <family val="2"/>
    </font>
    <font>
      <sz val="11"/>
      <name val="Arial"/>
      <family val="2"/>
    </font>
    <font>
      <b/>
      <sz val="20"/>
      <color theme="0"/>
      <name val="Calibri"/>
      <family val="2"/>
      <scheme val="minor"/>
    </font>
    <font>
      <sz val="20"/>
      <color theme="1"/>
      <name val="Calibri"/>
      <family val="2"/>
      <scheme val="minor"/>
    </font>
    <font>
      <sz val="11"/>
      <name val="Calibri"/>
      <family val="2"/>
      <scheme val="minor"/>
    </font>
    <font>
      <b/>
      <sz val="14"/>
      <color theme="0"/>
      <name val="Arial"/>
      <family val="2"/>
    </font>
  </fonts>
  <fills count="11">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theme="9" tint="-0.249977111117893"/>
        <bgColor indexed="64"/>
      </patternFill>
    </fill>
    <fill>
      <patternFill patternType="solid">
        <fgColor theme="0" tint="-4.9989318521683403E-2"/>
        <bgColor indexed="64"/>
      </patternFill>
    </fill>
    <fill>
      <patternFill patternType="solid">
        <fgColor theme="3" tint="-0.249977111117893"/>
        <bgColor indexed="64"/>
      </patternFill>
    </fill>
    <fill>
      <patternFill patternType="solid">
        <fgColor theme="4" tint="0.79998168889431442"/>
        <bgColor indexed="64"/>
      </patternFill>
    </fill>
    <fill>
      <patternFill patternType="solid">
        <fgColor theme="8" tint="-0.249977111117893"/>
        <bgColor rgb="FF333399"/>
      </patternFill>
    </fill>
    <fill>
      <patternFill patternType="solid">
        <fgColor theme="0" tint="-0.14999847407452621"/>
        <bgColor indexed="64"/>
      </patternFill>
    </fill>
    <fill>
      <patternFill patternType="solid">
        <fgColor theme="8" tint="0.79998168889431442"/>
        <bgColor indexed="64"/>
      </patternFill>
    </fill>
  </fills>
  <borders count="8">
    <border>
      <left/>
      <right/>
      <top/>
      <bottom/>
      <diagonal/>
    </border>
    <border>
      <left style="thick">
        <color theme="0"/>
      </left>
      <right style="thick">
        <color theme="0"/>
      </right>
      <top style="thick">
        <color theme="0"/>
      </top>
      <bottom style="thick">
        <color theme="0"/>
      </bottom>
      <diagonal/>
    </border>
    <border>
      <left style="thick">
        <color theme="0"/>
      </left>
      <right style="thick">
        <color theme="0"/>
      </right>
      <top style="thick">
        <color theme="0"/>
      </top>
      <bottom/>
      <diagonal/>
    </border>
    <border>
      <left style="thick">
        <color theme="0"/>
      </left>
      <right style="thick">
        <color theme="0"/>
      </right>
      <top/>
      <bottom/>
      <diagonal/>
    </border>
    <border>
      <left/>
      <right/>
      <top style="thin">
        <color theme="0"/>
      </top>
      <bottom/>
      <diagonal/>
    </border>
    <border>
      <left/>
      <right style="thick">
        <color theme="0"/>
      </right>
      <top style="thick">
        <color theme="0"/>
      </top>
      <bottom style="thick">
        <color theme="0"/>
      </bottom>
      <diagonal/>
    </border>
    <border>
      <left style="thick">
        <color theme="0"/>
      </left>
      <right style="thick">
        <color theme="0"/>
      </right>
      <top/>
      <bottom style="thick">
        <color theme="0"/>
      </bottom>
      <diagonal/>
    </border>
    <border>
      <left style="thick">
        <color theme="0"/>
      </left>
      <right style="medium">
        <color theme="0"/>
      </right>
      <top style="thick">
        <color theme="0"/>
      </top>
      <bottom style="thick">
        <color theme="0"/>
      </bottom>
      <diagonal/>
    </border>
  </borders>
  <cellStyleXfs count="3">
    <xf numFmtId="0" fontId="0" fillId="0" borderId="0"/>
    <xf numFmtId="0" fontId="2" fillId="0" borderId="0"/>
    <xf numFmtId="0" fontId="3" fillId="0" borderId="0" applyNumberFormat="0" applyFill="0" applyBorder="0" applyAlignment="0" applyProtection="0"/>
  </cellStyleXfs>
  <cellXfs count="56">
    <xf numFmtId="0" fontId="0" fillId="0" borderId="0" xfId="0"/>
    <xf numFmtId="0" fontId="0" fillId="0" borderId="0" xfId="0" applyAlignment="1">
      <alignment horizontal="center" vertical="center" wrapText="1"/>
    </xf>
    <xf numFmtId="0" fontId="8" fillId="5" borderId="1" xfId="0" applyFont="1" applyFill="1" applyBorder="1"/>
    <xf numFmtId="3" fontId="8" fillId="5" borderId="1" xfId="0" applyNumberFormat="1" applyFont="1" applyFill="1" applyBorder="1" applyAlignment="1">
      <alignment horizontal="center" vertical="center"/>
    </xf>
    <xf numFmtId="0" fontId="8" fillId="3" borderId="1" xfId="0" applyFont="1" applyFill="1" applyBorder="1"/>
    <xf numFmtId="3" fontId="8" fillId="3" borderId="1" xfId="0" applyNumberFormat="1" applyFont="1" applyFill="1" applyBorder="1" applyAlignment="1">
      <alignment horizontal="center" vertical="center"/>
    </xf>
    <xf numFmtId="3" fontId="7" fillId="4" borderId="1" xfId="0" applyNumberFormat="1" applyFont="1" applyFill="1" applyBorder="1" applyAlignment="1">
      <alignment horizontal="center" vertical="center"/>
    </xf>
    <xf numFmtId="0" fontId="7" fillId="4" borderId="1" xfId="0" applyFont="1" applyFill="1" applyBorder="1" applyAlignment="1">
      <alignment horizontal="center" vertical="center"/>
    </xf>
    <xf numFmtId="0" fontId="7" fillId="4" borderId="1" xfId="0" applyFont="1" applyFill="1" applyBorder="1" applyAlignment="1">
      <alignment horizontal="left" vertical="center"/>
    </xf>
    <xf numFmtId="0" fontId="7" fillId="4" borderId="1" xfId="0" applyFont="1" applyFill="1" applyBorder="1" applyAlignment="1">
      <alignment horizontal="left"/>
    </xf>
    <xf numFmtId="0" fontId="9" fillId="0" borderId="0" xfId="0" applyFont="1"/>
    <xf numFmtId="0" fontId="7" fillId="6" borderId="1" xfId="0" applyFont="1" applyFill="1" applyBorder="1" applyAlignment="1">
      <alignment horizontal="left" vertical="center"/>
    </xf>
    <xf numFmtId="0" fontId="7" fillId="6" borderId="1" xfId="0" applyFont="1" applyFill="1" applyBorder="1" applyAlignment="1">
      <alignment horizontal="center" vertical="center"/>
    </xf>
    <xf numFmtId="0" fontId="7" fillId="6" borderId="1" xfId="0" applyFont="1" applyFill="1" applyBorder="1" applyAlignment="1">
      <alignment horizontal="left"/>
    </xf>
    <xf numFmtId="3" fontId="7" fillId="6" borderId="1" xfId="0" applyNumberFormat="1" applyFont="1" applyFill="1" applyBorder="1" applyAlignment="1">
      <alignment horizontal="center" vertical="center"/>
    </xf>
    <xf numFmtId="0" fontId="8" fillId="7" borderId="1" xfId="0" applyFont="1" applyFill="1" applyBorder="1"/>
    <xf numFmtId="3" fontId="8" fillId="7" borderId="1" xfId="0" applyNumberFormat="1" applyFont="1" applyFill="1" applyBorder="1" applyAlignment="1">
      <alignment horizontal="center" vertical="center"/>
    </xf>
    <xf numFmtId="0" fontId="10" fillId="8" borderId="1" xfId="1" applyFont="1" applyFill="1" applyBorder="1" applyAlignment="1">
      <alignment horizontal="center" vertical="center" wrapText="1"/>
    </xf>
    <xf numFmtId="9" fontId="6" fillId="9" borderId="1" xfId="0" applyNumberFormat="1" applyFont="1" applyFill="1" applyBorder="1" applyAlignment="1">
      <alignment horizontal="left" vertical="center" wrapText="1"/>
    </xf>
    <xf numFmtId="0" fontId="6" fillId="9" borderId="1" xfId="0" applyFont="1" applyFill="1" applyBorder="1" applyAlignment="1">
      <alignment horizontal="left" vertical="center" wrapText="1"/>
    </xf>
    <xf numFmtId="3" fontId="6" fillId="9" borderId="1" xfId="0" applyNumberFormat="1" applyFont="1" applyFill="1" applyBorder="1" applyAlignment="1">
      <alignment horizontal="center" vertical="center" wrapText="1"/>
    </xf>
    <xf numFmtId="9" fontId="6" fillId="9" borderId="1" xfId="0" applyNumberFormat="1" applyFont="1" applyFill="1" applyBorder="1" applyAlignment="1">
      <alignment horizontal="center" vertical="center" wrapText="1"/>
    </xf>
    <xf numFmtId="0" fontId="6" fillId="9" borderId="1" xfId="2" quotePrefix="1" applyFont="1" applyFill="1" applyBorder="1" applyAlignment="1">
      <alignment horizontal="center" vertical="center" wrapText="1"/>
    </xf>
    <xf numFmtId="0" fontId="3" fillId="9" borderId="1" xfId="2" quotePrefix="1" applyFill="1" applyBorder="1" applyAlignment="1">
      <alignment horizontal="center" vertical="center" wrapText="1"/>
    </xf>
    <xf numFmtId="9" fontId="6" fillId="10" borderId="1" xfId="0" applyNumberFormat="1" applyFont="1" applyFill="1" applyBorder="1" applyAlignment="1">
      <alignment horizontal="left" vertical="center" wrapText="1"/>
    </xf>
    <xf numFmtId="0" fontId="6" fillId="10" borderId="1" xfId="0" applyFont="1" applyFill="1" applyBorder="1" applyAlignment="1">
      <alignment horizontal="left" vertical="center" wrapText="1"/>
    </xf>
    <xf numFmtId="3" fontId="6" fillId="10" borderId="1" xfId="0" applyNumberFormat="1" applyFont="1" applyFill="1" applyBorder="1" applyAlignment="1">
      <alignment horizontal="center" vertical="center" wrapText="1"/>
    </xf>
    <xf numFmtId="9" fontId="6" fillId="10" borderId="1" xfId="0" applyNumberFormat="1" applyFont="1" applyFill="1" applyBorder="1" applyAlignment="1">
      <alignment horizontal="center" vertical="center" wrapText="1"/>
    </xf>
    <xf numFmtId="0" fontId="6" fillId="10" borderId="1" xfId="2" quotePrefix="1" applyFont="1" applyFill="1" applyBorder="1" applyAlignment="1">
      <alignment horizontal="center" vertical="center" wrapText="1"/>
    </xf>
    <xf numFmtId="0" fontId="3" fillId="10" borderId="1" xfId="2" quotePrefix="1" applyFill="1" applyBorder="1" applyAlignment="1">
      <alignment horizontal="center" vertical="center" wrapText="1"/>
    </xf>
    <xf numFmtId="9" fontId="6" fillId="9" borderId="2" xfId="0" applyNumberFormat="1" applyFont="1" applyFill="1" applyBorder="1" applyAlignment="1">
      <alignment horizontal="center" vertical="center" wrapText="1"/>
    </xf>
    <xf numFmtId="9" fontId="6" fillId="9" borderId="2" xfId="0" applyNumberFormat="1" applyFont="1" applyFill="1" applyBorder="1" applyAlignment="1">
      <alignment horizontal="left" vertical="center" wrapText="1"/>
    </xf>
    <xf numFmtId="3" fontId="6" fillId="9" borderId="2" xfId="0" applyNumberFormat="1" applyFont="1" applyFill="1" applyBorder="1" applyAlignment="1">
      <alignment horizontal="center" vertical="center" wrapText="1"/>
    </xf>
    <xf numFmtId="0" fontId="6" fillId="9" borderId="2" xfId="2" quotePrefix="1" applyFont="1" applyFill="1" applyBorder="1" applyAlignment="1">
      <alignment horizontal="center" vertical="center" wrapText="1"/>
    </xf>
    <xf numFmtId="9" fontId="6" fillId="10" borderId="3" xfId="0" applyNumberFormat="1" applyFont="1" applyFill="1" applyBorder="1" applyAlignment="1">
      <alignment horizontal="left" vertical="center" wrapText="1"/>
    </xf>
    <xf numFmtId="3" fontId="6" fillId="10" borderId="3" xfId="0" applyNumberFormat="1" applyFont="1" applyFill="1" applyBorder="1" applyAlignment="1">
      <alignment horizontal="center" vertical="center" wrapText="1"/>
    </xf>
    <xf numFmtId="9" fontId="6" fillId="10" borderId="3" xfId="0" applyNumberFormat="1" applyFont="1" applyFill="1" applyBorder="1" applyAlignment="1">
      <alignment horizontal="center" vertical="center" wrapText="1"/>
    </xf>
    <xf numFmtId="9" fontId="3" fillId="10" borderId="3" xfId="2" applyNumberFormat="1" applyFill="1" applyBorder="1" applyAlignment="1">
      <alignment horizontal="center" vertical="center" wrapText="1"/>
    </xf>
    <xf numFmtId="0" fontId="6" fillId="9" borderId="3" xfId="2" applyFont="1" applyFill="1" applyBorder="1" applyAlignment="1">
      <alignment horizontal="center" vertical="center" wrapText="1"/>
    </xf>
    <xf numFmtId="0" fontId="6" fillId="9" borderId="2" xfId="0" applyFont="1" applyFill="1" applyBorder="1" applyAlignment="1">
      <alignment horizontal="left" vertical="center" wrapText="1"/>
    </xf>
    <xf numFmtId="0" fontId="0" fillId="0" borderId="4" xfId="0" applyBorder="1"/>
    <xf numFmtId="9" fontId="6" fillId="10" borderId="5" xfId="0" applyNumberFormat="1" applyFont="1" applyFill="1" applyBorder="1" applyAlignment="1">
      <alignment horizontal="center" vertical="center" wrapText="1"/>
    </xf>
    <xf numFmtId="0" fontId="3" fillId="9" borderId="2" xfId="2" quotePrefix="1" applyFill="1" applyBorder="1" applyAlignment="1">
      <alignment horizontal="center" vertical="center" wrapText="1"/>
    </xf>
    <xf numFmtId="3" fontId="6" fillId="10" borderId="7" xfId="0" applyNumberFormat="1" applyFont="1" applyFill="1" applyBorder="1" applyAlignment="1">
      <alignment horizontal="center" vertical="center" wrapText="1"/>
    </xf>
    <xf numFmtId="9" fontId="3" fillId="10" borderId="1" xfId="2" applyNumberFormat="1" applyFill="1" applyBorder="1" applyAlignment="1">
      <alignment horizontal="center" vertical="center" wrapText="1"/>
    </xf>
    <xf numFmtId="0" fontId="6" fillId="9" borderId="6" xfId="2" applyFont="1" applyFill="1" applyBorder="1" applyAlignment="1">
      <alignment horizontal="center" vertical="center" wrapText="1"/>
    </xf>
    <xf numFmtId="0" fontId="6" fillId="9" borderId="2" xfId="2" applyFont="1" applyFill="1" applyBorder="1" applyAlignment="1">
      <alignment horizontal="center" vertical="center" wrapText="1"/>
    </xf>
    <xf numFmtId="0" fontId="6" fillId="9" borderId="1" xfId="2" applyFont="1" applyFill="1" applyBorder="1" applyAlignment="1">
      <alignment horizontal="center" vertical="center" wrapText="1"/>
    </xf>
    <xf numFmtId="9" fontId="6" fillId="10" borderId="6" xfId="0" applyNumberFormat="1" applyFont="1" applyFill="1" applyBorder="1" applyAlignment="1">
      <alignment horizontal="left" vertical="center" wrapText="1"/>
    </xf>
    <xf numFmtId="3" fontId="6" fillId="10" borderId="6" xfId="0" applyNumberFormat="1" applyFont="1" applyFill="1" applyBorder="1" applyAlignment="1">
      <alignment horizontal="center" vertical="center" wrapText="1"/>
    </xf>
    <xf numFmtId="9" fontId="6" fillId="10" borderId="6" xfId="0" applyNumberFormat="1" applyFont="1" applyFill="1" applyBorder="1" applyAlignment="1">
      <alignment horizontal="center" vertical="center" wrapText="1"/>
    </xf>
    <xf numFmtId="9" fontId="3" fillId="10" borderId="2" xfId="2" applyNumberFormat="1" applyFill="1" applyBorder="1" applyAlignment="1">
      <alignment horizontal="center" vertical="center" wrapText="1"/>
    </xf>
    <xf numFmtId="0" fontId="1" fillId="2" borderId="0" xfId="0" applyFont="1" applyFill="1" applyAlignment="1">
      <alignment horizontal="center"/>
    </xf>
    <xf numFmtId="0" fontId="5" fillId="2" borderId="0" xfId="0" applyFont="1" applyFill="1" applyAlignment="1">
      <alignment horizontal="center"/>
    </xf>
    <xf numFmtId="0" fontId="7" fillId="4" borderId="1" xfId="0" applyFont="1" applyFill="1" applyBorder="1" applyAlignment="1">
      <alignment horizontal="center"/>
    </xf>
    <xf numFmtId="0" fontId="7" fillId="6" borderId="1" xfId="0" applyFont="1" applyFill="1" applyBorder="1" applyAlignment="1">
      <alignment horizontal="center"/>
    </xf>
  </cellXfs>
  <cellStyles count="3">
    <cellStyle name="Hiperlink" xfId="2" builtinId="8"/>
    <cellStyle name="Normal" xfId="0" builtinId="0"/>
    <cellStyle name="Normal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Escritório">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in.gov.br/en/web/dou/-/portaria-conjunta-mgi/mjsp-n-20-de-11-de-abril-de-2024-559082879" TargetMode="External"/><Relationship Id="rId3" Type="http://schemas.openxmlformats.org/officeDocument/2006/relationships/hyperlink" Target="https://www.in.gov.br/en/web/dou/-/portaria-/mgi-n-543-de-31-de-janeiro-de-2024-541005247" TargetMode="External"/><Relationship Id="rId7" Type="http://schemas.openxmlformats.org/officeDocument/2006/relationships/hyperlink" Target="https://in.gov.br/web/dou/-/portaria-mgi-n-2.387-de-16-de-abril-de-2024-554422242" TargetMode="External"/><Relationship Id="rId12" Type="http://schemas.openxmlformats.org/officeDocument/2006/relationships/printerSettings" Target="../printerSettings/printerSettings1.bin"/><Relationship Id="rId2" Type="http://schemas.openxmlformats.org/officeDocument/2006/relationships/hyperlink" Target="https://www.in.gov.br/en/web/dou/-/portaria-conjunta-mgi/mec-n-65-de-28-de-dezembro-de-2023-535755013" TargetMode="External"/><Relationship Id="rId1" Type="http://schemas.openxmlformats.org/officeDocument/2006/relationships/hyperlink" Target="https://www.in.gov.br/en/web/dou/-/portaria-conjunta-mgi/mec-n-67-de-29-de-dezembro-de-2023-535521950" TargetMode="External"/><Relationship Id="rId6" Type="http://schemas.openxmlformats.org/officeDocument/2006/relationships/hyperlink" Target="https://in.gov.br/web/dou/-/portaria-mgi-n-2.386-de-16-de-abril-de-2024-554423132" TargetMode="External"/><Relationship Id="rId11" Type="http://schemas.openxmlformats.org/officeDocument/2006/relationships/hyperlink" Target="https://www.in.gov.br/en/web/dou/-/portaria-mgi-n-4.595-de-15-de-julho-de-2024-572361979" TargetMode="External"/><Relationship Id="rId5" Type="http://schemas.openxmlformats.org/officeDocument/2006/relationships/hyperlink" Target="https://www.in.gov.br/en/web/dou/-/portaria-mgi-n-2.158-de-4-de-abril-de-2024-552245139" TargetMode="External"/><Relationship Id="rId10" Type="http://schemas.openxmlformats.org/officeDocument/2006/relationships/hyperlink" Target="https://www.in.gov.br/en/web/dou/-/portaria-mgi-n-4.590-de-2-de-julho-de-2024-569611822" TargetMode="External"/><Relationship Id="rId4" Type="http://schemas.openxmlformats.org/officeDocument/2006/relationships/hyperlink" Target="https://www.in.gov.br/en/web/dou/-/portaria-conjunta-mgi/md-n-9-de-31-de-janeiro-de-2024-541209088" TargetMode="External"/><Relationship Id="rId9" Type="http://schemas.openxmlformats.org/officeDocument/2006/relationships/hyperlink" Target="https://www.in.gov.br/en/web/dou/-/portaria-mgi-n-4.573-de-28-de-junho-de-2024-56903726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62"/>
  <sheetViews>
    <sheetView showGridLines="0" tabSelected="1" topLeftCell="B1" zoomScaleNormal="100" workbookViewId="0">
      <pane ySplit="4" topLeftCell="A5" activePane="bottomLeft" state="frozen"/>
      <selection pane="bottomLeft" sqref="A1:I1"/>
    </sheetView>
  </sheetViews>
  <sheetFormatPr baseColWidth="10" defaultColWidth="8.83203125" defaultRowHeight="15" x14ac:dyDescent="0.2"/>
  <cols>
    <col min="1" max="1" width="42.5" customWidth="1"/>
    <col min="2" max="2" width="38.5" customWidth="1"/>
    <col min="3" max="3" width="49.83203125" customWidth="1"/>
    <col min="4" max="4" width="22.5" customWidth="1"/>
    <col min="5" max="5" width="10.5" customWidth="1"/>
    <col min="6" max="6" width="28" customWidth="1"/>
    <col min="7" max="7" width="38.5" customWidth="1"/>
    <col min="8" max="8" width="26.5" style="10" customWidth="1"/>
    <col min="9" max="9" width="24.83203125" customWidth="1"/>
  </cols>
  <sheetData>
    <row r="1" spans="1:9" ht="21" x14ac:dyDescent="0.25">
      <c r="A1" s="52"/>
      <c r="B1" s="52"/>
      <c r="C1" s="52"/>
      <c r="D1" s="52"/>
      <c r="E1" s="52"/>
      <c r="F1" s="52"/>
      <c r="G1" s="52"/>
      <c r="H1" s="52"/>
      <c r="I1" s="52"/>
    </row>
    <row r="2" spans="1:9" ht="21" x14ac:dyDescent="0.25">
      <c r="A2" s="52" t="s">
        <v>23</v>
      </c>
      <c r="B2" s="52"/>
      <c r="C2" s="52"/>
      <c r="D2" s="52"/>
      <c r="E2" s="52"/>
      <c r="F2" s="52"/>
      <c r="G2" s="52"/>
      <c r="H2" s="52"/>
      <c r="I2" s="52"/>
    </row>
    <row r="3" spans="1:9" ht="19.5" customHeight="1" thickBot="1" x14ac:dyDescent="0.25">
      <c r="A3" s="53"/>
      <c r="B3" s="53"/>
      <c r="C3" s="53"/>
      <c r="D3" s="53"/>
      <c r="E3" s="53"/>
      <c r="F3" s="53"/>
      <c r="G3" s="53"/>
      <c r="H3" s="53"/>
      <c r="I3" s="53"/>
    </row>
    <row r="4" spans="1:9" s="1" customFormat="1" ht="63.75" customHeight="1" thickTop="1" thickBot="1" x14ac:dyDescent="0.25">
      <c r="A4" s="17" t="s">
        <v>14</v>
      </c>
      <c r="B4" s="17" t="s">
        <v>15</v>
      </c>
      <c r="C4" s="17" t="s">
        <v>16</v>
      </c>
      <c r="D4" s="17" t="s">
        <v>17</v>
      </c>
      <c r="E4" s="17" t="s">
        <v>18</v>
      </c>
      <c r="F4" s="17" t="s">
        <v>19</v>
      </c>
      <c r="G4" s="17" t="s">
        <v>20</v>
      </c>
      <c r="H4" s="17" t="s">
        <v>21</v>
      </c>
      <c r="I4" s="17" t="s">
        <v>0</v>
      </c>
    </row>
    <row r="5" spans="1:9" ht="285" customHeight="1" thickTop="1" thickBot="1" x14ac:dyDescent="0.25">
      <c r="A5" s="31" t="s">
        <v>54</v>
      </c>
      <c r="B5" s="31" t="s">
        <v>54</v>
      </c>
      <c r="C5" s="19" t="s">
        <v>42</v>
      </c>
      <c r="D5" s="32" t="s">
        <v>22</v>
      </c>
      <c r="E5" s="32">
        <v>264</v>
      </c>
      <c r="F5" s="21" t="s">
        <v>40</v>
      </c>
      <c r="G5" s="21" t="s">
        <v>41</v>
      </c>
      <c r="H5" s="33" t="s">
        <v>2</v>
      </c>
      <c r="I5" s="30" t="s">
        <v>1</v>
      </c>
    </row>
    <row r="6" spans="1:9" ht="75" customHeight="1" thickTop="1" thickBot="1" x14ac:dyDescent="0.25">
      <c r="A6" s="24" t="s">
        <v>55</v>
      </c>
      <c r="B6" s="25" t="s">
        <v>53</v>
      </c>
      <c r="C6" s="25" t="s">
        <v>25</v>
      </c>
      <c r="D6" s="26" t="s">
        <v>22</v>
      </c>
      <c r="E6" s="26">
        <v>60</v>
      </c>
      <c r="F6" s="27" t="s">
        <v>26</v>
      </c>
      <c r="G6" s="29" t="s">
        <v>27</v>
      </c>
      <c r="H6" s="28" t="s">
        <v>4</v>
      </c>
      <c r="I6" s="27" t="s">
        <v>1</v>
      </c>
    </row>
    <row r="7" spans="1:9" ht="52" customHeight="1" thickTop="1" thickBot="1" x14ac:dyDescent="0.25">
      <c r="A7" s="18" t="s">
        <v>55</v>
      </c>
      <c r="B7" s="18" t="s">
        <v>53</v>
      </c>
      <c r="C7" s="19" t="s">
        <v>28</v>
      </c>
      <c r="D7" s="20" t="s">
        <v>22</v>
      </c>
      <c r="E7" s="20">
        <v>39</v>
      </c>
      <c r="F7" s="21" t="s">
        <v>29</v>
      </c>
      <c r="G7" s="23" t="s">
        <v>30</v>
      </c>
      <c r="H7" s="22" t="s">
        <v>4</v>
      </c>
      <c r="I7" s="21" t="s">
        <v>1</v>
      </c>
    </row>
    <row r="8" spans="1:9" ht="52" customHeight="1" thickTop="1" thickBot="1" x14ac:dyDescent="0.25">
      <c r="A8" s="24" t="s">
        <v>31</v>
      </c>
      <c r="B8" s="24" t="s">
        <v>32</v>
      </c>
      <c r="C8" s="25" t="s">
        <v>33</v>
      </c>
      <c r="D8" s="26" t="s">
        <v>22</v>
      </c>
      <c r="E8" s="26">
        <v>50</v>
      </c>
      <c r="F8" s="27" t="s">
        <v>39</v>
      </c>
      <c r="G8" s="29" t="s">
        <v>34</v>
      </c>
      <c r="H8" s="28" t="s">
        <v>3</v>
      </c>
      <c r="I8" s="27" t="s">
        <v>11</v>
      </c>
    </row>
    <row r="9" spans="1:9" ht="82.5" customHeight="1" thickTop="1" thickBot="1" x14ac:dyDescent="0.25">
      <c r="A9" s="18" t="s">
        <v>32</v>
      </c>
      <c r="B9" s="18" t="s">
        <v>32</v>
      </c>
      <c r="C9" s="19" t="s">
        <v>35</v>
      </c>
      <c r="D9" s="20" t="s">
        <v>38</v>
      </c>
      <c r="E9" s="20">
        <v>19</v>
      </c>
      <c r="F9" s="21" t="s">
        <v>36</v>
      </c>
      <c r="G9" s="23" t="s">
        <v>37</v>
      </c>
      <c r="H9" s="22" t="s">
        <v>3</v>
      </c>
      <c r="I9" s="21" t="s">
        <v>1</v>
      </c>
    </row>
    <row r="10" spans="1:9" ht="55" customHeight="1" thickTop="1" thickBot="1" x14ac:dyDescent="0.25">
      <c r="A10" s="34" t="s">
        <v>43</v>
      </c>
      <c r="B10" s="24" t="s">
        <v>46</v>
      </c>
      <c r="C10" s="25" t="s">
        <v>44</v>
      </c>
      <c r="D10" s="35" t="s">
        <v>38</v>
      </c>
      <c r="E10" s="35">
        <v>70</v>
      </c>
      <c r="F10" s="27" t="s">
        <v>47</v>
      </c>
      <c r="G10" s="29" t="s">
        <v>45</v>
      </c>
      <c r="H10" s="28" t="s">
        <v>3</v>
      </c>
      <c r="I10" s="27" t="s">
        <v>9</v>
      </c>
    </row>
    <row r="11" spans="1:9" ht="55" customHeight="1" thickTop="1" thickBot="1" x14ac:dyDescent="0.25">
      <c r="A11" s="18" t="s">
        <v>48</v>
      </c>
      <c r="B11" s="18" t="s">
        <v>49</v>
      </c>
      <c r="C11" s="19" t="s">
        <v>50</v>
      </c>
      <c r="D11" s="20" t="s">
        <v>38</v>
      </c>
      <c r="E11" s="20">
        <v>76</v>
      </c>
      <c r="F11" s="21" t="s">
        <v>51</v>
      </c>
      <c r="G11" s="23" t="s">
        <v>52</v>
      </c>
      <c r="H11" s="22" t="s">
        <v>3</v>
      </c>
      <c r="I11" s="22" t="s">
        <v>9</v>
      </c>
    </row>
    <row r="12" spans="1:9" ht="48" customHeight="1" thickTop="1" thickBot="1" x14ac:dyDescent="0.25">
      <c r="A12" s="34" t="s">
        <v>53</v>
      </c>
      <c r="B12" s="24" t="s">
        <v>53</v>
      </c>
      <c r="C12" s="25" t="s">
        <v>56</v>
      </c>
      <c r="D12" s="35" t="s">
        <v>22</v>
      </c>
      <c r="E12" s="35">
        <v>220</v>
      </c>
      <c r="F12" s="27" t="s">
        <v>57</v>
      </c>
      <c r="G12" s="29" t="s">
        <v>58</v>
      </c>
      <c r="H12" s="28" t="s">
        <v>4</v>
      </c>
      <c r="I12" s="27" t="s">
        <v>11</v>
      </c>
    </row>
    <row r="13" spans="1:9" ht="48" customHeight="1" thickTop="1" thickBot="1" x14ac:dyDescent="0.25">
      <c r="A13" s="18" t="s">
        <v>59</v>
      </c>
      <c r="B13" s="18" t="s">
        <v>59</v>
      </c>
      <c r="C13" s="19" t="s">
        <v>60</v>
      </c>
      <c r="D13" s="20" t="s">
        <v>22</v>
      </c>
      <c r="E13" s="20">
        <v>30</v>
      </c>
      <c r="F13" s="21" t="s">
        <v>61</v>
      </c>
      <c r="G13" s="23" t="s">
        <v>62</v>
      </c>
      <c r="H13" s="22" t="s">
        <v>13</v>
      </c>
      <c r="I13" s="22" t="s">
        <v>11</v>
      </c>
    </row>
    <row r="14" spans="1:9" ht="122" thickTop="1" thickBot="1" x14ac:dyDescent="0.25">
      <c r="A14" s="34" t="s">
        <v>48</v>
      </c>
      <c r="B14" s="34" t="s">
        <v>49</v>
      </c>
      <c r="C14" s="34" t="s">
        <v>63</v>
      </c>
      <c r="D14" s="35" t="s">
        <v>22</v>
      </c>
      <c r="E14" s="35">
        <v>76</v>
      </c>
      <c r="F14" s="36" t="s">
        <v>64</v>
      </c>
      <c r="G14" s="37" t="s">
        <v>65</v>
      </c>
      <c r="H14" s="36" t="s">
        <v>3</v>
      </c>
      <c r="I14" s="27" t="s">
        <v>1</v>
      </c>
    </row>
    <row r="15" spans="1:9" ht="61" customHeight="1" thickTop="1" thickBot="1" x14ac:dyDescent="0.25">
      <c r="A15" s="18" t="s">
        <v>66</v>
      </c>
      <c r="B15" s="18" t="s">
        <v>66</v>
      </c>
      <c r="C15" s="19" t="s">
        <v>67</v>
      </c>
      <c r="D15" s="20" t="s">
        <v>22</v>
      </c>
      <c r="E15" s="20">
        <v>98</v>
      </c>
      <c r="F15" s="21" t="s">
        <v>68</v>
      </c>
      <c r="G15" s="23" t="s">
        <v>69</v>
      </c>
      <c r="H15" s="22" t="s">
        <v>13</v>
      </c>
      <c r="I15" s="38" t="s">
        <v>11</v>
      </c>
    </row>
    <row r="16" spans="1:9" ht="61" customHeight="1" thickTop="1" thickBot="1" x14ac:dyDescent="0.25">
      <c r="A16" s="34" t="s">
        <v>70</v>
      </c>
      <c r="B16" s="34" t="s">
        <v>70</v>
      </c>
      <c r="C16" s="34" t="s">
        <v>71</v>
      </c>
      <c r="D16" s="35" t="s">
        <v>22</v>
      </c>
      <c r="E16" s="35">
        <v>50</v>
      </c>
      <c r="F16" s="36" t="s">
        <v>72</v>
      </c>
      <c r="G16" s="37" t="s">
        <v>73</v>
      </c>
      <c r="H16" s="36" t="s">
        <v>3</v>
      </c>
      <c r="I16" s="27" t="s">
        <v>11</v>
      </c>
    </row>
    <row r="17" spans="1:9" ht="61" customHeight="1" thickTop="1" thickBot="1" x14ac:dyDescent="0.25">
      <c r="A17" s="18" t="s">
        <v>74</v>
      </c>
      <c r="B17" s="18" t="s">
        <v>66</v>
      </c>
      <c r="C17" s="39" t="s">
        <v>75</v>
      </c>
      <c r="D17" s="20" t="s">
        <v>22</v>
      </c>
      <c r="E17" s="20">
        <v>180</v>
      </c>
      <c r="F17" s="30" t="s">
        <v>76</v>
      </c>
      <c r="G17" s="42" t="s">
        <v>77</v>
      </c>
      <c r="H17" s="33" t="s">
        <v>13</v>
      </c>
      <c r="I17" s="45" t="s">
        <v>8</v>
      </c>
    </row>
    <row r="18" spans="1:9" ht="61" customHeight="1" thickTop="1" thickBot="1" x14ac:dyDescent="0.25">
      <c r="A18" s="24" t="s">
        <v>102</v>
      </c>
      <c r="B18" s="24" t="s">
        <v>66</v>
      </c>
      <c r="C18" s="24" t="s">
        <v>78</v>
      </c>
      <c r="D18" s="26" t="s">
        <v>22</v>
      </c>
      <c r="E18" s="43">
        <v>20</v>
      </c>
      <c r="F18" s="41" t="s">
        <v>80</v>
      </c>
      <c r="G18" s="44" t="s">
        <v>79</v>
      </c>
      <c r="H18" s="27" t="s">
        <v>13</v>
      </c>
      <c r="I18" s="27" t="s">
        <v>8</v>
      </c>
    </row>
    <row r="19" spans="1:9" ht="61" customHeight="1" thickTop="1" thickBot="1" x14ac:dyDescent="0.25">
      <c r="A19" s="18" t="s">
        <v>70</v>
      </c>
      <c r="B19" s="18" t="s">
        <v>70</v>
      </c>
      <c r="C19" s="19" t="s">
        <v>81</v>
      </c>
      <c r="D19" s="20" t="s">
        <v>22</v>
      </c>
      <c r="E19" s="20">
        <v>50</v>
      </c>
      <c r="F19" s="21" t="s">
        <v>82</v>
      </c>
      <c r="G19" s="22" t="s">
        <v>89</v>
      </c>
      <c r="H19" s="22" t="s">
        <v>3</v>
      </c>
      <c r="I19" s="46" t="s">
        <v>90</v>
      </c>
    </row>
    <row r="20" spans="1:9" ht="61" customHeight="1" thickTop="1" thickBot="1" x14ac:dyDescent="0.25">
      <c r="A20" s="48" t="s">
        <v>70</v>
      </c>
      <c r="B20" s="48" t="s">
        <v>70</v>
      </c>
      <c r="C20" s="48" t="s">
        <v>81</v>
      </c>
      <c r="D20" s="49" t="s">
        <v>22</v>
      </c>
      <c r="E20" s="49">
        <v>50</v>
      </c>
      <c r="F20" s="50" t="s">
        <v>82</v>
      </c>
      <c r="G20" s="50" t="s">
        <v>89</v>
      </c>
      <c r="H20" s="50" t="s">
        <v>3</v>
      </c>
      <c r="I20" s="27" t="s">
        <v>83</v>
      </c>
    </row>
    <row r="21" spans="1:9" ht="61" customHeight="1" thickTop="1" thickBot="1" x14ac:dyDescent="0.25">
      <c r="A21" s="18" t="s">
        <v>84</v>
      </c>
      <c r="B21" s="18" t="s">
        <v>84</v>
      </c>
      <c r="C21" s="19" t="s">
        <v>85</v>
      </c>
      <c r="D21" s="20" t="s">
        <v>22</v>
      </c>
      <c r="E21" s="20">
        <v>100</v>
      </c>
      <c r="F21" s="21" t="s">
        <v>82</v>
      </c>
      <c r="G21" s="22" t="s">
        <v>89</v>
      </c>
      <c r="H21" s="22" t="s">
        <v>3</v>
      </c>
      <c r="I21" s="47" t="s">
        <v>91</v>
      </c>
    </row>
    <row r="22" spans="1:9" ht="61" customHeight="1" thickTop="1" thickBot="1" x14ac:dyDescent="0.25">
      <c r="A22" s="34" t="s">
        <v>84</v>
      </c>
      <c r="B22" s="34" t="s">
        <v>84</v>
      </c>
      <c r="C22" s="34" t="s">
        <v>86</v>
      </c>
      <c r="D22" s="35" t="s">
        <v>22</v>
      </c>
      <c r="E22" s="35">
        <v>430</v>
      </c>
      <c r="F22" s="36" t="s">
        <v>82</v>
      </c>
      <c r="G22" s="36" t="s">
        <v>89</v>
      </c>
      <c r="H22" s="36" t="s">
        <v>3</v>
      </c>
      <c r="I22" s="36" t="s">
        <v>92</v>
      </c>
    </row>
    <row r="23" spans="1:9" ht="61" customHeight="1" thickTop="1" thickBot="1" x14ac:dyDescent="0.25">
      <c r="A23" s="18" t="s">
        <v>103</v>
      </c>
      <c r="B23" s="18" t="s">
        <v>66</v>
      </c>
      <c r="C23" s="19" t="s">
        <v>75</v>
      </c>
      <c r="D23" s="20" t="s">
        <v>22</v>
      </c>
      <c r="E23" s="20">
        <v>260</v>
      </c>
      <c r="F23" s="21" t="s">
        <v>87</v>
      </c>
      <c r="G23" s="23" t="s">
        <v>88</v>
      </c>
      <c r="H23" s="22" t="s">
        <v>13</v>
      </c>
      <c r="I23" s="47" t="s">
        <v>8</v>
      </c>
    </row>
    <row r="24" spans="1:9" ht="37.5" customHeight="1" thickTop="1" thickBot="1" x14ac:dyDescent="0.25">
      <c r="A24" s="34" t="s">
        <v>55</v>
      </c>
      <c r="B24" s="34" t="s">
        <v>53</v>
      </c>
      <c r="C24" s="34" t="s">
        <v>93</v>
      </c>
      <c r="D24" s="35" t="s">
        <v>22</v>
      </c>
      <c r="E24" s="35">
        <v>100</v>
      </c>
      <c r="F24" s="36" t="s">
        <v>94</v>
      </c>
      <c r="G24" s="44" t="s">
        <v>95</v>
      </c>
      <c r="H24" s="36" t="s">
        <v>4</v>
      </c>
      <c r="I24" s="36" t="s">
        <v>11</v>
      </c>
    </row>
    <row r="25" spans="1:9" ht="62" thickTop="1" thickBot="1" x14ac:dyDescent="0.25">
      <c r="A25" s="18" t="s">
        <v>101</v>
      </c>
      <c r="B25" s="19" t="s">
        <v>96</v>
      </c>
      <c r="C25" s="19" t="s">
        <v>97</v>
      </c>
      <c r="D25" s="20" t="s">
        <v>22</v>
      </c>
      <c r="E25" s="20">
        <v>120</v>
      </c>
      <c r="F25" s="21" t="s">
        <v>98</v>
      </c>
      <c r="G25" s="23" t="s">
        <v>99</v>
      </c>
      <c r="H25" s="22" t="s">
        <v>2</v>
      </c>
      <c r="I25" s="47" t="s">
        <v>11</v>
      </c>
    </row>
    <row r="26" spans="1:9" ht="34" thickTop="1" thickBot="1" x14ac:dyDescent="0.25">
      <c r="A26" s="34" t="s">
        <v>100</v>
      </c>
      <c r="B26" s="34" t="s">
        <v>104</v>
      </c>
      <c r="C26" s="34" t="s">
        <v>33</v>
      </c>
      <c r="D26" s="35" t="s">
        <v>22</v>
      </c>
      <c r="E26" s="35">
        <v>50</v>
      </c>
      <c r="F26" s="36" t="s">
        <v>105</v>
      </c>
      <c r="G26" s="44" t="s">
        <v>106</v>
      </c>
      <c r="H26" s="36" t="s">
        <v>13</v>
      </c>
      <c r="I26" s="36" t="s">
        <v>11</v>
      </c>
    </row>
    <row r="27" spans="1:9" ht="50" thickTop="1" thickBot="1" x14ac:dyDescent="0.25">
      <c r="A27" s="18" t="s">
        <v>108</v>
      </c>
      <c r="B27" s="19" t="s">
        <v>107</v>
      </c>
      <c r="C27" s="19" t="s">
        <v>109</v>
      </c>
      <c r="D27" s="20" t="s">
        <v>22</v>
      </c>
      <c r="E27" s="20">
        <v>80</v>
      </c>
      <c r="F27" s="21" t="s">
        <v>110</v>
      </c>
      <c r="G27" s="23" t="s">
        <v>111</v>
      </c>
      <c r="H27" s="47" t="s">
        <v>2</v>
      </c>
      <c r="I27" s="47" t="s">
        <v>11</v>
      </c>
    </row>
    <row r="28" spans="1:9" ht="49" thickTop="1" x14ac:dyDescent="0.2">
      <c r="A28" s="34" t="s">
        <v>112</v>
      </c>
      <c r="B28" s="34" t="s">
        <v>59</v>
      </c>
      <c r="C28" s="34" t="s">
        <v>114</v>
      </c>
      <c r="D28" s="35" t="s">
        <v>22</v>
      </c>
      <c r="E28" s="35">
        <v>220</v>
      </c>
      <c r="F28" s="36" t="s">
        <v>113</v>
      </c>
      <c r="G28" s="51" t="s">
        <v>115</v>
      </c>
      <c r="H28" s="36" t="s">
        <v>13</v>
      </c>
      <c r="I28" s="36" t="s">
        <v>8</v>
      </c>
    </row>
    <row r="34" spans="3:3" x14ac:dyDescent="0.2">
      <c r="C34" s="40"/>
    </row>
    <row r="62" ht="191.25" customHeight="1" x14ac:dyDescent="0.2"/>
  </sheetData>
  <autoFilter ref="A4:I28" xr:uid="{00000000-0001-0000-0000-000000000000}"/>
  <mergeCells count="3">
    <mergeCell ref="A1:I1"/>
    <mergeCell ref="A3:I3"/>
    <mergeCell ref="A2:I2"/>
  </mergeCells>
  <phoneticPr fontId="4" type="noConversion"/>
  <hyperlinks>
    <hyperlink ref="G6" r:id="rId1" xr:uid="{0B14C47B-A709-453F-AE25-428253CA3432}"/>
    <hyperlink ref="G7" r:id="rId2" xr:uid="{A1D196FE-C8FF-47B6-931C-6C6D802ADF8D}"/>
    <hyperlink ref="G8" r:id="rId3" xr:uid="{B2B3DE24-B7D5-405F-9251-F3D14BE2DDF3}"/>
    <hyperlink ref="G9" r:id="rId4" xr:uid="{635F0CAF-4A3E-493B-AE5A-F1FB890A6BA8}"/>
    <hyperlink ref="G11" r:id="rId5" xr:uid="{5E56C3B5-C3B9-A946-B6CE-C373413D2410}"/>
    <hyperlink ref="G12" r:id="rId6" xr:uid="{4CE952B4-2616-164B-918E-3BC1E36B5360}"/>
    <hyperlink ref="G13" r:id="rId7" xr:uid="{D89FA6CB-E705-5B4D-9C71-FBA35F775698}"/>
    <hyperlink ref="G14" r:id="rId8" xr:uid="{30E9B7C8-160A-44F1-ABD6-60C93A7E4525}"/>
    <hyperlink ref="G16" r:id="rId9" xr:uid="{F561A74C-9068-4F27-833A-D8851FD9A33A}"/>
    <hyperlink ref="G18" r:id="rId10" xr:uid="{A009AF13-FCD9-4660-81A7-D0DF5E6719E3}"/>
    <hyperlink ref="G28" r:id="rId11" xr:uid="{CB9556BD-3174-414B-ADE4-9B5D80B4145C}"/>
  </hyperlinks>
  <printOptions horizontalCentered="1"/>
  <pageMargins left="0" right="0" top="0" bottom="0" header="0" footer="0"/>
  <pageSetup paperSize="9" scale="52" orientation="portrait" r:id="rId1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F07248-8E17-434C-B54E-4046AB8DCD02}">
  <dimension ref="K7:L19"/>
  <sheetViews>
    <sheetView showGridLines="0" topLeftCell="D1" workbookViewId="0">
      <selection activeCell="D1" sqref="D1"/>
    </sheetView>
  </sheetViews>
  <sheetFormatPr baseColWidth="10" defaultColWidth="8.83203125" defaultRowHeight="15" x14ac:dyDescent="0.2"/>
  <cols>
    <col min="8" max="8" width="11" customWidth="1"/>
    <col min="9" max="9" width="6.5" customWidth="1"/>
    <col min="10" max="10" width="4.5" customWidth="1"/>
    <col min="11" max="11" width="65.5" customWidth="1"/>
    <col min="12" max="12" width="30.1640625" customWidth="1"/>
  </cols>
  <sheetData>
    <row r="7" spans="11:12" ht="16" thickBot="1" x14ac:dyDescent="0.25"/>
    <row r="8" spans="11:12" ht="28" thickTop="1" thickBot="1" x14ac:dyDescent="0.35">
      <c r="K8" s="54" t="s">
        <v>24</v>
      </c>
      <c r="L8" s="54"/>
    </row>
    <row r="9" spans="11:12" ht="28" thickTop="1" thickBot="1" x14ac:dyDescent="0.25">
      <c r="K9" s="8" t="s">
        <v>6</v>
      </c>
      <c r="L9" s="7" t="s">
        <v>7</v>
      </c>
    </row>
    <row r="10" spans="11:12" ht="28" thickTop="1" thickBot="1" x14ac:dyDescent="0.35">
      <c r="K10" s="2" t="s">
        <v>83</v>
      </c>
      <c r="L10" s="3">
        <v>50</v>
      </c>
    </row>
    <row r="11" spans="11:12" ht="28" thickTop="1" thickBot="1" x14ac:dyDescent="0.35">
      <c r="K11" s="2" t="s">
        <v>90</v>
      </c>
      <c r="L11" s="3">
        <v>350</v>
      </c>
    </row>
    <row r="12" spans="11:12" ht="28" thickTop="1" thickBot="1" x14ac:dyDescent="0.35">
      <c r="K12" s="2" t="s">
        <v>91</v>
      </c>
      <c r="L12" s="3">
        <v>230</v>
      </c>
    </row>
    <row r="13" spans="11:12" ht="28" thickTop="1" thickBot="1" x14ac:dyDescent="0.35">
      <c r="K13" s="4" t="s">
        <v>8</v>
      </c>
      <c r="L13" s="5">
        <v>680</v>
      </c>
    </row>
    <row r="14" spans="11:12" ht="28" thickTop="1" thickBot="1" x14ac:dyDescent="0.35">
      <c r="K14" s="2" t="s">
        <v>1</v>
      </c>
      <c r="L14" s="3">
        <v>458</v>
      </c>
    </row>
    <row r="15" spans="11:12" ht="28" thickTop="1" thickBot="1" x14ac:dyDescent="0.35">
      <c r="K15" s="4" t="s">
        <v>9</v>
      </c>
      <c r="L15" s="5">
        <v>146</v>
      </c>
    </row>
    <row r="16" spans="11:12" ht="28" thickTop="1" thickBot="1" x14ac:dyDescent="0.35">
      <c r="K16" s="2" t="s">
        <v>10</v>
      </c>
      <c r="L16" s="3"/>
    </row>
    <row r="17" spans="11:12" ht="28" thickTop="1" thickBot="1" x14ac:dyDescent="0.35">
      <c r="K17" s="4" t="s">
        <v>11</v>
      </c>
      <c r="L17" s="5">
        <v>798</v>
      </c>
    </row>
    <row r="18" spans="11:12" ht="28" thickTop="1" thickBot="1" x14ac:dyDescent="0.35">
      <c r="K18" s="9" t="s">
        <v>5</v>
      </c>
      <c r="L18" s="6">
        <f>SUM(L10:L17)</f>
        <v>2712</v>
      </c>
    </row>
    <row r="19" spans="11:12" ht="16" thickTop="1" x14ac:dyDescent="0.2"/>
  </sheetData>
  <mergeCells count="1">
    <mergeCell ref="K8:L8"/>
  </mergeCells>
  <pageMargins left="0.511811024" right="0.511811024" top="0.78740157499999996" bottom="0.78740157499999996" header="0.31496062000000002" footer="0.3149606200000000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06FC95-88D8-4EBB-8AFF-769E54E97C84}">
  <dimension ref="K7:L15"/>
  <sheetViews>
    <sheetView showGridLines="0" workbookViewId="0"/>
  </sheetViews>
  <sheetFormatPr baseColWidth="10" defaultColWidth="8.83203125" defaultRowHeight="15" x14ac:dyDescent="0.2"/>
  <cols>
    <col min="8" max="8" width="11" customWidth="1"/>
    <col min="9" max="9" width="6.5" customWidth="1"/>
    <col min="10" max="10" width="4.5" customWidth="1"/>
    <col min="11" max="11" width="62.5" bestFit="1" customWidth="1"/>
    <col min="12" max="12" width="30.1640625" customWidth="1"/>
  </cols>
  <sheetData>
    <row r="7" spans="11:12" ht="16" thickBot="1" x14ac:dyDescent="0.25"/>
    <row r="8" spans="11:12" ht="28" thickTop="1" thickBot="1" x14ac:dyDescent="0.35">
      <c r="K8" s="55" t="s">
        <v>24</v>
      </c>
      <c r="L8" s="55"/>
    </row>
    <row r="9" spans="11:12" ht="28" thickTop="1" thickBot="1" x14ac:dyDescent="0.25">
      <c r="K9" s="11" t="s">
        <v>12</v>
      </c>
      <c r="L9" s="12" t="s">
        <v>7</v>
      </c>
    </row>
    <row r="10" spans="11:12" ht="28" thickTop="1" thickBot="1" x14ac:dyDescent="0.35">
      <c r="K10" s="2" t="s">
        <v>2</v>
      </c>
      <c r="L10" s="3">
        <v>464</v>
      </c>
    </row>
    <row r="11" spans="11:12" ht="28" thickTop="1" thickBot="1" x14ac:dyDescent="0.35">
      <c r="K11" s="15" t="s">
        <v>3</v>
      </c>
      <c r="L11" s="16">
        <v>971</v>
      </c>
    </row>
    <row r="12" spans="11:12" ht="28" thickTop="1" thickBot="1" x14ac:dyDescent="0.35">
      <c r="K12" s="2" t="s">
        <v>13</v>
      </c>
      <c r="L12" s="3">
        <v>858</v>
      </c>
    </row>
    <row r="13" spans="11:12" ht="28" thickTop="1" thickBot="1" x14ac:dyDescent="0.35">
      <c r="K13" s="15" t="s">
        <v>4</v>
      </c>
      <c r="L13" s="16">
        <v>419</v>
      </c>
    </row>
    <row r="14" spans="11:12" ht="28" thickTop="1" thickBot="1" x14ac:dyDescent="0.35">
      <c r="K14" s="13" t="s">
        <v>5</v>
      </c>
      <c r="L14" s="14">
        <f>SUM(L10:L13)</f>
        <v>2712</v>
      </c>
    </row>
    <row r="15" spans="11:12" ht="16" thickTop="1" x14ac:dyDescent="0.2"/>
  </sheetData>
  <mergeCells count="1">
    <mergeCell ref="K8:L8"/>
  </mergeCells>
  <pageMargins left="0.511811024" right="0.511811024" top="0.78740157499999996" bottom="0.78740157499999996" header="0.31496062000000002" footer="0.3149606200000000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2A01BD939EBC429E37C4CA07C385CC" ma:contentTypeVersion="14" ma:contentTypeDescription="Crie um novo documento." ma:contentTypeScope="" ma:versionID="d26c89c343939e4aefe7e8c7bef2d377">
  <xsd:schema xmlns:xsd="http://www.w3.org/2001/XMLSchema" xmlns:xs="http://www.w3.org/2001/XMLSchema" xmlns:p="http://schemas.microsoft.com/office/2006/metadata/properties" xmlns:ns2="7a5e52bf-f289-4bdf-ad98-41cb0de75e1e" xmlns:ns3="897356dd-8f85-4acc-8483-a35c809e4e10" targetNamespace="http://schemas.microsoft.com/office/2006/metadata/properties" ma:root="true" ma:fieldsID="7044a196bb5df2773cb1babaccdd35d7" ns2:_="" ns3:_="">
    <xsd:import namespace="7a5e52bf-f289-4bdf-ad98-41cb0de75e1e"/>
    <xsd:import namespace="897356dd-8f85-4acc-8483-a35c809e4e10"/>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a5e52bf-f289-4bdf-ad98-41cb0de75e1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Marcações de imagem" ma:readOnly="false" ma:fieldId="{5cf76f15-5ced-4ddc-b409-7134ff3c332f}" ma:taxonomyMulti="true" ma:sspId="bf897d17-34fd-4a01-8f80-908009a6c4a9"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97356dd-8f85-4acc-8483-a35c809e4e10"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66105db0-49ef-47d4-a1c5-43c63e72ffce}" ma:internalName="TaxCatchAll" ma:showField="CatchAllData" ma:web="897356dd-8f85-4acc-8483-a35c809e4e10">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hes de Compartilhado Com"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897356dd-8f85-4acc-8483-a35c809e4e10" xsi:nil="true"/>
    <lcf76f155ced4ddcb4097134ff3c332f xmlns="7a5e52bf-f289-4bdf-ad98-41cb0de75e1e">
      <Terms xmlns="http://schemas.microsoft.com/office/infopath/2007/PartnerControls"/>
    </lcf76f155ced4ddcb4097134ff3c332f>
    <SharedWithUsers xmlns="897356dd-8f85-4acc-8483-a35c809e4e10">
      <UserInfo>
        <DisplayName>RAFAEL VIEIRA FERNANDES DE CASTRO</DisplayName>
        <AccountId>13</AccountId>
        <AccountType/>
      </UserInfo>
    </SharedWithUsers>
  </documentManagement>
</p:properties>
</file>

<file path=customXml/itemProps1.xml><?xml version="1.0" encoding="utf-8"?>
<ds:datastoreItem xmlns:ds="http://schemas.openxmlformats.org/officeDocument/2006/customXml" ds:itemID="{5EB11284-19C7-4DE7-A7E7-56C308E9871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a5e52bf-f289-4bdf-ad98-41cb0de75e1e"/>
    <ds:schemaRef ds:uri="897356dd-8f85-4acc-8483-a35c809e4e1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9D92174-9009-424D-A7F5-8230099EA5EF}">
  <ds:schemaRefs>
    <ds:schemaRef ds:uri="http://schemas.microsoft.com/sharepoint/v3/contenttype/forms"/>
  </ds:schemaRefs>
</ds:datastoreItem>
</file>

<file path=customXml/itemProps3.xml><?xml version="1.0" encoding="utf-8"?>
<ds:datastoreItem xmlns:ds="http://schemas.openxmlformats.org/officeDocument/2006/customXml" ds:itemID="{857B2622-6697-434E-9903-1558146CF388}">
  <ds:schemaRefs>
    <ds:schemaRef ds:uri="http://schemas.microsoft.com/office/infopath/2007/PartnerControls"/>
    <ds:schemaRef ds:uri="http://purl.org/dc/terms/"/>
    <ds:schemaRef ds:uri="http://schemas.openxmlformats.org/package/2006/metadata/core-properties"/>
    <ds:schemaRef ds:uri="897356dd-8f85-4acc-8483-a35c809e4e10"/>
    <ds:schemaRef ds:uri="http://purl.org/dc/elements/1.1/"/>
    <ds:schemaRef ds:uri="7a5e52bf-f289-4bdf-ad98-41cb0de75e1e"/>
    <ds:schemaRef ds:uri="http://purl.org/dc/dcmitype/"/>
    <ds:schemaRef ds:uri="http://schemas.microsoft.com/office/2006/documentManagement/types"/>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Planilhas</vt:lpstr>
      </vt:variant>
      <vt:variant>
        <vt:i4>3</vt:i4>
      </vt:variant>
    </vt:vector>
  </HeadingPairs>
  <TitlesOfParts>
    <vt:vector size="3" baseType="lpstr">
      <vt:lpstr>Autorizações Detalhadas 2024</vt:lpstr>
      <vt:lpstr>Resumo Autorizações</vt:lpstr>
      <vt:lpstr>Setores de atuação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SGP</dc:creator>
  <cp:keywords/>
  <dc:description/>
  <cp:lastModifiedBy>RAFAEL VIEIRA FERNANDES DE CASTRO</cp:lastModifiedBy>
  <cp:revision/>
  <dcterms:created xsi:type="dcterms:W3CDTF">2016-10-06T19:28:23Z</dcterms:created>
  <dcterms:modified xsi:type="dcterms:W3CDTF">2024-07-17T20:52:36Z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0x010100092A01BD939EBC429E37C4CA07C385CC</vt:lpwstr>
  </property>
  <property fmtid="{D5CDD505-2E9C-101B-9397-08002B2CF9AE}" pid="3" name="MediaServiceImageTags">
    <vt:lpwstr/>
  </property>
</Properties>
</file>