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hidePivotFieldList="1"/>
  <mc:AlternateContent xmlns:mc="http://schemas.openxmlformats.org/markup-compatibility/2006">
    <mc:Choice Requires="x15">
      <x15ac:absPath xmlns:x15ac="http://schemas.microsoft.com/office/spreadsheetml/2010/11/ac" url="C:\Users\93497016187\Desktop\"/>
    </mc:Choice>
  </mc:AlternateContent>
  <xr:revisionPtr revIDLastSave="0" documentId="13_ncr:1_{8D5A68E9-4966-4E9D-B7CF-6025262D856D}" xr6:coauthVersionLast="47" xr6:coauthVersionMax="47" xr10:uidLastSave="{00000000-0000-0000-0000-000000000000}"/>
  <bookViews>
    <workbookView xWindow="-120" yWindow="-120" windowWidth="29040" windowHeight="1584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<sst xmlns="http://schemas.openxmlformats.org/spreadsheetml/2006/main" count="406" uniqueCount="208">
  <si>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</si>
  <si>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</si>
  <si>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</si>
  <si>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</si>
  <si>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</si>
  <si>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</si>
  <si>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</si>
  <si>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</si>
  <si>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</si>
  <si>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</si>
  <si>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</si>
  <si>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</si>
  <si>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</si>
  <si>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</si>
  <si>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</si>
  <si>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</si>
  <si>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</si>
  <si>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</si>
  <si>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</si>
  <si>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</si>
  <si>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</si>
  <si>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</si>
  <si>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</si>
  <si>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</si>
  <si>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</si>
  <si>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</si>
  <si>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</si>
  <si>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</si>
  <si>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</si>
  <si>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</si>
  <si>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</si>
  <si>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</si>
  <si>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</si>
  <si>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</si>
  <si>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</si>
  <si>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</si>
  <si>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</si>
  <si>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</si>
  <si>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</si>
  <si>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</si>
  <si>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</si>
  <si>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</si>
  <si>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</si>
  <si>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</si>
  <si>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</si>
  <si>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</si>
  <si>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</si>
  <si>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</si>
  <si>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</si>
  <si>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</si>
  <si>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</si>
  <si>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</si>
  <si>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</si>
  <si>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</si>
  <si>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</si>
  <si>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</si>
  <si>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</si>
  <si>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</si>
  <si>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</si>
  <si>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</si>
  <si>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</si>
  <si>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</si>
  <si>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</si>
  <si>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</si>
  <si>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</si>
  <si>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</si>
  <si>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</si>
  <si>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</si>
  <si>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</si>
  <si>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</si>
  <si>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</si>
  <si>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</si>
  <si>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</si>
  <si>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</si>
  <si>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</si>
  <si>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</si>
  <si>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</si>
  <si>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</si>
  <si>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</si>
  <si>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</si>
  <si>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</si>
  <si>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</si>
  <si>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</si>
  <si>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</si>
  <si>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</si>
  <si>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</si>
  <si>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</si>
  <si>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</si>
  <si>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</si>
  <si>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</si>
  <si>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</si>
  <si>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</si>
  <si>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</si>
  <si>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</si>
  <si>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</si>
  <si>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</si>
  <si>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</si>
  <si>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</si>
  <si>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</si>
  <si>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</si>
  <si>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</si>
  <si>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</si>
  <si>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</si>
  <si>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</si>
  <si>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</si>
  <si>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</si>
  <si>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</si>
  <si>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</si>
  <si>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</si>
  <si>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</si>
  <si>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</si>
  <si>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</si>
  <si>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</si>
  <si>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</si>
  <si>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</si>
  <si>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</si>
  <si>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</si>
  <si>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</si>
  <si>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</si>
  <si>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</si>
  <si>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</si>
  <si>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</si>
  <si>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</si>
  <si>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</si>
  <si>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</si>
  <si>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</si>
  <si>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</si>
  <si>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</si>
  <si>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</si>
  <si>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</si>
  <si>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</si>
  <si>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</si>
  <si>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</si>
  <si>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</si>
  <si>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</si>
  <si>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</si>
  <si>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</si>
  <si>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</si>
  <si>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</si>
  <si>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</si>
  <si>
    <t>Profissional da área de Arqueologia 
Profissional da área de Geoprocessamento de Dados
Profissional da área de Antropologia
Profissional da área de Arquitetura
Profissional da área de Educação Patrimonial
Profissional da área de Analista Ambiental</t>
  </si>
  <si>
    <t>PORTARIA CONJUNTA MGI-MINC Nº 66, DE 2 DE SETEMBRO DE 2024</t>
  </si>
  <si>
    <t>https://www.in.gov.br/en/web/dou/-/portaria-conjunta-mgi-minc-n-66-de-2-de-setembro-de-2024-582933027</t>
  </si>
  <si>
    <t>PORTARIA MGI Nº 6.153, DE 29 DE AGOSTO DE 2024</t>
  </si>
  <si>
    <t>https://www.in.gov.br/en/web/dou/-/portaria-mgi-n-6.153-de-29-de-agosto-de-2024-581194574</t>
  </si>
  <si>
    <t>PORTARIA MGI Nº 6.152, DE 29 DE AGOSTO DE 2024</t>
  </si>
  <si>
    <t>Analista em Ciência e Tecnologia
Pesquisador
Tecnologista
Técnico</t>
  </si>
  <si>
    <t>PORTARIA MGI Nº 5.440, DE 5 DE AGOSTO DE 2024</t>
  </si>
  <si>
    <t>https://www.in.gov.br/en/web/dou/-/portaria-mgi-n-5.440-de-5-de-agosto-de-2024-576554773</t>
  </si>
  <si>
    <t>https://www.in.gov.br/en/web/dou/-/portaria-mgi-n-6.152-de-29-de-agosto-de-2024-581206412</t>
  </si>
  <si>
    <t>Ministério dos Povos Indígenas - MPI</t>
  </si>
  <si>
    <t>Instituto do Patrimônio Histórico e Artístico Nacional - IPHAN</t>
  </si>
  <si>
    <t>Fundação Biblioteca Nacional - FBN</t>
  </si>
  <si>
    <t>Ministério da Cultura - MinC</t>
  </si>
  <si>
    <t>Comissão Nacional de Energia Nuclear - CNEN</t>
  </si>
  <si>
    <t>Analista de Administração II
Técnico em Documentação I</t>
  </si>
  <si>
    <t>PORTARIA MGI Nº 6.733, DE 17 DE SETEMBRO DE 2024</t>
  </si>
  <si>
    <t>https://www.in.gov.br/en/web/dou/-/portaria-mgi-n-6.733-de-17-de-setembro-de-2024-589499217</t>
  </si>
  <si>
    <t>Fundação Casa de Rui Barbosa - FCRB</t>
  </si>
  <si>
    <t>Analista em Ciência e Tecnologia
Tecnologista
Pesquisador</t>
  </si>
  <si>
    <t>PORTARIA MGI Nº 6.735, DE 17 DE SETEMBRO DE 2024</t>
  </si>
  <si>
    <t>https://www.in.gov.br/en/web/dou/-/portaria-mgi-n-6.735-de-17-de-setembro-de-2024-589483513</t>
  </si>
  <si>
    <t>Coordenação de Aperfeiçoamento de Pessoal de Nível Superior - CAPES</t>
  </si>
  <si>
    <t>Fundação Nacional dos Povos Indígenas - FUNAI</t>
  </si>
  <si>
    <t>PORTARIA MGI Nº 7.531, DE 10 DE OUTUBRO DE 2024</t>
  </si>
  <si>
    <t>https://www.in.gov.br/en/web/dou/-/portaria-mgi-n-7.531-de-10-de-outubro-de-2024-589484529</t>
  </si>
  <si>
    <t>Comando da Marinha - CM</t>
  </si>
  <si>
    <t>Juiz do Tribunal Marítimo</t>
  </si>
  <si>
    <t>PORTARIA MGI Nº 7.613, DE 10 DE OUTUBRO DE 2024</t>
  </si>
  <si>
    <t>https://www.in.gov.br/en/web/dou/-/portaria-mgi-n-7.613-de-10-de-outubro-de-2024-589511604</t>
  </si>
  <si>
    <t>https://www.in.gov.br/en/web/dou/-/portaria-mgi-n-7.870-de-16-de-outubro-de-2024-590812913</t>
  </si>
  <si>
    <t>PORTARIA MGI Nº 7.870, DE 16 DE OUTUBRO DE 2024</t>
  </si>
  <si>
    <t>Ministério dos Transportes - MT</t>
  </si>
  <si>
    <t>Especialista em Regulação de Serviços de Transportes Terrestres</t>
  </si>
  <si>
    <t>Agência Nacional de Transportes Terrestres - ANTT</t>
  </si>
  <si>
    <t>https://www.in.gov.br/en/web/dou/-/portaria-mgi-n-8.151-de-25-de-outubro-de-2024-592786050</t>
  </si>
  <si>
    <t>Agência Nacional de Aviação Civil - ANAC</t>
  </si>
  <si>
    <t>Ministério dos Portos e Aeroportos - MPOR</t>
  </si>
  <si>
    <t>Especialista em Regulação de Aviação Civil</t>
  </si>
  <si>
    <t>PORTARIA MGI Nº 8.119, DE 25 DE OUTUBRO DE 2024</t>
  </si>
  <si>
    <t>https://www.in.gov.br/en/web/dou/-/portaria-mgi-n-8.119-de-25-de-outubro-de-2024-592776749</t>
  </si>
  <si>
    <t>PORTARIA MGI Nº 8.151, DE 25 DE OUTUBRO DE 2024</t>
  </si>
  <si>
    <t>Ministério da Integração e do Desenvolvimento Regional - MIDR</t>
  </si>
  <si>
    <t>Engenheiro</t>
  </si>
  <si>
    <t>PORTARIA MGI Nº 6.734, DE 13 DE NOVEMBRO DE 2024</t>
  </si>
  <si>
    <t>https://www.in.gov.br/en/web/dou/-/portaria-mgi-n-6.734-de-13-de-novembro-de-2024-596245342</t>
  </si>
  <si>
    <t>Ministério da Saúde - MS</t>
  </si>
  <si>
    <t>PORTARIA CONJUNTA MGI/MS Nº 97, DE 17 DE OUTUBRO DE 2024</t>
  </si>
  <si>
    <t>https://www.in.gov.br/en/web/dou/-/portaria-conjunta-mgi/ms-n-97-de-17-de-outubro-de-2024-596246666</t>
  </si>
  <si>
    <t>Instituto Brasileiro de Museus - IBRAM</t>
  </si>
  <si>
    <t>Analista I                                                                                                                         Técnico em Assuntos Culturais</t>
  </si>
  <si>
    <t>https://www.in.gov.br/en/web/dou/-/portaria-mgi-n-7.711-de-13-de-novembro-de-2024-596245031</t>
  </si>
  <si>
    <t>PORTARIA MGI Nº 7.711, DE 13 DE Novembro DE 2024</t>
  </si>
  <si>
    <t>PORTARIA MGI Nº 8.569, DE 13 DE NOVEMBRO DE 2024</t>
  </si>
  <si>
    <t>https://www.in.gov.br/en/web/dou/-/portaria-mgi-n-8.569-de-13-de-novembro-de-2024-596248002</t>
  </si>
  <si>
    <t>Centro Nacional de Primatas - CENP</t>
  </si>
  <si>
    <t>Analista de Gestão em Pesquisa e Investigação Biomédica                                                                                                                                                                                                                                                                                                                           Técnico em Pesquisa e Investigação Biomédica                                                                                                                                                                                                                                                                                                                         Pesquisador em Saúde Pública                                                                                                                                                                                                                                                                                                                  Tecnologista em Pesquisa e Investigação Biomédica</t>
  </si>
  <si>
    <t>Instituto Evandro Chagas - IEC</t>
  </si>
  <si>
    <t xml:space="preserve">Analista de Gestão em Pesquisa e Investigação Biomédica                                                                                                                                                                                                                                                                                                                        Técnico em Pesquisa e Investigação Biomédica                                                                                                                                                                                                                                                                                                                 Pesquisador em Saúde Pública                                                                                                                                                                                                                                                                                                              Tecnologista em Pesquisa e Investigação Biomédica                                                                                                                                                                                                       </t>
  </si>
  <si>
    <t>Instituto Nacional de Cardiologia - INC</t>
  </si>
  <si>
    <t>Instituto Nacional de Câncer - INCA</t>
  </si>
  <si>
    <t>Pesquisador (Adjunto I)                                                    Pesquisador (Assistente de Pesquisa I)                                Técnico I                                                                              Analista em Ciência e Tecnologia (Junior)</t>
  </si>
  <si>
    <t>PORTARIA MGI Nº 7.780, DE 13 DE NOVEMBRO DE 2024</t>
  </si>
  <si>
    <t>https://www.in.gov.br/en/web/dou/-/portaria-mgi-n-7.780-de-13-de-novembro-de-2024-596247415</t>
  </si>
  <si>
    <t>Biólogo                                                                                                                                                                                                                                                                                                                                                                                                                             Enfermeiro                                                                  Farmacêutico                                                              Farmacêutico Bioquímico                                         Fisioterapeuta                                                             Fonoaudiólogo                                                                      Médico                                                                             Nutricionista                                                                        Técnico de Enfermagem                                                          Técnico em Radiologia                                                   Terapeuta Ocupacional                                                          Contador</t>
  </si>
  <si>
    <t xml:space="preserve">Assistente Social                                                                 Biólogo                                                                                 Enfermeiro                                                                       Fisioterapeuta                                                          Fonoaudiólogo                                                                        Médico                                                                                 Psicólogo                                                                              Técnico de Enfermagem                                                             Técnico em Radiologia                                                      Terapeuta Ocupacional                                                           Contador </t>
  </si>
  <si>
    <t>Instituto Nacional de Traumatologia e Ortopedia - INTO</t>
  </si>
  <si>
    <t>Analista de Dados e Controle de Qualidade                                Analista de Requisitos Processuais, Normativos, Econômicos e Financeiros                                                                              Analista Técnico em Edificações                                        Analista Técnico em Equipamentos                                                         Gestor                                                                                       Técnico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</si>
</sst>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8">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
      <left style="thick">
        <color theme="0"/>
      </left>
      <right/>
      <top/>
      <bottom/>
      <diagonal/>
    </border>
  </borders>
  <cellStyleXfs count="3">
    <xf numFmtId="0" fontId="0" fillId="0" borderId="0"/>
    <xf numFmtId="0" fontId="2" fillId="0" borderId="0"/>
    <xf numFmtId="0" fontId="3" fillId="0" borderId="0" applyNumberFormat="0" applyFill="0" applyBorder="0" applyAlignment="0" applyProtection="0"/>
  </cellStyleXfs>
  <cellXfs count="72">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3" fontId="6" fillId="9" borderId="3" xfId="0" applyNumberFormat="1" applyFont="1" applyFill="1" applyBorder="1" applyAlignment="1">
      <alignment horizontal="center" vertical="center" wrapText="1"/>
    </xf>
    <xf numFmtId="0" fontId="6" fillId="9" borderId="3" xfId="0" applyFont="1" applyFill="1" applyBorder="1" applyAlignment="1">
      <alignment horizontal="left" vertical="center" wrapText="1"/>
    </xf>
    <xf numFmtId="9" fontId="6" fillId="9" borderId="3" xfId="0" applyNumberFormat="1" applyFont="1" applyFill="1" applyBorder="1" applyAlignment="1">
      <alignment horizontal="center" vertical="center" wrapText="1"/>
    </xf>
    <xf numFmtId="9" fontId="6" fillId="9" borderId="0" xfId="0" applyNumberFormat="1" applyFont="1" applyFill="1" applyAlignment="1">
      <alignment horizontal="center" vertical="center" wrapText="1"/>
    </xf>
    <xf numFmtId="0" fontId="3" fillId="9" borderId="2" xfId="2" quotePrefix="1" applyFill="1" applyBorder="1" applyAlignment="1">
      <alignment horizontal="center" vertical="center" wrapText="1"/>
    </xf>
    <xf numFmtId="0" fontId="3" fillId="9" borderId="3" xfId="2" quotePrefix="1" applyFill="1" applyBorder="1" applyAlignment="1">
      <alignment horizontal="center" vertical="center" wrapText="1"/>
    </xf>
    <xf numFmtId="0" fontId="3" fillId="9" borderId="5" xfId="2" quotePrefix="1" applyFill="1" applyBorder="1" applyAlignment="1">
      <alignment horizontal="center" vertical="center" wrapText="1"/>
    </xf>
    <xf numFmtId="0" fontId="6" fillId="9" borderId="2" xfId="2" quotePrefix="1" applyFont="1" applyFill="1" applyBorder="1" applyAlignment="1">
      <alignment horizontal="center" vertical="center" wrapText="1"/>
    </xf>
    <xf numFmtId="0" fontId="6" fillId="9" borderId="3" xfId="2" quotePrefix="1" applyFont="1" applyFill="1" applyBorder="1" applyAlignment="1">
      <alignment horizontal="center" vertical="center" wrapText="1"/>
    </xf>
    <xf numFmtId="0" fontId="6" fillId="9" borderId="5" xfId="2" quotePrefix="1" applyFont="1" applyFill="1" applyBorder="1" applyAlignment="1">
      <alignment horizontal="center" vertical="center" wrapText="1"/>
    </xf>
    <xf numFmtId="0" fontId="6" fillId="9" borderId="7" xfId="2" applyFon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9" fontId="6" fillId="9" borderId="2" xfId="0" applyNumberFormat="1" applyFont="1" applyFill="1" applyBorder="1" applyAlignment="1">
      <alignment horizontal="center" vertical="center" wrapText="1"/>
    </xf>
    <xf numFmtId="9" fontId="6" fillId="9" borderId="3" xfId="0" applyNumberFormat="1" applyFont="1" applyFill="1" applyBorder="1" applyAlignment="1">
      <alignment horizontal="center" vertical="center" wrapText="1"/>
    </xf>
    <xf numFmtId="3" fontId="6" fillId="9" borderId="7" xfId="0" applyNumberFormat="1" applyFont="1" applyFill="1" applyBorder="1" applyAlignment="1">
      <alignment horizontal="center" vertical="center" wrapText="1"/>
    </xf>
    <xf numFmtId="3" fontId="6" fillId="9" borderId="2" xfId="0" applyNumberFormat="1" applyFont="1" applyFill="1" applyBorder="1" applyAlignment="1">
      <alignment horizontal="center" vertical="center" wrapText="1"/>
    </xf>
    <xf numFmtId="3" fontId="6" fillId="9" borderId="3" xfId="0" applyNumberFormat="1" applyFont="1" applyFill="1" applyBorder="1" applyAlignment="1">
      <alignment horizontal="center" vertical="center" wrapText="1"/>
    </xf>
    <xf numFmtId="3" fontId="6" fillId="9" borderId="5" xfId="0" applyNumberFormat="1" applyFont="1" applyFill="1" applyBorder="1" applyAlignment="1">
      <alignment horizontal="center" vertical="center" wrapText="1"/>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13" Type="http://schemas.openxmlformats.org/officeDocument/2006/relationships/hyperlink" Target="https://www.in.gov.br/en/web/dou/-/portaria-mgi-n-4.744-de-13-de-agosto-de-2024-578206491" TargetMode="External"/><Relationship Id="rId18" Type="http://schemas.openxmlformats.org/officeDocument/2006/relationships/hyperlink" Target="https://www.in.gov.br/en/web/dou/-/portaria-mgi-n-8.151-de-25-de-outubro-de-2024-592786050" TargetMode="External"/><Relationship Id="rId3" Type="http://schemas.openxmlformats.org/officeDocument/2006/relationships/hyperlink" Target="https://www.in.gov.br/en/web/dou/-/portaria-/mgi-n-543-de-31-de-janeiro-de-2024-541005247" TargetMode="External"/><Relationship Id="rId21" Type="http://schemas.openxmlformats.org/officeDocument/2006/relationships/hyperlink" Target="https://www.in.gov.br/en/web/dou/-/portaria-conjunta-mgi/ms-n-97-de-17-de-outubro-de-2024-596246666"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hyperlink" Target="https://www.in.gov.br/en/web/dou/-/portaria-mgi-n-4.744-de-13-de-agosto-de-2024-578206491" TargetMode="External"/><Relationship Id="rId17" Type="http://schemas.openxmlformats.org/officeDocument/2006/relationships/hyperlink" Target="https://www.in.gov.br/en/web/dou/-/portaria-mgi-n-7.870-de-16-de-outubro-de-2024-590812913" TargetMode="External"/><Relationship Id="rId25" Type="http://schemas.openxmlformats.org/officeDocument/2006/relationships/printerSettings" Target="../printerSettings/printerSettings1.bin"/><Relationship Id="rId2" Type="http://schemas.openxmlformats.org/officeDocument/2006/relationships/hyperlink" Target="https://www.in.gov.br/en/web/dou/-/portaria-conjunta-mgi/mec-n-65-de-28-de-dezembro-de-2023-535755013" TargetMode="External"/><Relationship Id="rId16" Type="http://schemas.openxmlformats.org/officeDocument/2006/relationships/hyperlink" Target="https://www.in.gov.br/en/web/dou/-/portaria-mgi-n-7.531-de-10-de-outubro-de-2024-589484529" TargetMode="External"/><Relationship Id="rId20" Type="http://schemas.openxmlformats.org/officeDocument/2006/relationships/hyperlink" Target="https://www.in.gov.br/en/web/dou/-/portaria-mgi-n-6.734-de-13-de-novembro-de-2024-596245342"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24" Type="http://schemas.openxmlformats.org/officeDocument/2006/relationships/hyperlink" Target="https://www.in.gov.br/en/web/dou/-/portaria-mgi-n-8.569-de-13-de-novembro-de-2024-596248002" TargetMode="External"/><Relationship Id="rId5" Type="http://schemas.openxmlformats.org/officeDocument/2006/relationships/hyperlink" Target="https://www.in.gov.br/en/web/dou/-/portaria-mgi-n-2.158-de-4-de-abril-de-2024-552245139" TargetMode="External"/><Relationship Id="rId15" Type="http://schemas.openxmlformats.org/officeDocument/2006/relationships/hyperlink" Target="https://www.in.gov.br/en/web/dou/-/portaria-mgi-n-6.735-de-17-de-setembro-de-2024-589483513" TargetMode="External"/><Relationship Id="rId23" Type="http://schemas.openxmlformats.org/officeDocument/2006/relationships/hyperlink" Target="https://www.in.gov.br/en/web/dou/-/portaria-mgi-n-7.780-de-13-de-novembro-de-2024-596247415" TargetMode="External"/><Relationship Id="rId10" Type="http://schemas.openxmlformats.org/officeDocument/2006/relationships/hyperlink" Target="https://www.in.gov.br/en/web/dou/-/portaria-mgi-n-4.590-de-2-de-julho-de-2024-569611822" TargetMode="External"/><Relationship Id="rId19" Type="http://schemas.openxmlformats.org/officeDocument/2006/relationships/hyperlink" Target="https://www.in.gov.br/en/web/dou/-/portaria-mgi-n-8.119-de-25-de-outubro-de-2024-592776749"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hyperlink" Target="https://www.in.gov.br/en/web/dou/-/portaria-mgi-n-6.733-de-17-de-setembro-de-2024-589499217" TargetMode="External"/><Relationship Id="rId22" Type="http://schemas.openxmlformats.org/officeDocument/2006/relationships/hyperlink" Target="https://www.in.gov.br/en/web/dou/-/portaria-mgi-n-7.711-de-13-de-novembro-de-2024-5962450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0"/>
  <sheetViews>
    <sheetView showGridLines="0" tabSelected="1" zoomScale="73" zoomScaleNormal="73" workbookViewId="0">
      <pane ySplit="4" topLeftCell="A26" activePane="bottomLeft" state="frozen"/>
      <selection pane="bottomLeft" activeCell="E47" sqref="E47"/>
    </sheetView>
  </sheetViews>
  <sheetFormatPr defaultColWidth="8.85546875" defaultRowHeight="15" x14ac:dyDescent="0.25"/>
  <cols>
    <col min="1" max="1" width="55" customWidth="1"/>
    <col min="2" max="2" width="38.42578125" customWidth="1"/>
    <col min="3" max="3" width="60" customWidth="1"/>
    <col min="4" max="4" width="22.42578125" customWidth="1"/>
    <col min="5" max="5" width="10.42578125" customWidth="1"/>
    <col min="6" max="6" width="30.28515625" customWidth="1"/>
    <col min="7" max="7" width="38.42578125" customWidth="1"/>
    <col min="8" max="8" width="26.42578125" style="10" customWidth="1"/>
    <col min="9" max="9" width="24.85546875" customWidth="1"/>
  </cols>
  <sheetData>
    <row r="1" spans="1:9" ht="21" x14ac:dyDescent="0.35">
      <c r="A1" s="62"/>
      <c r="B1" s="62"/>
      <c r="C1" s="62"/>
      <c r="D1" s="62"/>
      <c r="E1" s="62"/>
      <c r="F1" s="62"/>
      <c r="G1" s="62"/>
      <c r="H1" s="62"/>
      <c r="I1" s="62"/>
    </row>
    <row r="2" spans="1:9" ht="21" x14ac:dyDescent="0.35">
      <c r="A2" s="62" t="s">
        <v>23</v>
      </c>
      <c r="B2" s="62"/>
      <c r="C2" s="62"/>
      <c r="D2" s="62"/>
      <c r="E2" s="62"/>
      <c r="F2" s="62"/>
      <c r="G2" s="62"/>
      <c r="H2" s="62"/>
      <c r="I2" s="62"/>
    </row>
    <row r="3" spans="1:9" ht="19.5" customHeight="1" thickBot="1" x14ac:dyDescent="0.3">
      <c r="A3" s="63"/>
      <c r="B3" s="63"/>
      <c r="C3" s="63"/>
      <c r="D3" s="63"/>
      <c r="E3" s="63"/>
      <c r="F3" s="63"/>
      <c r="G3" s="63"/>
      <c r="H3" s="63"/>
      <c r="I3" s="63"/>
    </row>
    <row r="4" spans="1:9" s="1" customFormat="1" ht="63.75" customHeight="1" thickTop="1" thickBot="1" x14ac:dyDescent="0.3">
      <c r="A4" s="17" t="s">
        <v>14</v>
      </c>
      <c r="B4" s="17" t="s">
        <v>15</v>
      </c>
      <c r="C4" s="17" t="s">
        <v>16</v>
      </c>
      <c r="D4" s="17" t="s">
        <v>17</v>
      </c>
      <c r="E4" s="17" t="s">
        <v>18</v>
      </c>
      <c r="F4" s="17" t="s">
        <v>19</v>
      </c>
      <c r="G4" s="17" t="s">
        <v>20</v>
      </c>
      <c r="H4" s="17" t="s">
        <v>21</v>
      </c>
      <c r="I4" s="17" t="s">
        <v>0</v>
      </c>
    </row>
    <row r="5" spans="1:9" ht="285" customHeight="1" thickTop="1" thickBot="1" x14ac:dyDescent="0.3">
      <c r="A5" s="31" t="s">
        <v>54</v>
      </c>
      <c r="B5" s="31" t="s">
        <v>54</v>
      </c>
      <c r="C5" s="19" t="s">
        <v>42</v>
      </c>
      <c r="D5" s="32" t="s">
        <v>22</v>
      </c>
      <c r="E5" s="32">
        <v>264</v>
      </c>
      <c r="F5" s="21" t="s">
        <v>40</v>
      </c>
      <c r="G5" s="21" t="s">
        <v>41</v>
      </c>
      <c r="H5" s="33" t="s">
        <v>2</v>
      </c>
      <c r="I5" s="30" t="s">
        <v>1</v>
      </c>
    </row>
    <row r="6" spans="1:9" ht="75" customHeight="1" thickTop="1" thickBot="1" x14ac:dyDescent="0.3">
      <c r="A6" s="24" t="s">
        <v>55</v>
      </c>
      <c r="B6" s="25" t="s">
        <v>53</v>
      </c>
      <c r="C6" s="25" t="s">
        <v>25</v>
      </c>
      <c r="D6" s="26" t="s">
        <v>22</v>
      </c>
      <c r="E6" s="26">
        <v>60</v>
      </c>
      <c r="F6" s="27" t="s">
        <v>26</v>
      </c>
      <c r="G6" s="29" t="s">
        <v>27</v>
      </c>
      <c r="H6" s="28" t="s">
        <v>4</v>
      </c>
      <c r="I6" s="27" t="s">
        <v>1</v>
      </c>
    </row>
    <row r="7" spans="1:9" ht="51.95" customHeight="1" thickTop="1" thickBot="1" x14ac:dyDescent="0.3">
      <c r="A7" s="18" t="s">
        <v>55</v>
      </c>
      <c r="B7" s="18" t="s">
        <v>53</v>
      </c>
      <c r="C7" s="19" t="s">
        <v>28</v>
      </c>
      <c r="D7" s="20" t="s">
        <v>22</v>
      </c>
      <c r="E7" s="20">
        <v>39</v>
      </c>
      <c r="F7" s="21" t="s">
        <v>29</v>
      </c>
      <c r="G7" s="23" t="s">
        <v>30</v>
      </c>
      <c r="H7" s="22" t="s">
        <v>4</v>
      </c>
      <c r="I7" s="21" t="s">
        <v>1</v>
      </c>
    </row>
    <row r="8" spans="1:9" ht="51.95" customHeight="1" thickTop="1" thickBot="1" x14ac:dyDescent="0.3">
      <c r="A8" s="24" t="s">
        <v>31</v>
      </c>
      <c r="B8" s="24" t="s">
        <v>32</v>
      </c>
      <c r="C8" s="25" t="s">
        <v>33</v>
      </c>
      <c r="D8" s="26" t="s">
        <v>22</v>
      </c>
      <c r="E8" s="26">
        <v>50</v>
      </c>
      <c r="F8" s="27" t="s">
        <v>39</v>
      </c>
      <c r="G8" s="29" t="s">
        <v>34</v>
      </c>
      <c r="H8" s="28" t="s">
        <v>3</v>
      </c>
      <c r="I8" s="27" t="s">
        <v>11</v>
      </c>
    </row>
    <row r="9" spans="1:9" ht="82.5" customHeight="1" thickTop="1" thickBot="1" x14ac:dyDescent="0.3">
      <c r="A9" s="18" t="s">
        <v>32</v>
      </c>
      <c r="B9" s="18" t="s">
        <v>32</v>
      </c>
      <c r="C9" s="19" t="s">
        <v>35</v>
      </c>
      <c r="D9" s="20" t="s">
        <v>38</v>
      </c>
      <c r="E9" s="20">
        <v>19</v>
      </c>
      <c r="F9" s="21" t="s">
        <v>36</v>
      </c>
      <c r="G9" s="23" t="s">
        <v>37</v>
      </c>
      <c r="H9" s="22" t="s">
        <v>3</v>
      </c>
      <c r="I9" s="21" t="s">
        <v>1</v>
      </c>
    </row>
    <row r="10" spans="1:9" ht="54.95" customHeight="1" thickTop="1" thickBot="1" x14ac:dyDescent="0.3">
      <c r="A10" s="34" t="s">
        <v>43</v>
      </c>
      <c r="B10" s="24" t="s">
        <v>46</v>
      </c>
      <c r="C10" s="25" t="s">
        <v>44</v>
      </c>
      <c r="D10" s="35" t="s">
        <v>38</v>
      </c>
      <c r="E10" s="35">
        <v>70</v>
      </c>
      <c r="F10" s="27" t="s">
        <v>47</v>
      </c>
      <c r="G10" s="29" t="s">
        <v>45</v>
      </c>
      <c r="H10" s="28" t="s">
        <v>3</v>
      </c>
      <c r="I10" s="27" t="s">
        <v>9</v>
      </c>
    </row>
    <row r="11" spans="1:9" ht="54.95" customHeight="1" thickTop="1" thickBot="1" x14ac:dyDescent="0.3">
      <c r="A11" s="18" t="s">
        <v>48</v>
      </c>
      <c r="B11" s="18" t="s">
        <v>49</v>
      </c>
      <c r="C11" s="19" t="s">
        <v>50</v>
      </c>
      <c r="D11" s="20" t="s">
        <v>38</v>
      </c>
      <c r="E11" s="20">
        <v>76</v>
      </c>
      <c r="F11" s="21" t="s">
        <v>51</v>
      </c>
      <c r="G11" s="23" t="s">
        <v>52</v>
      </c>
      <c r="H11" s="22" t="s">
        <v>3</v>
      </c>
      <c r="I11" s="22" t="s">
        <v>9</v>
      </c>
    </row>
    <row r="12" spans="1:9" ht="48" customHeight="1" thickTop="1" thickBot="1" x14ac:dyDescent="0.3">
      <c r="A12" s="34" t="s">
        <v>53</v>
      </c>
      <c r="B12" s="24" t="s">
        <v>53</v>
      </c>
      <c r="C12" s="25" t="s">
        <v>56</v>
      </c>
      <c r="D12" s="35" t="s">
        <v>22</v>
      </c>
      <c r="E12" s="35">
        <v>220</v>
      </c>
      <c r="F12" s="27" t="s">
        <v>57</v>
      </c>
      <c r="G12" s="29" t="s">
        <v>58</v>
      </c>
      <c r="H12" s="28" t="s">
        <v>4</v>
      </c>
      <c r="I12" s="27" t="s">
        <v>11</v>
      </c>
    </row>
    <row r="13" spans="1:9" ht="48" customHeight="1" thickTop="1" thickBot="1" x14ac:dyDescent="0.3">
      <c r="A13" s="18" t="s">
        <v>59</v>
      </c>
      <c r="B13" s="18" t="s">
        <v>59</v>
      </c>
      <c r="C13" s="19" t="s">
        <v>60</v>
      </c>
      <c r="D13" s="20" t="s">
        <v>22</v>
      </c>
      <c r="E13" s="20">
        <v>30</v>
      </c>
      <c r="F13" s="21" t="s">
        <v>61</v>
      </c>
      <c r="G13" s="23" t="s">
        <v>62</v>
      </c>
      <c r="H13" s="22" t="s">
        <v>13</v>
      </c>
      <c r="I13" s="22" t="s">
        <v>11</v>
      </c>
    </row>
    <row r="14" spans="1:9" ht="115.5" thickTop="1" thickBot="1" x14ac:dyDescent="0.3">
      <c r="A14" s="34" t="s">
        <v>48</v>
      </c>
      <c r="B14" s="34" t="s">
        <v>49</v>
      </c>
      <c r="C14" s="34" t="s">
        <v>63</v>
      </c>
      <c r="D14" s="35" t="s">
        <v>22</v>
      </c>
      <c r="E14" s="35">
        <v>76</v>
      </c>
      <c r="F14" s="36" t="s">
        <v>64</v>
      </c>
      <c r="G14" s="37" t="s">
        <v>65</v>
      </c>
      <c r="H14" s="36" t="s">
        <v>3</v>
      </c>
      <c r="I14" s="27" t="s">
        <v>1</v>
      </c>
    </row>
    <row r="15" spans="1:9" ht="60.95" customHeight="1" thickTop="1" thickBot="1" x14ac:dyDescent="0.3">
      <c r="A15" s="18" t="s">
        <v>66</v>
      </c>
      <c r="B15" s="18" t="s">
        <v>66</v>
      </c>
      <c r="C15" s="19" t="s">
        <v>67</v>
      </c>
      <c r="D15" s="20" t="s">
        <v>22</v>
      </c>
      <c r="E15" s="20">
        <v>98</v>
      </c>
      <c r="F15" s="21" t="s">
        <v>68</v>
      </c>
      <c r="G15" s="23" t="s">
        <v>69</v>
      </c>
      <c r="H15" s="22" t="s">
        <v>13</v>
      </c>
      <c r="I15" s="38" t="s">
        <v>11</v>
      </c>
    </row>
    <row r="16" spans="1:9" ht="60.95" customHeight="1" thickTop="1" thickBot="1" x14ac:dyDescent="0.3">
      <c r="A16" s="34" t="s">
        <v>70</v>
      </c>
      <c r="B16" s="34" t="s">
        <v>70</v>
      </c>
      <c r="C16" s="34" t="s">
        <v>71</v>
      </c>
      <c r="D16" s="35" t="s">
        <v>22</v>
      </c>
      <c r="E16" s="35">
        <v>50</v>
      </c>
      <c r="F16" s="36" t="s">
        <v>72</v>
      </c>
      <c r="G16" s="37" t="s">
        <v>73</v>
      </c>
      <c r="H16" s="36" t="s">
        <v>3</v>
      </c>
      <c r="I16" s="27" t="s">
        <v>11</v>
      </c>
    </row>
    <row r="17" spans="1:9" ht="60.95" customHeight="1" thickTop="1" thickBot="1" x14ac:dyDescent="0.3">
      <c r="A17" s="18" t="s">
        <v>74</v>
      </c>
      <c r="B17" s="18" t="s">
        <v>66</v>
      </c>
      <c r="C17" s="39" t="s">
        <v>75</v>
      </c>
      <c r="D17" s="20" t="s">
        <v>22</v>
      </c>
      <c r="E17" s="20">
        <v>350</v>
      </c>
      <c r="F17" s="30" t="s">
        <v>143</v>
      </c>
      <c r="G17" s="41" t="s">
        <v>144</v>
      </c>
      <c r="H17" s="33" t="s">
        <v>13</v>
      </c>
      <c r="I17" s="44" t="s">
        <v>8</v>
      </c>
    </row>
    <row r="18" spans="1:9" ht="60.95" customHeight="1" thickTop="1" thickBot="1" x14ac:dyDescent="0.3">
      <c r="A18" s="24" t="s">
        <v>98</v>
      </c>
      <c r="B18" s="24" t="s">
        <v>66</v>
      </c>
      <c r="C18" s="24" t="s">
        <v>76</v>
      </c>
      <c r="D18" s="26" t="s">
        <v>22</v>
      </c>
      <c r="E18" s="42">
        <v>20</v>
      </c>
      <c r="F18" s="40" t="s">
        <v>78</v>
      </c>
      <c r="G18" s="43" t="s">
        <v>77</v>
      </c>
      <c r="H18" s="27" t="s">
        <v>13</v>
      </c>
      <c r="I18" s="27" t="s">
        <v>8</v>
      </c>
    </row>
    <row r="19" spans="1:9" ht="60.95" customHeight="1" thickTop="1" thickBot="1" x14ac:dyDescent="0.3">
      <c r="A19" s="18" t="s">
        <v>70</v>
      </c>
      <c r="B19" s="18" t="s">
        <v>70</v>
      </c>
      <c r="C19" s="19" t="s">
        <v>79</v>
      </c>
      <c r="D19" s="20" t="s">
        <v>22</v>
      </c>
      <c r="E19" s="20">
        <v>50</v>
      </c>
      <c r="F19" s="21" t="s">
        <v>80</v>
      </c>
      <c r="G19" s="22" t="s">
        <v>85</v>
      </c>
      <c r="H19" s="22" t="s">
        <v>3</v>
      </c>
      <c r="I19" s="45" t="s">
        <v>86</v>
      </c>
    </row>
    <row r="20" spans="1:9" ht="60.95" customHeight="1" thickTop="1" thickBot="1" x14ac:dyDescent="0.3">
      <c r="A20" s="47" t="s">
        <v>70</v>
      </c>
      <c r="B20" s="47" t="s">
        <v>70</v>
      </c>
      <c r="C20" s="47" t="s">
        <v>79</v>
      </c>
      <c r="D20" s="48" t="s">
        <v>22</v>
      </c>
      <c r="E20" s="48">
        <v>50</v>
      </c>
      <c r="F20" s="49" t="s">
        <v>80</v>
      </c>
      <c r="G20" s="49" t="s">
        <v>85</v>
      </c>
      <c r="H20" s="49" t="s">
        <v>3</v>
      </c>
      <c r="I20" s="27" t="s">
        <v>81</v>
      </c>
    </row>
    <row r="21" spans="1:9" ht="60.95" customHeight="1" thickTop="1" thickBot="1" x14ac:dyDescent="0.3">
      <c r="A21" s="18" t="s">
        <v>82</v>
      </c>
      <c r="B21" s="18" t="s">
        <v>82</v>
      </c>
      <c r="C21" s="19" t="s">
        <v>83</v>
      </c>
      <c r="D21" s="20" t="s">
        <v>22</v>
      </c>
      <c r="E21" s="20">
        <v>100</v>
      </c>
      <c r="F21" s="21" t="s">
        <v>80</v>
      </c>
      <c r="G21" s="22" t="s">
        <v>85</v>
      </c>
      <c r="H21" s="22" t="s">
        <v>3</v>
      </c>
      <c r="I21" s="46" t="s">
        <v>87</v>
      </c>
    </row>
    <row r="22" spans="1:9" ht="60.95" customHeight="1" thickTop="1" thickBot="1" x14ac:dyDescent="0.3">
      <c r="A22" s="34" t="s">
        <v>82</v>
      </c>
      <c r="B22" s="34" t="s">
        <v>82</v>
      </c>
      <c r="C22" s="34" t="s">
        <v>84</v>
      </c>
      <c r="D22" s="35" t="s">
        <v>22</v>
      </c>
      <c r="E22" s="35">
        <v>430</v>
      </c>
      <c r="F22" s="36" t="s">
        <v>80</v>
      </c>
      <c r="G22" s="36" t="s">
        <v>85</v>
      </c>
      <c r="H22" s="36" t="s">
        <v>3</v>
      </c>
      <c r="I22" s="36" t="s">
        <v>88</v>
      </c>
    </row>
    <row r="23" spans="1:9" ht="60.95" customHeight="1" thickTop="1" thickBot="1" x14ac:dyDescent="0.3">
      <c r="A23" s="18" t="s">
        <v>99</v>
      </c>
      <c r="B23" s="18" t="s">
        <v>66</v>
      </c>
      <c r="C23" s="19" t="s">
        <v>75</v>
      </c>
      <c r="D23" s="20" t="s">
        <v>22</v>
      </c>
      <c r="E23" s="20">
        <v>460</v>
      </c>
      <c r="F23" s="21" t="s">
        <v>145</v>
      </c>
      <c r="G23" s="23" t="s">
        <v>149</v>
      </c>
      <c r="H23" s="22" t="s">
        <v>13</v>
      </c>
      <c r="I23" s="46" t="s">
        <v>8</v>
      </c>
    </row>
    <row r="24" spans="1:9" ht="46.5" thickTop="1" thickBot="1" x14ac:dyDescent="0.3">
      <c r="A24" s="34" t="s">
        <v>55</v>
      </c>
      <c r="B24" s="34" t="s">
        <v>53</v>
      </c>
      <c r="C24" s="34" t="s">
        <v>89</v>
      </c>
      <c r="D24" s="35" t="s">
        <v>22</v>
      </c>
      <c r="E24" s="35">
        <v>100</v>
      </c>
      <c r="F24" s="36" t="s">
        <v>90</v>
      </c>
      <c r="G24" s="43" t="s">
        <v>91</v>
      </c>
      <c r="H24" s="36" t="s">
        <v>4</v>
      </c>
      <c r="I24" s="36" t="s">
        <v>11</v>
      </c>
    </row>
    <row r="25" spans="1:9" ht="58.5" thickTop="1" thickBot="1" x14ac:dyDescent="0.3">
      <c r="A25" s="18" t="s">
        <v>97</v>
      </c>
      <c r="B25" s="19" t="s">
        <v>92</v>
      </c>
      <c r="C25" s="19" t="s">
        <v>93</v>
      </c>
      <c r="D25" s="20" t="s">
        <v>22</v>
      </c>
      <c r="E25" s="20">
        <v>120</v>
      </c>
      <c r="F25" s="21" t="s">
        <v>94</v>
      </c>
      <c r="G25" s="23" t="s">
        <v>95</v>
      </c>
      <c r="H25" s="22" t="s">
        <v>2</v>
      </c>
      <c r="I25" s="46" t="s">
        <v>11</v>
      </c>
    </row>
    <row r="26" spans="1:9" ht="46.5" thickTop="1" thickBot="1" x14ac:dyDescent="0.3">
      <c r="A26" s="34" t="s">
        <v>96</v>
      </c>
      <c r="B26" s="34" t="s">
        <v>100</v>
      </c>
      <c r="C26" s="34" t="s">
        <v>33</v>
      </c>
      <c r="D26" s="35" t="s">
        <v>22</v>
      </c>
      <c r="E26" s="35">
        <v>50</v>
      </c>
      <c r="F26" s="36" t="s">
        <v>101</v>
      </c>
      <c r="G26" s="43" t="s">
        <v>102</v>
      </c>
      <c r="H26" s="36" t="s">
        <v>13</v>
      </c>
      <c r="I26" s="36" t="s">
        <v>11</v>
      </c>
    </row>
    <row r="27" spans="1:9" ht="46.5" thickTop="1" thickBot="1" x14ac:dyDescent="0.3">
      <c r="A27" s="18" t="s">
        <v>104</v>
      </c>
      <c r="B27" s="19" t="s">
        <v>103</v>
      </c>
      <c r="C27" s="19" t="s">
        <v>105</v>
      </c>
      <c r="D27" s="20" t="s">
        <v>22</v>
      </c>
      <c r="E27" s="20">
        <v>80</v>
      </c>
      <c r="F27" s="21" t="s">
        <v>106</v>
      </c>
      <c r="G27" s="23" t="s">
        <v>107</v>
      </c>
      <c r="H27" s="46" t="s">
        <v>2</v>
      </c>
      <c r="I27" s="46" t="s">
        <v>11</v>
      </c>
    </row>
    <row r="28" spans="1:9" ht="46.5" thickTop="1" thickBot="1" x14ac:dyDescent="0.3">
      <c r="A28" s="34" t="s">
        <v>108</v>
      </c>
      <c r="B28" s="34" t="s">
        <v>59</v>
      </c>
      <c r="C28" s="34" t="s">
        <v>110</v>
      </c>
      <c r="D28" s="35" t="s">
        <v>22</v>
      </c>
      <c r="E28" s="35">
        <v>220</v>
      </c>
      <c r="F28" s="36" t="s">
        <v>109</v>
      </c>
      <c r="G28" s="50" t="s">
        <v>111</v>
      </c>
      <c r="H28" s="36" t="s">
        <v>13</v>
      </c>
      <c r="I28" s="36" t="s">
        <v>8</v>
      </c>
    </row>
    <row r="29" spans="1:9" ht="46.5" thickTop="1" thickBot="1" x14ac:dyDescent="0.3">
      <c r="A29" s="18" t="s">
        <v>112</v>
      </c>
      <c r="B29" s="19" t="s">
        <v>112</v>
      </c>
      <c r="C29" s="19" t="s">
        <v>113</v>
      </c>
      <c r="D29" s="20" t="s">
        <v>22</v>
      </c>
      <c r="E29" s="20">
        <v>30</v>
      </c>
      <c r="F29" s="21" t="s">
        <v>114</v>
      </c>
      <c r="G29" s="23" t="s">
        <v>115</v>
      </c>
      <c r="H29" s="22" t="s">
        <v>3</v>
      </c>
      <c r="I29" s="46" t="s">
        <v>9</v>
      </c>
    </row>
    <row r="30" spans="1:9" ht="58.5" thickTop="1" thickBot="1" x14ac:dyDescent="0.3">
      <c r="A30" s="34" t="s">
        <v>154</v>
      </c>
      <c r="B30" s="34" t="s">
        <v>100</v>
      </c>
      <c r="C30" s="34" t="s">
        <v>146</v>
      </c>
      <c r="D30" s="35" t="s">
        <v>22</v>
      </c>
      <c r="E30" s="35">
        <v>150</v>
      </c>
      <c r="F30" s="36" t="s">
        <v>147</v>
      </c>
      <c r="G30" s="43" t="s">
        <v>148</v>
      </c>
      <c r="H30" s="36" t="s">
        <v>13</v>
      </c>
      <c r="I30" s="36" t="s">
        <v>8</v>
      </c>
    </row>
    <row r="31" spans="1:9" ht="46.5" thickTop="1" thickBot="1" x14ac:dyDescent="0.3">
      <c r="A31" s="18" t="s">
        <v>116</v>
      </c>
      <c r="B31" s="19" t="s">
        <v>116</v>
      </c>
      <c r="C31" s="19" t="s">
        <v>117</v>
      </c>
      <c r="D31" s="20" t="s">
        <v>22</v>
      </c>
      <c r="E31" s="20">
        <v>250</v>
      </c>
      <c r="F31" s="21" t="s">
        <v>193</v>
      </c>
      <c r="G31" s="23" t="s">
        <v>194</v>
      </c>
      <c r="H31" s="22" t="s">
        <v>4</v>
      </c>
      <c r="I31" s="46" t="s">
        <v>8</v>
      </c>
    </row>
    <row r="32" spans="1:9" ht="46.5" thickTop="1" thickBot="1" x14ac:dyDescent="0.3">
      <c r="A32" s="34" t="s">
        <v>118</v>
      </c>
      <c r="B32" s="34" t="s">
        <v>100</v>
      </c>
      <c r="C32" s="34" t="s">
        <v>119</v>
      </c>
      <c r="D32" s="35" t="s">
        <v>22</v>
      </c>
      <c r="E32" s="35">
        <v>30</v>
      </c>
      <c r="F32" s="36" t="s">
        <v>120</v>
      </c>
      <c r="G32" s="43" t="s">
        <v>121</v>
      </c>
      <c r="H32" s="36" t="s">
        <v>13</v>
      </c>
      <c r="I32" s="36" t="s">
        <v>8</v>
      </c>
    </row>
    <row r="33" spans="1:9" ht="46.5" thickTop="1" thickBot="1" x14ac:dyDescent="0.3">
      <c r="A33" s="18" t="s">
        <v>122</v>
      </c>
      <c r="B33" s="19" t="s">
        <v>100</v>
      </c>
      <c r="C33" s="19" t="s">
        <v>123</v>
      </c>
      <c r="D33" s="20" t="s">
        <v>22</v>
      </c>
      <c r="E33" s="20">
        <v>7</v>
      </c>
      <c r="F33" s="21" t="s">
        <v>124</v>
      </c>
      <c r="G33" s="23" t="s">
        <v>125</v>
      </c>
      <c r="H33" s="22" t="s">
        <v>13</v>
      </c>
      <c r="I33" s="46" t="s">
        <v>8</v>
      </c>
    </row>
    <row r="34" spans="1:9" ht="46.5" thickTop="1" thickBot="1" x14ac:dyDescent="0.3">
      <c r="A34" s="34" t="s">
        <v>126</v>
      </c>
      <c r="B34" s="34" t="s">
        <v>100</v>
      </c>
      <c r="C34" s="34" t="s">
        <v>123</v>
      </c>
      <c r="D34" s="35" t="s">
        <v>22</v>
      </c>
      <c r="E34" s="35">
        <v>19</v>
      </c>
      <c r="F34" s="36" t="s">
        <v>124</v>
      </c>
      <c r="G34" s="43" t="s">
        <v>125</v>
      </c>
      <c r="H34" s="36" t="s">
        <v>13</v>
      </c>
      <c r="I34" s="36" t="s">
        <v>8</v>
      </c>
    </row>
    <row r="35" spans="1:9" ht="46.5" thickTop="1" thickBot="1" x14ac:dyDescent="0.3">
      <c r="A35" s="18" t="s">
        <v>127</v>
      </c>
      <c r="B35" s="19" t="s">
        <v>100</v>
      </c>
      <c r="C35" s="19" t="s">
        <v>123</v>
      </c>
      <c r="D35" s="20" t="s">
        <v>22</v>
      </c>
      <c r="E35" s="20">
        <v>29</v>
      </c>
      <c r="F35" s="21" t="s">
        <v>124</v>
      </c>
      <c r="G35" s="23" t="s">
        <v>125</v>
      </c>
      <c r="H35" s="22" t="s">
        <v>13</v>
      </c>
      <c r="I35" s="46" t="s">
        <v>8</v>
      </c>
    </row>
    <row r="36" spans="1:9" ht="46.5" thickTop="1" thickBot="1" x14ac:dyDescent="0.3">
      <c r="A36" s="34" t="s">
        <v>128</v>
      </c>
      <c r="B36" s="34" t="s">
        <v>129</v>
      </c>
      <c r="C36" s="34" t="s">
        <v>130</v>
      </c>
      <c r="D36" s="35" t="s">
        <v>22</v>
      </c>
      <c r="E36" s="35">
        <v>75</v>
      </c>
      <c r="F36" s="36" t="s">
        <v>131</v>
      </c>
      <c r="G36" s="43" t="s">
        <v>132</v>
      </c>
      <c r="H36" s="36" t="s">
        <v>2</v>
      </c>
      <c r="I36" s="36" t="s">
        <v>8</v>
      </c>
    </row>
    <row r="37" spans="1:9" ht="46.5" thickTop="1" thickBot="1" x14ac:dyDescent="0.3">
      <c r="A37" s="19" t="s">
        <v>133</v>
      </c>
      <c r="B37" s="18" t="s">
        <v>53</v>
      </c>
      <c r="C37" s="19" t="s">
        <v>134</v>
      </c>
      <c r="D37" s="20" t="s">
        <v>22</v>
      </c>
      <c r="E37" s="20">
        <v>20</v>
      </c>
      <c r="F37" s="21" t="s">
        <v>135</v>
      </c>
      <c r="G37" s="23" t="s">
        <v>136</v>
      </c>
      <c r="H37" s="22" t="s">
        <v>4</v>
      </c>
      <c r="I37" s="46" t="s">
        <v>8</v>
      </c>
    </row>
    <row r="38" spans="1:9" ht="87" thickTop="1" thickBot="1" x14ac:dyDescent="0.3">
      <c r="A38" s="34" t="s">
        <v>163</v>
      </c>
      <c r="B38" s="34" t="s">
        <v>150</v>
      </c>
      <c r="C38" s="34" t="s">
        <v>137</v>
      </c>
      <c r="D38" s="35" t="s">
        <v>22</v>
      </c>
      <c r="E38" s="35">
        <v>25</v>
      </c>
      <c r="F38" s="36" t="s">
        <v>138</v>
      </c>
      <c r="G38" s="43" t="s">
        <v>139</v>
      </c>
      <c r="H38" s="36" t="s">
        <v>4</v>
      </c>
      <c r="I38" s="36" t="s">
        <v>1</v>
      </c>
    </row>
    <row r="39" spans="1:9" ht="87" thickTop="1" thickBot="1" x14ac:dyDescent="0.3">
      <c r="A39" s="19" t="s">
        <v>151</v>
      </c>
      <c r="B39" s="18" t="s">
        <v>153</v>
      </c>
      <c r="C39" s="19" t="s">
        <v>140</v>
      </c>
      <c r="D39" s="20" t="s">
        <v>22</v>
      </c>
      <c r="E39" s="20">
        <v>31</v>
      </c>
      <c r="F39" s="21" t="s">
        <v>141</v>
      </c>
      <c r="G39" s="23" t="s">
        <v>142</v>
      </c>
      <c r="H39" s="22" t="s">
        <v>4</v>
      </c>
      <c r="I39" s="46" t="s">
        <v>1</v>
      </c>
    </row>
    <row r="40" spans="1:9" ht="46.5" thickTop="1" thickBot="1" x14ac:dyDescent="0.3">
      <c r="A40" s="34" t="s">
        <v>152</v>
      </c>
      <c r="B40" s="34" t="s">
        <v>153</v>
      </c>
      <c r="C40" s="34" t="s">
        <v>155</v>
      </c>
      <c r="D40" s="35" t="s">
        <v>22</v>
      </c>
      <c r="E40" s="35">
        <v>14</v>
      </c>
      <c r="F40" s="36" t="s">
        <v>156</v>
      </c>
      <c r="G40" s="43" t="s">
        <v>157</v>
      </c>
      <c r="H40" s="36" t="s">
        <v>4</v>
      </c>
      <c r="I40" s="36" t="s">
        <v>8</v>
      </c>
    </row>
    <row r="41" spans="1:9" ht="46.5" thickTop="1" thickBot="1" x14ac:dyDescent="0.3">
      <c r="A41" s="19" t="s">
        <v>158</v>
      </c>
      <c r="B41" s="18" t="s">
        <v>153</v>
      </c>
      <c r="C41" s="19" t="s">
        <v>159</v>
      </c>
      <c r="D41" s="20" t="s">
        <v>22</v>
      </c>
      <c r="E41" s="20">
        <v>10</v>
      </c>
      <c r="F41" s="21" t="s">
        <v>160</v>
      </c>
      <c r="G41" s="23" t="s">
        <v>161</v>
      </c>
      <c r="H41" s="22" t="s">
        <v>4</v>
      </c>
      <c r="I41" s="46" t="s">
        <v>8</v>
      </c>
    </row>
    <row r="42" spans="1:9" ht="46.5" thickTop="1" thickBot="1" x14ac:dyDescent="0.3">
      <c r="A42" s="34" t="s">
        <v>162</v>
      </c>
      <c r="B42" s="34" t="s">
        <v>53</v>
      </c>
      <c r="C42" s="34" t="s">
        <v>33</v>
      </c>
      <c r="D42" s="35" t="s">
        <v>22</v>
      </c>
      <c r="E42" s="35">
        <v>50</v>
      </c>
      <c r="F42" s="36" t="s">
        <v>164</v>
      </c>
      <c r="G42" s="43" t="s">
        <v>165</v>
      </c>
      <c r="H42" s="36" t="s">
        <v>4</v>
      </c>
      <c r="I42" s="36" t="s">
        <v>11</v>
      </c>
    </row>
    <row r="43" spans="1:9" ht="46.5" thickTop="1" thickBot="1" x14ac:dyDescent="0.3">
      <c r="A43" s="19" t="s">
        <v>166</v>
      </c>
      <c r="B43" s="18" t="s">
        <v>32</v>
      </c>
      <c r="C43" s="19" t="s">
        <v>167</v>
      </c>
      <c r="D43" s="20" t="s">
        <v>22</v>
      </c>
      <c r="E43" s="20">
        <v>1</v>
      </c>
      <c r="F43" s="21" t="s">
        <v>168</v>
      </c>
      <c r="G43" s="23" t="s">
        <v>169</v>
      </c>
      <c r="H43" s="22" t="s">
        <v>3</v>
      </c>
      <c r="I43" s="46" t="s">
        <v>8</v>
      </c>
    </row>
    <row r="44" spans="1:9" ht="46.5" thickTop="1" thickBot="1" x14ac:dyDescent="0.3">
      <c r="A44" s="34" t="s">
        <v>129</v>
      </c>
      <c r="B44" s="34" t="s">
        <v>129</v>
      </c>
      <c r="C44" s="34" t="s">
        <v>113</v>
      </c>
      <c r="D44" s="35" t="s">
        <v>22</v>
      </c>
      <c r="E44" s="35">
        <v>40</v>
      </c>
      <c r="F44" s="36" t="s">
        <v>171</v>
      </c>
      <c r="G44" s="43" t="s">
        <v>170</v>
      </c>
      <c r="H44" s="36" t="s">
        <v>2</v>
      </c>
      <c r="I44" s="36" t="s">
        <v>11</v>
      </c>
    </row>
    <row r="45" spans="1:9" ht="60.75" customHeight="1" thickTop="1" thickBot="1" x14ac:dyDescent="0.3">
      <c r="A45" s="19" t="s">
        <v>174</v>
      </c>
      <c r="B45" s="18" t="s">
        <v>172</v>
      </c>
      <c r="C45" s="19" t="s">
        <v>173</v>
      </c>
      <c r="D45" s="51" t="s">
        <v>22</v>
      </c>
      <c r="E45" s="51">
        <v>50</v>
      </c>
      <c r="F45" s="21" t="s">
        <v>181</v>
      </c>
      <c r="G45" s="23" t="s">
        <v>175</v>
      </c>
      <c r="H45" s="22" t="s">
        <v>13</v>
      </c>
      <c r="I45" s="46" t="s">
        <v>11</v>
      </c>
    </row>
    <row r="46" spans="1:9" ht="46.5" thickTop="1" thickBot="1" x14ac:dyDescent="0.3">
      <c r="A46" s="34" t="s">
        <v>176</v>
      </c>
      <c r="B46" s="34" t="s">
        <v>177</v>
      </c>
      <c r="C46" s="34" t="s">
        <v>178</v>
      </c>
      <c r="D46" s="35" t="s">
        <v>22</v>
      </c>
      <c r="E46" s="35">
        <v>70</v>
      </c>
      <c r="F46" s="36" t="s">
        <v>179</v>
      </c>
      <c r="G46" s="43" t="s">
        <v>180</v>
      </c>
      <c r="H46" s="36" t="s">
        <v>13</v>
      </c>
      <c r="I46" s="36" t="s">
        <v>11</v>
      </c>
    </row>
    <row r="47" spans="1:9" ht="54" customHeight="1" thickTop="1" thickBot="1" x14ac:dyDescent="0.3">
      <c r="A47" s="19" t="s">
        <v>182</v>
      </c>
      <c r="B47" s="19" t="s">
        <v>182</v>
      </c>
      <c r="C47" s="52" t="s">
        <v>183</v>
      </c>
      <c r="D47" s="51" t="s">
        <v>22</v>
      </c>
      <c r="E47" s="51">
        <v>10</v>
      </c>
      <c r="F47" s="53" t="s">
        <v>184</v>
      </c>
      <c r="G47" s="23" t="s">
        <v>185</v>
      </c>
      <c r="H47" s="22" t="s">
        <v>13</v>
      </c>
      <c r="I47" s="46" t="s">
        <v>8</v>
      </c>
    </row>
    <row r="48" spans="1:9" ht="123" customHeight="1" thickTop="1" thickBot="1" x14ac:dyDescent="0.3">
      <c r="A48" s="34" t="s">
        <v>186</v>
      </c>
      <c r="B48" s="34" t="s">
        <v>186</v>
      </c>
      <c r="C48" s="34" t="s">
        <v>207</v>
      </c>
      <c r="D48" s="35" t="s">
        <v>38</v>
      </c>
      <c r="E48" s="35">
        <v>300</v>
      </c>
      <c r="F48" s="36" t="s">
        <v>187</v>
      </c>
      <c r="G48" s="43" t="s">
        <v>188</v>
      </c>
      <c r="H48" s="36" t="s">
        <v>4</v>
      </c>
      <c r="I48" s="36" t="s">
        <v>1</v>
      </c>
    </row>
    <row r="49" spans="1:9" ht="59.25" customHeight="1" thickTop="1" thickBot="1" x14ac:dyDescent="0.3">
      <c r="A49" s="19" t="s">
        <v>189</v>
      </c>
      <c r="B49" s="18" t="s">
        <v>153</v>
      </c>
      <c r="C49" s="19" t="s">
        <v>190</v>
      </c>
      <c r="D49" s="20" t="s">
        <v>22</v>
      </c>
      <c r="E49" s="51">
        <v>28</v>
      </c>
      <c r="F49" s="21" t="s">
        <v>192</v>
      </c>
      <c r="G49" s="23" t="s">
        <v>191</v>
      </c>
      <c r="H49" s="22" t="s">
        <v>4</v>
      </c>
      <c r="I49" s="46" t="s">
        <v>8</v>
      </c>
    </row>
    <row r="50" spans="1:9" ht="74.25" customHeight="1" thickTop="1" thickBot="1" x14ac:dyDescent="0.3">
      <c r="A50" s="19" t="s">
        <v>195</v>
      </c>
      <c r="B50" s="64" t="s">
        <v>186</v>
      </c>
      <c r="C50" s="52" t="s">
        <v>196</v>
      </c>
      <c r="D50" s="66" t="s">
        <v>38</v>
      </c>
      <c r="E50" s="67">
        <v>319</v>
      </c>
      <c r="F50" s="54" t="s">
        <v>202</v>
      </c>
      <c r="G50" s="55" t="s">
        <v>203</v>
      </c>
      <c r="H50" s="58" t="s">
        <v>4</v>
      </c>
      <c r="I50" s="61" t="s">
        <v>8</v>
      </c>
    </row>
    <row r="51" spans="1:9" ht="69.75" customHeight="1" thickTop="1" thickBot="1" x14ac:dyDescent="0.3">
      <c r="A51" s="19" t="s">
        <v>197</v>
      </c>
      <c r="B51" s="65"/>
      <c r="C51" s="52" t="s">
        <v>198</v>
      </c>
      <c r="D51" s="66"/>
      <c r="E51" s="68"/>
      <c r="F51" s="54"/>
      <c r="G51" s="56"/>
      <c r="H51" s="59"/>
      <c r="I51" s="61"/>
    </row>
    <row r="52" spans="1:9" ht="183" customHeight="1" thickTop="1" x14ac:dyDescent="0.25">
      <c r="A52" s="52" t="s">
        <v>199</v>
      </c>
      <c r="B52" s="65"/>
      <c r="C52" s="52" t="s">
        <v>204</v>
      </c>
      <c r="D52" s="66"/>
      <c r="E52" s="68"/>
      <c r="F52" s="54"/>
      <c r="G52" s="56"/>
      <c r="H52" s="59"/>
      <c r="I52" s="61"/>
    </row>
    <row r="53" spans="1:9" ht="72" customHeight="1" x14ac:dyDescent="0.25">
      <c r="A53" s="52" t="s">
        <v>200</v>
      </c>
      <c r="B53" s="65"/>
      <c r="C53" s="52" t="s">
        <v>201</v>
      </c>
      <c r="D53" s="66"/>
      <c r="E53" s="68"/>
      <c r="F53" s="54"/>
      <c r="G53" s="56"/>
      <c r="H53" s="59"/>
      <c r="I53" s="61"/>
    </row>
    <row r="54" spans="1:9" ht="165" customHeight="1" thickBot="1" x14ac:dyDescent="0.3">
      <c r="A54" s="52" t="s">
        <v>206</v>
      </c>
      <c r="B54" s="65"/>
      <c r="C54" s="52" t="s">
        <v>205</v>
      </c>
      <c r="D54" s="66"/>
      <c r="E54" s="69"/>
      <c r="F54" s="54"/>
      <c r="G54" s="57"/>
      <c r="H54" s="60"/>
      <c r="I54" s="61"/>
    </row>
    <row r="55" spans="1:9" ht="15.75" thickTop="1" x14ac:dyDescent="0.25"/>
    <row r="60" spans="1:9" ht="191.25" customHeight="1" x14ac:dyDescent="0.25"/>
  </sheetData>
  <autoFilter ref="A4:I54" xr:uid="{00000000-0001-0000-0000-000000000000}"/>
  <mergeCells count="10">
    <mergeCell ref="F50:F54"/>
    <mergeCell ref="G50:G54"/>
    <mergeCell ref="H50:H54"/>
    <mergeCell ref="I50:I54"/>
    <mergeCell ref="A1:I1"/>
    <mergeCell ref="A3:I3"/>
    <mergeCell ref="A2:I2"/>
    <mergeCell ref="B50:B54"/>
    <mergeCell ref="D50:D54"/>
    <mergeCell ref="E50:E54"/>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8" r:id="rId11" xr:uid="{CB9556BD-3174-414B-ADE4-9B5D80B4145C}"/>
    <hyperlink ref="G33" r:id="rId12" xr:uid="{DEB098F3-E63D-46B0-8AC2-A24FB2564534}"/>
    <hyperlink ref="G35" r:id="rId13" xr:uid="{065BD380-0480-45B5-9DA4-C66255CDF7A5}"/>
    <hyperlink ref="G40" r:id="rId14" xr:uid="{E2CC16C9-333B-DA4E-9691-89432B015818}"/>
    <hyperlink ref="G41" r:id="rId15" xr:uid="{6F1BB51D-068A-E74B-9657-254E4A87512B}"/>
    <hyperlink ref="G42" r:id="rId16" xr:uid="{DC11A3CE-3819-7D43-A9C1-5BC9D32D47EA}"/>
    <hyperlink ref="G44" r:id="rId17" xr:uid="{EC8CA839-FE5C-AD41-8FFC-E76B8346BA32}"/>
    <hyperlink ref="G45" r:id="rId18" xr:uid="{5D541F7B-4677-4EDE-B877-7C20CE26E862}"/>
    <hyperlink ref="G46" r:id="rId19" xr:uid="{7C61979D-1A76-4D84-9F26-050492D710FD}"/>
    <hyperlink ref="G47" r:id="rId20" xr:uid="{EEE33D62-E872-44A0-A392-DC157B76F0EC}"/>
    <hyperlink ref="G48" r:id="rId21" xr:uid="{B2323E4C-D21A-47DB-87C4-9E7735ABBDFB}"/>
    <hyperlink ref="G49" r:id="rId22" xr:uid="{385AF381-1FE8-44B8-B760-F890974C6913}"/>
    <hyperlink ref="G50" r:id="rId23" xr:uid="{147C5763-4354-483F-B6A8-1236B4FD6B46}"/>
    <hyperlink ref="G31" r:id="rId24" xr:uid="{15256431-B468-43DB-A126-B4BEA33D0398}"/>
  </hyperlinks>
  <printOptions horizontalCentered="1"/>
  <pageMargins left="0" right="0" top="0" bottom="0" header="0" footer="0"/>
  <pageSetup paperSize="9" scale="52"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workbookViewId="0">
      <selection activeCell="G22" sqref="G22"/>
    </sheetView>
  </sheetViews>
  <sheetFormatPr defaultColWidth="8.85546875" defaultRowHeight="15" x14ac:dyDescent="0.25"/>
  <cols>
    <col min="8" max="8" width="11" customWidth="1"/>
    <col min="9" max="9" width="6.42578125" customWidth="1"/>
    <col min="10" max="10" width="4.42578125" customWidth="1"/>
    <col min="11" max="11" width="65.42578125" customWidth="1"/>
    <col min="12" max="12" width="30.140625" customWidth="1"/>
  </cols>
  <sheetData>
    <row r="7" spans="11:12" ht="15.75" thickBot="1" x14ac:dyDescent="0.3"/>
    <row r="8" spans="11:12" ht="27.75" thickTop="1" thickBot="1" x14ac:dyDescent="0.45">
      <c r="K8" s="70" t="s">
        <v>24</v>
      </c>
      <c r="L8" s="70"/>
    </row>
    <row r="9" spans="11:12" ht="27.75" thickTop="1" thickBot="1" x14ac:dyDescent="0.3">
      <c r="K9" s="8" t="s">
        <v>6</v>
      </c>
      <c r="L9" s="7" t="s">
        <v>7</v>
      </c>
    </row>
    <row r="10" spans="11:12" ht="27.75" thickTop="1" thickBot="1" x14ac:dyDescent="0.45">
      <c r="K10" s="2" t="s">
        <v>81</v>
      </c>
      <c r="L10" s="3">
        <v>50</v>
      </c>
    </row>
    <row r="11" spans="11:12" ht="27.75" thickTop="1" thickBot="1" x14ac:dyDescent="0.45">
      <c r="K11" s="2" t="s">
        <v>86</v>
      </c>
      <c r="L11" s="3">
        <v>350</v>
      </c>
    </row>
    <row r="12" spans="11:12" ht="27.75" thickTop="1" thickBot="1" x14ac:dyDescent="0.45">
      <c r="K12" s="2" t="s">
        <v>87</v>
      </c>
      <c r="L12" s="3">
        <v>230</v>
      </c>
    </row>
    <row r="13" spans="11:12" ht="27.75" thickTop="1" thickBot="1" x14ac:dyDescent="0.45">
      <c r="K13" s="4" t="s">
        <v>8</v>
      </c>
      <c r="L13" s="5">
        <v>2012</v>
      </c>
    </row>
    <row r="14" spans="11:12" ht="27.75" thickTop="1" thickBot="1" x14ac:dyDescent="0.45">
      <c r="K14" s="2" t="s">
        <v>1</v>
      </c>
      <c r="L14" s="3">
        <v>814</v>
      </c>
    </row>
    <row r="15" spans="11:12" ht="27.75" thickTop="1" thickBot="1" x14ac:dyDescent="0.45">
      <c r="K15" s="4" t="s">
        <v>9</v>
      </c>
      <c r="L15" s="5">
        <v>176</v>
      </c>
    </row>
    <row r="16" spans="11:12" ht="27.75" thickTop="1" thickBot="1" x14ac:dyDescent="0.45">
      <c r="K16" s="2" t="s">
        <v>10</v>
      </c>
      <c r="L16" s="3"/>
    </row>
    <row r="17" spans="11:12" ht="27.75" thickTop="1" thickBot="1" x14ac:dyDescent="0.45">
      <c r="K17" s="4" t="s">
        <v>11</v>
      </c>
      <c r="L17" s="5">
        <v>1008</v>
      </c>
    </row>
    <row r="18" spans="11:12" ht="27.75" thickTop="1" thickBot="1" x14ac:dyDescent="0.45">
      <c r="K18" s="9" t="s">
        <v>5</v>
      </c>
      <c r="L18" s="6">
        <f>SUM(L10:L17)</f>
        <v>4640</v>
      </c>
    </row>
    <row r="19" spans="11:12" ht="15.75" thickTop="1" x14ac:dyDescent="0.2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workbookViewId="0">
      <selection activeCell="K28" sqref="K28"/>
    </sheetView>
  </sheetViews>
  <sheetFormatPr defaultColWidth="8.85546875" defaultRowHeight="15" x14ac:dyDescent="0.25"/>
  <cols>
    <col min="8" max="8" width="11" customWidth="1"/>
    <col min="9" max="9" width="6.42578125" customWidth="1"/>
    <col min="10" max="10" width="4.42578125" customWidth="1"/>
    <col min="11" max="11" width="62.42578125" bestFit="1" customWidth="1"/>
    <col min="12" max="12" width="30.140625" customWidth="1"/>
  </cols>
  <sheetData>
    <row r="7" spans="11:12" ht="15.75" thickBot="1" x14ac:dyDescent="0.3"/>
    <row r="8" spans="11:12" ht="27.75" thickTop="1" thickBot="1" x14ac:dyDescent="0.45">
      <c r="K8" s="71" t="s">
        <v>24</v>
      </c>
      <c r="L8" s="71"/>
    </row>
    <row r="9" spans="11:12" ht="27.75" thickTop="1" thickBot="1" x14ac:dyDescent="0.3">
      <c r="K9" s="11" t="s">
        <v>12</v>
      </c>
      <c r="L9" s="12" t="s">
        <v>7</v>
      </c>
    </row>
    <row r="10" spans="11:12" ht="27.75" thickTop="1" thickBot="1" x14ac:dyDescent="0.45">
      <c r="K10" s="2" t="s">
        <v>2</v>
      </c>
      <c r="L10" s="3">
        <v>579</v>
      </c>
    </row>
    <row r="11" spans="11:12" ht="27.75" thickTop="1" thickBot="1" x14ac:dyDescent="0.45">
      <c r="K11" s="15" t="s">
        <v>3</v>
      </c>
      <c r="L11" s="16">
        <v>1002</v>
      </c>
    </row>
    <row r="12" spans="11:12" ht="27.75" thickTop="1" thickBot="1" x14ac:dyDescent="0.45">
      <c r="K12" s="2" t="s">
        <v>13</v>
      </c>
      <c r="L12" s="3">
        <v>1593</v>
      </c>
    </row>
    <row r="13" spans="11:12" ht="27.75" thickTop="1" thickBot="1" x14ac:dyDescent="0.45">
      <c r="K13" s="15" t="s">
        <v>4</v>
      </c>
      <c r="L13" s="16">
        <v>1466</v>
      </c>
    </row>
    <row r="14" spans="11:12" ht="27.75" thickTop="1" thickBot="1" x14ac:dyDescent="0.45">
      <c r="K14" s="13" t="s">
        <v>5</v>
      </c>
      <c r="L14" s="14">
        <f>SUM(L10:L13)</f>
        <v>4640</v>
      </c>
    </row>
    <row r="15" spans="11:12" ht="15.75" thickTop="1" x14ac:dyDescent="0.25"/>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2.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dcterms:created xsi:type="dcterms:W3CDTF">2016-10-06T19:28:23Z</dcterms:created>
  <dcterms:modified xsi:type="dcterms:W3CDTF">2024-11-14T19:56:12Z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