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illiam.a.santos\Downloads\"/>
    </mc:Choice>
  </mc:AlternateContent>
  <xr:revisionPtr revIDLastSave="0" documentId="8_{DD33E235-AFC8-46AF-BC80-587B0A5431FF}" xr6:coauthVersionLast="47" xr6:coauthVersionMax="47" xr10:uidLastSave="{00000000-0000-0000-0000-000000000000}"/>
  <bookViews>
    <workbookView xWindow="28680" yWindow="-9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<sst xmlns="http://schemas.openxmlformats.org/spreadsheetml/2006/main" count="1038" uniqueCount="317">
  <si>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</si>
  <si>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</si>
  <si>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</si>
  <si>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</si>
  <si>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</si>
  <si>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</si>
  <si>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</si>
  <si>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</si>
  <si>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</si>
  <si>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</si>
  <si>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</si>
  <si>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</si>
  <si>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</si>
  <si>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</si>
  <si>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</si>
  <si>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</si>
  <si>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</si>
  <si>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</si>
  <si>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</si>
  <si>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</si>
  <si>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</si>
  <si>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</si>
  <si>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</si>
  <si>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</si>
  <si>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</si>
  <si>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</si>
  <si>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</si>
  <si>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</si>
  <si>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</si>
  <si>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</si>
  <si>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</si>
  <si>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</si>
  <si>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</si>
  <si>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</si>
  <si>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</si>
  <si>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</si>
  <si>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</si>
  <si>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</si>
  <si>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</si>
  <si>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</si>
  <si>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</si>
  <si>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</si>
  <si>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</si>
  <si>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</si>
  <si>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</si>
  <si>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</si>
  <si>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</si>
  <si>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</si>
  <si>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</si>
  <si>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</si>
  <si>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</si>
  <si>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</si>
  <si>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</si>
  <si>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</si>
  <si>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</si>
  <si>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</si>
  <si>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</si>
  <si>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</si>
  <si>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</si>
  <si>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</si>
  <si>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</si>
  <si>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</si>
  <si>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</si>
  <si>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</si>
  <si>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</si>
  <si>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</si>
  <si>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</si>
  <si>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</si>
  <si>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</si>
  <si>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</si>
  <si>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</si>
  <si>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</si>
  <si>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</si>
  <si>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</si>
  <si>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</si>
  <si>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</si>
  <si>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</si>
  <si>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</si>
  <si>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</si>
  <si>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</si>
  <si>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</si>
  <si>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</si>
  <si>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</si>
  <si>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</si>
  <si>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</si>
  <si>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</si>
  <si>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</si>
  <si>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</si>
  <si>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</si>
  <si>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</si>
  <si>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</si>
  <si>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</si>
  <si>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</si>
  <si>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</si>
  <si>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</si>
  <si>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</si>
  <si>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</si>
  <si>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</si>
  <si>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</si>
  <si>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</si>
  <si>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</si>
  <si>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</si>
  <si>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</si>
  <si>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</si>
  <si>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</si>
  <si>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</si>
  <si>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</si>
  <si>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</si>
  <si>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</si>
  <si>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</si>
  <si>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</si>
  <si>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</si>
  <si>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</si>
  <si>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</si>
  <si>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</si>
  <si>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</si>
  <si>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</si>
  <si>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</si>
  <si>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</si>
  <si>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</si>
  <si>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</si>
  <si>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</si>
  <si>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</si>
  <si>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</si>
  <si>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</si>
  <si>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</si>
  <si>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</si>
  <si>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</si>
  <si>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</si>
  <si>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</si>
  <si>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</si>
  <si>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</si>
  <si>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</si>
  <si>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</si>
  <si>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</si>
  <si>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</si>
  <si>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</si>
  <si>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</si>
  <si>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</si>
  <si>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</si>
  <si>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</si>
  <si>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</si>
  <si>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</si>
  <si>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</si>
  <si>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</si>
  <si>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</si>
  <si>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</si>
  <si>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</si>
  <si>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</si>
  <si>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</si>
  <si>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</si>
  <si>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</si>
  <si>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</si>
  <si>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</si>
  <si>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</si>
  <si>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</si>
  <si>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</si>
  <si>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</si>
  <si>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</si>
  <si>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</si>
  <si>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</si>
  <si>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</si>
  <si>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</si>
  <si>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</si>
  <si>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</si>
  <si>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</si>
  <si>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</si>
  <si>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</si>
  <si>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</si>
  <si>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</si>
  <si>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</si>
  <si>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</si>
  <si>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</si>
  <si>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</si>
  <si>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</si>
  <si>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</si>
  <si>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</si>
  <si>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</si>
  <si>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</si>
  <si>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</si>
  <si>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</si>
  <si>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</si>
  <si>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</si>
  <si>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</si>
  <si>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</si>
  <si>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</si>
  <si>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</si>
  <si>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</si>
  <si>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</si>
  <si>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</si>
  <si>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</si>
  <si>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</si>
  <si>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</si>
  <si>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</si>
  <si>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</si>
  <si>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</si>
  <si>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</si>
  <si>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</si>
  <si>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</si>
  <si>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</si>
  <si>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</si>
  <si>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</si>
  <si>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</si>
  <si>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</si>
  <si>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</si>
  <si>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</si>
  <si>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</si>
  <si>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</si>
  <si>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</si>
  <si>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</si>
  <si>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</si>
  <si>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</si>
  <si>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</si>
  <si>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</si>
  <si>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</si>
  <si>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</si>
  <si>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</si>
  <si>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</si>
  <si>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</si>
  <si>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</si>
  <si>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</si>
  <si>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</si>
  <si>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</si>
  <si>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</si>
  <si>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</si>
  <si>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</si>
  <si>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Ministério do Trabalho de Emprego - MTE</t>
  </si>
  <si>
    <t>Auditor Fiscal do Trabalho</t>
  </si>
  <si>
    <t>PORTARIA MGI Nº 7.455, DE 3 DE SETEMBRO DE 2025</t>
  </si>
  <si>
    <t>https://www.in.gov.br/en/web/dou/-/portaria-mgi-n-7.455-de-3-de-setembro-de-2025-652961336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</si>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</sst>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89" Type="http://schemas.openxmlformats.org/officeDocument/2006/relationships/hyperlink" Target="https://www.in.gov.br/en/web/dou/-/portaria-conjunta-mgi/mte-n-77-de-6-de-novembro-de-2025-667778891" TargetMode="External"/><Relationship Id="rId1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5" Type="http://schemas.openxmlformats.org/officeDocument/2006/relationships/hyperlink" Target="https://www.in.gov.br/en/web/dou/-/portaria-mgi-n-3.114-de-25-de-abril-de-2025-626059828" TargetMode="External"/><Relationship Id="rId90" Type="http://schemas.openxmlformats.org/officeDocument/2006/relationships/hyperlink" Target="https://in.gov.br/en/web/dou/-/portaria-conjunta-mgi/mte-n-78-de-11-de-novembro-de-2025-668342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4.266-de-2-de-junho-de-2025-633775409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88" Type="http://schemas.openxmlformats.org/officeDocument/2006/relationships/hyperlink" Target="https://www.in.gov.br/en/web/dou/-/portaria-/mgi-n-9.969-de-10-de-novembro-de-2025-668054090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86" Type="http://schemas.openxmlformats.org/officeDocument/2006/relationships/hyperlink" Target="https://www.in.gov.br/en/web/dou/-/portaria-mgi-n-9.913-de-7-de-novembro-de-2025-667753609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Relationship Id="rId34" Type="http://schemas.openxmlformats.org/officeDocument/2006/relationships/hyperlink" Target="https://www.in.gov.br/en/web/dou/-/portaria-mgi-n-7.456-de-3-de-setembro-de-2025-652955893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76" Type="http://schemas.openxmlformats.org/officeDocument/2006/relationships/hyperlink" Target="https://www.in.gov.br/en/web/dou/-/portaria-mgi-n-8.376-de-3-de-outubro-de-2025-660400965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29" Type="http://schemas.openxmlformats.org/officeDocument/2006/relationships/hyperlink" Target="https://www.in.gov.br/en/web/dou/-/portaria-mgi-n-5.440-de-7-de-julho-de-2025-640523694" TargetMode="External"/><Relationship Id="rId24" Type="http://schemas.openxmlformats.org/officeDocument/2006/relationships/hyperlink" Target="https://www.in.gov.br/en/web/dou/-/portaria-mgi-n-5.024-de-2-de-julho-de-2025-639647463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mgi-n-9.913-de-7-de-novembro-de-2025-667753609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19" Type="http://schemas.openxmlformats.org/officeDocument/2006/relationships/hyperlink" Target="https://www.in.gov.br/en/web/dou/-/portaria-mgi-n-4.266-de-2-de-junho-de-2025-63377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showGridLines="0" tabSelected="1" zoomScale="64" zoomScaleNormal="64" workbookViewId="0">
      <pane ySplit="4" topLeftCell="B73" activePane="bottomLeft" state="frozen"/>
      <selection pane="bottomLeft" activeCell="F134" sqref="F134"/>
    </sheetView>
  </sheetViews>
  <sheetFormatPr defaultColWidth="8.7109375" defaultRowHeight="1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6.5" thickTop="1" thickBot="1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6.5" thickTop="1" thickBot="1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7" thickTop="1" thickBot="1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46.5" thickTop="1" thickBot="1">
      <c r="A75" s="19" t="s">
        <v>225</v>
      </c>
      <c r="B75" s="19" t="s">
        <v>226</v>
      </c>
      <c r="C75" s="19" t="s">
        <v>227</v>
      </c>
      <c r="D75" s="20" t="s">
        <v>13</v>
      </c>
      <c r="E75" s="20">
        <v>855</v>
      </c>
      <c r="F75" s="21" t="s">
        <v>228</v>
      </c>
      <c r="G75" s="29" t="s">
        <v>229</v>
      </c>
      <c r="H75" s="22" t="s">
        <v>27</v>
      </c>
      <c r="I75" s="30" t="s">
        <v>38</v>
      </c>
    </row>
    <row r="76" spans="1:9" ht="56.25" customHeight="1" thickTop="1" thickBot="1">
      <c r="A76" s="23" t="s">
        <v>186</v>
      </c>
      <c r="B76" s="23" t="s">
        <v>164</v>
      </c>
      <c r="C76" s="23" t="s">
        <v>230</v>
      </c>
      <c r="D76" s="24" t="s">
        <v>13</v>
      </c>
      <c r="E76" s="24">
        <v>460</v>
      </c>
      <c r="F76" s="25" t="s">
        <v>231</v>
      </c>
      <c r="G76" s="26" t="s">
        <v>232</v>
      </c>
      <c r="H76" s="25" t="s">
        <v>52</v>
      </c>
      <c r="I76" s="25" t="s">
        <v>38</v>
      </c>
    </row>
    <row r="77" spans="1:9" ht="46.5" thickTop="1" thickBot="1">
      <c r="A77" s="19" t="s">
        <v>115</v>
      </c>
      <c r="B77" s="19" t="s">
        <v>116</v>
      </c>
      <c r="C77" s="19" t="s">
        <v>233</v>
      </c>
      <c r="D77" s="20" t="s">
        <v>13</v>
      </c>
      <c r="E77" s="20">
        <v>216</v>
      </c>
      <c r="F77" s="21" t="s">
        <v>234</v>
      </c>
      <c r="G77" s="29" t="s">
        <v>235</v>
      </c>
      <c r="H77" s="22" t="s">
        <v>52</v>
      </c>
      <c r="I77" s="30" t="s">
        <v>38</v>
      </c>
    </row>
    <row r="78" spans="1:9" ht="59.25" customHeight="1" thickTop="1" thickBot="1">
      <c r="A78" s="23" t="s">
        <v>236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237</v>
      </c>
      <c r="G78" s="26" t="s">
        <v>238</v>
      </c>
      <c r="H78" s="25" t="s">
        <v>52</v>
      </c>
      <c r="I78" s="25" t="s">
        <v>38</v>
      </c>
    </row>
    <row r="79" spans="1:9" ht="57" customHeight="1" thickTop="1" thickBot="1">
      <c r="A79" s="19" t="s">
        <v>151</v>
      </c>
      <c r="B79" s="19" t="s">
        <v>151</v>
      </c>
      <c r="C79" s="19" t="s">
        <v>239</v>
      </c>
      <c r="D79" s="20" t="s">
        <v>13</v>
      </c>
      <c r="E79" s="20">
        <v>141</v>
      </c>
      <c r="F79" s="21" t="s">
        <v>240</v>
      </c>
      <c r="G79" s="29" t="s">
        <v>241</v>
      </c>
      <c r="H79" s="22" t="s">
        <v>16</v>
      </c>
      <c r="I79" s="30" t="s">
        <v>38</v>
      </c>
    </row>
    <row r="80" spans="1:9" ht="58.5" customHeight="1" thickTop="1" thickBot="1">
      <c r="A80" s="23" t="s">
        <v>151</v>
      </c>
      <c r="B80" s="23" t="s">
        <v>151</v>
      </c>
      <c r="C80" s="23" t="s">
        <v>242</v>
      </c>
      <c r="D80" s="24" t="s">
        <v>13</v>
      </c>
      <c r="E80" s="24">
        <v>250</v>
      </c>
      <c r="F80" s="25" t="s">
        <v>243</v>
      </c>
      <c r="G80" s="26" t="s">
        <v>244</v>
      </c>
      <c r="H80" s="25" t="s">
        <v>16</v>
      </c>
      <c r="I80" s="25" t="s">
        <v>214</v>
      </c>
    </row>
    <row r="81" spans="1:9" ht="56.25" customHeight="1" thickTop="1" thickBot="1">
      <c r="A81" s="19" t="s">
        <v>245</v>
      </c>
      <c r="B81" s="19" t="s">
        <v>246</v>
      </c>
      <c r="C81" s="19" t="s">
        <v>247</v>
      </c>
      <c r="D81" s="20" t="s">
        <v>13</v>
      </c>
      <c r="E81" s="20">
        <v>20</v>
      </c>
      <c r="F81" s="21" t="s">
        <v>248</v>
      </c>
      <c r="G81" s="29" t="s">
        <v>249</v>
      </c>
      <c r="H81" s="22" t="s">
        <v>52</v>
      </c>
      <c r="I81" s="30" t="s">
        <v>214</v>
      </c>
    </row>
    <row r="82" spans="1:9" ht="58.5" customHeight="1" thickTop="1" thickBot="1">
      <c r="A82" s="23" t="s">
        <v>109</v>
      </c>
      <c r="B82" s="23" t="s">
        <v>175</v>
      </c>
      <c r="C82" s="23" t="s">
        <v>250</v>
      </c>
      <c r="D82" s="24" t="s">
        <v>13</v>
      </c>
      <c r="E82" s="24">
        <v>35</v>
      </c>
      <c r="F82" s="25" t="s">
        <v>248</v>
      </c>
      <c r="G82" s="26" t="s">
        <v>249</v>
      </c>
      <c r="H82" s="25" t="s">
        <v>52</v>
      </c>
      <c r="I82" s="25" t="s">
        <v>214</v>
      </c>
    </row>
    <row r="83" spans="1:9" ht="59.25" customHeight="1" thickTop="1" thickBot="1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248</v>
      </c>
      <c r="G83" s="29" t="s">
        <v>249</v>
      </c>
      <c r="H83" s="22" t="s">
        <v>52</v>
      </c>
      <c r="I83" s="30" t="s">
        <v>214</v>
      </c>
    </row>
    <row r="84" spans="1:9" ht="63" customHeight="1" thickTop="1" thickBot="1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248</v>
      </c>
      <c r="G84" s="26" t="s">
        <v>249</v>
      </c>
      <c r="H84" s="25" t="s">
        <v>52</v>
      </c>
      <c r="I84" s="25" t="s">
        <v>214</v>
      </c>
    </row>
    <row r="85" spans="1:9" ht="57" customHeight="1" thickTop="1" thickBot="1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248</v>
      </c>
      <c r="G85" s="29" t="s">
        <v>249</v>
      </c>
      <c r="H85" s="22" t="s">
        <v>52</v>
      </c>
      <c r="I85" s="30" t="s">
        <v>214</v>
      </c>
    </row>
    <row r="86" spans="1:9" ht="49.5" customHeight="1" thickTop="1" thickBot="1">
      <c r="A86" s="23" t="s">
        <v>123</v>
      </c>
      <c r="B86" s="23" t="s">
        <v>251</v>
      </c>
      <c r="C86" s="23" t="s">
        <v>252</v>
      </c>
      <c r="D86" s="24" t="s">
        <v>13</v>
      </c>
      <c r="E86" s="24">
        <v>25</v>
      </c>
      <c r="F86" s="25" t="s">
        <v>248</v>
      </c>
      <c r="G86" s="26" t="s">
        <v>249</v>
      </c>
      <c r="H86" s="25" t="s">
        <v>52</v>
      </c>
      <c r="I86" s="25" t="s">
        <v>214</v>
      </c>
    </row>
    <row r="87" spans="1:9" ht="57.75" customHeight="1" thickTop="1" thickBot="1">
      <c r="A87" s="19" t="s">
        <v>253</v>
      </c>
      <c r="B87" s="19" t="s">
        <v>58</v>
      </c>
      <c r="C87" s="19" t="s">
        <v>254</v>
      </c>
      <c r="D87" s="20" t="s">
        <v>13</v>
      </c>
      <c r="E87" s="20">
        <v>100</v>
      </c>
      <c r="F87" s="21" t="s">
        <v>248</v>
      </c>
      <c r="G87" s="29" t="s">
        <v>249</v>
      </c>
      <c r="H87" s="22" t="s">
        <v>27</v>
      </c>
      <c r="I87" s="30" t="s">
        <v>214</v>
      </c>
    </row>
    <row r="88" spans="1:9" ht="54" customHeight="1" thickTop="1" thickBot="1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248</v>
      </c>
      <c r="G88" s="26" t="s">
        <v>249</v>
      </c>
      <c r="H88" s="25" t="s">
        <v>41</v>
      </c>
      <c r="I88" s="25" t="s">
        <v>214</v>
      </c>
    </row>
    <row r="89" spans="1:9" ht="48.75" customHeight="1" thickTop="1" thickBot="1">
      <c r="A89" s="19" t="s">
        <v>255</v>
      </c>
      <c r="B89" s="18" t="s">
        <v>74</v>
      </c>
      <c r="C89" s="19" t="s">
        <v>256</v>
      </c>
      <c r="D89" s="20" t="s">
        <v>13</v>
      </c>
      <c r="E89" s="20">
        <v>30</v>
      </c>
      <c r="F89" s="21" t="s">
        <v>248</v>
      </c>
      <c r="G89" s="29" t="s">
        <v>249</v>
      </c>
      <c r="H89" s="22" t="s">
        <v>41</v>
      </c>
      <c r="I89" s="31" t="s">
        <v>214</v>
      </c>
    </row>
    <row r="90" spans="1:9" ht="55.5" customHeight="1" thickTop="1" thickBot="1">
      <c r="A90" s="23" t="s">
        <v>55</v>
      </c>
      <c r="B90" s="23" t="s">
        <v>56</v>
      </c>
      <c r="C90" s="23" t="s">
        <v>257</v>
      </c>
      <c r="D90" s="24" t="s">
        <v>13</v>
      </c>
      <c r="E90" s="33">
        <v>175</v>
      </c>
      <c r="F90" s="25" t="s">
        <v>248</v>
      </c>
      <c r="G90" s="26" t="s">
        <v>249</v>
      </c>
      <c r="H90" s="34" t="s">
        <v>27</v>
      </c>
      <c r="I90" s="25" t="s">
        <v>214</v>
      </c>
    </row>
    <row r="91" spans="1:9" ht="69" customHeight="1" thickTop="1" thickBot="1">
      <c r="A91" s="19" t="s">
        <v>64</v>
      </c>
      <c r="B91" s="18" t="s">
        <v>65</v>
      </c>
      <c r="C91" s="19" t="s">
        <v>258</v>
      </c>
      <c r="D91" s="20" t="s">
        <v>13</v>
      </c>
      <c r="E91" s="20">
        <v>88</v>
      </c>
      <c r="F91" s="21" t="s">
        <v>248</v>
      </c>
      <c r="G91" s="29" t="s">
        <v>249</v>
      </c>
      <c r="H91" s="22" t="s">
        <v>41</v>
      </c>
      <c r="I91" s="31" t="s">
        <v>214</v>
      </c>
    </row>
    <row r="92" spans="1:9" ht="68.25" customHeight="1" thickTop="1" thickBot="1">
      <c r="A92" s="23" t="s">
        <v>259</v>
      </c>
      <c r="B92" s="23" t="s">
        <v>260</v>
      </c>
      <c r="C92" s="23" t="s">
        <v>261</v>
      </c>
      <c r="D92" s="24" t="s">
        <v>13</v>
      </c>
      <c r="E92" s="24">
        <v>120</v>
      </c>
      <c r="F92" s="25" t="s">
        <v>248</v>
      </c>
      <c r="G92" s="26" t="s">
        <v>249</v>
      </c>
      <c r="H92" s="25" t="s">
        <v>41</v>
      </c>
      <c r="I92" s="25" t="s">
        <v>214</v>
      </c>
    </row>
    <row r="93" spans="1:9" ht="70.150000000000006" customHeight="1" thickTop="1" thickBot="1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248</v>
      </c>
      <c r="G93" s="29" t="s">
        <v>249</v>
      </c>
      <c r="H93" s="22" t="s">
        <v>27</v>
      </c>
      <c r="I93" s="31" t="s">
        <v>214</v>
      </c>
    </row>
    <row r="94" spans="1:9" ht="72.75" customHeight="1" thickTop="1" thickBot="1">
      <c r="A94" s="23" t="s">
        <v>34</v>
      </c>
      <c r="B94" s="23" t="s">
        <v>34</v>
      </c>
      <c r="C94" s="23" t="s">
        <v>262</v>
      </c>
      <c r="D94" s="24" t="s">
        <v>13</v>
      </c>
      <c r="E94" s="24">
        <v>104</v>
      </c>
      <c r="F94" s="25" t="s">
        <v>248</v>
      </c>
      <c r="G94" s="26" t="s">
        <v>249</v>
      </c>
      <c r="H94" s="25" t="s">
        <v>16</v>
      </c>
      <c r="I94" s="25" t="s">
        <v>214</v>
      </c>
    </row>
    <row r="95" spans="1:9" ht="74.45" customHeight="1" thickTop="1" thickBot="1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248</v>
      </c>
      <c r="G95" s="29" t="s">
        <v>249</v>
      </c>
      <c r="H95" s="22" t="s">
        <v>16</v>
      </c>
      <c r="I95" s="31" t="s">
        <v>214</v>
      </c>
    </row>
    <row r="96" spans="1:9" ht="61.15" customHeight="1" thickTop="1" thickBot="1">
      <c r="A96" s="23" t="s">
        <v>18</v>
      </c>
      <c r="B96" s="23" t="s">
        <v>18</v>
      </c>
      <c r="C96" s="23" t="s">
        <v>263</v>
      </c>
      <c r="D96" s="24" t="s">
        <v>13</v>
      </c>
      <c r="E96" s="24">
        <v>50</v>
      </c>
      <c r="F96" s="25" t="s">
        <v>248</v>
      </c>
      <c r="G96" s="36" t="s">
        <v>249</v>
      </c>
      <c r="H96" s="25" t="s">
        <v>16</v>
      </c>
      <c r="I96" s="35" t="s">
        <v>214</v>
      </c>
    </row>
    <row r="97" spans="1:9" ht="45.6" customHeight="1" thickTop="1" thickBot="1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248</v>
      </c>
      <c r="G97" s="29" t="s">
        <v>249</v>
      </c>
      <c r="H97" s="22" t="s">
        <v>41</v>
      </c>
      <c r="I97" s="30" t="s">
        <v>214</v>
      </c>
    </row>
    <row r="98" spans="1:9" ht="61.15" customHeight="1" thickTop="1" thickBot="1">
      <c r="A98" s="23" t="s">
        <v>164</v>
      </c>
      <c r="B98" s="23" t="s">
        <v>164</v>
      </c>
      <c r="C98" s="23" t="s">
        <v>264</v>
      </c>
      <c r="D98" s="24" t="s">
        <v>13</v>
      </c>
      <c r="E98" s="24">
        <v>90</v>
      </c>
      <c r="F98" s="25" t="s">
        <v>248</v>
      </c>
      <c r="G98" s="36" t="s">
        <v>249</v>
      </c>
      <c r="H98" s="25" t="s">
        <v>52</v>
      </c>
      <c r="I98" s="35" t="s">
        <v>214</v>
      </c>
    </row>
    <row r="99" spans="1:9" ht="64.900000000000006" customHeight="1" thickTop="1" thickBot="1">
      <c r="A99" s="19" t="s">
        <v>65</v>
      </c>
      <c r="B99" s="19" t="s">
        <v>65</v>
      </c>
      <c r="C99" s="19" t="s">
        <v>265</v>
      </c>
      <c r="D99" s="20" t="s">
        <v>13</v>
      </c>
      <c r="E99" s="20">
        <v>122</v>
      </c>
      <c r="F99" s="21" t="s">
        <v>248</v>
      </c>
      <c r="G99" s="29" t="s">
        <v>249</v>
      </c>
      <c r="H99" s="22" t="s">
        <v>41</v>
      </c>
      <c r="I99" s="30" t="s">
        <v>214</v>
      </c>
    </row>
    <row r="100" spans="1:9" ht="55.5" customHeight="1" thickTop="1" thickBot="1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248</v>
      </c>
      <c r="G100" s="26" t="s">
        <v>249</v>
      </c>
      <c r="H100" s="34" t="s">
        <v>27</v>
      </c>
      <c r="I100" s="25" t="s">
        <v>214</v>
      </c>
    </row>
    <row r="101" spans="1:9" ht="46.5" thickTop="1" thickBot="1">
      <c r="A101" s="19" t="s">
        <v>151</v>
      </c>
      <c r="B101" s="19" t="s">
        <v>34</v>
      </c>
      <c r="C101" s="19" t="s">
        <v>266</v>
      </c>
      <c r="D101" s="20" t="s">
        <v>13</v>
      </c>
      <c r="E101" s="20">
        <v>300</v>
      </c>
      <c r="F101" s="21" t="s">
        <v>267</v>
      </c>
      <c r="G101" s="29" t="s">
        <v>268</v>
      </c>
      <c r="H101" s="22" t="s">
        <v>16</v>
      </c>
      <c r="I101" s="30" t="s">
        <v>214</v>
      </c>
    </row>
    <row r="102" spans="1:9" ht="70.150000000000006" customHeight="1" thickTop="1" thickBot="1">
      <c r="A102" s="23" t="s">
        <v>67</v>
      </c>
      <c r="B102" s="23" t="s">
        <v>67</v>
      </c>
      <c r="C102" s="23" t="s">
        <v>269</v>
      </c>
      <c r="D102" s="24" t="s">
        <v>13</v>
      </c>
      <c r="E102" s="33">
        <v>41</v>
      </c>
      <c r="F102" s="25" t="s">
        <v>270</v>
      </c>
      <c r="G102" s="26" t="s">
        <v>271</v>
      </c>
      <c r="H102" s="34" t="s">
        <v>16</v>
      </c>
      <c r="I102" s="25" t="s">
        <v>272</v>
      </c>
    </row>
    <row r="103" spans="1:9" ht="62.45" customHeight="1" thickTop="1" thickBot="1">
      <c r="A103" s="19" t="s">
        <v>218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270</v>
      </c>
      <c r="G103" s="29" t="s">
        <v>271</v>
      </c>
      <c r="H103" s="22" t="s">
        <v>27</v>
      </c>
      <c r="I103" s="30" t="s">
        <v>272</v>
      </c>
    </row>
    <row r="104" spans="1:9" ht="52.15" customHeight="1" thickTop="1" thickBot="1">
      <c r="A104" s="37" t="s">
        <v>273</v>
      </c>
      <c r="B104" s="37" t="s">
        <v>30</v>
      </c>
      <c r="C104" s="39" t="s">
        <v>274</v>
      </c>
      <c r="D104" s="40" t="s">
        <v>13</v>
      </c>
      <c r="E104" s="40">
        <v>12</v>
      </c>
      <c r="F104" s="35" t="s">
        <v>270</v>
      </c>
      <c r="G104" s="26" t="s">
        <v>271</v>
      </c>
      <c r="H104" s="41" t="s">
        <v>16</v>
      </c>
      <c r="I104" s="35" t="s">
        <v>272</v>
      </c>
    </row>
    <row r="105" spans="1:9" ht="46.15" customHeight="1" thickTop="1" thickBot="1">
      <c r="A105" s="18" t="s">
        <v>275</v>
      </c>
      <c r="B105" s="19" t="s">
        <v>276</v>
      </c>
      <c r="C105" s="19" t="s">
        <v>274</v>
      </c>
      <c r="D105" s="20" t="s">
        <v>13</v>
      </c>
      <c r="E105" s="20">
        <v>12</v>
      </c>
      <c r="F105" s="21" t="s">
        <v>270</v>
      </c>
      <c r="G105" s="29" t="s">
        <v>271</v>
      </c>
      <c r="H105" s="31" t="s">
        <v>52</v>
      </c>
      <c r="I105" s="31" t="s">
        <v>272</v>
      </c>
    </row>
    <row r="106" spans="1:9" ht="45" customHeight="1" thickTop="1" thickBot="1">
      <c r="A106" s="23" t="s">
        <v>277</v>
      </c>
      <c r="B106" s="23" t="s">
        <v>23</v>
      </c>
      <c r="C106" s="23" t="s">
        <v>274</v>
      </c>
      <c r="D106" s="24" t="s">
        <v>13</v>
      </c>
      <c r="E106" s="24">
        <v>12</v>
      </c>
      <c r="F106" s="25" t="s">
        <v>270</v>
      </c>
      <c r="G106" s="26" t="s">
        <v>271</v>
      </c>
      <c r="H106" s="25" t="s">
        <v>27</v>
      </c>
      <c r="I106" s="25" t="s">
        <v>272</v>
      </c>
    </row>
    <row r="107" spans="1:9" ht="48" customHeight="1" thickTop="1" thickBot="1">
      <c r="A107" s="19" t="s">
        <v>278</v>
      </c>
      <c r="B107" s="18" t="s">
        <v>251</v>
      </c>
      <c r="C107" s="19" t="s">
        <v>279</v>
      </c>
      <c r="D107" s="20" t="s">
        <v>13</v>
      </c>
      <c r="E107" s="20">
        <v>24</v>
      </c>
      <c r="F107" s="21" t="s">
        <v>270</v>
      </c>
      <c r="G107" s="29" t="s">
        <v>271</v>
      </c>
      <c r="H107" s="22" t="s">
        <v>52</v>
      </c>
      <c r="I107" s="31" t="s">
        <v>272</v>
      </c>
    </row>
    <row r="108" spans="1:9" ht="60.75" customHeight="1" thickTop="1" thickBot="1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270</v>
      </c>
      <c r="G108" s="26" t="s">
        <v>271</v>
      </c>
      <c r="H108" s="25" t="s">
        <v>27</v>
      </c>
      <c r="I108" s="25" t="s">
        <v>272</v>
      </c>
    </row>
    <row r="109" spans="1:9" ht="46.5" thickTop="1" thickBot="1">
      <c r="A109" s="18" t="s">
        <v>280</v>
      </c>
      <c r="B109" s="19" t="s">
        <v>23</v>
      </c>
      <c r="C109" s="19" t="s">
        <v>281</v>
      </c>
      <c r="D109" s="20" t="s">
        <v>13</v>
      </c>
      <c r="E109" s="20">
        <v>25</v>
      </c>
      <c r="F109" s="21" t="s">
        <v>270</v>
      </c>
      <c r="G109" s="29" t="s">
        <v>271</v>
      </c>
      <c r="H109" s="22" t="s">
        <v>27</v>
      </c>
      <c r="I109" s="31" t="s">
        <v>272</v>
      </c>
    </row>
    <row r="110" spans="1:9" ht="71.45" customHeight="1" thickTop="1" thickBot="1">
      <c r="A110" s="23" t="s">
        <v>64</v>
      </c>
      <c r="B110" s="23" t="s">
        <v>65</v>
      </c>
      <c r="C110" s="23" t="s">
        <v>282</v>
      </c>
      <c r="D110" s="24" t="s">
        <v>13</v>
      </c>
      <c r="E110" s="33">
        <v>68</v>
      </c>
      <c r="F110" s="34" t="s">
        <v>270</v>
      </c>
      <c r="G110" s="26" t="s">
        <v>271</v>
      </c>
      <c r="H110" s="34" t="s">
        <v>41</v>
      </c>
      <c r="I110" s="25" t="s">
        <v>272</v>
      </c>
    </row>
    <row r="111" spans="1:9" ht="46.5" thickTop="1" thickBot="1">
      <c r="A111" s="18" t="s">
        <v>283</v>
      </c>
      <c r="B111" s="19" t="s">
        <v>65</v>
      </c>
      <c r="C111" s="19" t="s">
        <v>284</v>
      </c>
      <c r="D111" s="20" t="s">
        <v>13</v>
      </c>
      <c r="E111" s="20">
        <v>20</v>
      </c>
      <c r="F111" s="21" t="s">
        <v>270</v>
      </c>
      <c r="G111" s="29" t="s">
        <v>271</v>
      </c>
      <c r="H111" s="22" t="s">
        <v>41</v>
      </c>
      <c r="I111" s="31" t="s">
        <v>272</v>
      </c>
    </row>
    <row r="112" spans="1:9" ht="66.599999999999994" customHeight="1" thickTop="1" thickBot="1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270</v>
      </c>
      <c r="G112" s="26" t="s">
        <v>271</v>
      </c>
      <c r="H112" s="34" t="s">
        <v>27</v>
      </c>
      <c r="I112" s="25" t="s">
        <v>272</v>
      </c>
    </row>
    <row r="113" spans="1:9" ht="64.150000000000006" customHeight="1" thickTop="1" thickBot="1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270</v>
      </c>
      <c r="G113" s="29" t="s">
        <v>271</v>
      </c>
      <c r="H113" s="22" t="s">
        <v>27</v>
      </c>
      <c r="I113" s="31" t="s">
        <v>272</v>
      </c>
    </row>
    <row r="114" spans="1:9" ht="49.9" customHeight="1" thickTop="1" thickBot="1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270</v>
      </c>
      <c r="G114" s="26" t="s">
        <v>271</v>
      </c>
      <c r="H114" s="34" t="s">
        <v>41</v>
      </c>
      <c r="I114" s="25" t="s">
        <v>272</v>
      </c>
    </row>
    <row r="115" spans="1:9" ht="61.15" customHeight="1" thickTop="1" thickBot="1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270</v>
      </c>
      <c r="G115" s="29" t="s">
        <v>271</v>
      </c>
      <c r="H115" s="22" t="s">
        <v>41</v>
      </c>
      <c r="I115" s="30" t="s">
        <v>272</v>
      </c>
    </row>
    <row r="116" spans="1:9" s="42" customFormat="1" ht="69" customHeight="1" thickTop="1" thickBot="1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270</v>
      </c>
      <c r="G116" s="43" t="s">
        <v>271</v>
      </c>
      <c r="H116" s="34" t="s">
        <v>52</v>
      </c>
      <c r="I116" s="25" t="s">
        <v>272</v>
      </c>
    </row>
    <row r="117" spans="1:9" ht="48" customHeight="1" thickTop="1" thickBot="1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270</v>
      </c>
      <c r="G117" s="29" t="s">
        <v>271</v>
      </c>
      <c r="H117" s="22" t="s">
        <v>27</v>
      </c>
      <c r="I117" s="30" t="s">
        <v>272</v>
      </c>
    </row>
    <row r="118" spans="1:9" ht="55.9" customHeight="1" thickTop="1" thickBot="1">
      <c r="A118" s="23" t="s">
        <v>34</v>
      </c>
      <c r="B118" s="23" t="s">
        <v>34</v>
      </c>
      <c r="C118" s="23" t="s">
        <v>285</v>
      </c>
      <c r="D118" s="33" t="s">
        <v>13</v>
      </c>
      <c r="E118" s="33">
        <v>4</v>
      </c>
      <c r="F118" s="34" t="s">
        <v>270</v>
      </c>
      <c r="G118" s="26" t="s">
        <v>271</v>
      </c>
      <c r="H118" s="34" t="s">
        <v>16</v>
      </c>
      <c r="I118" s="25" t="s">
        <v>272</v>
      </c>
    </row>
    <row r="119" spans="1:9" ht="48" customHeight="1" thickTop="1" thickBot="1">
      <c r="A119" s="18" t="s">
        <v>116</v>
      </c>
      <c r="B119" s="18" t="s">
        <v>116</v>
      </c>
      <c r="C119" s="19" t="s">
        <v>286</v>
      </c>
      <c r="D119" s="20" t="s">
        <v>13</v>
      </c>
      <c r="E119" s="20">
        <v>5</v>
      </c>
      <c r="F119" s="21" t="s">
        <v>270</v>
      </c>
      <c r="G119" s="29" t="s">
        <v>271</v>
      </c>
      <c r="H119" s="22" t="s">
        <v>52</v>
      </c>
      <c r="I119" s="22" t="s">
        <v>272</v>
      </c>
    </row>
    <row r="120" spans="1:9" ht="51" customHeight="1" thickTop="1" thickBot="1">
      <c r="A120" s="23" t="s">
        <v>287</v>
      </c>
      <c r="B120" s="23" t="s">
        <v>287</v>
      </c>
      <c r="C120" s="23" t="s">
        <v>288</v>
      </c>
      <c r="D120" s="24" t="s">
        <v>13</v>
      </c>
      <c r="E120" s="24">
        <v>10</v>
      </c>
      <c r="F120" s="34" t="s">
        <v>270</v>
      </c>
      <c r="G120" s="26" t="s">
        <v>271</v>
      </c>
      <c r="H120" s="34" t="s">
        <v>16</v>
      </c>
      <c r="I120" s="25" t="s">
        <v>272</v>
      </c>
    </row>
    <row r="121" spans="1:9" ht="79.5" customHeight="1" thickTop="1" thickBot="1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270</v>
      </c>
      <c r="G121" s="29" t="s">
        <v>271</v>
      </c>
      <c r="H121" s="31" t="s">
        <v>27</v>
      </c>
      <c r="I121" s="31" t="s">
        <v>272</v>
      </c>
    </row>
    <row r="122" spans="1:9" ht="50.45" customHeight="1" thickTop="1" thickBot="1">
      <c r="A122" s="23" t="s">
        <v>151</v>
      </c>
      <c r="B122" s="23" t="s">
        <v>151</v>
      </c>
      <c r="C122" s="23" t="s">
        <v>289</v>
      </c>
      <c r="D122" s="24" t="s">
        <v>13</v>
      </c>
      <c r="E122" s="24">
        <v>60</v>
      </c>
      <c r="F122" s="25" t="s">
        <v>290</v>
      </c>
      <c r="G122" s="26" t="s">
        <v>291</v>
      </c>
      <c r="H122" s="25" t="s">
        <v>16</v>
      </c>
      <c r="I122" s="25" t="s">
        <v>272</v>
      </c>
    </row>
    <row r="123" spans="1:9" ht="50.45" customHeight="1" thickTop="1" thickBot="1">
      <c r="A123" s="19" t="s">
        <v>151</v>
      </c>
      <c r="B123" s="19" t="s">
        <v>151</v>
      </c>
      <c r="C123" s="19" t="s">
        <v>292</v>
      </c>
      <c r="D123" s="20" t="s">
        <v>13</v>
      </c>
      <c r="E123" s="20">
        <v>37</v>
      </c>
      <c r="F123" s="21" t="s">
        <v>293</v>
      </c>
      <c r="G123" s="29" t="s">
        <v>294</v>
      </c>
      <c r="H123" s="31" t="s">
        <v>16</v>
      </c>
      <c r="I123" s="31" t="s">
        <v>272</v>
      </c>
    </row>
    <row r="124" spans="1:9" ht="45.6" customHeight="1" thickTop="1" thickBot="1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295</v>
      </c>
      <c r="G124" s="26" t="s">
        <v>296</v>
      </c>
      <c r="H124" s="25" t="s">
        <v>41</v>
      </c>
      <c r="I124" s="25" t="s">
        <v>272</v>
      </c>
    </row>
    <row r="125" spans="1:9" ht="50.45" customHeight="1">
      <c r="A125" s="19" t="s">
        <v>151</v>
      </c>
      <c r="B125" s="19" t="s">
        <v>151</v>
      </c>
      <c r="C125" s="19" t="s">
        <v>242</v>
      </c>
      <c r="D125" s="20" t="s">
        <v>13</v>
      </c>
      <c r="E125" s="20">
        <v>459</v>
      </c>
      <c r="F125" s="21" t="s">
        <v>297</v>
      </c>
      <c r="G125" s="29" t="s">
        <v>298</v>
      </c>
      <c r="H125" s="31" t="s">
        <v>16</v>
      </c>
      <c r="I125" s="31" t="s">
        <v>38</v>
      </c>
    </row>
    <row r="126" spans="1:9" ht="45.6" customHeight="1">
      <c r="A126" s="23" t="s">
        <v>186</v>
      </c>
      <c r="B126" s="23" t="s">
        <v>164</v>
      </c>
      <c r="C126" s="23" t="s">
        <v>230</v>
      </c>
      <c r="D126" s="24" t="s">
        <v>13</v>
      </c>
      <c r="E126" s="24">
        <v>114</v>
      </c>
      <c r="F126" s="25" t="s">
        <v>299</v>
      </c>
      <c r="G126" s="26" t="s">
        <v>300</v>
      </c>
      <c r="H126" s="34" t="s">
        <v>52</v>
      </c>
      <c r="I126" s="25" t="s">
        <v>272</v>
      </c>
    </row>
    <row r="127" spans="1:9" ht="45.75">
      <c r="A127" s="19" t="s">
        <v>199</v>
      </c>
      <c r="B127" s="19" t="s">
        <v>164</v>
      </c>
      <c r="C127" s="19" t="s">
        <v>230</v>
      </c>
      <c r="D127" s="20" t="s">
        <v>13</v>
      </c>
      <c r="E127" s="20">
        <v>87</v>
      </c>
      <c r="F127" s="21" t="s">
        <v>299</v>
      </c>
      <c r="G127" s="29" t="s">
        <v>300</v>
      </c>
      <c r="H127" s="31" t="s">
        <v>52</v>
      </c>
      <c r="I127" s="31" t="s">
        <v>272</v>
      </c>
    </row>
    <row r="128" spans="1:9" ht="45.75">
      <c r="A128" s="23" t="s">
        <v>301</v>
      </c>
      <c r="B128" s="23" t="s">
        <v>225</v>
      </c>
      <c r="C128" s="23" t="s">
        <v>302</v>
      </c>
      <c r="D128" s="24" t="s">
        <v>13</v>
      </c>
      <c r="E128" s="24">
        <v>855</v>
      </c>
      <c r="F128" s="25" t="s">
        <v>303</v>
      </c>
      <c r="G128" s="26" t="s">
        <v>304</v>
      </c>
      <c r="H128" s="25" t="s">
        <v>27</v>
      </c>
      <c r="I128" s="25" t="s">
        <v>38</v>
      </c>
    </row>
    <row r="129" spans="1:9" ht="60" customHeight="1">
      <c r="A129" s="19" t="s">
        <v>301</v>
      </c>
      <c r="B129" s="19" t="s">
        <v>225</v>
      </c>
      <c r="C129" s="19" t="s">
        <v>305</v>
      </c>
      <c r="D129" s="20" t="s">
        <v>13</v>
      </c>
      <c r="E129" s="20">
        <v>100</v>
      </c>
      <c r="F129" s="21" t="s">
        <v>306</v>
      </c>
      <c r="G129" s="29" t="s">
        <v>307</v>
      </c>
      <c r="H129" s="31" t="s">
        <v>27</v>
      </c>
      <c r="I129" s="31" t="s">
        <v>185</v>
      </c>
    </row>
    <row r="130" spans="1:9" ht="45.75">
      <c r="A130" s="23" t="s">
        <v>301</v>
      </c>
      <c r="B130" s="23" t="s">
        <v>225</v>
      </c>
      <c r="C130" s="23" t="s">
        <v>308</v>
      </c>
      <c r="D130" s="24" t="s">
        <v>13</v>
      </c>
      <c r="E130" s="24">
        <v>172</v>
      </c>
      <c r="F130" s="25" t="s">
        <v>309</v>
      </c>
      <c r="G130" s="26" t="s">
        <v>310</v>
      </c>
      <c r="H130" s="25" t="s">
        <v>27</v>
      </c>
      <c r="I130" s="25" t="s">
        <v>185</v>
      </c>
    </row>
  </sheetData>
  <autoFilter ref="A4:I130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  <hyperlink ref="G52" r:id="rId85" xr:uid="{7659BD6D-FCC0-4928-A6AD-A164A4C32D0A}"/>
    <hyperlink ref="G126" r:id="rId86" xr:uid="{65668959-1B49-4611-BF85-C90C0D4A7F53}"/>
    <hyperlink ref="G127" r:id="rId87" xr:uid="{6CCF8324-BEC0-40A1-9FC3-51297A72505E}"/>
    <hyperlink ref="G128" r:id="rId88" xr:uid="{5CC5561F-AC38-42E4-9C10-9B3F96080E8A}"/>
    <hyperlink ref="G129" r:id="rId89" xr:uid="{2D451D96-D5C3-459B-9978-899917DC6EB1}"/>
    <hyperlink ref="G130" r:id="rId90" xr:uid="{45CC3B4F-F447-4A77-BA60-61E28DBEEE59}"/>
  </hyperlinks>
  <printOptions horizontalCentered="1"/>
  <pageMargins left="0" right="0" top="0" bottom="0" header="0" footer="0"/>
  <pageSetup paperSize="9" scale="52" orientation="portrait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7" workbookViewId="0">
      <selection activeCell="I11" sqref="I11"/>
    </sheetView>
  </sheetViews>
  <sheetFormatPr defaultColWidth="8.7109375" defaultRowHeight="15"/>
  <cols>
    <col min="5" max="5" width="4.42578125" customWidth="1"/>
    <col min="6" max="6" width="73.140625" customWidth="1"/>
    <col min="7" max="7" width="30.140625" customWidth="1"/>
  </cols>
  <sheetData>
    <row r="3" spans="6:7" ht="15.75" thickBot="1"/>
    <row r="4" spans="6:7" ht="27.75" thickTop="1" thickBot="1">
      <c r="F4" s="45" t="s">
        <v>311</v>
      </c>
      <c r="G4" s="46"/>
    </row>
    <row r="5" spans="6:7" ht="27.75" thickTop="1" thickBot="1">
      <c r="F5" s="8" t="s">
        <v>312</v>
      </c>
      <c r="G5" s="7" t="s">
        <v>313</v>
      </c>
    </row>
    <row r="6" spans="6:7" ht="27.75" thickTop="1" thickBot="1">
      <c r="F6" s="2" t="s">
        <v>21</v>
      </c>
      <c r="G6" s="3">
        <v>1050</v>
      </c>
    </row>
    <row r="7" spans="6:7" ht="27.75" thickTop="1" thickBot="1">
      <c r="F7" s="2" t="s">
        <v>314</v>
      </c>
      <c r="G7" s="3"/>
    </row>
    <row r="8" spans="6:7" ht="27.75" thickTop="1" thickBot="1">
      <c r="F8" s="2" t="s">
        <v>211</v>
      </c>
      <c r="G8" s="3">
        <v>207</v>
      </c>
    </row>
    <row r="9" spans="6:7" ht="27.75" thickTop="1" thickBot="1">
      <c r="F9" s="4" t="s">
        <v>28</v>
      </c>
      <c r="G9" s="5">
        <v>2485</v>
      </c>
    </row>
    <row r="10" spans="6:7" ht="27.75" thickTop="1" thickBot="1">
      <c r="F10" s="2" t="s">
        <v>185</v>
      </c>
      <c r="G10" s="3">
        <v>10403</v>
      </c>
    </row>
    <row r="11" spans="6:7" ht="27.75" thickTop="1" thickBot="1">
      <c r="F11" s="4" t="s">
        <v>272</v>
      </c>
      <c r="G11" s="5">
        <v>1076</v>
      </c>
    </row>
    <row r="12" spans="6:7" ht="27.75" thickTop="1" thickBot="1">
      <c r="F12" s="2" t="s">
        <v>214</v>
      </c>
      <c r="G12" s="3">
        <v>2234</v>
      </c>
    </row>
    <row r="13" spans="6:7" ht="27.75" thickTop="1" thickBot="1">
      <c r="F13" s="4" t="s">
        <v>38</v>
      </c>
      <c r="G13" s="5">
        <v>9489</v>
      </c>
    </row>
    <row r="14" spans="6:7" ht="27.75" thickTop="1" thickBot="1">
      <c r="F14" s="9" t="s">
        <v>315</v>
      </c>
      <c r="G14" s="6">
        <f>SUM(G6:G13)</f>
        <v>26944</v>
      </c>
    </row>
    <row r="15" spans="6:7" ht="15.75" thickTop="1"/>
    <row r="21" spans="6:6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8" workbookViewId="0">
      <selection activeCell="F16" sqref="F16"/>
    </sheetView>
  </sheetViews>
  <sheetFormatPr defaultColWidth="8.7109375" defaultRowHeight="1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/>
    <row r="6" spans="3:4" ht="27.75" thickTop="1" thickBot="1">
      <c r="C6" s="47" t="s">
        <v>311</v>
      </c>
      <c r="D6" s="47"/>
    </row>
    <row r="7" spans="3:4" ht="27.75" thickTop="1" thickBot="1">
      <c r="C7" s="11" t="s">
        <v>316</v>
      </c>
      <c r="D7" s="12" t="s">
        <v>313</v>
      </c>
    </row>
    <row r="8" spans="3:4" ht="27.75" thickTop="1" thickBot="1">
      <c r="C8" s="2" t="s">
        <v>41</v>
      </c>
      <c r="D8" s="3">
        <v>12223</v>
      </c>
    </row>
    <row r="9" spans="3:4" ht="27.75" thickTop="1" thickBot="1">
      <c r="C9" s="15" t="s">
        <v>16</v>
      </c>
      <c r="D9" s="16">
        <v>5271</v>
      </c>
    </row>
    <row r="10" spans="3:4" ht="27.75" thickTop="1" thickBot="1">
      <c r="C10" s="2" t="s">
        <v>52</v>
      </c>
      <c r="D10" s="3">
        <v>3187</v>
      </c>
    </row>
    <row r="11" spans="3:4" ht="27.75" thickTop="1" thickBot="1">
      <c r="C11" s="15" t="s">
        <v>27</v>
      </c>
      <c r="D11" s="16">
        <v>6263</v>
      </c>
    </row>
    <row r="12" spans="3:4" ht="27.75" thickTop="1" thickBot="1">
      <c r="C12" s="13" t="s">
        <v>315</v>
      </c>
      <c r="D12" s="14">
        <f>SUM(D8:D11)</f>
        <v>26944</v>
      </c>
    </row>
    <row r="13" spans="3:4" ht="15.75" thickTop="1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13d26412c3bf8175491c5bf2340fb51c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899151026bbc920e804e5a5ce15a6464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2ED9FB44-90EB-4E2D-BB8E-2C2B3DDD4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2025-11-12T18:43:43Z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