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8_{7AB187C3-2888-4F42-A542-85785CA4E590}"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<sst xmlns="http://schemas.openxmlformats.org/spreadsheetml/2006/main" count="510" uniqueCount="190">
  <si>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</si>
  <si>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</si>
  <si>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</si>
  <si>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</si>
  <si>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</si>
  <si>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</si>
  <si>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</si>
  <si>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</si>
  <si>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</si>
  <si>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</si>
  <si>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</si>
  <si>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</si>
  <si>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</si>
  <si>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</si>
  <si>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</si>
  <si>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</si>
  <si>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</si>
  <si>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</si>
  <si>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</si>
  <si>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</si>
  <si>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</si>
  <si>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</si>
  <si>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</si>
  <si>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</si>
  <si>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</si>
  <si>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</si>
  <si>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</si>
  <si>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</si>
  <si>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</si>
  <si>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</si>
  <si>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</si>
  <si>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</si>
  <si>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</si>
  <si>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</si>
  <si>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</si>
  <si>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</si>
  <si>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</si>
  <si>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</si>
  <si>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</si>
  <si>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</si>
  <si>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</si>
  <si>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</si>
  <si>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</si>
  <si>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</si>
  <si>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</si>
  <si>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</si>
  <si>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</si>
  <si>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</si>
  <si>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</si>
  <si>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</si>
  <si>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</si>
  <si>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</si>
  <si>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</si>
  <si>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</si>
  <si>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</si>
  <si>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</si>
  <si>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</si>
  <si>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</si>
  <si>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</si>
  <si>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</si>
  <si>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</si>
  <si>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</si>
  <si>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</si>
  <si>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</si>
  <si>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</si>
  <si>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</si>
  <si>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</si>
  <si>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</si>
  <si>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</si>
  <si>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</si>
  <si>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</si>
  <si>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</si>
  <si>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</si>
  <si>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</si>
  <si>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</si>
  <si>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</si>
  <si>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</si>
  <si>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</si>
  <si>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</si>
  <si>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</si>
  <si>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</si>
  <si>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</si>
  <si>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</si>
  <si>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</si>
  <si>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</si>
  <si>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</si>
  <si>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</si>
  <si>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</si>
  <si>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</si>
  <si>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</si>
  <si>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</si>
  <si>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</si>
  <si>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</si>
  <si>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</si>
  <si>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</si>
  <si>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</si>
  <si>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</si>
  <si>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</si>
  <si>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</si>
  <si>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</si>
  <si>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</si>
  <si>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</si>
  <si>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</si>
  <si>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</si>
  <si>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</si>
  <si>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</si>
  <si>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</si>
  <si>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</si>
  <si>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</si>
  <si>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</si>
  <si>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</si>
  <si>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</si>
  <si>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</si>
  <si>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</si>
  <si>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</si>
  <si>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</si>
  <si>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</si>
  <si>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</si>
  <si>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</si>
  <si>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</si>
  <si>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</si>
  <si>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</si>
  <si>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</si>
  <si>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</si>
  <si>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</si>
  <si>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</si>
  <si>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</si>
  <si>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</si>
  <si>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</si>
  <si>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</si>
  <si>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</si>
  <si>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</si>
  <si>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</si>
  <si>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</si>
  <si>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</si>
  <si>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</si>
  <si>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</si>
  <si>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</si>
  <si>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</si>
  <si>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</si>
  <si>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</si>
  <si>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</si>
  <si>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</si>
  <si>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</si>
  <si>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</si>
  <si>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</si>
  <si>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</si>
  <si>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</si>
  <si>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</si>
  <si>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</si>
  <si>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</si>
  <si>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</si>
  <si>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</si>
  <si>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</si>
  <si>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</si>
  <si>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</si>
  <si>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</si>
  <si>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</si>
  <si>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</si>
  <si>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</si>
  <si>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</si>
  <si>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</si>
  <si>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</si>
  <si>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</si>
  <si>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</si>
  <si>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</si>
  <si>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</si>
  <si>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</si>
  <si>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</si>
  <si>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</si>
  <si>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</si>
  <si>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</si>
  <si>
    <t>Contador</t>
  </si>
  <si>
    <t>PORTARIA MGI Nº 4.184, DE 19 DE MAIO DE 2026</t>
  </si>
  <si>
    <t>https://in.gov.br/web/dou/-/portaria-mgi-n-4.184-de-19-de-maio-de-2026-706572625</t>
  </si>
  <si>
    <t xml:space="preserve">
Analista Técnico-Administrativo</t>
  </si>
  <si>
    <t>Portaria MGI Nº 4.782, DE 10 DE junho DE 2026</t>
  </si>
  <si>
    <t>https://in.gov.br/en/web/dou/-/portaria-mgi-n-4.782-de-10-de-junho-de-2026-711454442</t>
  </si>
  <si>
    <t>Comissão Nacional de Energia Nuclear - CNEN</t>
  </si>
  <si>
    <t>Ministério da Ciência, Tecnologia e Inovações - MCTI</t>
  </si>
  <si>
    <t>Analista em Ciência e Tecnologia
Pesquisador
Tecnologista
Técnico</t>
  </si>
  <si>
    <t>PORTARIA MGI Nº 4.771, DE 10 DE JUNHO DE 2026</t>
  </si>
  <si>
    <t>https://in.gov.br/en/web/dou/-/portaria-mgi-n-4.771-de-10-de-junho-de-2026-711446185</t>
  </si>
  <si>
    <t>Epecialista em Atividades de Mineração 
Analista Administrativo</t>
  </si>
  <si>
    <t>PORTARIA MGI Nº 4.774, DE 10 DE JUNHO DE 2026</t>
  </si>
  <si>
    <t>https://in.gov.br/web/dou/-/portaria-mgi-n-4.774-de-10-de-junho-de-2026-711432378</t>
  </si>
  <si>
    <t>Ministério do Planejamento e Orçamento - MPO</t>
  </si>
  <si>
    <t xml:space="preserve">Analista Técnico-Administrativo
Economista
</t>
  </si>
  <si>
    <t>PORTARIA MGI Nº 4.757, DE 9 DE JUNHO DE 2026</t>
  </si>
  <si>
    <t>https://in.gov.br/web/dou/-/portaria-mgi-n-4.757-de-9-de-junho-de-2026-711423907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</si>
</sst>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xf numFmtId="0" fontId="6" fillId="9" borderId="1" xfId="0"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17" Type="http://schemas.openxmlformats.org/officeDocument/2006/relationships/printerSettings" Target="../printerSettings/printerSettings1.bin"/><Relationship Id="rId2" Type="http://schemas.openxmlformats.org/officeDocument/2006/relationships/hyperlink" Target="https://www.in.gov.br/en/web/dou/-/portaria-mgi-n-442-de-16-de-janeiro-de-2026-681737699" TargetMode="External"/><Relationship Id="rId16" Type="http://schemas.openxmlformats.org/officeDocument/2006/relationships/hyperlink" Target="https://in.gov.br/en/web/dou/-/portaria-mgi-n-4.771-de-10-de-junho-de-2026-711446185"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5" Type="http://schemas.openxmlformats.org/officeDocument/2006/relationships/hyperlink" Target="https://in.gov.br/en/web/dou/-/portaria-mgi-n-4.782-de-10-de-junho-de-2026-711454442" TargetMode="External"/><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hyperlink" Target="https://in.gov.br/web/dou/-/portaria-mgi-n-4.184-de-19-de-maio-de-2026-706572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5"/>
  <sheetViews>
    <sheetView showGridLines="0" tabSelected="1" zoomScale="64" zoomScaleNormal="64" workbookViewId="0">
      <pane ySplit="4" topLeftCell="A52" activePane="bottomLeft" state="frozen"/>
      <selection pane="bottomLeft" activeCell="A66" sqref="A66"/>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40" t="s">
        <v>30</v>
      </c>
      <c r="B2" s="40"/>
      <c r="C2" s="40"/>
      <c r="D2" s="40"/>
      <c r="E2" s="40"/>
      <c r="F2" s="40"/>
      <c r="G2" s="40"/>
      <c r="H2" s="40"/>
      <c r="I2" s="40"/>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37"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37"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37"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37" t="s">
        <v>157</v>
      </c>
      <c r="H55" s="28" t="s">
        <v>12</v>
      </c>
      <c r="I55" s="36" t="s">
        <v>14</v>
      </c>
    </row>
    <row r="56" spans="1:9" ht="66.75" customHeight="1" thickTop="1" thickBot="1" x14ac:dyDescent="0.3">
      <c r="A56" s="33" t="s">
        <v>53</v>
      </c>
      <c r="B56" s="33" t="s">
        <v>54</v>
      </c>
      <c r="C56" s="33" t="s">
        <v>162</v>
      </c>
      <c r="D56" s="34" t="s">
        <v>56</v>
      </c>
      <c r="E56" s="34">
        <v>2</v>
      </c>
      <c r="F56" s="25" t="s">
        <v>163</v>
      </c>
      <c r="G56" s="24" t="s">
        <v>164</v>
      </c>
      <c r="H56" s="18" t="s">
        <v>12</v>
      </c>
      <c r="I56" s="25" t="s">
        <v>23</v>
      </c>
    </row>
    <row r="57" spans="1:9" ht="66" customHeight="1" thickTop="1" thickBot="1" x14ac:dyDescent="0.3">
      <c r="A57" s="26" t="s">
        <v>59</v>
      </c>
      <c r="B57" s="26" t="s">
        <v>60</v>
      </c>
      <c r="C57" s="19" t="s">
        <v>165</v>
      </c>
      <c r="D57" s="27" t="s">
        <v>56</v>
      </c>
      <c r="E57" s="27">
        <v>24</v>
      </c>
      <c r="F57" s="28" t="s">
        <v>166</v>
      </c>
      <c r="G57" s="37" t="s">
        <v>167</v>
      </c>
      <c r="H57" s="28" t="s">
        <v>16</v>
      </c>
      <c r="I57" s="36" t="s">
        <v>22</v>
      </c>
    </row>
    <row r="58" spans="1:9" ht="48.75" customHeight="1" thickTop="1" thickBot="1" x14ac:dyDescent="0.3">
      <c r="A58" s="33" t="s">
        <v>168</v>
      </c>
      <c r="B58" s="38" t="s">
        <v>124</v>
      </c>
      <c r="C58" s="33" t="s">
        <v>169</v>
      </c>
      <c r="D58" s="34" t="s">
        <v>9</v>
      </c>
      <c r="E58" s="34">
        <v>14</v>
      </c>
      <c r="F58" s="39" t="s">
        <v>166</v>
      </c>
      <c r="G58" s="24" t="s">
        <v>167</v>
      </c>
      <c r="H58" s="18" t="s">
        <v>15</v>
      </c>
      <c r="I58" s="25" t="s">
        <v>22</v>
      </c>
    </row>
    <row r="59" spans="1:9" ht="66" customHeight="1" thickTop="1" thickBot="1" x14ac:dyDescent="0.3">
      <c r="A59" s="26" t="s">
        <v>170</v>
      </c>
      <c r="B59" s="26" t="s">
        <v>114</v>
      </c>
      <c r="C59" s="19" t="s">
        <v>171</v>
      </c>
      <c r="D59" s="27" t="s">
        <v>9</v>
      </c>
      <c r="E59" s="27">
        <v>75</v>
      </c>
      <c r="F59" s="28" t="s">
        <v>166</v>
      </c>
      <c r="G59" s="37" t="s">
        <v>167</v>
      </c>
      <c r="H59" s="28" t="s">
        <v>12</v>
      </c>
      <c r="I59" s="36" t="s">
        <v>22</v>
      </c>
    </row>
    <row r="60" spans="1:9" ht="66.75" customHeight="1" thickTop="1" thickBot="1" x14ac:dyDescent="0.3">
      <c r="A60" s="33" t="s">
        <v>100</v>
      </c>
      <c r="B60" s="33" t="s">
        <v>100</v>
      </c>
      <c r="C60" s="33" t="s">
        <v>172</v>
      </c>
      <c r="D60" s="34" t="s">
        <v>9</v>
      </c>
      <c r="E60" s="34">
        <v>1</v>
      </c>
      <c r="F60" s="39" t="s">
        <v>173</v>
      </c>
      <c r="G60" s="24" t="s">
        <v>174</v>
      </c>
      <c r="H60" s="18" t="s">
        <v>15</v>
      </c>
      <c r="I60" s="25" t="s">
        <v>14</v>
      </c>
    </row>
    <row r="61" spans="1:9" ht="66.75" customHeight="1" thickTop="1" thickBot="1" x14ac:dyDescent="0.3">
      <c r="A61" s="19" t="s">
        <v>106</v>
      </c>
      <c r="B61" s="19" t="s">
        <v>106</v>
      </c>
      <c r="C61" s="19" t="s">
        <v>175</v>
      </c>
      <c r="D61" s="31" t="s">
        <v>9</v>
      </c>
      <c r="E61" s="31">
        <v>300</v>
      </c>
      <c r="F61" s="28" t="s">
        <v>176</v>
      </c>
      <c r="G61" s="21" t="s">
        <v>177</v>
      </c>
      <c r="H61" s="20" t="s">
        <v>10</v>
      </c>
      <c r="I61" s="28" t="s">
        <v>23</v>
      </c>
    </row>
    <row r="62" spans="1:9" ht="66.75" customHeight="1" thickTop="1" thickBot="1" x14ac:dyDescent="0.3">
      <c r="A62" s="33" t="s">
        <v>178</v>
      </c>
      <c r="B62" s="33" t="s">
        <v>179</v>
      </c>
      <c r="C62" s="33" t="s">
        <v>180</v>
      </c>
      <c r="D62" s="34" t="s">
        <v>9</v>
      </c>
      <c r="E62" s="34">
        <v>23</v>
      </c>
      <c r="F62" s="39" t="s">
        <v>181</v>
      </c>
      <c r="G62" s="24" t="s">
        <v>182</v>
      </c>
      <c r="H62" s="18" t="s">
        <v>16</v>
      </c>
      <c r="I62" s="25" t="s">
        <v>23</v>
      </c>
    </row>
    <row r="63" spans="1:9" ht="61.5" customHeight="1" thickTop="1" thickBot="1" x14ac:dyDescent="0.3">
      <c r="A63" s="19" t="s">
        <v>69</v>
      </c>
      <c r="B63" s="19" t="s">
        <v>70</v>
      </c>
      <c r="C63" s="19" t="s">
        <v>183</v>
      </c>
      <c r="D63" s="31" t="s">
        <v>56</v>
      </c>
      <c r="E63" s="31">
        <v>55</v>
      </c>
      <c r="F63" s="28" t="s">
        <v>184</v>
      </c>
      <c r="G63" s="21" t="s">
        <v>185</v>
      </c>
      <c r="H63" s="20" t="s">
        <v>16</v>
      </c>
      <c r="I63" s="20" t="s">
        <v>23</v>
      </c>
    </row>
    <row r="64" spans="1:9" ht="64.900000000000006" customHeight="1" thickTop="1" thickBot="1" x14ac:dyDescent="0.3">
      <c r="A64" s="33" t="s">
        <v>186</v>
      </c>
      <c r="B64" s="33" t="s">
        <v>186</v>
      </c>
      <c r="C64" s="33" t="s">
        <v>187</v>
      </c>
      <c r="D64" s="34" t="s">
        <v>9</v>
      </c>
      <c r="E64" s="34">
        <v>7</v>
      </c>
      <c r="F64" s="39" t="s">
        <v>188</v>
      </c>
      <c r="G64" s="24" t="s">
        <v>189</v>
      </c>
      <c r="H64" s="18" t="s">
        <v>15</v>
      </c>
      <c r="I64" s="44" t="s">
        <v>14</v>
      </c>
    </row>
    <row r="65" ht="15.75" thickTop="1" x14ac:dyDescent="0.25"/>
  </sheetData>
  <autoFilter ref="A4:I64"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 ref="G60" r:id="rId14" xr:uid="{4423A893-D968-488C-A416-46C465912827}"/>
    <hyperlink ref="G61" r:id="rId15" xr:uid="{9BB2CEC4-3E3E-4F84-B260-ADACA960DA69}"/>
    <hyperlink ref="G62" r:id="rId16" xr:uid="{E1F8AC6E-36A4-4E83-BB28-1F546950B53E}"/>
  </hyperlinks>
  <printOptions horizontalCentered="1"/>
  <pageMargins left="0" right="0" top="0" bottom="0" header="0" footer="0"/>
  <pageSetup paperSize="9" scale="52"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5" workbookViewId="0">
      <selection activeCell="G22" sqref="G22"/>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41" t="s">
        <v>24</v>
      </c>
      <c r="G4" s="42"/>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row>
    <row r="10" spans="6:7" ht="27.75" thickTop="1" thickBot="1" x14ac:dyDescent="0.45">
      <c r="F10" s="2" t="s">
        <v>20</v>
      </c>
      <c r="G10" s="3">
        <v>517</v>
      </c>
    </row>
    <row r="11" spans="6:7" ht="27.75" thickTop="1" thickBot="1" x14ac:dyDescent="0.45">
      <c r="F11" s="4" t="s">
        <v>23</v>
      </c>
      <c r="G11" s="5">
        <v>384</v>
      </c>
    </row>
    <row r="12" spans="6:7" ht="27.75" thickTop="1" thickBot="1" x14ac:dyDescent="0.45">
      <c r="F12" s="2" t="s">
        <v>22</v>
      </c>
      <c r="G12" s="3">
        <v>1428</v>
      </c>
    </row>
    <row r="13" spans="6:7" ht="27.75" thickTop="1" thickBot="1" x14ac:dyDescent="0.45">
      <c r="F13" s="4" t="s">
        <v>14</v>
      </c>
      <c r="G13" s="5">
        <v>3437</v>
      </c>
    </row>
    <row r="14" spans="6:7" ht="27.75" thickTop="1" thickBot="1" x14ac:dyDescent="0.45">
      <c r="F14" s="9" t="s">
        <v>28</v>
      </c>
      <c r="G14" s="6">
        <f>SUM(G6:G13)</f>
        <v>5826</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22" sqref="C22"/>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3" t="s">
        <v>24</v>
      </c>
      <c r="D6" s="43"/>
    </row>
    <row r="7" spans="3:4" ht="27.75" thickTop="1" thickBot="1" x14ac:dyDescent="0.3">
      <c r="C7" s="11" t="s">
        <v>29</v>
      </c>
      <c r="D7" s="12" t="s">
        <v>26</v>
      </c>
    </row>
    <row r="8" spans="3:4" ht="27.75" thickTop="1" thickBot="1" x14ac:dyDescent="0.45">
      <c r="C8" s="2" t="s">
        <v>15</v>
      </c>
      <c r="D8" s="3">
        <v>92</v>
      </c>
    </row>
    <row r="9" spans="3:4" ht="27.75" thickTop="1" thickBot="1" x14ac:dyDescent="0.45">
      <c r="C9" s="15" t="s">
        <v>10</v>
      </c>
      <c r="D9" s="16">
        <v>3988</v>
      </c>
    </row>
    <row r="10" spans="3:4" ht="27.75" thickTop="1" thickBot="1" x14ac:dyDescent="0.45">
      <c r="C10" s="2" t="s">
        <v>16</v>
      </c>
      <c r="D10" s="3">
        <v>353</v>
      </c>
    </row>
    <row r="11" spans="3:4" ht="27.75" thickTop="1" thickBot="1" x14ac:dyDescent="0.45">
      <c r="C11" s="15" t="s">
        <v>12</v>
      </c>
      <c r="D11" s="16">
        <v>1393</v>
      </c>
    </row>
    <row r="12" spans="3:4" ht="27.75" thickTop="1" thickBot="1" x14ac:dyDescent="0.45">
      <c r="C12" s="13" t="s">
        <v>28</v>
      </c>
      <c r="D12" s="14">
        <f>SUM(D4:D11)</f>
        <v>5826</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2026-06-11T18:02:03Z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