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A6998204-7BD3-4CB9-8F61-576773D6D027}" xr6:coauthVersionLast="47" xr6:coauthVersionMax="47" xr10:uidLastSave="{00000000-0000-0000-0000-000000000000}"/>
  <bookViews>
    <workbookView xWindow="0" yWindow="0" windowWidth="960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<sst xmlns="http://schemas.openxmlformats.org/spreadsheetml/2006/main" count="302" uniqueCount="153">
  <si>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</si>
  <si>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</si>
  <si>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</si>
  <si>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</si>
  <si>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</si>
  <si>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</si>
  <si>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</si>
  <si>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</si>
  <si>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</si>
  <si>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</si>
  <si>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</si>
  <si>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</si>
  <si>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</si>
  <si>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</si>
  <si>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</si>
  <si>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</si>
  <si>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</si>
  <si>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</si>
  <si>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</si>
  <si>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</si>
  <si>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</si>
  <si>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</si>
  <si>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</si>
  <si>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</si>
  <si>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</si>
  <si>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</si>
  <si>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</si>
  <si>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</si>
  <si>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</si>
  <si>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</si>
  <si>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</si>
  <si>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</si>
  <si>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</si>
  <si>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</si>
  <si>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</si>
  <si>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</si>
  <si>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</si>
  <si>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</si>
  <si>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</si>
  <si>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</si>
  <si>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</si>
  <si>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</si>
  <si>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</si>
  <si>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</si>
  <si>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</si>
  <si>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</si>
  <si>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</si>
  <si>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</si>
  <si>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</si>
  <si>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</si>
  <si>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</si>
  <si>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</si>
  <si>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</si>
  <si>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</si>
  <si>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</si>
  <si>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</si>
  <si>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</si>
  <si>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</si>
  <si>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</si>
  <si>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</si>
  <si>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</si>
  <si>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</si>
  <si>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</si>
  <si>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</si>
  <si>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</si>
  <si>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</si>
  <si>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</si>
  <si>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</si>
  <si>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</si>
  <si>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</si>
  <si>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</si>
  <si>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</si>
  <si>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</si>
  <si>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</si>
  <si>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</si>
  <si>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</si>
  <si>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</si>
  <si>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</si>
  <si>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</si>
  <si>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</si>
  <si>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</si>
  <si>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</si>
  <si>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</si>
  <si>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</si>
  <si>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</si>
  <si>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</si>
  <si>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</si>
  <si>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</si>
  <si>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</si>
  <si>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</si>
  <si>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</si>
  <si>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</si>
  <si>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</si>
  <si>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</si>
  <si>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</si>
  <si>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</si>
  <si>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</si>
  <si>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</si>
  <si>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</si>
  <si>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</si>
  <si>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</si>
  <si>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</si>
  <si>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</si>
  <si>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</si>
  <si>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</si>
  <si>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</si>
  <si>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</si>
  <si>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</si>
  <si>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</si>
  <si>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</si>
  <si>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</si>
  <si>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</si>
  <si>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</si>
  <si>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</si>
  <si>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</si>
  <si>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</si>
  <si>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</si>
  <si>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</si>
  <si>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</si>
  <si>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</si>
  <si>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</si>
  <si>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</si>
  <si>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</si>
  <si>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</si>
  <si>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</si>
  <si>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</si>
  <si>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</si>
  <si>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</si>
  <si>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</si>
  <si>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</si>
  <si>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</si>
  <si>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</si>
  <si>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</si>
  <si>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</si>
  <si>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</si>
  <si>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</si>
  <si>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</si>
  <si>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</si>
  <si>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</si>
  <si>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</si>
  <si>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</si>
  <si>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</si>
  <si>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</si>
  <si>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Fundação Nacional dos Povos Indígenas (FUNAI)</t>
  </si>
  <si>
    <t>Ministério dos Povos Indígenas (MPI)</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</si>
  <si>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</si>
  <si>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</si>
  <si>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</si>
  <si>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Instituto do Patrimônio Histórico e Artístico Nacional (IPHAN)</t>
  </si>
  <si>
    <t>Ministério da Cultura - MINC</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</si>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</sst>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60" zoomScaleNormal="60" workbookViewId="0">
      <pane ySplit="4" topLeftCell="A5" activePane="bottomLeft" state="frozen"/>
      <selection pane="bottomLeft" activeCell="E6" sqref="E6:E38"/>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1"/>
      <c r="B1" s="51"/>
      <c r="C1" s="51"/>
      <c r="D1" s="51"/>
      <c r="E1" s="51"/>
      <c r="F1" s="51"/>
      <c r="G1" s="51"/>
      <c r="H1" s="51"/>
      <c r="I1" s="51"/>
    </row>
    <row r="2" spans="1:9" ht="21" x14ac:dyDescent="0.5">
      <c r="A2" s="51" t="s">
        <v>23</v>
      </c>
      <c r="B2" s="51"/>
      <c r="C2" s="51"/>
      <c r="D2" s="51"/>
      <c r="E2" s="51"/>
      <c r="F2" s="51"/>
      <c r="G2" s="51"/>
      <c r="H2" s="51"/>
      <c r="I2" s="51"/>
    </row>
    <row r="3" spans="1:9" ht="19.5" customHeight="1" thickBot="1" x14ac:dyDescent="0.4">
      <c r="A3" s="52"/>
      <c r="B3" s="52"/>
      <c r="C3" s="52"/>
      <c r="D3" s="52"/>
      <c r="E3" s="52"/>
      <c r="F3" s="52"/>
      <c r="G3" s="52"/>
      <c r="H3" s="52"/>
      <c r="I3" s="52"/>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180</v>
      </c>
      <c r="F17" s="30" t="s">
        <v>76</v>
      </c>
      <c r="G17" s="41" t="s">
        <v>77</v>
      </c>
      <c r="H17" s="33" t="s">
        <v>13</v>
      </c>
      <c r="I17" s="44" t="s">
        <v>8</v>
      </c>
    </row>
    <row r="18" spans="1:9" ht="61" customHeight="1" thickTop="1" thickBot="1" x14ac:dyDescent="0.4">
      <c r="A18" s="24" t="s">
        <v>102</v>
      </c>
      <c r="B18" s="24" t="s">
        <v>66</v>
      </c>
      <c r="C18" s="24" t="s">
        <v>78</v>
      </c>
      <c r="D18" s="26" t="s">
        <v>22</v>
      </c>
      <c r="E18" s="42">
        <v>20</v>
      </c>
      <c r="F18" s="40" t="s">
        <v>80</v>
      </c>
      <c r="G18" s="43"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5" t="s">
        <v>90</v>
      </c>
    </row>
    <row r="20" spans="1:9" ht="61" customHeight="1" thickTop="1" thickBot="1" x14ac:dyDescent="0.4">
      <c r="A20" s="47" t="s">
        <v>70</v>
      </c>
      <c r="B20" s="47" t="s">
        <v>70</v>
      </c>
      <c r="C20" s="47" t="s">
        <v>81</v>
      </c>
      <c r="D20" s="48" t="s">
        <v>22</v>
      </c>
      <c r="E20" s="48">
        <v>50</v>
      </c>
      <c r="F20" s="49" t="s">
        <v>82</v>
      </c>
      <c r="G20" s="49" t="s">
        <v>89</v>
      </c>
      <c r="H20" s="49"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6"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6" t="s">
        <v>8</v>
      </c>
    </row>
    <row r="24" spans="1:9" ht="37.5" customHeight="1" thickTop="1" thickBot="1" x14ac:dyDescent="0.4">
      <c r="A24" s="34" t="s">
        <v>55</v>
      </c>
      <c r="B24" s="34" t="s">
        <v>53</v>
      </c>
      <c r="C24" s="34" t="s">
        <v>93</v>
      </c>
      <c r="D24" s="35" t="s">
        <v>22</v>
      </c>
      <c r="E24" s="35">
        <v>100</v>
      </c>
      <c r="F24" s="36" t="s">
        <v>94</v>
      </c>
      <c r="G24" s="43" t="s">
        <v>95</v>
      </c>
      <c r="H24" s="36" t="s">
        <v>4</v>
      </c>
      <c r="I24" s="36" t="s">
        <v>11</v>
      </c>
    </row>
    <row r="25" spans="1:9" ht="57" thickTop="1" thickBot="1" x14ac:dyDescent="0.4">
      <c r="A25" s="18" t="s">
        <v>101</v>
      </c>
      <c r="B25" s="19" t="s">
        <v>96</v>
      </c>
      <c r="C25" s="19" t="s">
        <v>97</v>
      </c>
      <c r="D25" s="20" t="s">
        <v>22</v>
      </c>
      <c r="E25" s="20">
        <v>120</v>
      </c>
      <c r="F25" s="21" t="s">
        <v>98</v>
      </c>
      <c r="G25" s="23" t="s">
        <v>99</v>
      </c>
      <c r="H25" s="22" t="s">
        <v>2</v>
      </c>
      <c r="I25" s="46" t="s">
        <v>11</v>
      </c>
    </row>
    <row r="26" spans="1:9" ht="44.5" thickTop="1" thickBot="1" x14ac:dyDescent="0.4">
      <c r="A26" s="34" t="s">
        <v>100</v>
      </c>
      <c r="B26" s="34" t="s">
        <v>104</v>
      </c>
      <c r="C26" s="34" t="s">
        <v>33</v>
      </c>
      <c r="D26" s="35" t="s">
        <v>22</v>
      </c>
      <c r="E26" s="35">
        <v>50</v>
      </c>
      <c r="F26" s="36" t="s">
        <v>105</v>
      </c>
      <c r="G26" s="43" t="s">
        <v>106</v>
      </c>
      <c r="H26" s="36" t="s">
        <v>13</v>
      </c>
      <c r="I26" s="36" t="s">
        <v>11</v>
      </c>
    </row>
    <row r="27" spans="1:9" ht="44.5" thickTop="1" thickBot="1" x14ac:dyDescent="0.4">
      <c r="A27" s="18" t="s">
        <v>108</v>
      </c>
      <c r="B27" s="19" t="s">
        <v>107</v>
      </c>
      <c r="C27" s="19" t="s">
        <v>109</v>
      </c>
      <c r="D27" s="20" t="s">
        <v>22</v>
      </c>
      <c r="E27" s="20">
        <v>80</v>
      </c>
      <c r="F27" s="21" t="s">
        <v>110</v>
      </c>
      <c r="G27" s="23" t="s">
        <v>111</v>
      </c>
      <c r="H27" s="46" t="s">
        <v>2</v>
      </c>
      <c r="I27" s="46" t="s">
        <v>11</v>
      </c>
    </row>
    <row r="28" spans="1:9" ht="44.5" thickTop="1" thickBot="1" x14ac:dyDescent="0.4">
      <c r="A28" s="34" t="s">
        <v>112</v>
      </c>
      <c r="B28" s="34" t="s">
        <v>59</v>
      </c>
      <c r="C28" s="34" t="s">
        <v>114</v>
      </c>
      <c r="D28" s="35" t="s">
        <v>22</v>
      </c>
      <c r="E28" s="35">
        <v>220</v>
      </c>
      <c r="F28" s="36" t="s">
        <v>113</v>
      </c>
      <c r="G28" s="50" t="s">
        <v>115</v>
      </c>
      <c r="H28" s="36" t="s">
        <v>13</v>
      </c>
      <c r="I28" s="36" t="s">
        <v>8</v>
      </c>
    </row>
    <row r="29" spans="1:9" ht="44.5" thickTop="1" thickBot="1" x14ac:dyDescent="0.4">
      <c r="A29" s="18" t="s">
        <v>116</v>
      </c>
      <c r="B29" s="19" t="s">
        <v>116</v>
      </c>
      <c r="C29" s="19" t="s">
        <v>117</v>
      </c>
      <c r="D29" s="20" t="s">
        <v>22</v>
      </c>
      <c r="E29" s="20">
        <v>30</v>
      </c>
      <c r="F29" s="21" t="s">
        <v>118</v>
      </c>
      <c r="G29" s="23" t="s">
        <v>119</v>
      </c>
      <c r="H29" s="46" t="s">
        <v>3</v>
      </c>
      <c r="I29" s="46" t="s">
        <v>9</v>
      </c>
    </row>
    <row r="30" spans="1:9" ht="44.5" thickTop="1" thickBot="1" x14ac:dyDescent="0.4">
      <c r="A30" s="34" t="s">
        <v>120</v>
      </c>
      <c r="B30" s="34" t="s">
        <v>120</v>
      </c>
      <c r="C30" s="34" t="s">
        <v>121</v>
      </c>
      <c r="D30" s="35" t="s">
        <v>22</v>
      </c>
      <c r="E30" s="35">
        <v>175</v>
      </c>
      <c r="F30" s="36" t="s">
        <v>122</v>
      </c>
      <c r="G30" s="50" t="s">
        <v>123</v>
      </c>
      <c r="H30" s="36" t="s">
        <v>4</v>
      </c>
      <c r="I30" s="36" t="s">
        <v>8</v>
      </c>
    </row>
    <row r="31" spans="1:9" ht="44.5" thickTop="1" thickBot="1" x14ac:dyDescent="0.4">
      <c r="A31" s="18" t="s">
        <v>124</v>
      </c>
      <c r="B31" s="19" t="s">
        <v>104</v>
      </c>
      <c r="C31" s="19" t="s">
        <v>125</v>
      </c>
      <c r="D31" s="20" t="s">
        <v>22</v>
      </c>
      <c r="E31" s="20">
        <v>30</v>
      </c>
      <c r="F31" s="21" t="s">
        <v>126</v>
      </c>
      <c r="G31" s="23" t="s">
        <v>127</v>
      </c>
      <c r="H31" s="46" t="s">
        <v>13</v>
      </c>
      <c r="I31" s="46" t="s">
        <v>8</v>
      </c>
    </row>
    <row r="32" spans="1:9" ht="44.5" thickTop="1" thickBot="1" x14ac:dyDescent="0.4">
      <c r="A32" s="34" t="s">
        <v>128</v>
      </c>
      <c r="B32" s="34" t="s">
        <v>104</v>
      </c>
      <c r="C32" s="34" t="s">
        <v>129</v>
      </c>
      <c r="D32" s="35" t="s">
        <v>22</v>
      </c>
      <c r="E32" s="35">
        <v>7</v>
      </c>
      <c r="F32" s="36" t="s">
        <v>130</v>
      </c>
      <c r="G32" s="50" t="s">
        <v>131</v>
      </c>
      <c r="H32" s="36" t="s">
        <v>13</v>
      </c>
      <c r="I32" s="36" t="s">
        <v>8</v>
      </c>
    </row>
    <row r="33" spans="1:9" ht="44.5" thickTop="1" thickBot="1" x14ac:dyDescent="0.4">
      <c r="A33" s="18" t="s">
        <v>132</v>
      </c>
      <c r="B33" s="19" t="s">
        <v>104</v>
      </c>
      <c r="C33" s="19" t="s">
        <v>129</v>
      </c>
      <c r="D33" s="20" t="s">
        <v>22</v>
      </c>
      <c r="E33" s="20">
        <v>19</v>
      </c>
      <c r="F33" s="21" t="s">
        <v>130</v>
      </c>
      <c r="G33" s="23" t="s">
        <v>131</v>
      </c>
      <c r="H33" s="46" t="s">
        <v>13</v>
      </c>
      <c r="I33" s="46" t="s">
        <v>8</v>
      </c>
    </row>
    <row r="34" spans="1:9" ht="44.5" thickTop="1" thickBot="1" x14ac:dyDescent="0.4">
      <c r="A34" s="34" t="s">
        <v>133</v>
      </c>
      <c r="B34" s="34" t="s">
        <v>104</v>
      </c>
      <c r="C34" s="34" t="s">
        <v>129</v>
      </c>
      <c r="D34" s="35" t="s">
        <v>22</v>
      </c>
      <c r="E34" s="35">
        <v>29</v>
      </c>
      <c r="F34" s="36" t="s">
        <v>130</v>
      </c>
      <c r="G34" s="50" t="s">
        <v>131</v>
      </c>
      <c r="H34" s="36" t="s">
        <v>13</v>
      </c>
      <c r="I34" s="36" t="s">
        <v>8</v>
      </c>
    </row>
    <row r="35" spans="1:9" ht="44.5" thickTop="1" thickBot="1" x14ac:dyDescent="0.4">
      <c r="A35" s="18" t="s">
        <v>135</v>
      </c>
      <c r="B35" s="19" t="s">
        <v>134</v>
      </c>
      <c r="C35" s="19" t="s">
        <v>136</v>
      </c>
      <c r="D35" s="20" t="s">
        <v>22</v>
      </c>
      <c r="E35" s="20">
        <v>75</v>
      </c>
      <c r="F35" s="21" t="s">
        <v>137</v>
      </c>
      <c r="G35" s="23" t="s">
        <v>138</v>
      </c>
      <c r="H35" s="46" t="s">
        <v>2</v>
      </c>
      <c r="I35" s="46" t="s">
        <v>8</v>
      </c>
    </row>
    <row r="36" spans="1:9" ht="44.5" thickTop="1" thickBot="1" x14ac:dyDescent="0.4">
      <c r="A36" s="34" t="s">
        <v>53</v>
      </c>
      <c r="B36" s="34" t="s">
        <v>139</v>
      </c>
      <c r="C36" s="34" t="s">
        <v>140</v>
      </c>
      <c r="D36" s="35" t="s">
        <v>22</v>
      </c>
      <c r="E36" s="35">
        <v>20</v>
      </c>
      <c r="F36" s="36" t="s">
        <v>141</v>
      </c>
      <c r="G36" s="50" t="s">
        <v>142</v>
      </c>
      <c r="H36" s="36" t="s">
        <v>4</v>
      </c>
      <c r="I36" s="36" t="s">
        <v>8</v>
      </c>
    </row>
    <row r="37" spans="1:9" ht="113" thickTop="1" thickBot="1" x14ac:dyDescent="0.4">
      <c r="A37" s="18" t="s">
        <v>143</v>
      </c>
      <c r="B37" s="19" t="s">
        <v>144</v>
      </c>
      <c r="C37" s="19" t="s">
        <v>145</v>
      </c>
      <c r="D37" s="20" t="s">
        <v>22</v>
      </c>
      <c r="E37" s="20">
        <v>25</v>
      </c>
      <c r="F37" s="21" t="s">
        <v>146</v>
      </c>
      <c r="G37" s="23" t="s">
        <v>147</v>
      </c>
      <c r="H37" s="46" t="s">
        <v>4</v>
      </c>
      <c r="I37" s="46" t="s">
        <v>1</v>
      </c>
    </row>
    <row r="38" spans="1:9" ht="84.5" thickTop="1" x14ac:dyDescent="0.35">
      <c r="A38" s="34" t="s">
        <v>149</v>
      </c>
      <c r="B38" s="34" t="s">
        <v>148</v>
      </c>
      <c r="C38" s="34" t="s">
        <v>150</v>
      </c>
      <c r="D38" s="35" t="s">
        <v>22</v>
      </c>
      <c r="E38" s="35">
        <v>31</v>
      </c>
      <c r="F38" s="36" t="s">
        <v>151</v>
      </c>
      <c r="G38" s="50" t="s">
        <v>152</v>
      </c>
      <c r="H38" s="36" t="s">
        <v>4</v>
      </c>
      <c r="I38" s="36" t="s">
        <v>1</v>
      </c>
    </row>
    <row r="62" ht="191.25" customHeight="1" x14ac:dyDescent="0.35"/>
  </sheetData>
  <autoFilter ref="A4:I3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2" r:id="rId12" xr:uid="{DEB098F3-E63D-46B0-8AC2-A24FB2564534}"/>
    <hyperlink ref="G34" r:id="rId13" xr:uid="{065BD380-0480-45B5-9DA4-C66255CDF7A5}"/>
  </hyperlinks>
  <printOptions horizontalCentered="1"/>
  <pageMargins left="0" right="0" top="0" bottom="0" header="0" footer="0"/>
  <pageSetup paperSize="9" scale="52"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K9" workbookViewId="0">
      <selection activeCell="M14" sqref="M14"/>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3" t="s">
        <v>24</v>
      </c>
      <c r="L8" s="53"/>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1035</v>
      </c>
    </row>
    <row r="14" spans="11:12" ht="27" thickTop="1" thickBot="1" x14ac:dyDescent="0.65">
      <c r="K14" s="2" t="s">
        <v>1</v>
      </c>
      <c r="L14" s="3">
        <v>514</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3153</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5" workbookViewId="0">
      <selection activeCell="M13" sqref="M13"/>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4" t="s">
        <v>24</v>
      </c>
      <c r="L8" s="54"/>
    </row>
    <row r="9" spans="11:12" ht="27" thickTop="1" thickBot="1" x14ac:dyDescent="0.4">
      <c r="K9" s="11" t="s">
        <v>12</v>
      </c>
      <c r="L9" s="12" t="s">
        <v>7</v>
      </c>
    </row>
    <row r="10" spans="11:12" ht="27" thickTop="1" thickBot="1" x14ac:dyDescent="0.65">
      <c r="K10" s="2" t="s">
        <v>2</v>
      </c>
      <c r="L10" s="3">
        <v>539</v>
      </c>
    </row>
    <row r="11" spans="11:12" ht="27" thickTop="1" thickBot="1" x14ac:dyDescent="0.65">
      <c r="K11" s="15" t="s">
        <v>3</v>
      </c>
      <c r="L11" s="16">
        <v>1001</v>
      </c>
    </row>
    <row r="12" spans="11:12" ht="27" thickTop="1" thickBot="1" x14ac:dyDescent="0.65">
      <c r="K12" s="2" t="s">
        <v>13</v>
      </c>
      <c r="L12" s="3">
        <v>943</v>
      </c>
    </row>
    <row r="13" spans="11:12" ht="27" thickTop="1" thickBot="1" x14ac:dyDescent="0.65">
      <c r="K13" s="15" t="s">
        <v>4</v>
      </c>
      <c r="L13" s="16">
        <v>670</v>
      </c>
    </row>
    <row r="14" spans="11:12" ht="27" thickTop="1" thickBot="1" x14ac:dyDescent="0.65">
      <c r="K14" s="13" t="s">
        <v>5</v>
      </c>
      <c r="L14" s="14">
        <f>SUM(L10:L13)</f>
        <v>3153</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2024-09-06T14:33:55Z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