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io\SRA-RJ\Elevadores Sede 10768100890202173\Publicado\"/>
    </mc:Choice>
  </mc:AlternateContent>
  <xr:revisionPtr revIDLastSave="0" documentId="13_ncr:1_{E1F8474A-F223-4D9D-9440-B12D06430855}" xr6:coauthVersionLast="47" xr6:coauthVersionMax="47" xr10:uidLastSave="{00000000-0000-0000-0000-000000000000}"/>
  <bookViews>
    <workbookView xWindow="-28920" yWindow="-105" windowWidth="29040" windowHeight="15720" firstSheet="1" activeTab="2" xr2:uid="{00000000-000D-0000-FFFF-FFFF00000000}"/>
  </bookViews>
  <sheets>
    <sheet name="Gráf1" sheetId="3" state="hidden" r:id="rId1"/>
    <sheet name="Proposta" sheetId="5" r:id="rId2"/>
    <sheet name="Planilha zerada" sheetId="4" r:id="rId3"/>
    <sheet name="Plan1" sheetId="2" state="hidden" r:id="rId4"/>
  </sheets>
  <definedNames>
    <definedName name="_xlnm.Print_Area" localSheetId="2">'Planilha zerada'!$A$1:$F$62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4" l="1"/>
  <c r="F47" i="4"/>
  <c r="F48" i="4" s="1"/>
  <c r="E44" i="4"/>
  <c r="F44" i="4" s="1"/>
  <c r="F43" i="4"/>
  <c r="F42" i="4"/>
  <c r="F41" i="4"/>
  <c r="F40" i="4"/>
  <c r="F39" i="4"/>
  <c r="C36" i="4"/>
  <c r="E35" i="4"/>
  <c r="F35" i="4" s="1"/>
  <c r="E34" i="4"/>
  <c r="F34" i="4" s="1"/>
  <c r="E33" i="4"/>
  <c r="D28" i="4"/>
  <c r="D24" i="4"/>
  <c r="H20" i="4"/>
  <c r="H18" i="4"/>
  <c r="D16" i="4"/>
  <c r="H6" i="4"/>
  <c r="E6" i="4"/>
  <c r="F4" i="4"/>
  <c r="D31" i="4" l="1"/>
  <c r="E36" i="4"/>
  <c r="F36" i="4" s="1"/>
  <c r="E26" i="4"/>
  <c r="E13" i="4"/>
  <c r="E10" i="4"/>
  <c r="E30" i="4"/>
  <c r="E17" i="4"/>
  <c r="E28" i="4"/>
  <c r="E23" i="4"/>
  <c r="E18" i="4"/>
  <c r="E22" i="4"/>
  <c r="E27" i="4"/>
  <c r="E11" i="4"/>
  <c r="E25" i="4"/>
  <c r="E20" i="4"/>
  <c r="E15" i="4"/>
  <c r="E12" i="4"/>
  <c r="E9" i="4"/>
  <c r="E24" i="4"/>
  <c r="E14" i="4"/>
  <c r="E8" i="4"/>
  <c r="E29" i="4"/>
  <c r="E21" i="4"/>
  <c r="E16" i="4"/>
  <c r="E19" i="4"/>
  <c r="F33" i="4"/>
  <c r="F5" i="4"/>
  <c r="F6" i="4" s="1"/>
  <c r="E31" i="4" l="1"/>
  <c r="E37" i="4" s="1"/>
  <c r="E45" i="4" s="1"/>
  <c r="E50" i="4" s="1"/>
  <c r="E52" i="4" s="1"/>
  <c r="F28" i="4"/>
  <c r="F23" i="4"/>
  <c r="F18" i="4"/>
  <c r="F29" i="4"/>
  <c r="F16" i="4"/>
  <c r="F25" i="4"/>
  <c r="F20" i="4"/>
  <c r="F15" i="4"/>
  <c r="F12" i="4"/>
  <c r="F9" i="4"/>
  <c r="F14" i="4"/>
  <c r="F21" i="4"/>
  <c r="F30" i="4"/>
  <c r="F22" i="4"/>
  <c r="F17" i="4"/>
  <c r="F27" i="4"/>
  <c r="F19" i="4"/>
  <c r="F11" i="4"/>
  <c r="F24" i="4"/>
  <c r="F8" i="4"/>
  <c r="F26" i="4"/>
  <c r="F13" i="4"/>
  <c r="F10" i="4"/>
  <c r="E53" i="4" l="1"/>
  <c r="E54" i="4" s="1"/>
  <c r="F31" i="4"/>
  <c r="F37" i="4" s="1"/>
  <c r="F45" i="4" s="1"/>
  <c r="F50" i="4" s="1"/>
  <c r="E58" i="4" l="1"/>
  <c r="E57" i="4"/>
  <c r="E56" i="4"/>
  <c r="F53" i="4"/>
  <c r="F52" i="4"/>
  <c r="E59" i="4" l="1"/>
  <c r="E61" i="4" s="1"/>
  <c r="F54" i="4"/>
  <c r="F56" i="4" s="1"/>
  <c r="F57" i="4" l="1"/>
  <c r="F58" i="4"/>
  <c r="F59" i="4" l="1"/>
  <c r="F61" i="4" s="1"/>
</calcChain>
</file>

<file path=xl/sharedStrings.xml><?xml version="1.0" encoding="utf-8"?>
<sst xmlns="http://schemas.openxmlformats.org/spreadsheetml/2006/main" count="99" uniqueCount="99">
  <si>
    <t>Remuneração</t>
  </si>
  <si>
    <t>1. INSS</t>
  </si>
  <si>
    <t>2. SESI/SESC</t>
  </si>
  <si>
    <t>3. SENAI/SENAC</t>
  </si>
  <si>
    <t>4. INCRA</t>
  </si>
  <si>
    <t>Grupo A</t>
  </si>
  <si>
    <t>5. Salário Educação</t>
  </si>
  <si>
    <t>6. FGTS</t>
  </si>
  <si>
    <t xml:space="preserve">7. Seguro Acidente do Trabalho - SAT/INSS </t>
  </si>
  <si>
    <t>8. SEBRAE</t>
  </si>
  <si>
    <t>Grupo B</t>
  </si>
  <si>
    <t>Grupo C</t>
  </si>
  <si>
    <t>12. Licença Maternidade/Paternidade</t>
  </si>
  <si>
    <t>13. Faltas Legais</t>
  </si>
  <si>
    <t>14. Acidente de Trabalho</t>
  </si>
  <si>
    <t>15. Aviso Prévio</t>
  </si>
  <si>
    <t>16. Décimo-Terceiro Salário</t>
  </si>
  <si>
    <t>17. Aviso Prévio Indenizado</t>
  </si>
  <si>
    <t>18. Indenização Adicional</t>
  </si>
  <si>
    <t>19. Indenização nas Rescisões sem Justa Causa</t>
  </si>
  <si>
    <t>CUSTO MENSAL R$</t>
  </si>
  <si>
    <t>CUSTO TOTAL R$</t>
  </si>
  <si>
    <t xml:space="preserve">                        ESPECIFICAÇÃO</t>
  </si>
  <si>
    <t>Qtde</t>
  </si>
  <si>
    <t>II -  ENCARGOS SOCIAIS</t>
  </si>
  <si>
    <t>11. Auxílio Enfermidade</t>
  </si>
  <si>
    <t>10. Férias + 1/3</t>
  </si>
  <si>
    <t>TOTAL II</t>
  </si>
  <si>
    <t>I -  MÃO DE OBRA DIRETA</t>
  </si>
  <si>
    <t>III - BENEFÍCIOS DA MÃO-DE-OBRA</t>
  </si>
  <si>
    <t>V - DESPESAS OPERACIONAIS</t>
  </si>
  <si>
    <t>EPI´s</t>
  </si>
  <si>
    <t>DEPRECIAÇÃO DE FERRAMENTAS E EQUIPAMENTOS</t>
  </si>
  <si>
    <t>VI - CUSTO DIRETO (IV + V)</t>
  </si>
  <si>
    <t>VII - CUSTO INDIRETO</t>
  </si>
  <si>
    <t>Despesas Administrativas e Operacionais</t>
  </si>
  <si>
    <t>Lucro Líquido</t>
  </si>
  <si>
    <t>Imposto sobre Serviços de Qualquer Natureza - ISS</t>
  </si>
  <si>
    <t>Contribuição para a Seguridade Social - COFINS</t>
  </si>
  <si>
    <t>Programa de Integração Social - PIS/PASEP</t>
  </si>
  <si>
    <t>IX - CÁLCULO DO B.D.I</t>
  </si>
  <si>
    <t xml:space="preserve">                         Total I  </t>
  </si>
  <si>
    <t xml:space="preserve">SUBTOTAL II A  </t>
  </si>
  <si>
    <t xml:space="preserve">SUBTOTAL II B  </t>
  </si>
  <si>
    <t xml:space="preserve">SUBTOTAL II C  </t>
  </si>
  <si>
    <t xml:space="preserve">TOTAL III  </t>
  </si>
  <si>
    <t xml:space="preserve">TOTAL V  </t>
  </si>
  <si>
    <t xml:space="preserve">TOTAL VII  </t>
  </si>
  <si>
    <t>VIII - CUSTO DO SERVIÇO (VI+VII)                                                                         TOTAL VIII</t>
  </si>
  <si>
    <t xml:space="preserve">TOTAL IX  </t>
  </si>
  <si>
    <t>X - PREÇO TOTAL DO SERVIÇO (VIII+IX)                                                                     TOTAL</t>
  </si>
  <si>
    <t>12 meses</t>
  </si>
  <si>
    <t xml:space="preserve">UNIFORMES (Estimado) </t>
  </si>
  <si>
    <t>Valor Hora</t>
  </si>
  <si>
    <t xml:space="preserve">1. Vale-Refeição </t>
  </si>
  <si>
    <t xml:space="preserve">2. Vale-Transporte </t>
  </si>
  <si>
    <t xml:space="preserve">3. Assistência médica(Custo médio) </t>
  </si>
  <si>
    <t>IV- DESPESA COM TÉCNICO RESIDENTE  (I+II+III)</t>
  </si>
  <si>
    <t>2. Salário Eng. Responsável (4 horas mensais)</t>
  </si>
  <si>
    <t>1. Salário técnico de manutenção nivel 4 (44 horas semanais)</t>
  </si>
  <si>
    <r>
      <t xml:space="preserve">INSUMOS DIRETOS - </t>
    </r>
    <r>
      <rPr>
        <b/>
        <sz val="10"/>
        <color rgb="FFFF0000"/>
        <rFont val="Arial"/>
        <family val="2"/>
      </rPr>
      <t>detalhar</t>
    </r>
  </si>
  <si>
    <t>MATERIAS (Estimado) detalhar</t>
  </si>
  <si>
    <t>MÃO-DE-OBRA INDIRETA (para atendimentos e suporte ao técnico residente)</t>
  </si>
  <si>
    <t>PLANILHA DE CUSTOS - MINISTÉRIO DA ECONOMIA - MANUTENÇÃO PREVENTIVA E CORRETIDA DOS 15 ELEVADORES DO EDIFÍCIO SEDE INCLUINDO-SE MÃO DE OBRA RESIDENTE, PEÇAS, MÃO DE OBRA INDIRETA E ENGENHEIRO RESPONSÁVEL</t>
  </si>
  <si>
    <t>--------------</t>
  </si>
  <si>
    <t>PROPOSTA COMERCIAL</t>
  </si>
  <si>
    <r>
      <t xml:space="preserve">1. </t>
    </r>
    <r>
      <rPr>
        <b/>
        <sz val="10"/>
        <rFont val="Arial"/>
        <family val="2"/>
      </rPr>
      <t>Razão Social da Empresa: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</si>
  <si>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2. CNPJ N</t>
    </r>
    <r>
      <rPr>
        <sz val="10"/>
        <rFont val="Arial"/>
        <family val="2"/>
      </rPr>
      <t xml:space="preserve">º </t>
    </r>
  </si>
  <si>
    <r>
      <rPr>
        <b/>
        <sz val="10"/>
        <rFont val="Arial"/>
        <family val="2"/>
      </rPr>
      <t>3. Inscrição Estadual: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</si>
  <si>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4. Inscrição Municipal: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</si>
  <si>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5. Endereço:</t>
    </r>
    <r>
      <rPr>
        <sz val="10"/>
        <rFont val="Arial"/>
        <family val="2"/>
      </rPr>
      <t xml:space="preserve"> </t>
    </r>
  </si>
  <si>
    <t>6. Telefone e e-mail:</t>
  </si>
  <si>
    <r>
      <rPr>
        <b/>
        <sz val="10"/>
        <rFont val="Arial"/>
        <family val="2"/>
      </rPr>
      <t>7. Validade da proposta: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</si>
  <si>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8. Prazo de pagamento: </t>
    </r>
    <r>
      <rPr>
        <sz val="10"/>
        <rFont val="Arial"/>
        <family val="2"/>
      </rPr>
      <t>Conforme Edital</t>
    </r>
  </si>
  <si>
    <r>
      <rPr>
        <b/>
        <sz val="10"/>
        <rFont val="Arial"/>
        <family val="2"/>
      </rPr>
      <t>9. Banco:</t>
    </r>
    <r>
      <rPr>
        <sz val="10"/>
        <rFont val="Arial"/>
        <family val="2"/>
      </rPr>
      <t xml:space="preserve">  _________/ Agência:  ______C/c: ______</t>
    </r>
  </si>
  <si>
    <r>
      <rPr>
        <b/>
        <sz val="10"/>
        <rFont val="Arial"/>
        <family val="2"/>
      </rPr>
      <t>10. Representante da Empresa</t>
    </r>
    <r>
      <rPr>
        <sz val="10"/>
        <rFont val="Arial"/>
        <family val="2"/>
      </rPr>
      <t xml:space="preserve">: </t>
    </r>
  </si>
  <si>
    <t xml:space="preserve">11. Cargo: </t>
  </si>
  <si>
    <r>
      <rPr>
        <b/>
        <sz val="10"/>
        <rFont val="Arial"/>
        <family val="2"/>
      </rPr>
      <t>12. A unidade da federação na qual será emitido o documento fiscal é:</t>
    </r>
    <r>
      <rPr>
        <sz val="10"/>
        <rFont val="Arial"/>
        <family val="2"/>
      </rPr>
      <t xml:space="preserve"> </t>
    </r>
  </si>
  <si>
    <t>R$</t>
  </si>
  <si>
    <t>13. No preço estão contidos todos os custos e despesas diretas e indiretas, tributos incidentes, encargos sociais, previdenciarios, trabalhistas e comerciais, taxa de administração e lucro, materiais e mão de obra a serem empregados, vale transporte, vale alimentação, seguros e quaisquer outros necessários ao fiel e integral cumprimento do objeto do edital e seus anexos.</t>
  </si>
  <si>
    <t>14. Declaramos que tomamos conhecimento de todas as informações e condições para o cumprimento das obrigações objeto desta licitação e que atendemos todas as condições do edital.</t>
  </si>
  <si>
    <t>15. Declaramos que esta proposta considera em seu inteiro teor as determinações dos sindicatos, acordos coletivos, convenções coletivas ou sentenças normativas que regem as categorias profissionais que executarão o serviço e as respectivas datas bases e vigências, com base na Classificação Brasileira de Ocupações – CBO.</t>
  </si>
  <si>
    <t>16. Declaramos que temos ciência das condições estabelecidas neste Edital e seus Anexos, bem como da obrigatoriedade do cumprimento das disposições nela contidas, assumindo o compromisso de executar os serviços nos seus termos, bem como fornecer todos os materiais, equipamentos, ferramentas e utensílios necessários, em quantidades e qualidades adequadas à perfeita execução contratual, promovendo, quando requerido, sua substituição;</t>
  </si>
  <si>
    <t>17. Declaramos que arcaremos com o ônus decorrente de eventual equívoco no dimensionamento dos quantitativos desta proposta, inclusive quanto aos custos variáveis decorrentes de fatores futuros e incertos, tais como os valores providos com o quantitativo de vale transporte, devendo complementá-los, caso o previsto inicialmente nesta proposta não seja satisfatório para o atendimento ao objeto da licitação, exceto quando ocorrer algum dos eventos arrolados nos incisos do §1° do artigo 57 da Lei n° 8.666, de 1993.</t>
  </si>
  <si>
    <r>
      <rPr>
        <sz val="11"/>
        <color theme="1"/>
        <rFont val="Arial"/>
        <family val="2"/>
      </rPr>
      <t>18.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Declaramos que será apresentado, no ato da assinatura do contrato, os documentos que indiquem as instalações, o aparelhamento e o pessoal técnico, adequados, suficientes e disponíveis para a realização do objeto do contrato. </t>
    </r>
  </si>
  <si>
    <t>Local e data</t>
  </si>
  <si>
    <t>Assinatura do Representante Legal da Empres</t>
  </si>
  <si>
    <t>Razão Social da Empresa</t>
  </si>
  <si>
    <t>Secretaria Executiva</t>
  </si>
  <si>
    <t>Secretaria de Gestão Corporativa</t>
  </si>
  <si>
    <t>Superintendência Regional de Administração no Estado do Rio de Janeiro</t>
  </si>
  <si>
    <t>Gerência de Recursos Logísticos</t>
  </si>
  <si>
    <t>Serviço de Suprimentos</t>
  </si>
  <si>
    <t>Equipe de Compras</t>
  </si>
  <si>
    <t>MINISTÉRIO DA ECONOMIA</t>
  </si>
  <si>
    <r>
      <t xml:space="preserve">  </t>
    </r>
    <r>
      <rPr>
        <b/>
        <sz val="14"/>
        <rFont val="Calibri"/>
        <family val="2"/>
        <scheme val="minor"/>
      </rPr>
      <t xml:space="preserve"> PROCESSO 10768.100890/2021-73</t>
    </r>
  </si>
  <si>
    <t>VALOR GLOBAL DA PROPOSTA (PE SRA ME Nº 01/2022, ITEM I - CADSER 3557)</t>
  </si>
  <si>
    <t>Rio de Janeiro, xx de xxxx de 2022</t>
  </si>
  <si>
    <t>CCT UTILIZADA: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</si>
</sst>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_);_(* \(#,##0.00\);_(* \-??_);_(@_)"/>
    <numFmt numFmtId="167" formatCode="_(&quot;R$ &quot;* #,##0.00_);_(&quot;R$ &quot;* \(#,##0.00\);_(&quot;R$ &quot;* \-??_);_(@_)"/>
    <numFmt numFmtId="168" formatCode="&quot;R$ &quot;#,##0_);[Red]\(&quot;R$ &quot;#,##0\)"/>
    <numFmt numFmtId="169" formatCode="#.##0,"/>
    <numFmt numFmtId="170" formatCode="\$#,"/>
    <numFmt numFmtId="171" formatCode="#,#00"/>
    <numFmt numFmtId="172" formatCode="&quot;R$&quot;\ #,##0.00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1"/>
      <color indexed="55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0"/>
      <color indexed="22"/>
      <name val="Arial"/>
      <family val="2"/>
    </font>
    <font>
      <sz val="11"/>
      <color indexed="55"/>
      <name val="Arial"/>
      <family val="2"/>
    </font>
    <font>
      <sz val="11"/>
      <color indexed="24"/>
      <name val="Calibri"/>
      <family val="2"/>
    </font>
    <font>
      <sz val="11"/>
      <color indexed="58"/>
      <name val="Calibri"/>
      <family val="2"/>
    </font>
    <font>
      <b/>
      <sz val="11"/>
      <color indexed="45"/>
      <name val="Calibri"/>
      <family val="2"/>
    </font>
    <font>
      <b/>
      <sz val="11"/>
      <color indexed="24"/>
      <name val="Calibri"/>
      <family val="2"/>
    </font>
    <font>
      <sz val="11"/>
      <color indexed="45"/>
      <name val="Calibri"/>
      <family val="2"/>
    </font>
    <font>
      <sz val="11"/>
      <color indexed="54"/>
      <name val="Calibri"/>
      <family val="2"/>
    </font>
    <font>
      <sz val="11"/>
      <color indexed="12"/>
      <name val="Calibri"/>
      <family val="2"/>
    </font>
    <font>
      <b/>
      <sz val="11"/>
      <color indexed="51"/>
      <name val="Calibri"/>
      <family val="2"/>
    </font>
    <font>
      <i/>
      <sz val="11"/>
      <color indexed="15"/>
      <name val="Calibri"/>
      <family val="2"/>
    </font>
    <font>
      <b/>
      <sz val="15"/>
      <color indexed="51"/>
      <name val="Calibri"/>
      <family val="2"/>
    </font>
    <font>
      <b/>
      <sz val="13"/>
      <color indexed="51"/>
      <name val="Calibri"/>
      <family val="2"/>
    </font>
    <font>
      <b/>
      <sz val="18"/>
      <color indexed="51"/>
      <name val="Calibri Light"/>
      <family val="2"/>
    </font>
    <font>
      <b/>
      <sz val="11"/>
      <color indexed="55"/>
      <name val="Calibri"/>
      <family val="2"/>
    </font>
    <font>
      <u/>
      <sz val="10"/>
      <color rgb="FF0000D4"/>
      <name val="Arial"/>
      <family val="2"/>
      <charset val="1"/>
    </font>
    <font>
      <sz val="11"/>
      <color rgb="FF9C65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Arial"/>
      <family val="1"/>
    </font>
    <font>
      <b/>
      <sz val="11"/>
      <color indexed="8"/>
      <name val="Calibri"/>
      <family val="2"/>
    </font>
    <font>
      <u/>
      <sz val="10"/>
      <color indexed="22"/>
      <name val="Arial"/>
      <family val="2"/>
      <charset val="1"/>
    </font>
    <font>
      <sz val="11"/>
      <color indexed="55"/>
      <name val="Calibri"/>
      <family val="2"/>
      <scheme val="minor"/>
    </font>
    <font>
      <sz val="11"/>
      <color indexed="24"/>
      <name val="Calibri"/>
      <family val="2"/>
      <scheme val="minor"/>
    </font>
    <font>
      <sz val="11"/>
      <color indexed="58"/>
      <name val="Calibri"/>
      <family val="2"/>
      <scheme val="minor"/>
    </font>
    <font>
      <b/>
      <sz val="11"/>
      <color indexed="45"/>
      <name val="Calibri"/>
      <family val="2"/>
      <scheme val="minor"/>
    </font>
    <font>
      <b/>
      <sz val="11"/>
      <color indexed="24"/>
      <name val="Calibri"/>
      <family val="2"/>
      <scheme val="minor"/>
    </font>
    <font>
      <sz val="11"/>
      <color indexed="45"/>
      <name val="Calibri"/>
      <family val="2"/>
      <scheme val="minor"/>
    </font>
    <font>
      <sz val="11"/>
      <color indexed="54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5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15"/>
      <name val="Calibri"/>
      <family val="2"/>
      <scheme val="minor"/>
    </font>
    <font>
      <b/>
      <sz val="15"/>
      <color indexed="51"/>
      <name val="Calibri"/>
      <family val="2"/>
      <scheme val="minor"/>
    </font>
    <font>
      <b/>
      <sz val="13"/>
      <color indexed="51"/>
      <name val="Calibri"/>
      <family val="2"/>
      <scheme val="minor"/>
    </font>
    <font>
      <b/>
      <sz val="18"/>
      <color indexed="51"/>
      <name val="Cambria"/>
      <family val="2"/>
      <scheme val="major"/>
    </font>
    <font>
      <b/>
      <sz val="11"/>
      <color indexed="5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24"/>
      </patternFill>
    </fill>
    <fill>
      <patternFill patternType="solid">
        <fgColor indexed="18"/>
      </patternFill>
    </fill>
    <fill>
      <patternFill patternType="solid">
        <fgColor indexed="3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25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</patternFill>
    </fill>
    <fill>
      <patternFill patternType="solid">
        <fgColor indexed="21"/>
      </patternFill>
    </fill>
    <fill>
      <patternFill patternType="solid">
        <fgColor indexed="14"/>
      </patternFill>
    </fill>
    <fill>
      <patternFill patternType="solid">
        <fgColor indexed="3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0"/>
      </patternFill>
    </fill>
    <fill>
      <patternFill patternType="solid">
        <fgColor indexed="39"/>
      </patternFill>
    </fill>
    <fill>
      <patternFill patternType="solid">
        <fgColor indexed="3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  <border>
      <left/>
      <right/>
      <top/>
      <bottom style="double">
        <color indexed="4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16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</borders>
  <cellStyleXfs count="27709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9" fillId="27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21" borderId="0" applyNumberFormat="0" applyBorder="0" applyAlignment="0" applyProtection="0"/>
    <xf numFmtId="0" fontId="38" fillId="34" borderId="0" applyNumberFormat="0" applyBorder="0" applyAlignment="0" applyProtection="0"/>
    <xf numFmtId="0" fontId="38" fillId="13" borderId="0" applyNumberFormat="0" applyBorder="0" applyAlignment="0" applyProtection="0"/>
    <xf numFmtId="0" fontId="19" fillId="35" borderId="0" applyNumberFormat="0" applyBorder="0" applyAlignment="0" applyProtection="0"/>
    <xf numFmtId="0" fontId="19" fillId="16" borderId="0" applyNumberFormat="0" applyBorder="0" applyAlignment="0" applyProtection="0"/>
    <xf numFmtId="0" fontId="19" fillId="36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7" borderId="0" applyNumberFormat="0" applyBorder="0" applyAlignment="0" applyProtection="0"/>
    <xf numFmtId="0" fontId="25" fillId="10" borderId="0" applyNumberFormat="0" applyBorder="0" applyAlignment="0" applyProtection="0"/>
    <xf numFmtId="0" fontId="39" fillId="38" borderId="0" applyNumberFormat="0" applyBorder="0" applyAlignment="0" applyProtection="0"/>
    <xf numFmtId="0" fontId="21" fillId="39" borderId="53" applyNumberFormat="0" applyAlignment="0" applyProtection="0"/>
    <xf numFmtId="0" fontId="40" fillId="17" borderId="54" applyNumberFormat="0" applyAlignment="0" applyProtection="0"/>
    <xf numFmtId="0" fontId="4" fillId="0" borderId="0"/>
    <xf numFmtId="0" fontId="41" fillId="22" borderId="55" applyNumberFormat="0" applyAlignment="0" applyProtection="0"/>
    <xf numFmtId="0" fontId="42" fillId="0" borderId="56" applyNumberFormat="0" applyFill="0" applyAlignment="0" applyProtection="0"/>
    <xf numFmtId="0" fontId="22" fillId="40" borderId="5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4" fillId="0" borderId="0">
      <protection locked="0"/>
    </xf>
    <xf numFmtId="164" fontId="4" fillId="0" borderId="0" applyFont="0" applyFill="0" applyBorder="0" applyAlignment="0" applyProtection="0"/>
    <xf numFmtId="170" fontId="34" fillId="0" borderId="0">
      <protection locked="0"/>
    </xf>
    <xf numFmtId="0" fontId="34" fillId="0" borderId="0">
      <protection locked="0"/>
    </xf>
    <xf numFmtId="0" fontId="38" fillId="41" borderId="0" applyNumberFormat="0" applyBorder="0" applyAlignment="0" applyProtection="0"/>
    <xf numFmtId="0" fontId="38" fillId="20" borderId="0" applyNumberFormat="0" applyBorder="0" applyAlignment="0" applyProtection="0"/>
    <xf numFmtId="0" fontId="38" fillId="22" borderId="0" applyNumberFormat="0" applyBorder="0" applyAlignment="0" applyProtection="0"/>
    <xf numFmtId="0" fontId="38" fillId="11" borderId="0" applyNumberFormat="0" applyBorder="0" applyAlignment="0" applyProtection="0"/>
    <xf numFmtId="0" fontId="38" fillId="41" borderId="0" applyNumberFormat="0" applyBorder="0" applyAlignment="0" applyProtection="0"/>
    <xf numFmtId="0" fontId="38" fillId="29" borderId="0" applyNumberFormat="0" applyBorder="0" applyAlignment="0" applyProtection="0"/>
    <xf numFmtId="0" fontId="43" fillId="42" borderId="54" applyNumberFormat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28" fillId="0" borderId="0" applyNumberFormat="0" applyFill="0" applyBorder="0" applyAlignment="0" applyProtection="0"/>
    <xf numFmtId="171" fontId="34" fillId="0" borderId="0">
      <protection locked="0"/>
    </xf>
    <xf numFmtId="0" fontId="20" fillId="11" borderId="0" applyNumberFormat="0" applyBorder="0" applyAlignment="0" applyProtection="0"/>
    <xf numFmtId="0" fontId="30" fillId="0" borderId="58" applyNumberFormat="0" applyFill="0" applyAlignment="0" applyProtection="0"/>
    <xf numFmtId="0" fontId="35" fillId="0" borderId="0">
      <protection locked="0"/>
    </xf>
    <xf numFmtId="0" fontId="31" fillId="0" borderId="59" applyNumberFormat="0" applyFill="0" applyAlignment="0" applyProtection="0"/>
    <xf numFmtId="0" fontId="35" fillId="0" borderId="0">
      <protection locked="0"/>
    </xf>
    <xf numFmtId="0" fontId="32" fillId="0" borderId="60" applyNumberFormat="0" applyFill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51" fillId="0" borderId="0" applyBorder="0" applyProtection="0"/>
    <xf numFmtId="0" fontId="44" fillId="43" borderId="0" applyNumberFormat="0" applyBorder="0" applyAlignment="0" applyProtection="0"/>
    <xf numFmtId="0" fontId="24" fillId="14" borderId="53" applyNumberFormat="0" applyAlignment="0" applyProtection="0"/>
    <xf numFmtId="0" fontId="23" fillId="0" borderId="61" applyNumberFormat="0" applyFill="0" applyAlignment="0" applyProtection="0"/>
    <xf numFmtId="167" fontId="14" fillId="0" borderId="0" applyBorder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2" fillId="21" borderId="0" applyNumberFormat="0" applyBorder="0" applyAlignment="0" applyProtection="0"/>
    <xf numFmtId="0" fontId="16" fillId="44" borderId="0" applyNumberFormat="0" applyBorder="0" applyAlignment="0" applyProtection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17" fillId="18" borderId="62" applyNumberFormat="0" applyFont="0" applyAlignment="0" applyProtection="0"/>
    <xf numFmtId="0" fontId="4" fillId="18" borderId="62" applyNumberFormat="0" applyFont="0" applyAlignment="0" applyProtection="0"/>
    <xf numFmtId="0" fontId="4" fillId="18" borderId="62" applyNumberFormat="0" applyFont="0" applyAlignment="0" applyProtection="0"/>
    <xf numFmtId="0" fontId="17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6" fillId="39" borderId="64" applyNumberFormat="0" applyAlignment="0" applyProtection="0"/>
    <xf numFmtId="9" fontId="14" fillId="0" borderId="0" applyBorder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66" applyNumberFormat="0" applyFill="0" applyAlignment="0" applyProtection="0"/>
    <xf numFmtId="0" fontId="48" fillId="0" borderId="67" applyNumberFormat="0" applyFill="0" applyAlignment="0" applyProtection="0"/>
    <xf numFmtId="0" fontId="45" fillId="0" borderId="68" applyNumberFormat="0" applyFill="0" applyAlignment="0" applyProtection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69" applyNumberFormat="0" applyFill="0" applyAlignment="0" applyProtection="0"/>
    <xf numFmtId="166" fontId="14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53" fillId="0" borderId="0"/>
    <xf numFmtId="0" fontId="1" fillId="9" borderId="0" applyNumberFormat="0" applyBorder="0" applyAlignment="0" applyProtection="0"/>
    <xf numFmtId="0" fontId="17" fillId="46" borderId="0" applyNumberFormat="0" applyBorder="0" applyAlignment="0" applyProtection="0"/>
    <xf numFmtId="0" fontId="1" fillId="10" borderId="0" applyNumberFormat="0" applyBorder="0" applyAlignment="0" applyProtection="0"/>
    <xf numFmtId="0" fontId="17" fillId="47" borderId="0" applyNumberFormat="0" applyBorder="0" applyAlignment="0" applyProtection="0"/>
    <xf numFmtId="0" fontId="1" fillId="11" borderId="0" applyNumberFormat="0" applyBorder="0" applyAlignment="0" applyProtection="0"/>
    <xf numFmtId="0" fontId="17" fillId="48" borderId="0" applyNumberFormat="0" applyBorder="0" applyAlignment="0" applyProtection="0"/>
    <xf numFmtId="0" fontId="1" fillId="12" borderId="0" applyNumberFormat="0" applyBorder="0" applyAlignment="0" applyProtection="0"/>
    <xf numFmtId="0" fontId="17" fillId="49" borderId="0" applyNumberFormat="0" applyBorder="0" applyAlignment="0" applyProtection="0"/>
    <xf numFmtId="0" fontId="1" fillId="22" borderId="0" applyNumberFormat="0" applyBorder="0" applyAlignment="0" applyProtection="0"/>
    <xf numFmtId="0" fontId="17" fillId="50" borderId="0" applyNumberFormat="0" applyBorder="0" applyAlignment="0" applyProtection="0"/>
    <xf numFmtId="0" fontId="12" fillId="22" borderId="0" applyNumberFormat="0" applyBorder="0" applyAlignment="0" applyProtection="0"/>
    <xf numFmtId="0" fontId="19" fillId="50" borderId="0" applyNumberFormat="0" applyBorder="0" applyAlignment="0" applyProtection="0"/>
    <xf numFmtId="0" fontId="12" fillId="28" borderId="0" applyNumberFormat="0" applyBorder="0" applyAlignment="0" applyProtection="0"/>
    <xf numFmtId="0" fontId="19" fillId="51" borderId="0" applyNumberFormat="0" applyBorder="0" applyAlignment="0" applyProtection="0"/>
    <xf numFmtId="0" fontId="12" fillId="30" borderId="0" applyNumberFormat="0" applyBorder="0" applyAlignment="0" applyProtection="0"/>
    <xf numFmtId="0" fontId="19" fillId="52" borderId="0" applyNumberFormat="0" applyBorder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4" fillId="0" borderId="0"/>
    <xf numFmtId="0" fontId="17" fillId="8" borderId="52" applyNumberFormat="0" applyFon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ill="0" applyBorder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30" fillId="0" borderId="58" applyNumberFormat="0" applyFill="0" applyAlignment="0" applyProtection="0"/>
    <xf numFmtId="0" fontId="32" fillId="0" borderId="60" applyNumberFormat="0" applyFill="0" applyAlignment="0" applyProtection="0"/>
    <xf numFmtId="0" fontId="32" fillId="0" borderId="60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43" fontId="1" fillId="0" borderId="0" applyFont="0" applyFill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21" borderId="0" applyNumberFormat="0" applyBorder="0" applyAlignment="0" applyProtection="0"/>
    <xf numFmtId="0" fontId="58" fillId="34" borderId="0" applyNumberFormat="0" applyBorder="0" applyAlignment="0" applyProtection="0"/>
    <xf numFmtId="0" fontId="58" fillId="13" borderId="0" applyNumberFormat="0" applyBorder="0" applyAlignment="0" applyProtection="0"/>
    <xf numFmtId="0" fontId="59" fillId="38" borderId="0" applyNumberFormat="0" applyBorder="0" applyAlignment="0" applyProtection="0"/>
    <xf numFmtId="0" fontId="60" fillId="17" borderId="54" applyNumberFormat="0" applyAlignment="0" applyProtection="0"/>
    <xf numFmtId="0" fontId="61" fillId="22" borderId="55" applyNumberFormat="0" applyAlignment="0" applyProtection="0"/>
    <xf numFmtId="0" fontId="62" fillId="0" borderId="56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8" fillId="41" borderId="0" applyNumberFormat="0" applyBorder="0" applyAlignment="0" applyProtection="0"/>
    <xf numFmtId="0" fontId="58" fillId="20" borderId="0" applyNumberFormat="0" applyBorder="0" applyAlignment="0" applyProtection="0"/>
    <xf numFmtId="0" fontId="58" fillId="22" borderId="0" applyNumberFormat="0" applyBorder="0" applyAlignment="0" applyProtection="0"/>
    <xf numFmtId="0" fontId="58" fillId="11" borderId="0" applyNumberFormat="0" applyBorder="0" applyAlignment="0" applyProtection="0"/>
    <xf numFmtId="0" fontId="58" fillId="41" borderId="0" applyNumberFormat="0" applyBorder="0" applyAlignment="0" applyProtection="0"/>
    <xf numFmtId="0" fontId="58" fillId="29" borderId="0" applyNumberFormat="0" applyBorder="0" applyAlignment="0" applyProtection="0"/>
    <xf numFmtId="0" fontId="63" fillId="42" borderId="54" applyNumberFormat="0" applyAlignment="0" applyProtection="0"/>
    <xf numFmtId="0" fontId="64" fillId="43" borderId="0" applyNumberFormat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66" applyNumberFormat="0" applyFill="0" applyAlignment="0" applyProtection="0"/>
    <xf numFmtId="0" fontId="69" fillId="0" borderId="67" applyNumberFormat="0" applyFill="0" applyAlignment="0" applyProtection="0"/>
    <xf numFmtId="0" fontId="65" fillId="0" borderId="68" applyNumberFormat="0" applyFill="0" applyAlignment="0" applyProtection="0"/>
    <xf numFmtId="0" fontId="6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6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6" fillId="0" borderId="0" applyBorder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2" fillId="0" borderId="73" applyNumberFormat="0" applyFill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74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74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21" fillId="39" borderId="53" applyNumberFormat="0" applyAlignment="0" applyProtection="0"/>
    <xf numFmtId="0" fontId="40" fillId="17" borderId="5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42" borderId="54" applyNumberFormat="0" applyAlignment="0" applyProtection="0"/>
    <xf numFmtId="0" fontId="32" fillId="0" borderId="73" applyNumberFormat="0" applyFill="0" applyAlignment="0" applyProtection="0"/>
    <xf numFmtId="0" fontId="24" fillId="14" borderId="53" applyNumberFormat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8" borderId="62" applyNumberFormat="0" applyFont="0" applyAlignment="0" applyProtection="0"/>
    <xf numFmtId="0" fontId="4" fillId="18" borderId="62" applyNumberFormat="0" applyFont="0" applyAlignment="0" applyProtection="0"/>
    <xf numFmtId="0" fontId="4" fillId="18" borderId="62" applyNumberFormat="0" applyFont="0" applyAlignment="0" applyProtection="0"/>
    <xf numFmtId="0" fontId="17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6" fillId="39" borderId="64" applyNumberFormat="0" applyAlignment="0" applyProtection="0"/>
    <xf numFmtId="0" fontId="4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74" applyNumberFormat="0" applyFill="0" applyAlignment="0" applyProtection="0"/>
    <xf numFmtId="0" fontId="50" fillId="0" borderId="6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43" fontId="1" fillId="0" borderId="0" applyFont="0" applyFill="0" applyBorder="0" applyAlignment="0" applyProtection="0"/>
    <xf numFmtId="0" fontId="60" fillId="17" borderId="5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42" borderId="54" applyNumberFormat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6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74" applyNumberFormat="0" applyFill="0" applyAlignment="0" applyProtection="0"/>
    <xf numFmtId="0" fontId="71" fillId="0" borderId="6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0" fontId="54" fillId="0" borderId="0"/>
    <xf numFmtId="0" fontId="4" fillId="0" borderId="0"/>
    <xf numFmtId="0" fontId="4" fillId="0" borderId="0"/>
    <xf numFmtId="0" fontId="26" fillId="53" borderId="64" applyNumberFormat="0" applyAlignment="0" applyProtection="0"/>
    <xf numFmtId="0" fontId="50" fillId="0" borderId="69" applyNumberFormat="0" applyFill="0" applyAlignment="0" applyProtection="0"/>
    <xf numFmtId="0" fontId="26" fillId="53" borderId="64" applyNumberFormat="0" applyAlignment="0" applyProtection="0"/>
    <xf numFmtId="0" fontId="17" fillId="45" borderId="63" applyNumberFormat="0" applyFont="0" applyAlignment="0" applyProtection="0"/>
    <xf numFmtId="0" fontId="26" fillId="39" borderId="64" applyNumberFormat="0" applyAlignment="0" applyProtection="0"/>
    <xf numFmtId="0" fontId="24" fillId="54" borderId="53" applyNumberForma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32" fillId="0" borderId="73" applyNumberFormat="0" applyFill="0" applyAlignment="0" applyProtection="0"/>
    <xf numFmtId="0" fontId="4" fillId="45" borderId="63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63" fillId="42" borderId="54" applyNumberFormat="0" applyAlignment="0" applyProtection="0"/>
    <xf numFmtId="0" fontId="26" fillId="53" borderId="64" applyNumberFormat="0" applyAlignment="0" applyProtection="0"/>
    <xf numFmtId="0" fontId="32" fillId="0" borderId="73" applyNumberFormat="0" applyFill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71" fillId="0" borderId="69" applyNumberFormat="0" applyFill="0" applyAlignment="0" applyProtection="0"/>
    <xf numFmtId="0" fontId="26" fillId="53" borderId="6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5" fillId="0" borderId="6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55" fillId="0" borderId="7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43" fontId="1" fillId="0" borderId="0" applyFont="0" applyFill="0" applyBorder="0" applyAlignment="0" applyProtection="0"/>
    <xf numFmtId="0" fontId="26" fillId="53" borderId="64" applyNumberForma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4" fillId="45" borderId="63" applyNumberFormat="0" applyFont="0" applyAlignment="0" applyProtection="0"/>
    <xf numFmtId="0" fontId="4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6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2" fillId="0" borderId="73" applyNumberFormat="0" applyFill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26" fillId="53" borderId="6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5" fillId="0" borderId="6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6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68" applyNumberFormat="0" applyFill="0" applyAlignment="0" applyProtection="0"/>
    <xf numFmtId="0" fontId="4" fillId="18" borderId="62" applyNumberFormat="0" applyFont="0" applyAlignment="0" applyProtection="0"/>
    <xf numFmtId="0" fontId="71" fillId="0" borderId="6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0" fillId="17" borderId="54" applyNumberFormat="0" applyAlignment="0" applyProtection="0"/>
    <xf numFmtId="0" fontId="32" fillId="0" borderId="73" applyNumberFormat="0" applyFill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7" fillId="45" borderId="63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5" fillId="0" borderId="6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5" fillId="0" borderId="6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40" fillId="17" borderId="54" applyNumberFormat="0" applyAlignment="0" applyProtection="0"/>
    <xf numFmtId="0" fontId="24" fillId="54" borderId="53" applyNumberFormat="0" applyAlignment="0" applyProtection="0"/>
    <xf numFmtId="0" fontId="45" fillId="0" borderId="68" applyNumberFormat="0" applyFill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43" fillId="42" borderId="54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45" fillId="17" borderId="65" applyNumberFormat="0" applyAlignment="0" applyProtection="0"/>
    <xf numFmtId="0" fontId="24" fillId="54" borderId="53" applyNumberFormat="0" applyAlignment="0" applyProtection="0"/>
    <xf numFmtId="0" fontId="65" fillId="0" borderId="68" applyNumberFormat="0" applyFill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17" fillId="18" borderId="62" applyNumberFormat="0" applyFon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65" fillId="0" borderId="68" applyNumberFormat="0" applyFill="0" applyAlignment="0" applyProtection="0"/>
    <xf numFmtId="0" fontId="17" fillId="55" borderId="63" applyNumberForma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4" fillId="14" borderId="53" applyNumberFormat="0" applyAlignment="0" applyProtection="0"/>
    <xf numFmtId="0" fontId="17" fillId="55" borderId="63" applyNumberFormat="0" applyAlignment="0" applyProtection="0"/>
    <xf numFmtId="0" fontId="43" fillId="42" borderId="54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63" fillId="42" borderId="54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45" fillId="17" borderId="65" applyNumberFormat="0" applyAlignment="0" applyProtection="0"/>
    <xf numFmtId="0" fontId="40" fillId="17" borderId="54" applyNumberFormat="0" applyAlignment="0" applyProtection="0"/>
    <xf numFmtId="0" fontId="17" fillId="18" borderId="62" applyNumberFormat="0" applyFont="0" applyAlignment="0" applyProtection="0"/>
    <xf numFmtId="0" fontId="4" fillId="45" borderId="63" applyNumberFormat="0" applyFont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17" fillId="45" borderId="63" applyNumberFormat="0" applyFont="0" applyAlignment="0" applyProtection="0"/>
    <xf numFmtId="0" fontId="17" fillId="55" borderId="63" applyNumberFormat="0" applyAlignment="0" applyProtection="0"/>
    <xf numFmtId="0" fontId="32" fillId="0" borderId="73" applyNumberFormat="0" applyFill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32" fillId="0" borderId="73" applyNumberFormat="0" applyFill="0" applyAlignment="0" applyProtection="0"/>
    <xf numFmtId="0" fontId="21" fillId="53" borderId="53" applyNumberFormat="0" applyAlignment="0" applyProtection="0"/>
    <xf numFmtId="0" fontId="45" fillId="0" borderId="68" applyNumberFormat="0" applyFill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45" fillId="17" borderId="65" applyNumberFormat="0" applyAlignment="0" applyProtection="0"/>
    <xf numFmtId="0" fontId="32" fillId="0" borderId="73" applyNumberFormat="0" applyFill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50" fillId="0" borderId="69" applyNumberFormat="0" applyFill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71" fillId="0" borderId="69" applyNumberFormat="0" applyFill="0" applyAlignment="0" applyProtection="0"/>
    <xf numFmtId="0" fontId="65" fillId="17" borderId="65" applyNumberForma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4" fillId="18" borderId="62" applyNumberFormat="0" applyFon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21" fillId="39" borderId="53" applyNumberFormat="0" applyAlignment="0" applyProtection="0"/>
    <xf numFmtId="0" fontId="26" fillId="53" borderId="64" applyNumberFormat="0" applyAlignment="0" applyProtection="0"/>
    <xf numFmtId="0" fontId="4" fillId="45" borderId="63" applyNumberFormat="0" applyFont="0" applyAlignment="0" applyProtection="0"/>
    <xf numFmtId="0" fontId="32" fillId="0" borderId="73" applyNumberFormat="0" applyFill="0" applyAlignment="0" applyProtection="0"/>
    <xf numFmtId="0" fontId="4" fillId="18" borderId="62" applyNumberFormat="0" applyFont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4" fillId="18" borderId="62" applyNumberFormat="0" applyFont="0" applyAlignment="0" applyProtection="0"/>
    <xf numFmtId="0" fontId="17" fillId="55" borderId="63" applyNumberFormat="0" applyAlignment="0" applyProtection="0"/>
    <xf numFmtId="0" fontId="21" fillId="39" borderId="53" applyNumberFormat="0" applyAlignment="0" applyProtection="0"/>
    <xf numFmtId="0" fontId="32" fillId="0" borderId="73" applyNumberFormat="0" applyFill="0" applyAlignment="0" applyProtection="0"/>
    <xf numFmtId="0" fontId="45" fillId="0" borderId="68" applyNumberFormat="0" applyFill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1" fillId="39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4" fillId="18" borderId="62" applyNumberFormat="0" applyFon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17" fillId="18" borderId="62" applyNumberFormat="0" applyFon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65" fillId="17" borderId="65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17" fillId="45" borderId="63" applyNumberFormat="0" applyFont="0" applyAlignment="0" applyProtection="0"/>
    <xf numFmtId="0" fontId="60" fillId="17" borderId="54" applyNumberFormat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39" borderId="64" applyNumberFormat="0" applyAlignment="0" applyProtection="0"/>
    <xf numFmtId="0" fontId="24" fillId="54" borderId="53" applyNumberForma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45" fillId="0" borderId="68" applyNumberFormat="0" applyFill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4" fillId="18" borderId="62" applyNumberFormat="0" applyFont="0" applyAlignment="0" applyProtection="0"/>
    <xf numFmtId="0" fontId="4" fillId="45" borderId="63" applyNumberFormat="0" applyFon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71" fillId="0" borderId="69" applyNumberFormat="0" applyFill="0" applyAlignment="0" applyProtection="0"/>
    <xf numFmtId="0" fontId="32" fillId="0" borderId="73" applyNumberFormat="0" applyFill="0" applyAlignment="0" applyProtection="0"/>
    <xf numFmtId="0" fontId="26" fillId="53" borderId="64" applyNumberFormat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32" fillId="0" borderId="73" applyNumberFormat="0" applyFill="0" applyAlignment="0" applyProtection="0"/>
    <xf numFmtId="0" fontId="17" fillId="55" borderId="63" applyNumberFormat="0" applyAlignment="0" applyProtection="0"/>
    <xf numFmtId="0" fontId="45" fillId="0" borderId="68" applyNumberFormat="0" applyFill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4" fillId="18" borderId="62" applyNumberFormat="0" applyFont="0" applyAlignment="0" applyProtection="0"/>
    <xf numFmtId="0" fontId="24" fillId="1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39" borderId="53" applyNumberFormat="0" applyAlignment="0" applyProtection="0"/>
    <xf numFmtId="0" fontId="40" fillId="17" borderId="54" applyNumberFormat="0" applyAlignment="0" applyProtection="0"/>
    <xf numFmtId="0" fontId="43" fillId="42" borderId="54" applyNumberFormat="0" applyAlignment="0" applyProtection="0"/>
    <xf numFmtId="0" fontId="24" fillId="14" borderId="53" applyNumberFormat="0" applyAlignment="0" applyProtection="0"/>
    <xf numFmtId="0" fontId="26" fillId="53" borderId="64" applyNumberFormat="0" applyAlignment="0" applyProtection="0"/>
    <xf numFmtId="0" fontId="60" fillId="17" borderId="5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50" fillId="0" borderId="69" applyNumberFormat="0" applyFill="0" applyAlignment="0" applyProtection="0"/>
    <xf numFmtId="0" fontId="17" fillId="18" borderId="62" applyNumberFormat="0" applyFont="0" applyAlignment="0" applyProtection="0"/>
    <xf numFmtId="0" fontId="4" fillId="18" borderId="62" applyNumberFormat="0" applyFont="0" applyAlignment="0" applyProtection="0"/>
    <xf numFmtId="0" fontId="4" fillId="18" borderId="62" applyNumberFormat="0" applyFont="0" applyAlignment="0" applyProtection="0"/>
    <xf numFmtId="0" fontId="17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6" fillId="39" borderId="64" applyNumberFormat="0" applyAlignment="0" applyProtection="0"/>
    <xf numFmtId="0" fontId="45" fillId="17" borderId="65" applyNumberFormat="0" applyAlignment="0" applyProtection="0"/>
    <xf numFmtId="0" fontId="60" fillId="17" borderId="54" applyNumberFormat="0" applyAlignment="0" applyProtection="0"/>
    <xf numFmtId="0" fontId="4" fillId="45" borderId="63" applyNumberFormat="0" applyFont="0" applyAlignment="0" applyProtection="0"/>
    <xf numFmtId="0" fontId="43" fillId="42" borderId="54" applyNumberFormat="0" applyAlignment="0" applyProtection="0"/>
    <xf numFmtId="0" fontId="17" fillId="55" borderId="63" applyNumberFormat="0" applyAlignment="0" applyProtection="0"/>
    <xf numFmtId="0" fontId="4" fillId="18" borderId="62" applyNumberFormat="0" applyFont="0" applyAlignment="0" applyProtection="0"/>
    <xf numFmtId="0" fontId="50" fillId="0" borderId="69" applyNumberFormat="0" applyFill="0" applyAlignment="0" applyProtection="0"/>
    <xf numFmtId="0" fontId="43" fillId="42" borderId="54" applyNumberFormat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40" fillId="17" borderId="54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65" fillId="17" borderId="65" applyNumberFormat="0" applyAlignment="0" applyProtection="0"/>
    <xf numFmtId="0" fontId="21" fillId="53" borderId="53" applyNumberFormat="0" applyAlignment="0" applyProtection="0"/>
    <xf numFmtId="0" fontId="60" fillId="17" borderId="54" applyNumberFormat="0" applyAlignment="0" applyProtection="0"/>
    <xf numFmtId="0" fontId="21" fillId="53" borderId="53" applyNumberFormat="0" applyAlignment="0" applyProtection="0"/>
    <xf numFmtId="0" fontId="21" fillId="39" borderId="53" applyNumberFormat="0" applyAlignment="0" applyProtection="0"/>
    <xf numFmtId="0" fontId="45" fillId="0" borderId="68" applyNumberFormat="0" applyFill="0" applyAlignment="0" applyProtection="0"/>
    <xf numFmtId="0" fontId="63" fillId="42" borderId="54" applyNumberFormat="0" applyAlignment="0" applyProtection="0"/>
    <xf numFmtId="0" fontId="24" fillId="14" borderId="53" applyNumberFormat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50" fillId="0" borderId="69" applyNumberFormat="0" applyFill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21" fillId="53" borderId="53" applyNumberFormat="0" applyAlignment="0" applyProtection="0"/>
    <xf numFmtId="0" fontId="65" fillId="0" borderId="68" applyNumberFormat="0" applyFill="0" applyAlignment="0" applyProtection="0"/>
    <xf numFmtId="0" fontId="4" fillId="45" borderId="63" applyNumberFormat="0" applyFon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4" fillId="45" borderId="63" applyNumberFormat="0" applyFon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60" fillId="17" borderId="54" applyNumberFormat="0" applyAlignment="0" applyProtection="0"/>
    <xf numFmtId="0" fontId="17" fillId="55" borderId="63" applyNumberFormat="0" applyAlignment="0" applyProtection="0"/>
    <xf numFmtId="0" fontId="26" fillId="39" borderId="64" applyNumberFormat="0" applyAlignment="0" applyProtection="0"/>
    <xf numFmtId="0" fontId="63" fillId="42" borderId="54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65" fillId="17" borderId="65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6" fillId="39" borderId="64" applyNumberFormat="0" applyAlignment="0" applyProtection="0"/>
    <xf numFmtId="0" fontId="4" fillId="45" borderId="63" applyNumberFormat="0" applyFont="0" applyAlignment="0" applyProtection="0"/>
    <xf numFmtId="0" fontId="24" fillId="14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0" fontId="26" fillId="53" borderId="64" applyNumberFormat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65" fillId="0" borderId="68" applyNumberFormat="0" applyFill="0" applyAlignment="0" applyProtection="0"/>
    <xf numFmtId="0" fontId="24" fillId="54" borderId="53" applyNumberFormat="0" applyAlignment="0" applyProtection="0"/>
    <xf numFmtId="0" fontId="32" fillId="0" borderId="73" applyNumberFormat="0" applyFill="0" applyAlignment="0" applyProtection="0"/>
    <xf numFmtId="0" fontId="17" fillId="55" borderId="63" applyNumberFormat="0" applyAlignment="0" applyProtection="0"/>
    <xf numFmtId="0" fontId="4" fillId="45" borderId="63" applyNumberFormat="0" applyFont="0" applyAlignment="0" applyProtection="0"/>
    <xf numFmtId="0" fontId="71" fillId="0" borderId="69" applyNumberFormat="0" applyFill="0" applyAlignment="0" applyProtection="0"/>
    <xf numFmtId="0" fontId="65" fillId="0" borderId="68" applyNumberFormat="0" applyFill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17" fillId="18" borderId="62" applyNumberFormat="0" applyFont="0" applyAlignment="0" applyProtection="0"/>
    <xf numFmtId="0" fontId="24" fillId="54" borderId="53" applyNumberFormat="0" applyAlignment="0" applyProtection="0"/>
    <xf numFmtId="0" fontId="65" fillId="17" borderId="65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63" fillId="42" borderId="54" applyNumberForma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17" fillId="18" borderId="62" applyNumberFormat="0" applyFont="0" applyAlignment="0" applyProtection="0"/>
    <xf numFmtId="0" fontId="4" fillId="45" borderId="63" applyNumberFormat="0" applyFont="0" applyAlignment="0" applyProtection="0"/>
    <xf numFmtId="0" fontId="50" fillId="0" borderId="69" applyNumberFormat="0" applyFill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40" fillId="17" borderId="54" applyNumberFormat="0" applyAlignment="0" applyProtection="0"/>
    <xf numFmtId="0" fontId="4" fillId="18" borderId="62" applyNumberFormat="0" applyFont="0" applyAlignment="0" applyProtection="0"/>
    <xf numFmtId="0" fontId="42" fillId="0" borderId="56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42" borderId="54" applyNumberFormat="0" applyAlignment="0" applyProtection="0"/>
    <xf numFmtId="0" fontId="24" fillId="54" borderId="53" applyNumberFormat="0" applyAlignment="0" applyProtection="0"/>
    <xf numFmtId="0" fontId="23" fillId="0" borderId="61" applyNumberFormat="0" applyFill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5" fillId="0" borderId="68" applyNumberFormat="0" applyFill="0" applyAlignment="0" applyProtection="0"/>
    <xf numFmtId="0" fontId="1" fillId="0" borderId="0"/>
    <xf numFmtId="0" fontId="17" fillId="55" borderId="6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60" fillId="17" borderId="54" applyNumberFormat="0" applyAlignment="0" applyProtection="0"/>
    <xf numFmtId="0" fontId="65" fillId="17" borderId="6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17" fillId="45" borderId="63" applyNumberFormat="0" applyFon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62" fillId="0" borderId="56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21" fillId="53" borderId="5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45" borderId="63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53" borderId="53" applyNumberFormat="0" applyAlignment="0" applyProtection="0"/>
    <xf numFmtId="0" fontId="4" fillId="18" borderId="62" applyNumberFormat="0" applyFont="0" applyAlignment="0" applyProtection="0"/>
    <xf numFmtId="0" fontId="55" fillId="0" borderId="71" applyNumberFormat="0" applyFill="0" applyAlignment="0" applyProtection="0"/>
    <xf numFmtId="0" fontId="24" fillId="14" borderId="53" applyNumberFormat="0" applyAlignment="0" applyProtection="0"/>
    <xf numFmtId="0" fontId="24" fillId="54" borderId="5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7" fillId="55" borderId="6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5" fillId="0" borderId="68" applyNumberFormat="0" applyFill="0" applyAlignment="0" applyProtection="0"/>
    <xf numFmtId="0" fontId="55" fillId="0" borderId="71" applyNumberFormat="0" applyFill="0" applyAlignment="0" applyProtection="0"/>
    <xf numFmtId="0" fontId="43" fillId="42" borderId="54" applyNumberFormat="0" applyAlignment="0" applyProtection="0"/>
    <xf numFmtId="0" fontId="21" fillId="39" borderId="53" applyNumberFormat="0" applyAlignment="0" applyProtection="0"/>
    <xf numFmtId="0" fontId="40" fillId="17" borderId="5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42" borderId="54" applyNumberFormat="0" applyAlignment="0" applyProtection="0"/>
    <xf numFmtId="0" fontId="24" fillId="14" borderId="53" applyNumberFormat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7" fillId="18" borderId="62" applyNumberFormat="0" applyFont="0" applyAlignment="0" applyProtection="0"/>
    <xf numFmtId="0" fontId="4" fillId="18" borderId="62" applyNumberFormat="0" applyFont="0" applyAlignment="0" applyProtection="0"/>
    <xf numFmtId="0" fontId="4" fillId="18" borderId="62" applyNumberFormat="0" applyFont="0" applyAlignment="0" applyProtection="0"/>
    <xf numFmtId="0" fontId="17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6" fillId="39" borderId="64" applyNumberFormat="0" applyAlignment="0" applyProtection="0"/>
    <xf numFmtId="0" fontId="4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0" fillId="0" borderId="6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2" borderId="0" applyNumberFormat="0" applyBorder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43" fontId="1" fillId="0" borderId="0" applyFont="0" applyFill="0" applyBorder="0" applyAlignment="0" applyProtection="0"/>
    <xf numFmtId="0" fontId="60" fillId="17" borderId="5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42" borderId="54" applyNumberFormat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65" fillId="17" borderId="6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1" fillId="0" borderId="6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43" fillId="42" borderId="54" applyNumberForma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18" borderId="62" applyNumberFormat="0" applyFont="0" applyAlignment="0" applyProtection="0"/>
    <xf numFmtId="0" fontId="17" fillId="45" borderId="63" applyNumberFormat="0" applyFon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4" fillId="18" borderId="62" applyNumberFormat="0" applyFont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4" fillId="18" borderId="62" applyNumberFormat="0" applyFon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17" fillId="55" borderId="63" applyNumberFormat="0" applyAlignment="0" applyProtection="0"/>
    <xf numFmtId="0" fontId="71" fillId="0" borderId="69" applyNumberFormat="0" applyFill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71" fillId="0" borderId="69" applyNumberFormat="0" applyFill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65" fillId="0" borderId="68" applyNumberFormat="0" applyFill="0" applyAlignment="0" applyProtection="0"/>
    <xf numFmtId="0" fontId="4" fillId="45" borderId="63" applyNumberFormat="0" applyFont="0" applyAlignment="0" applyProtection="0"/>
    <xf numFmtId="0" fontId="40" fillId="17" borderId="54" applyNumberFormat="0" applyAlignment="0" applyProtection="0"/>
    <xf numFmtId="0" fontId="4" fillId="18" borderId="62" applyNumberFormat="0" applyFont="0" applyAlignment="0" applyProtection="0"/>
    <xf numFmtId="0" fontId="4" fillId="45" borderId="63" applyNumberFormat="0" applyFont="0" applyAlignment="0" applyProtection="0"/>
    <xf numFmtId="0" fontId="43" fillId="42" borderId="54" applyNumberFormat="0" applyAlignment="0" applyProtection="0"/>
    <xf numFmtId="0" fontId="17" fillId="18" borderId="62" applyNumberFormat="0" applyFon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32" fillId="0" borderId="73" applyNumberFormat="0" applyFill="0" applyAlignment="0" applyProtection="0"/>
    <xf numFmtId="0" fontId="4" fillId="45" borderId="63" applyNumberFormat="0" applyFon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65" fillId="0" borderId="68" applyNumberFormat="0" applyFill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50" fillId="0" borderId="69" applyNumberFormat="0" applyFill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32" fillId="0" borderId="73" applyNumberFormat="0" applyFill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45" fillId="17" borderId="65" applyNumberFormat="0" applyAlignment="0" applyProtection="0"/>
    <xf numFmtId="0" fontId="17" fillId="45" borderId="63" applyNumberFormat="0" applyFont="0" applyAlignment="0" applyProtection="0"/>
    <xf numFmtId="0" fontId="32" fillId="0" borderId="73" applyNumberFormat="0" applyFill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24" fillId="14" borderId="53" applyNumberFormat="0" applyAlignment="0" applyProtection="0"/>
    <xf numFmtId="0" fontId="26" fillId="39" borderId="64" applyNumberFormat="0" applyAlignment="0" applyProtection="0"/>
    <xf numFmtId="0" fontId="63" fillId="42" borderId="54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4" fillId="45" borderId="63" applyNumberFormat="0" applyFont="0" applyAlignment="0" applyProtection="0"/>
    <xf numFmtId="0" fontId="24" fillId="14" borderId="53" applyNumberFormat="0" applyAlignment="0" applyProtection="0"/>
    <xf numFmtId="0" fontId="32" fillId="0" borderId="73" applyNumberFormat="0" applyFill="0" applyAlignment="0" applyProtection="0"/>
    <xf numFmtId="0" fontId="24" fillId="54" borderId="53" applyNumberFormat="0" applyAlignment="0" applyProtection="0"/>
    <xf numFmtId="0" fontId="4" fillId="45" borderId="63" applyNumberFormat="0" applyFont="0" applyAlignment="0" applyProtection="0"/>
    <xf numFmtId="0" fontId="45" fillId="0" borderId="68" applyNumberFormat="0" applyFill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17" fillId="18" borderId="62" applyNumberFormat="0" applyFon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4" fillId="45" borderId="63" applyNumberFormat="0" applyFont="0" applyAlignment="0" applyProtection="0"/>
    <xf numFmtId="0" fontId="24" fillId="54" borderId="53" applyNumberFormat="0" applyAlignment="0" applyProtection="0"/>
    <xf numFmtId="0" fontId="4" fillId="18" borderId="62" applyNumberFormat="0" applyFont="0" applyAlignment="0" applyProtection="0"/>
    <xf numFmtId="0" fontId="45" fillId="17" borderId="65" applyNumberFormat="0" applyAlignment="0" applyProtection="0"/>
    <xf numFmtId="0" fontId="4" fillId="45" borderId="63" applyNumberFormat="0" applyFont="0" applyAlignment="0" applyProtection="0"/>
    <xf numFmtId="0" fontId="40" fillId="17" borderId="54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32" fillId="0" borderId="73" applyNumberFormat="0" applyFill="0" applyAlignment="0" applyProtection="0"/>
    <xf numFmtId="0" fontId="26" fillId="53" borderId="64" applyNumberFormat="0" applyAlignment="0" applyProtection="0"/>
    <xf numFmtId="0" fontId="45" fillId="17" borderId="65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55" fillId="0" borderId="71" applyNumberFormat="0" applyFill="0" applyAlignment="0" applyProtection="0"/>
    <xf numFmtId="0" fontId="40" fillId="17" borderId="54" applyNumberFormat="0" applyAlignment="0" applyProtection="0"/>
    <xf numFmtId="0" fontId="4" fillId="45" borderId="63" applyNumberFormat="0" applyFon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32" fillId="0" borderId="73" applyNumberFormat="0" applyFill="0" applyAlignment="0" applyProtection="0"/>
    <xf numFmtId="0" fontId="17" fillId="55" borderId="63" applyNumberFormat="0" applyAlignment="0" applyProtection="0"/>
    <xf numFmtId="0" fontId="43" fillId="42" borderId="54" applyNumberFormat="0" applyAlignment="0" applyProtection="0"/>
    <xf numFmtId="0" fontId="65" fillId="0" borderId="68" applyNumberFormat="0" applyFill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0" fillId="0" borderId="69" applyNumberFormat="0" applyFill="0" applyAlignment="0" applyProtection="0"/>
    <xf numFmtId="0" fontId="71" fillId="0" borderId="69" applyNumberFormat="0" applyFill="0" applyAlignment="0" applyProtection="0"/>
    <xf numFmtId="0" fontId="17" fillId="55" borderId="63" applyNumberFormat="0" applyAlignment="0" applyProtection="0"/>
    <xf numFmtId="0" fontId="45" fillId="0" borderId="68" applyNumberFormat="0" applyFill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63" fillId="42" borderId="54" applyNumberFormat="0" applyAlignment="0" applyProtection="0"/>
    <xf numFmtId="0" fontId="45" fillId="0" borderId="68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21" fillId="39" borderId="53" applyNumberFormat="0" applyAlignment="0" applyProtection="0"/>
    <xf numFmtId="0" fontId="40" fillId="17" borderId="54" applyNumberFormat="0" applyAlignment="0" applyProtection="0"/>
    <xf numFmtId="0" fontId="26" fillId="53" borderId="64" applyNumberFormat="0" applyAlignment="0" applyProtection="0"/>
    <xf numFmtId="0" fontId="65" fillId="17" borderId="65" applyNumberFormat="0" applyAlignment="0" applyProtection="0"/>
    <xf numFmtId="0" fontId="43" fillId="42" borderId="54" applyNumberFormat="0" applyAlignment="0" applyProtection="0"/>
    <xf numFmtId="0" fontId="32" fillId="0" borderId="73" applyNumberFormat="0" applyFill="0" applyAlignment="0" applyProtection="0"/>
    <xf numFmtId="0" fontId="24" fillId="14" borderId="53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4" fillId="45" borderId="63" applyNumberFormat="0" applyFont="0" applyAlignment="0" applyProtection="0"/>
    <xf numFmtId="0" fontId="26" fillId="39" borderId="64" applyNumberFormat="0" applyAlignment="0" applyProtection="0"/>
    <xf numFmtId="0" fontId="26" fillId="39" borderId="64" applyNumberFormat="0" applyAlignment="0" applyProtection="0"/>
    <xf numFmtId="0" fontId="17" fillId="18" borderId="62" applyNumberFormat="0" applyFont="0" applyAlignment="0" applyProtection="0"/>
    <xf numFmtId="0" fontId="4" fillId="18" borderId="62" applyNumberFormat="0" applyFont="0" applyAlignment="0" applyProtection="0"/>
    <xf numFmtId="0" fontId="4" fillId="18" borderId="62" applyNumberFormat="0" applyFont="0" applyAlignment="0" applyProtection="0"/>
    <xf numFmtId="0" fontId="17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6" fillId="39" borderId="64" applyNumberFormat="0" applyAlignment="0" applyProtection="0"/>
    <xf numFmtId="0" fontId="45" fillId="17" borderId="65" applyNumberFormat="0" applyAlignment="0" applyProtection="0"/>
    <xf numFmtId="0" fontId="26" fillId="53" borderId="64" applyNumberFormat="0" applyAlignment="0" applyProtection="0"/>
    <xf numFmtId="0" fontId="4" fillId="18" borderId="62" applyNumberFormat="0" applyFon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45" fillId="17" borderId="65" applyNumberFormat="0" applyAlignment="0" applyProtection="0"/>
    <xf numFmtId="0" fontId="17" fillId="18" borderId="62" applyNumberFormat="0" applyFont="0" applyAlignment="0" applyProtection="0"/>
    <xf numFmtId="0" fontId="26" fillId="39" borderId="64" applyNumberFormat="0" applyAlignment="0" applyProtection="0"/>
    <xf numFmtId="0" fontId="4" fillId="45" borderId="63" applyNumberFormat="0" applyFont="0" applyAlignment="0" applyProtection="0"/>
    <xf numFmtId="0" fontId="21" fillId="39" borderId="53" applyNumberFormat="0" applyAlignment="0" applyProtection="0"/>
    <xf numFmtId="0" fontId="26" fillId="53" borderId="64" applyNumberFormat="0" applyAlignment="0" applyProtection="0"/>
    <xf numFmtId="0" fontId="24" fillId="14" borderId="53" applyNumberFormat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21" fillId="39" borderId="53" applyNumberForma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32" fillId="0" borderId="73" applyNumberFormat="0" applyFill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21" fillId="39" borderId="53" applyNumberFormat="0" applyAlignment="0" applyProtection="0"/>
    <xf numFmtId="0" fontId="26" fillId="53" borderId="64" applyNumberFormat="0" applyAlignment="0" applyProtection="0"/>
    <xf numFmtId="0" fontId="65" fillId="0" borderId="68" applyNumberFormat="0" applyFill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45" fillId="0" borderId="68" applyNumberFormat="0" applyFill="0" applyAlignment="0" applyProtection="0"/>
    <xf numFmtId="0" fontId="50" fillId="0" borderId="69" applyNumberFormat="0" applyFill="0" applyAlignment="0" applyProtection="0"/>
    <xf numFmtId="0" fontId="60" fillId="17" borderId="54" applyNumberFormat="0" applyAlignment="0" applyProtection="0"/>
    <xf numFmtId="0" fontId="50" fillId="0" borderId="69" applyNumberFormat="0" applyFill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1" fillId="53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32" fillId="0" borderId="73" applyNumberFormat="0" applyFill="0" applyAlignment="0" applyProtection="0"/>
    <xf numFmtId="0" fontId="32" fillId="0" borderId="73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60" fillId="17" borderId="54" applyNumberFormat="0" applyAlignment="0" applyProtection="0"/>
    <xf numFmtId="0" fontId="60" fillId="17" borderId="54" applyNumberFormat="0" applyAlignment="0" applyProtection="0"/>
    <xf numFmtId="0" fontId="4" fillId="45" borderId="63" applyNumberFormat="0" applyFont="0" applyAlignment="0" applyProtection="0"/>
    <xf numFmtId="0" fontId="63" fillId="42" borderId="5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55" fillId="0" borderId="71" applyNumberFormat="0" applyFill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21" fillId="53" borderId="53" applyNumberFormat="0" applyAlignment="0" applyProtection="0"/>
    <xf numFmtId="0" fontId="17" fillId="55" borderId="6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65" fillId="17" borderId="65" applyNumberFormat="0" applyAlignment="0" applyProtection="0"/>
    <xf numFmtId="0" fontId="17" fillId="45" borderId="63" applyNumberFormat="0" applyFont="0" applyAlignment="0" applyProtection="0"/>
    <xf numFmtId="0" fontId="4" fillId="45" borderId="63" applyNumberFormat="0" applyFont="0" applyAlignment="0" applyProtection="0"/>
    <xf numFmtId="0" fontId="4" fillId="45" borderId="63" applyNumberFormat="0" applyFont="0" applyAlignment="0" applyProtection="0"/>
    <xf numFmtId="0" fontId="24" fillId="54" borderId="53" applyNumberFormat="0" applyAlignment="0" applyProtection="0"/>
    <xf numFmtId="0" fontId="21" fillId="53" borderId="53" applyNumberFormat="0" applyAlignment="0" applyProtection="0"/>
    <xf numFmtId="0" fontId="65" fillId="17" borderId="65" applyNumberFormat="0" applyAlignment="0" applyProtection="0"/>
    <xf numFmtId="0" fontId="65" fillId="17" borderId="65" applyNumberFormat="0" applyAlignment="0" applyProtection="0"/>
    <xf numFmtId="0" fontId="26" fillId="53" borderId="64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45" fillId="0" borderId="68" applyNumberFormat="0" applyFill="0" applyAlignment="0" applyProtection="0"/>
    <xf numFmtId="0" fontId="21" fillId="53" borderId="53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24" fillId="54" borderId="53" applyNumberFormat="0" applyAlignment="0" applyProtection="0"/>
    <xf numFmtId="0" fontId="32" fillId="0" borderId="73" applyNumberFormat="0" applyFill="0" applyAlignment="0" applyProtection="0"/>
    <xf numFmtId="0" fontId="24" fillId="54" borderId="53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63" fillId="42" borderId="54" applyNumberFormat="0" applyAlignment="0" applyProtection="0"/>
    <xf numFmtId="0" fontId="17" fillId="55" borderId="63" applyNumberFormat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21" fillId="53" borderId="53" applyNumberFormat="0" applyAlignment="0" applyProtection="0"/>
    <xf numFmtId="0" fontId="65" fillId="0" borderId="68" applyNumberFormat="0" applyFill="0" applyAlignment="0" applyProtection="0"/>
    <xf numFmtId="0" fontId="71" fillId="0" borderId="69" applyNumberFormat="0" applyFill="0" applyAlignment="0" applyProtection="0"/>
    <xf numFmtId="0" fontId="55" fillId="0" borderId="71" applyNumberFormat="0" applyFill="0" applyAlignment="0" applyProtection="0"/>
    <xf numFmtId="0" fontId="17" fillId="55" borderId="63" applyNumberFormat="0" applyAlignment="0" applyProtection="0"/>
    <xf numFmtId="0" fontId="60" fillId="17" borderId="54" applyNumberFormat="0" applyAlignment="0" applyProtection="0"/>
    <xf numFmtId="0" fontId="26" fillId="53" borderId="64" applyNumberFormat="0" applyAlignment="0" applyProtection="0"/>
    <xf numFmtId="0" fontId="26" fillId="53" borderId="64" applyNumberFormat="0" applyAlignment="0" applyProtection="0"/>
    <xf numFmtId="0" fontId="17" fillId="55" borderId="63" applyNumberFormat="0" applyAlignment="0" applyProtection="0"/>
    <xf numFmtId="0" fontId="17" fillId="55" borderId="63" applyNumberFormat="0" applyAlignment="0" applyProtection="0"/>
    <xf numFmtId="0" fontId="21" fillId="39" borderId="53" applyNumberFormat="0" applyAlignment="0" applyProtection="0"/>
    <xf numFmtId="0" fontId="17" fillId="55" borderId="63" applyNumberFormat="0" applyAlignment="0" applyProtection="0"/>
    <xf numFmtId="0" fontId="55" fillId="0" borderId="71" applyNumberFormat="0" applyFill="0" applyAlignment="0" applyProtection="0"/>
    <xf numFmtId="0" fontId="21" fillId="53" borderId="53" applyNumberFormat="0" applyAlignment="0" applyProtection="0"/>
    <xf numFmtId="0" fontId="71" fillId="0" borderId="69" applyNumberFormat="0" applyFill="0" applyAlignment="0" applyProtection="0"/>
    <xf numFmtId="0" fontId="21" fillId="53" borderId="53" applyNumberFormat="0" applyAlignment="0" applyProtection="0"/>
    <xf numFmtId="0" fontId="4" fillId="45" borderId="63" applyNumberFormat="0" applyFont="0" applyAlignment="0" applyProtection="0"/>
    <xf numFmtId="0" fontId="17" fillId="55" borderId="63" applyNumberFormat="0" applyAlignment="0" applyProtection="0"/>
    <xf numFmtId="0" fontId="4" fillId="0" borderId="0"/>
    <xf numFmtId="0" fontId="17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0" applyFont="1" applyBorder="1"/>
    <xf numFmtId="0" fontId="4" fillId="0" borderId="0" xfId="0" applyFont="1"/>
    <xf numFmtId="164" fontId="3" fillId="0" borderId="2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4" fillId="0" borderId="8" xfId="0" applyFont="1" applyFill="1" applyBorder="1"/>
    <xf numFmtId="0" fontId="4" fillId="0" borderId="4" xfId="0" applyFont="1" applyFill="1" applyBorder="1"/>
    <xf numFmtId="164" fontId="4" fillId="0" borderId="0" xfId="0" applyNumberFormat="1" applyFont="1"/>
    <xf numFmtId="10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/>
    <xf numFmtId="164" fontId="4" fillId="0" borderId="8" xfId="0" applyNumberFormat="1" applyFont="1" applyBorder="1"/>
    <xf numFmtId="0" fontId="4" fillId="0" borderId="11" xfId="0" applyFont="1" applyFill="1" applyBorder="1"/>
    <xf numFmtId="0" fontId="4" fillId="0" borderId="0" xfId="0" applyFont="1" applyFill="1"/>
    <xf numFmtId="0" fontId="4" fillId="0" borderId="5" xfId="0" applyFont="1" applyFill="1" applyBorder="1"/>
    <xf numFmtId="0" fontId="4" fillId="0" borderId="9" xfId="0" applyFont="1" applyFill="1" applyBorder="1"/>
    <xf numFmtId="0" fontId="3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12" xfId="0" applyFont="1" applyFill="1" applyBorder="1"/>
    <xf numFmtId="0" fontId="3" fillId="0" borderId="7" xfId="0" applyFont="1" applyFill="1" applyBorder="1" applyAlignment="1">
      <alignment horizontal="centerContinuous"/>
    </xf>
    <xf numFmtId="0" fontId="4" fillId="0" borderId="12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right"/>
    </xf>
    <xf numFmtId="164" fontId="4" fillId="0" borderId="2" xfId="0" applyNumberFormat="1" applyFont="1" applyFill="1" applyBorder="1"/>
    <xf numFmtId="0" fontId="4" fillId="0" borderId="13" xfId="0" applyFont="1" applyFill="1" applyBorder="1"/>
    <xf numFmtId="0" fontId="4" fillId="0" borderId="7" xfId="0" applyFont="1" applyFill="1" applyBorder="1" applyAlignment="1">
      <alignment horizontal="centerContinuous"/>
    </xf>
    <xf numFmtId="0" fontId="3" fillId="0" borderId="0" xfId="0" applyFont="1" applyFill="1"/>
    <xf numFmtId="10" fontId="4" fillId="0" borderId="8" xfId="0" applyNumberFormat="1" applyFont="1" applyFill="1" applyBorder="1" applyAlignment="1">
      <alignment horizontal="right"/>
    </xf>
    <xf numFmtId="10" fontId="4" fillId="0" borderId="5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Continuous"/>
    </xf>
    <xf numFmtId="0" fontId="4" fillId="0" borderId="16" xfId="0" applyFont="1" applyBorder="1"/>
    <xf numFmtId="10" fontId="4" fillId="0" borderId="0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3" fillId="2" borderId="0" xfId="0" applyNumberFormat="1" applyFont="1" applyFill="1" applyBorder="1"/>
    <xf numFmtId="164" fontId="4" fillId="2" borderId="10" xfId="0" applyNumberFormat="1" applyFont="1" applyFill="1" applyBorder="1"/>
    <xf numFmtId="4" fontId="4" fillId="0" borderId="0" xfId="0" applyNumberFormat="1" applyFont="1" applyFill="1"/>
    <xf numFmtId="0" fontId="4" fillId="2" borderId="11" xfId="0" applyFont="1" applyFill="1" applyBorder="1"/>
    <xf numFmtId="10" fontId="4" fillId="2" borderId="8" xfId="0" applyNumberFormat="1" applyFont="1" applyFill="1" applyBorder="1" applyAlignment="1">
      <alignment horizontal="right"/>
    </xf>
    <xf numFmtId="0" fontId="4" fillId="2" borderId="9" xfId="0" applyFont="1" applyFill="1" applyBorder="1"/>
    <xf numFmtId="10" fontId="4" fillId="2" borderId="5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6" fillId="2" borderId="17" xfId="0" applyFont="1" applyFill="1" applyBorder="1" applyAlignment="1">
      <alignment horizontal="right"/>
    </xf>
    <xf numFmtId="10" fontId="7" fillId="2" borderId="3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right"/>
    </xf>
    <xf numFmtId="0" fontId="4" fillId="2" borderId="18" xfId="0" applyFont="1" applyFill="1" applyBorder="1"/>
    <xf numFmtId="164" fontId="4" fillId="2" borderId="19" xfId="0" applyNumberFormat="1" applyFont="1" applyFill="1" applyBorder="1" applyAlignment="1">
      <alignment horizontal="right"/>
    </xf>
    <xf numFmtId="0" fontId="4" fillId="2" borderId="6" xfId="0" applyFont="1" applyFill="1" applyBorder="1"/>
    <xf numFmtId="0" fontId="3" fillId="0" borderId="8" xfId="0" applyFont="1" applyBorder="1" applyAlignment="1">
      <alignment horizontal="center"/>
    </xf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21" xfId="0" applyNumberFormat="1" applyFont="1" applyFill="1" applyBorder="1"/>
    <xf numFmtId="164" fontId="3" fillId="2" borderId="21" xfId="0" applyNumberFormat="1" applyFont="1" applyFill="1" applyBorder="1"/>
    <xf numFmtId="0" fontId="3" fillId="0" borderId="4" xfId="0" applyFont="1" applyFill="1" applyBorder="1" applyAlignment="1">
      <alignment horizontal="right"/>
    </xf>
    <xf numFmtId="164" fontId="3" fillId="2" borderId="16" xfId="0" applyNumberFormat="1" applyFont="1" applyFill="1" applyBorder="1"/>
    <xf numFmtId="164" fontId="4" fillId="0" borderId="17" xfId="0" applyNumberFormat="1" applyFont="1" applyBorder="1" applyAlignment="1">
      <alignment horizontal="centerContinuous"/>
    </xf>
    <xf numFmtId="164" fontId="8" fillId="3" borderId="8" xfId="0" applyNumberFormat="1" applyFont="1" applyFill="1" applyBorder="1"/>
    <xf numFmtId="164" fontId="8" fillId="3" borderId="24" xfId="0" applyNumberFormat="1" applyFont="1" applyFill="1" applyBorder="1"/>
    <xf numFmtId="4" fontId="4" fillId="0" borderId="0" xfId="0" applyNumberFormat="1" applyFont="1"/>
    <xf numFmtId="4" fontId="9" fillId="0" borderId="0" xfId="0" applyNumberFormat="1" applyFont="1" applyFill="1"/>
    <xf numFmtId="164" fontId="8" fillId="3" borderId="2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0" fontId="4" fillId="0" borderId="25" xfId="0" applyFont="1" applyBorder="1"/>
    <xf numFmtId="0" fontId="4" fillId="0" borderId="26" xfId="0" applyFont="1" applyBorder="1"/>
    <xf numFmtId="10" fontId="4" fillId="0" borderId="27" xfId="0" applyNumberFormat="1" applyFont="1" applyBorder="1" applyAlignment="1">
      <alignment horizontal="right"/>
    </xf>
    <xf numFmtId="164" fontId="4" fillId="0" borderId="28" xfId="0" applyNumberFormat="1" applyFont="1" applyBorder="1"/>
    <xf numFmtId="164" fontId="4" fillId="0" borderId="29" xfId="0" applyNumberFormat="1" applyFont="1" applyBorder="1"/>
    <xf numFmtId="0" fontId="4" fillId="0" borderId="1" xfId="0" applyFont="1" applyFill="1" applyBorder="1" applyAlignment="1">
      <alignment horizontal="centerContinuous"/>
    </xf>
    <xf numFmtId="164" fontId="8" fillId="3" borderId="30" xfId="0" applyNumberFormat="1" applyFont="1" applyFill="1" applyBorder="1"/>
    <xf numFmtId="164" fontId="8" fillId="4" borderId="2" xfId="0" applyNumberFormat="1" applyFont="1" applyFill="1" applyBorder="1" applyAlignment="1"/>
    <xf numFmtId="0" fontId="4" fillId="2" borderId="32" xfId="0" applyFont="1" applyFill="1" applyBorder="1"/>
    <xf numFmtId="0" fontId="4" fillId="0" borderId="33" xfId="0" applyFont="1" applyFill="1" applyBorder="1"/>
    <xf numFmtId="0" fontId="8" fillId="0" borderId="7" xfId="0" applyFont="1" applyFill="1" applyBorder="1" applyAlignment="1">
      <alignment horizontal="centerContinuous"/>
    </xf>
    <xf numFmtId="165" fontId="3" fillId="0" borderId="19" xfId="0" applyNumberFormat="1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right"/>
    </xf>
    <xf numFmtId="10" fontId="3" fillId="0" borderId="2" xfId="0" applyNumberFormat="1" applyFont="1" applyFill="1" applyBorder="1"/>
    <xf numFmtId="0" fontId="3" fillId="0" borderId="12" xfId="0" applyFont="1" applyFill="1" applyBorder="1" applyAlignment="1">
      <alignment horizontal="right"/>
    </xf>
    <xf numFmtId="0" fontId="5" fillId="0" borderId="12" xfId="0" applyFont="1" applyFill="1" applyBorder="1" applyAlignment="1"/>
    <xf numFmtId="164" fontId="8" fillId="3" borderId="3" xfId="0" applyNumberFormat="1" applyFont="1" applyFill="1" applyBorder="1"/>
    <xf numFmtId="164" fontId="4" fillId="0" borderId="0" xfId="0" applyNumberFormat="1" applyFont="1" applyFill="1"/>
    <xf numFmtId="4" fontId="8" fillId="3" borderId="7" xfId="0" applyNumberFormat="1" applyFont="1" applyFill="1" applyBorder="1" applyAlignment="1">
      <alignment horizontal="right"/>
    </xf>
    <xf numFmtId="164" fontId="4" fillId="0" borderId="43" xfId="0" applyNumberFormat="1" applyFont="1" applyBorder="1"/>
    <xf numFmtId="10" fontId="4" fillId="0" borderId="25" xfId="1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164" fontId="4" fillId="2" borderId="44" xfId="0" applyNumberFormat="1" applyFont="1" applyFill="1" applyBorder="1"/>
    <xf numFmtId="164" fontId="4" fillId="2" borderId="45" xfId="0" applyNumberFormat="1" applyFont="1" applyFill="1" applyBorder="1"/>
    <xf numFmtId="10" fontId="4" fillId="2" borderId="25" xfId="0" applyNumberFormat="1" applyFont="1" applyFill="1" applyBorder="1" applyAlignment="1">
      <alignment horizontal="right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3" xfId="0" applyNumberFormat="1" applyFont="1" applyFill="1" applyBorder="1"/>
    <xf numFmtId="164" fontId="4" fillId="2" borderId="22" xfId="0" applyNumberFormat="1" applyFont="1" applyFill="1" applyBorder="1"/>
    <xf numFmtId="164" fontId="4" fillId="0" borderId="10" xfId="0" applyNumberFormat="1" applyFont="1" applyFill="1" applyBorder="1" applyAlignment="1"/>
    <xf numFmtId="164" fontId="4" fillId="0" borderId="45" xfId="0" applyNumberFormat="1" applyFont="1" applyFill="1" applyBorder="1" applyAlignment="1"/>
    <xf numFmtId="164" fontId="4" fillId="0" borderId="21" xfId="0" applyNumberFormat="1" applyFont="1" applyFill="1" applyBorder="1" applyAlignment="1"/>
    <xf numFmtId="2" fontId="3" fillId="2" borderId="14" xfId="0" applyNumberFormat="1" applyFont="1" applyFill="1" applyBorder="1" applyAlignment="1">
      <alignment horizontal="right"/>
    </xf>
    <xf numFmtId="9" fontId="4" fillId="0" borderId="10" xfId="3" applyFont="1" applyFill="1" applyBorder="1" applyAlignment="1">
      <alignment horizontal="right"/>
    </xf>
    <xf numFmtId="10" fontId="4" fillId="0" borderId="10" xfId="3" applyNumberFormat="1" applyFont="1" applyFill="1" applyBorder="1" applyAlignment="1">
      <alignment horizontal="right"/>
    </xf>
    <xf numFmtId="9" fontId="4" fillId="0" borderId="44" xfId="3" applyFont="1" applyFill="1" applyBorder="1" applyAlignment="1">
      <alignment horizontal="right"/>
    </xf>
    <xf numFmtId="164" fontId="4" fillId="0" borderId="44" xfId="0" applyNumberFormat="1" applyFont="1" applyFill="1" applyBorder="1" applyAlignment="1"/>
    <xf numFmtId="44" fontId="4" fillId="0" borderId="0" xfId="2" applyFont="1" applyFill="1"/>
    <xf numFmtId="164" fontId="4" fillId="0" borderId="47" xfId="0" applyNumberFormat="1" applyFont="1" applyFill="1" applyBorder="1" applyAlignment="1"/>
    <xf numFmtId="164" fontId="4" fillId="0" borderId="48" xfId="0" applyNumberFormat="1" applyFont="1" applyFill="1" applyBorder="1" applyAlignment="1"/>
    <xf numFmtId="164" fontId="8" fillId="3" borderId="33" xfId="0" applyNumberFormat="1" applyFont="1" applyFill="1" applyBorder="1"/>
    <xf numFmtId="164" fontId="3" fillId="0" borderId="29" xfId="0" applyNumberFormat="1" applyFont="1" applyBorder="1"/>
    <xf numFmtId="10" fontId="3" fillId="0" borderId="14" xfId="0" applyNumberFormat="1" applyFont="1" applyFill="1" applyBorder="1"/>
    <xf numFmtId="164" fontId="3" fillId="0" borderId="28" xfId="0" applyNumberFormat="1" applyFont="1" applyBorder="1"/>
    <xf numFmtId="164" fontId="3" fillId="0" borderId="41" xfId="0" applyNumberFormat="1" applyFont="1" applyBorder="1"/>
    <xf numFmtId="164" fontId="3" fillId="0" borderId="42" xfId="0" applyNumberFormat="1" applyFont="1" applyBorder="1"/>
    <xf numFmtId="164" fontId="3" fillId="2" borderId="30" xfId="0" applyNumberFormat="1" applyFont="1" applyFill="1" applyBorder="1"/>
    <xf numFmtId="164" fontId="3" fillId="2" borderId="31" xfId="0" applyNumberFormat="1" applyFont="1" applyFill="1" applyBorder="1"/>
    <xf numFmtId="164" fontId="3" fillId="6" borderId="2" xfId="0" applyNumberFormat="1" applyFont="1" applyFill="1" applyBorder="1"/>
    <xf numFmtId="164" fontId="3" fillId="6" borderId="19" xfId="0" applyNumberFormat="1" applyFont="1" applyFill="1" applyBorder="1" applyAlignment="1">
      <alignment horizontal="right"/>
    </xf>
    <xf numFmtId="164" fontId="3" fillId="2" borderId="46" xfId="0" applyNumberFormat="1" applyFont="1" applyFill="1" applyBorder="1"/>
    <xf numFmtId="44" fontId="4" fillId="0" borderId="0" xfId="2" applyFont="1"/>
    <xf numFmtId="0" fontId="3" fillId="0" borderId="24" xfId="0" applyFont="1" applyFill="1" applyBorder="1" applyAlignment="1">
      <alignment horizontal="right"/>
    </xf>
    <xf numFmtId="44" fontId="4" fillId="7" borderId="10" xfId="2" applyFont="1" applyFill="1" applyBorder="1"/>
    <xf numFmtId="44" fontId="4" fillId="7" borderId="23" xfId="2" applyFont="1" applyFill="1" applyBorder="1"/>
    <xf numFmtId="164" fontId="4" fillId="7" borderId="2" xfId="0" applyNumberFormat="1" applyFont="1" applyFill="1" applyBorder="1"/>
    <xf numFmtId="164" fontId="4" fillId="7" borderId="14" xfId="0" applyNumberFormat="1" applyFont="1" applyFill="1" applyBorder="1"/>
    <xf numFmtId="164" fontId="4" fillId="7" borderId="10" xfId="0" applyNumberFormat="1" applyFont="1" applyFill="1" applyBorder="1"/>
    <xf numFmtId="9" fontId="4" fillId="7" borderId="13" xfId="3" applyFont="1" applyFill="1" applyBorder="1" applyAlignment="1">
      <alignment horizontal="right"/>
    </xf>
    <xf numFmtId="9" fontId="4" fillId="7" borderId="34" xfId="3" applyFont="1" applyFill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0" fontId="3" fillId="0" borderId="49" xfId="0" applyFont="1" applyBorder="1" applyAlignment="1">
      <alignment horizontal="center"/>
    </xf>
    <xf numFmtId="164" fontId="8" fillId="4" borderId="14" xfId="0" applyNumberFormat="1" applyFont="1" applyFill="1" applyBorder="1" applyAlignment="1"/>
    <xf numFmtId="0" fontId="3" fillId="0" borderId="10" xfId="0" applyFont="1" applyBorder="1"/>
    <xf numFmtId="164" fontId="8" fillId="7" borderId="10" xfId="0" applyNumberFormat="1" applyFont="1" applyFill="1" applyBorder="1" applyAlignment="1">
      <alignment horizontal="right"/>
    </xf>
    <xf numFmtId="164" fontId="9" fillId="7" borderId="10" xfId="0" applyNumberFormat="1" applyFont="1" applyFill="1" applyBorder="1"/>
    <xf numFmtId="0" fontId="4" fillId="0" borderId="10" xfId="0" applyFont="1" applyBorder="1" applyAlignment="1"/>
    <xf numFmtId="164" fontId="3" fillId="0" borderId="1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Continuous"/>
    </xf>
    <xf numFmtId="0" fontId="14" fillId="0" borderId="0" xfId="4"/>
    <xf numFmtId="0" fontId="1" fillId="0" borderId="0" xfId="27707" applyBorder="1"/>
    <xf numFmtId="0" fontId="3" fillId="0" borderId="0" xfId="508" applyFont="1" applyFill="1" applyBorder="1" applyAlignment="1">
      <alignment vertical="center"/>
    </xf>
    <xf numFmtId="0" fontId="4" fillId="0" borderId="0" xfId="508" applyFont="1" applyFill="1" applyBorder="1" applyAlignment="1">
      <alignment horizontal="left"/>
    </xf>
    <xf numFmtId="172" fontId="4" fillId="0" borderId="0" xfId="508" applyNumberFormat="1" applyFont="1" applyFill="1" applyBorder="1" applyAlignment="1">
      <alignment horizontal="left"/>
    </xf>
    <xf numFmtId="0" fontId="4" fillId="0" borderId="0" xfId="508" applyFont="1" applyFill="1" applyBorder="1"/>
    <xf numFmtId="0" fontId="4" fillId="0" borderId="0" xfId="508" applyFont="1" applyFill="1" applyBorder="1" applyAlignment="1">
      <alignment horizontal="center"/>
    </xf>
    <xf numFmtId="0" fontId="4" fillId="0" borderId="0" xfId="508" applyFont="1" applyFill="1" applyBorder="1" applyAlignment="1"/>
    <xf numFmtId="44" fontId="1" fillId="0" borderId="0" xfId="27707" applyNumberFormat="1"/>
    <xf numFmtId="0" fontId="3" fillId="0" borderId="0" xfId="508" applyFont="1" applyFill="1" applyBorder="1" applyAlignment="1">
      <alignment vertical="justify" wrapText="1"/>
    </xf>
    <xf numFmtId="0" fontId="3" fillId="0" borderId="0" xfId="508" applyFont="1" applyFill="1" applyBorder="1" applyAlignment="1">
      <alignment vertical="center" wrapText="1"/>
    </xf>
    <xf numFmtId="172" fontId="73" fillId="56" borderId="21" xfId="27707" applyNumberFormat="1" applyFont="1" applyFill="1" applyBorder="1" applyAlignment="1">
      <alignment vertical="center"/>
    </xf>
    <xf numFmtId="0" fontId="78" fillId="0" borderId="4" xfId="27707" applyFont="1" applyBorder="1" applyAlignment="1">
      <alignment horizontal="center"/>
    </xf>
    <xf numFmtId="0" fontId="77" fillId="0" borderId="0" xfId="27707" applyFont="1" applyBorder="1" applyAlignment="1">
      <alignment horizontal="center"/>
    </xf>
    <xf numFmtId="0" fontId="77" fillId="0" borderId="16" xfId="27707" applyFont="1" applyBorder="1" applyAlignment="1">
      <alignment horizontal="center"/>
    </xf>
    <xf numFmtId="0" fontId="72" fillId="0" borderId="8" xfId="27707" applyFont="1" applyBorder="1" applyAlignment="1">
      <alignment horizontal="center"/>
    </xf>
    <xf numFmtId="0" fontId="72" fillId="0" borderId="11" xfId="27707" applyFont="1" applyBorder="1" applyAlignment="1">
      <alignment horizontal="center"/>
    </xf>
    <xf numFmtId="0" fontId="72" fillId="0" borderId="18" xfId="27707" applyFont="1" applyBorder="1" applyAlignment="1">
      <alignment horizontal="center"/>
    </xf>
    <xf numFmtId="10" fontId="79" fillId="57" borderId="13" xfId="27708" applyNumberFormat="1" applyFont="1" applyFill="1" applyBorder="1" applyAlignment="1">
      <alignment horizontal="center"/>
    </xf>
    <xf numFmtId="10" fontId="79" fillId="57" borderId="39" xfId="27708" applyNumberFormat="1" applyFont="1" applyFill="1" applyBorder="1" applyAlignment="1">
      <alignment horizontal="center"/>
    </xf>
    <xf numFmtId="10" fontId="79" fillId="57" borderId="40" xfId="27708" applyNumberFormat="1" applyFont="1" applyFill="1" applyBorder="1" applyAlignment="1">
      <alignment horizontal="center"/>
    </xf>
    <xf numFmtId="0" fontId="76" fillId="0" borderId="4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/>
    </xf>
    <xf numFmtId="0" fontId="4" fillId="0" borderId="4" xfId="508" applyFont="1" applyFill="1" applyBorder="1" applyAlignment="1">
      <alignment horizontal="left"/>
    </xf>
    <xf numFmtId="0" fontId="4" fillId="0" borderId="0" xfId="508" applyFont="1" applyFill="1" applyBorder="1" applyAlignment="1">
      <alignment horizontal="left"/>
    </xf>
    <xf numFmtId="0" fontId="4" fillId="0" borderId="16" xfId="508" applyFont="1" applyFill="1" applyBorder="1" applyAlignment="1">
      <alignment horizontal="left"/>
    </xf>
    <xf numFmtId="0" fontId="81" fillId="0" borderId="15" xfId="508" applyFont="1" applyFill="1" applyBorder="1" applyAlignment="1">
      <alignment horizontal="center" vertical="center"/>
    </xf>
    <xf numFmtId="0" fontId="81" fillId="0" borderId="37" xfId="508" applyFont="1" applyFill="1" applyBorder="1" applyAlignment="1">
      <alignment horizontal="center" vertical="center"/>
    </xf>
    <xf numFmtId="0" fontId="81" fillId="0" borderId="32" xfId="508" applyFont="1" applyFill="1" applyBorder="1" applyAlignment="1">
      <alignment horizontal="center" vertical="center"/>
    </xf>
    <xf numFmtId="0" fontId="3" fillId="0" borderId="4" xfId="508" applyFont="1" applyFill="1" applyBorder="1" applyAlignment="1">
      <alignment horizontal="left"/>
    </xf>
    <xf numFmtId="0" fontId="3" fillId="0" borderId="0" xfId="508" applyFont="1" applyFill="1" applyBorder="1" applyAlignment="1">
      <alignment horizontal="left"/>
    </xf>
    <xf numFmtId="0" fontId="3" fillId="0" borderId="16" xfId="508" applyFont="1" applyFill="1" applyBorder="1" applyAlignment="1">
      <alignment horizontal="left"/>
    </xf>
    <xf numFmtId="0" fontId="4" fillId="0" borderId="34" xfId="508" applyFont="1" applyFill="1" applyBorder="1" applyAlignment="1">
      <alignment horizontal="left"/>
    </xf>
    <xf numFmtId="0" fontId="4" fillId="0" borderId="70" xfId="508" applyFont="1" applyFill="1" applyBorder="1" applyAlignment="1">
      <alignment horizontal="left"/>
    </xf>
    <xf numFmtId="0" fontId="4" fillId="0" borderId="72" xfId="508" applyFont="1" applyFill="1" applyBorder="1" applyAlignment="1">
      <alignment horizontal="left"/>
    </xf>
    <xf numFmtId="0" fontId="3" fillId="0" borderId="0" xfId="508" applyFont="1" applyFill="1" applyBorder="1" applyAlignment="1">
      <alignment horizontal="center" vertical="center"/>
    </xf>
    <xf numFmtId="0" fontId="73" fillId="56" borderId="48" xfId="27707" applyFont="1" applyFill="1" applyBorder="1" applyAlignment="1">
      <alignment horizontal="center" wrapText="1"/>
    </xf>
    <xf numFmtId="0" fontId="73" fillId="56" borderId="10" xfId="27707" applyFont="1" applyFill="1" applyBorder="1" applyAlignment="1">
      <alignment horizontal="center" wrapText="1"/>
    </xf>
    <xf numFmtId="0" fontId="4" fillId="0" borderId="48" xfId="508" applyFont="1" applyFill="1" applyBorder="1" applyAlignment="1">
      <alignment horizontal="left" vertical="justify" wrapText="1"/>
    </xf>
    <xf numFmtId="0" fontId="4" fillId="0" borderId="10" xfId="508" applyFont="1" applyFill="1" applyBorder="1" applyAlignment="1">
      <alignment horizontal="left" vertical="justify" wrapText="1"/>
    </xf>
    <xf numFmtId="0" fontId="4" fillId="0" borderId="21" xfId="508" applyFont="1" applyFill="1" applyBorder="1" applyAlignment="1">
      <alignment horizontal="left" vertical="justify" wrapText="1"/>
    </xf>
    <xf numFmtId="0" fontId="4" fillId="0" borderId="48" xfId="508" applyFont="1" applyFill="1" applyBorder="1" applyAlignment="1">
      <alignment horizontal="left" vertical="center" wrapText="1"/>
    </xf>
    <xf numFmtId="0" fontId="4" fillId="0" borderId="10" xfId="508" applyFont="1" applyFill="1" applyBorder="1" applyAlignment="1">
      <alignment horizontal="left" vertical="center" wrapText="1"/>
    </xf>
    <xf numFmtId="0" fontId="4" fillId="0" borderId="21" xfId="508" applyFont="1" applyFill="1" applyBorder="1" applyAlignment="1">
      <alignment horizontal="left" vertical="center" wrapText="1"/>
    </xf>
    <xf numFmtId="0" fontId="13" fillId="0" borderId="33" xfId="508" applyFont="1" applyFill="1" applyBorder="1" applyAlignment="1">
      <alignment horizontal="left" vertical="justify"/>
    </xf>
    <xf numFmtId="0" fontId="4" fillId="0" borderId="28" xfId="508" applyFont="1" applyFill="1" applyBorder="1" applyAlignment="1">
      <alignment horizontal="left" vertical="justify"/>
    </xf>
    <xf numFmtId="0" fontId="4" fillId="0" borderId="29" xfId="508" applyFont="1" applyFill="1" applyBorder="1" applyAlignment="1">
      <alignment horizontal="left" vertical="justify"/>
    </xf>
    <xf numFmtId="0" fontId="4" fillId="0" borderId="0" xfId="508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1" xfId="0" applyFont="1" applyFill="1" applyBorder="1" applyAlignment="1">
      <alignment horizontal="center" vertical="center" wrapText="1" shrinkToFit="1"/>
    </xf>
    <xf numFmtId="0" fontId="11" fillId="5" borderId="24" xfId="0" applyFont="1" applyFill="1" applyBorder="1" applyAlignment="1">
      <alignment horizontal="center" vertical="center" wrapText="1" shrinkToFit="1"/>
    </xf>
    <xf numFmtId="0" fontId="3" fillId="5" borderId="3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39" xfId="0" applyFont="1" applyFill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4" fontId="4" fillId="0" borderId="50" xfId="0" quotePrefix="1" applyNumberFormat="1" applyFont="1" applyBorder="1" applyAlignment="1">
      <alignment horizontal="center" wrapText="1"/>
    </xf>
    <xf numFmtId="164" fontId="4" fillId="0" borderId="36" xfId="0" applyNumberFormat="1" applyFont="1" applyBorder="1" applyAlignment="1">
      <alignment horizontal="center" wrapText="1"/>
    </xf>
    <xf numFmtId="0" fontId="4" fillId="0" borderId="13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5" borderId="24" xfId="0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5" borderId="25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4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46" xfId="0" applyFont="1" applyFill="1" applyBorder="1" applyAlignment="1">
      <alignment horizontal="right"/>
    </xf>
    <xf numFmtId="0" fontId="5" fillId="0" borderId="31" xfId="0" applyFont="1" applyFill="1" applyBorder="1" applyAlignment="1"/>
  </cellXfs>
  <cellStyles count="27709">
    <cellStyle name="20% - Accent1" xfId="5" xr:uid="{63D7CF73-E6C2-45B7-B31F-77A5D84EE6AC}"/>
    <cellStyle name="20% - Accent2" xfId="6" xr:uid="{6C76AA8A-2D89-4DB8-86F9-232900DA023D}"/>
    <cellStyle name="20% - Accent3" xfId="7" xr:uid="{7F3473DF-51F4-4528-92F9-DB46E8444011}"/>
    <cellStyle name="20% - Accent4" xfId="8" xr:uid="{9337594D-61E3-4FD9-B251-E51A736A8F67}"/>
    <cellStyle name="20% - Accent5" xfId="9" xr:uid="{964B426C-8B68-4547-869E-3FA1C503EAA3}"/>
    <cellStyle name="20% - Accent6" xfId="10" xr:uid="{C53DF684-5D73-4794-B131-D81ACEFAF0E5}"/>
    <cellStyle name="20% - Ênfase1 2" xfId="11" xr:uid="{1EDB209A-91CC-4F98-88E1-B223D1DB94BD}"/>
    <cellStyle name="20% - Ênfase1 2 2" xfId="12" xr:uid="{C2F8C033-50A9-4593-8BF7-39484DD51BA4}"/>
    <cellStyle name="20% - Ênfase1 2 2 2" xfId="13" xr:uid="{72C0EDEF-8187-4C62-A586-CD82353B8C65}"/>
    <cellStyle name="20% - Ênfase1 2 2 2 2" xfId="14" xr:uid="{209492BA-4609-4EF0-BA8A-BA22285D3BCA}"/>
    <cellStyle name="20% - Ênfase1 2 2 2 2 2" xfId="1913" xr:uid="{6D9ACB4D-D239-4980-90E9-03F4175464FA}"/>
    <cellStyle name="20% - Ênfase1 2 2 2 2 3" xfId="6574" xr:uid="{2F56116C-1BA2-41CC-BDE0-2A60EF25B5EA}"/>
    <cellStyle name="20% - Ênfase1 2 2 2 2 4" xfId="3539" xr:uid="{556AD947-8388-4A56-9FAB-813A659FBC6A}"/>
    <cellStyle name="20% - Ênfase1 2 2 2 3" xfId="15" xr:uid="{0EDFD985-8375-43E0-B236-A0BD2FC4D305}"/>
    <cellStyle name="20% - Ênfase1 2 2 2 3 2" xfId="1914" xr:uid="{909240E3-C0C1-44C9-9FB8-83CF78782CBF}"/>
    <cellStyle name="20% - Ênfase1 2 2 2 3 3" xfId="6575" xr:uid="{D9E1DC55-341A-49CB-A2F5-741F5B99A242}"/>
    <cellStyle name="20% - Ênfase1 2 2 2 3 4" xfId="3540" xr:uid="{B5E44FC0-EC7E-4A96-B74F-3907A39F9B84}"/>
    <cellStyle name="20% - Ênfase1 2 2 2 4" xfId="1912" xr:uid="{DFF21C2D-878D-4274-B7F8-B56ECACBE561}"/>
    <cellStyle name="20% - Ênfase1 2 2 2 5" xfId="6573" xr:uid="{C9A13C51-E4C6-4CF3-8697-E26EE483B074}"/>
    <cellStyle name="20% - Ênfase1 2 2 2 6" xfId="3538" xr:uid="{BB8D5090-5449-4FA9-8D82-850D4C3CFF80}"/>
    <cellStyle name="20% - Ênfase1 2 2 2_Anexo II e IIA Proposta e Planilha" xfId="16" xr:uid="{031A3B79-D293-49C0-A190-77673FBAF01E}"/>
    <cellStyle name="20% - Ênfase1 2 2 3" xfId="17" xr:uid="{8B21BEDC-55A1-48B6-BF37-E9948584C0DF}"/>
    <cellStyle name="20% - Ênfase1 2 2 3 2" xfId="1915" xr:uid="{CF8A8D25-3221-47CC-8302-E32A9D9FF20D}"/>
    <cellStyle name="20% - Ênfase1 2 2 3 3" xfId="6576" xr:uid="{D39BC7FD-E128-4AD9-A237-5FF481A5310B}"/>
    <cellStyle name="20% - Ênfase1 2 2 3 4" xfId="3541" xr:uid="{A1330837-277A-442D-90B2-EF77C2688581}"/>
    <cellStyle name="20% - Ênfase1 2 2 4" xfId="18" xr:uid="{FD76A82C-3A37-4D30-9105-DA0125E9B0FA}"/>
    <cellStyle name="20% - Ênfase1 2 2 4 2" xfId="1916" xr:uid="{898F89B8-3058-4EDE-B957-6132C3CF5162}"/>
    <cellStyle name="20% - Ênfase1 2 2 4 3" xfId="6577" xr:uid="{81DFBC37-7D77-49F6-83B0-A40313101071}"/>
    <cellStyle name="20% - Ênfase1 2 2 4 4" xfId="3542" xr:uid="{6BE901F9-DC4F-4EFF-A555-E50BEC71E2D4}"/>
    <cellStyle name="20% - Ênfase1 2 2 5" xfId="1911" xr:uid="{FFD8AB44-11F3-47D3-A0A3-C89CD436F7C1}"/>
    <cellStyle name="20% - Ênfase1 2 2 6" xfId="6572" xr:uid="{87F08641-64C2-4677-A995-D27B39AB34D8}"/>
    <cellStyle name="20% - Ênfase1 2 2 7" xfId="3537" xr:uid="{BD719EE3-FB54-4D42-9597-4048BAAB67A1}"/>
    <cellStyle name="20% - Ênfase1 2 2_Anexo II e IIA Proposta e Planilha" xfId="19" xr:uid="{64A36117-D6D0-4B53-88CC-716BC4B8763E}"/>
    <cellStyle name="20% - Ênfase1 2 3" xfId="20" xr:uid="{B8501DE0-31C2-41EA-BAC2-00837AF111EF}"/>
    <cellStyle name="20% - Ênfase1 2 3 2" xfId="21" xr:uid="{0A7D2F40-0FB5-48DD-895E-3CF0D0F57A8F}"/>
    <cellStyle name="20% - Ênfase1 2 3 2 2" xfId="1918" xr:uid="{68671665-E5E1-416B-B0F7-7EC8CF2BA8F7}"/>
    <cellStyle name="20% - Ênfase1 2 3 2 3" xfId="6579" xr:uid="{2DA05444-9321-4FD6-A239-331C7B6A6E42}"/>
    <cellStyle name="20% - Ênfase1 2 3 2 4" xfId="3544" xr:uid="{1B9EDFA3-1A34-4B3E-B9D7-1244E6ABFBDC}"/>
    <cellStyle name="20% - Ênfase1 2 3 3" xfId="22" xr:uid="{78939AC2-674E-4A47-A931-D6677A0866C5}"/>
    <cellStyle name="20% - Ênfase1 2 3 3 2" xfId="1919" xr:uid="{EF5EA14C-9936-4C2E-9177-44CA0BDC9514}"/>
    <cellStyle name="20% - Ênfase1 2 3 3 3" xfId="6580" xr:uid="{E69416FD-86B1-4119-8375-9A1B661D742D}"/>
    <cellStyle name="20% - Ênfase1 2 3 3 4" xfId="3545" xr:uid="{BF9EE5BF-5522-4E5D-9F86-1898FCDFF6BF}"/>
    <cellStyle name="20% - Ênfase1 2 3 4" xfId="1917" xr:uid="{9EB4BB1F-DE62-44F3-883D-19A84553A75D}"/>
    <cellStyle name="20% - Ênfase1 2 3 5" xfId="6578" xr:uid="{43D288B2-CDA7-4448-9017-493CF4F30666}"/>
    <cellStyle name="20% - Ênfase1 2 3 6" xfId="3543" xr:uid="{A69609A7-BBA5-4966-85DF-91F1D93AB401}"/>
    <cellStyle name="20% - Ênfase1 2 3_Anexo II e IIA Proposta e Planilha" xfId="23" xr:uid="{647C44E6-EF66-42EB-BE82-7A60A852AAE6}"/>
    <cellStyle name="20% - Ênfase1 2 4" xfId="24" xr:uid="{306B7399-7EB8-4B59-976E-731F0A0E6C99}"/>
    <cellStyle name="20% - Ênfase1 2 4 2" xfId="1920" xr:uid="{3428B5EE-8D3E-435E-A375-7CAA71D1C2E2}"/>
    <cellStyle name="20% - Ênfase1 2 4 3" xfId="6581" xr:uid="{7E5A62A9-8057-47B6-8E3C-8098DBF6C921}"/>
    <cellStyle name="20% - Ênfase1 2 4 4" xfId="3546" xr:uid="{1FC7137F-9171-4556-8E07-8F911522047A}"/>
    <cellStyle name="20% - Ênfase1 2 5" xfId="25" xr:uid="{1E8CB86C-7B6F-43A3-B243-C4C675B35520}"/>
    <cellStyle name="20% - Ênfase1 2 5 2" xfId="1921" xr:uid="{04919AE2-BF9E-41FF-A1AA-249B52A02049}"/>
    <cellStyle name="20% - Ênfase1 2 5 3" xfId="6582" xr:uid="{F018B1A1-3845-4585-B592-3DE9DE0025D4}"/>
    <cellStyle name="20% - Ênfase1 2 5 4" xfId="3547" xr:uid="{70297659-4B1F-47CE-A20E-993977A8ADCC}"/>
    <cellStyle name="20% - Ênfase1 2 6" xfId="26" xr:uid="{3B1EC274-CC4D-4F97-B722-38426615D80E}"/>
    <cellStyle name="20% - Ênfase1 2 6 2" xfId="1922" xr:uid="{823847AB-EC94-4571-AD4F-7F256E899CC0}"/>
    <cellStyle name="20% - Ênfase1 2 6 3" xfId="6583" xr:uid="{7BE4CD74-D63C-4376-B5F6-6F4BB1745C96}"/>
    <cellStyle name="20% - Ênfase1 2 6 4" xfId="3548" xr:uid="{91724D24-50F1-4C06-B960-E34C596114BE}"/>
    <cellStyle name="20% - Ênfase1 2 7" xfId="1910" xr:uid="{93137411-558F-4DFC-B08F-CC8C3DDADF6A}"/>
    <cellStyle name="20% - Ênfase1 2 8" xfId="6571" xr:uid="{556AAF37-1F0F-420A-92F2-C7D821585136}"/>
    <cellStyle name="20% - Ênfase1 2 9" xfId="3536" xr:uid="{916CB1A4-E5F4-48BA-9087-885C83C219AB}"/>
    <cellStyle name="20% - Ênfase1 2_Anexo II e IIA Proposta e Planilha" xfId="27" xr:uid="{75C5FE24-B23B-4D59-B268-FF49E556A99C}"/>
    <cellStyle name="20% - Ênfase1 3" xfId="1822" xr:uid="{C880A1B5-FB2A-487D-903F-ED31E4652A7C}"/>
    <cellStyle name="20% - Ênfase1 3 2" xfId="8194" xr:uid="{6F1BF580-BD13-47B6-90DB-BFAD80E4C2A7}"/>
    <cellStyle name="20% - Ênfase1 3 2 2" xfId="16847" xr:uid="{DF9E7C26-6857-4FB1-8370-26504EFCF273}"/>
    <cellStyle name="20% - Ênfase1 3 2 3" xfId="25828" xr:uid="{0106BD95-AB65-4666-8984-E2DAA0299DC1}"/>
    <cellStyle name="20% - Ênfase1 3 3" xfId="5140" xr:uid="{EACDAB8B-CB8C-4E77-B7A6-5C201AF4A9E4}"/>
    <cellStyle name="20% - Ênfase1 3 3 2" xfId="13993" xr:uid="{92DD8ABA-817D-4222-A015-4E76C30C9EB7}"/>
    <cellStyle name="20% - Ênfase1 3 3 3" xfId="22962" xr:uid="{93976133-24C5-4860-B17A-04139E2EC0D2}"/>
    <cellStyle name="20% - Ênfase1 3 4" xfId="11128" xr:uid="{217FBC39-DC01-44DE-95D8-4890A8465BE7}"/>
    <cellStyle name="20% - Ênfase1 3 5" xfId="20098" xr:uid="{1A99A29C-DBA6-4305-9869-C93AD5395F62}"/>
    <cellStyle name="20% - Ênfase1 4" xfId="1823" xr:uid="{454E1DE8-4AA2-4D89-A87E-CF4B6A588EAC}"/>
    <cellStyle name="20% - Ênfase2 2" xfId="28" xr:uid="{17AA818A-855C-4AAF-86F9-3AE09FFD25B8}"/>
    <cellStyle name="20% - Ênfase2 2 2" xfId="29" xr:uid="{9DC8C078-A43E-4E33-9BD5-B4D16C558FB3}"/>
    <cellStyle name="20% - Ênfase2 2 2 2" xfId="30" xr:uid="{D6CD3FDB-0FC3-4A41-8429-2759C7F2E769}"/>
    <cellStyle name="20% - Ênfase2 2 2 2 2" xfId="31" xr:uid="{903C96E4-11D5-4643-A9E4-C1F6ED341BA9}"/>
    <cellStyle name="20% - Ênfase2 2 2 2 2 2" xfId="1926" xr:uid="{066A75BD-0FB3-421F-8442-2719FB9317CA}"/>
    <cellStyle name="20% - Ênfase2 2 2 2 2 3" xfId="6587" xr:uid="{6A6E2BED-7965-4807-9BC8-08C12EAAB028}"/>
    <cellStyle name="20% - Ênfase2 2 2 2 2 4" xfId="3552" xr:uid="{3FB83800-CE66-43B2-BFAB-2974DEC13D3D}"/>
    <cellStyle name="20% - Ênfase2 2 2 2 3" xfId="32" xr:uid="{831E6A7A-FC95-4638-8875-452F223B7374}"/>
    <cellStyle name="20% - Ênfase2 2 2 2 3 2" xfId="1927" xr:uid="{58EFAD3C-F8DB-41CA-A321-BEBCDC7D0880}"/>
    <cellStyle name="20% - Ênfase2 2 2 2 3 3" xfId="6588" xr:uid="{1D9090CE-DE22-4C2F-BF10-D14DA9AA0004}"/>
    <cellStyle name="20% - Ênfase2 2 2 2 3 4" xfId="3553" xr:uid="{F2D89C4B-6A7B-4517-B70A-938726E09604}"/>
    <cellStyle name="20% - Ênfase2 2 2 2 4" xfId="1925" xr:uid="{2857A1C0-A448-4833-9A4F-E1919E9B0B07}"/>
    <cellStyle name="20% - Ênfase2 2 2 2 5" xfId="6586" xr:uid="{5571DA1A-14CA-4A2F-9ABA-3AB84BBA35B2}"/>
    <cellStyle name="20% - Ênfase2 2 2 2 6" xfId="3551" xr:uid="{FC598ED8-F03C-4A28-918F-DD240F3BC1B4}"/>
    <cellStyle name="20% - Ênfase2 2 2 2_Anexo II e IIA Proposta e Planilha" xfId="33" xr:uid="{A161132B-0FA1-417E-8DF0-E4C9FAA3AE8B}"/>
    <cellStyle name="20% - Ênfase2 2 2 3" xfId="34" xr:uid="{0A6B28A9-268C-4F50-9534-505D141F2D60}"/>
    <cellStyle name="20% - Ênfase2 2 2 3 2" xfId="1928" xr:uid="{06F2CCB2-1B7E-47C4-8FA2-095228AA1B9C}"/>
    <cellStyle name="20% - Ênfase2 2 2 3 3" xfId="6589" xr:uid="{383BE44A-2B3F-4C2B-BB94-07B24422B9F0}"/>
    <cellStyle name="20% - Ênfase2 2 2 3 4" xfId="3554" xr:uid="{6CECD4CC-5F84-413B-96AA-8D73E45F4B13}"/>
    <cellStyle name="20% - Ênfase2 2 2 4" xfId="35" xr:uid="{EC427DBE-9F23-4E94-8384-6AC1A3083305}"/>
    <cellStyle name="20% - Ênfase2 2 2 4 2" xfId="1929" xr:uid="{65F16DD1-549A-4623-8AD0-C9ECBEC377CC}"/>
    <cellStyle name="20% - Ênfase2 2 2 4 3" xfId="6590" xr:uid="{32E4532F-5C61-4A22-AD8A-DF2EB95515EC}"/>
    <cellStyle name="20% - Ênfase2 2 2 4 4" xfId="3555" xr:uid="{253A1C7C-A23F-42D0-97CE-4BB1148E1453}"/>
    <cellStyle name="20% - Ênfase2 2 2 5" xfId="1924" xr:uid="{DE77CC14-9136-4AE1-B564-EC2BC3B76144}"/>
    <cellStyle name="20% - Ênfase2 2 2 6" xfId="6585" xr:uid="{5B632574-BDBB-498F-8495-DD6F3B7ACF4B}"/>
    <cellStyle name="20% - Ênfase2 2 2 7" xfId="3550" xr:uid="{F084718A-DFF1-40FB-8005-B6C9F38E0F57}"/>
    <cellStyle name="20% - Ênfase2 2 2_Anexo II e IIA Proposta e Planilha" xfId="36" xr:uid="{C3B163BE-2021-4154-836B-FD8D8915AF84}"/>
    <cellStyle name="20% - Ênfase2 2 3" xfId="37" xr:uid="{3771EDE7-E5AB-43F4-85BB-99C8802FE500}"/>
    <cellStyle name="20% - Ênfase2 2 3 2" xfId="38" xr:uid="{333762BE-072C-4B87-BE46-F0EC252BBD36}"/>
    <cellStyle name="20% - Ênfase2 2 3 2 2" xfId="1931" xr:uid="{307D50C9-75F4-4A64-A645-2CD0AC5B1703}"/>
    <cellStyle name="20% - Ênfase2 2 3 2 3" xfId="6592" xr:uid="{8C1D1D73-1F38-449E-A738-CDCFCB7F5594}"/>
    <cellStyle name="20% - Ênfase2 2 3 2 4" xfId="3557" xr:uid="{25DF400D-437A-4C52-9759-DCA19FDBCF0E}"/>
    <cellStyle name="20% - Ênfase2 2 3 3" xfId="39" xr:uid="{2EDF4781-3035-4E6A-A26F-FC219D774F08}"/>
    <cellStyle name="20% - Ênfase2 2 3 3 2" xfId="1932" xr:uid="{45EC72B0-0AF1-4E1E-91C7-EAEC5A2A5294}"/>
    <cellStyle name="20% - Ênfase2 2 3 3 3" xfId="6593" xr:uid="{613CFB7C-70A6-4226-9B4E-DB7E5D14C71A}"/>
    <cellStyle name="20% - Ênfase2 2 3 3 4" xfId="3558" xr:uid="{82C19B30-0122-4D7C-BAD3-3B389E48774F}"/>
    <cellStyle name="20% - Ênfase2 2 3 4" xfId="1930" xr:uid="{E1ADC3F5-5E37-49E2-891A-3538CB6421AE}"/>
    <cellStyle name="20% - Ênfase2 2 3 5" xfId="6591" xr:uid="{42F4B1EE-2E39-4E2A-9E8B-EFAC2E463905}"/>
    <cellStyle name="20% - Ênfase2 2 3 6" xfId="3556" xr:uid="{D689D31E-2301-4FF9-B3CD-D352400DD443}"/>
    <cellStyle name="20% - Ênfase2 2 3_Anexo II e IIA Proposta e Planilha" xfId="40" xr:uid="{01A42392-4207-46F3-8880-B4B2FADCA82B}"/>
    <cellStyle name="20% - Ênfase2 2 4" xfId="41" xr:uid="{3E1E5F58-5A1B-4B58-8AA6-35C029B77C91}"/>
    <cellStyle name="20% - Ênfase2 2 4 2" xfId="1933" xr:uid="{93B18B88-05E2-4FD7-82D5-F6651F22E708}"/>
    <cellStyle name="20% - Ênfase2 2 4 3" xfId="6594" xr:uid="{4C7496BE-06DA-4C63-AFE7-DBE9B8B19341}"/>
    <cellStyle name="20% - Ênfase2 2 4 4" xfId="3559" xr:uid="{EE2A950A-59B5-4AAE-B9E4-9C61650AC7DA}"/>
    <cellStyle name="20% - Ênfase2 2 5" xfId="42" xr:uid="{AD4696EF-3517-4A51-9248-3E4F721A567E}"/>
    <cellStyle name="20% - Ênfase2 2 5 2" xfId="1934" xr:uid="{0B425B35-20C8-46AE-8AFA-E85D44FD12B8}"/>
    <cellStyle name="20% - Ênfase2 2 5 3" xfId="6595" xr:uid="{A9AB895E-11E3-4E6B-B4CC-485B486A45CD}"/>
    <cellStyle name="20% - Ênfase2 2 5 4" xfId="3560" xr:uid="{0EEA8A50-69B3-46F7-8160-EC8DE35C2744}"/>
    <cellStyle name="20% - Ênfase2 2 6" xfId="43" xr:uid="{CE316F3E-6A51-41A4-ADB2-935DFA1E7859}"/>
    <cellStyle name="20% - Ênfase2 2 6 2" xfId="1935" xr:uid="{D3747CC2-C952-4B3E-9C18-BC35F3A398CD}"/>
    <cellStyle name="20% - Ênfase2 2 6 3" xfId="6596" xr:uid="{4E72BB80-7662-42C8-844E-5E048CB01D29}"/>
    <cellStyle name="20% - Ênfase2 2 6 4" xfId="3561" xr:uid="{B44DAC20-F3EA-41E9-8A43-12C236205CC4}"/>
    <cellStyle name="20% - Ênfase2 2 7" xfId="1923" xr:uid="{69E651DD-3D58-451F-943D-7095FE93D806}"/>
    <cellStyle name="20% - Ênfase2 2 8" xfId="6584" xr:uid="{7DFA7C80-B878-44D4-BAA5-D67A571FF113}"/>
    <cellStyle name="20% - Ênfase2 2 9" xfId="3549" xr:uid="{6DA88260-13AD-4959-AA34-6D718972F2DD}"/>
    <cellStyle name="20% - Ênfase2 2_Anexo II e IIA Proposta e Planilha" xfId="44" xr:uid="{41A0B576-8DF3-4895-910A-99364B182DA4}"/>
    <cellStyle name="20% - Ênfase2 3" xfId="1824" xr:uid="{56942F03-854D-4AD2-AE52-C43AD80CB6F2}"/>
    <cellStyle name="20% - Ênfase2 3 2" xfId="8195" xr:uid="{9766EA6C-B4C8-4E73-AA32-30FD08A88586}"/>
    <cellStyle name="20% - Ênfase2 3 2 2" xfId="16848" xr:uid="{6D5D1B7C-1D4C-4152-8327-BBEE20449F0A}"/>
    <cellStyle name="20% - Ênfase2 3 2 3" xfId="25829" xr:uid="{591F9866-FE50-4F5B-B300-CDC9B1F28C47}"/>
    <cellStyle name="20% - Ênfase2 3 3" xfId="5141" xr:uid="{5B015F06-96CC-4B2B-ADF8-1C3860235A46}"/>
    <cellStyle name="20% - Ênfase2 3 3 2" xfId="13994" xr:uid="{9AF46C37-703C-4A3C-81E5-C9A68C2AF426}"/>
    <cellStyle name="20% - Ênfase2 3 3 3" xfId="22963" xr:uid="{3664B10A-7E87-4836-A254-2A0F67F67B51}"/>
    <cellStyle name="20% - Ênfase2 3 4" xfId="11129" xr:uid="{21B7E3CD-65B6-4D8B-8DE3-0AED60DE56DD}"/>
    <cellStyle name="20% - Ênfase2 3 5" xfId="20099" xr:uid="{B3410B64-218A-46FC-A987-F1D88A0FC1B5}"/>
    <cellStyle name="20% - Ênfase2 4" xfId="1825" xr:uid="{9CB45F83-D7CE-4B41-83C3-50C64ED71FF7}"/>
    <cellStyle name="20% - Ênfase3 2" xfId="45" xr:uid="{1DB1E491-1B60-4F62-979A-FD22B72ECF28}"/>
    <cellStyle name="20% - Ênfase3 2 2" xfId="46" xr:uid="{E405E930-B8D2-47C9-AF38-FBA25B44B1D4}"/>
    <cellStyle name="20% - Ênfase3 2 2 2" xfId="47" xr:uid="{86ADD444-B2BC-42C0-A718-FAA9ACBE481C}"/>
    <cellStyle name="20% - Ênfase3 2 2 2 2" xfId="48" xr:uid="{D888AD28-0915-4D72-A3C2-000D9EE1C99E}"/>
    <cellStyle name="20% - Ênfase3 2 2 2 2 2" xfId="1939" xr:uid="{3E70F013-3EE1-4E9F-9007-2216729EF501}"/>
    <cellStyle name="20% - Ênfase3 2 2 2 2 3" xfId="6600" xr:uid="{7A9A7830-E58B-4A11-A81D-3F8FBF7DE209}"/>
    <cellStyle name="20% - Ênfase3 2 2 2 2 4" xfId="3565" xr:uid="{359B0331-7C41-4C02-93D2-2CE578B826DD}"/>
    <cellStyle name="20% - Ênfase3 2 2 2 3" xfId="49" xr:uid="{C9501B51-D07A-4038-943A-31D7C0B55B4B}"/>
    <cellStyle name="20% - Ênfase3 2 2 2 3 2" xfId="1940" xr:uid="{82F56583-4DA1-46AF-AAE5-ECD2AFE3D556}"/>
    <cellStyle name="20% - Ênfase3 2 2 2 3 3" xfId="6601" xr:uid="{6F300C69-339A-47F0-BB43-40117C4C8DA1}"/>
    <cellStyle name="20% - Ênfase3 2 2 2 3 4" xfId="3566" xr:uid="{FA02EC6F-D8E6-48E7-AE1D-AAAC239DC8BC}"/>
    <cellStyle name="20% - Ênfase3 2 2 2 4" xfId="1938" xr:uid="{CFE2E966-4839-454F-AC68-AD43195396C1}"/>
    <cellStyle name="20% - Ênfase3 2 2 2 5" xfId="6599" xr:uid="{93AD0FA0-4B52-420B-BB61-0424DCDE2237}"/>
    <cellStyle name="20% - Ênfase3 2 2 2 6" xfId="3564" xr:uid="{EBC94C2C-4092-4493-9428-2CDAF812DE2C}"/>
    <cellStyle name="20% - Ênfase3 2 2 2_Anexo II e IIA Proposta e Planilha" xfId="50" xr:uid="{2D722CEB-EA32-4623-9FB4-429E039604F2}"/>
    <cellStyle name="20% - Ênfase3 2 2 3" xfId="51" xr:uid="{98C27717-00EF-455D-8F3B-7D0176C3A349}"/>
    <cellStyle name="20% - Ênfase3 2 2 3 2" xfId="1941" xr:uid="{0FEC3E8A-0C34-4BBC-856D-AEC8035C37FA}"/>
    <cellStyle name="20% - Ênfase3 2 2 3 3" xfId="6602" xr:uid="{63B9DF2E-F24C-431D-87D5-8B3033B628F7}"/>
    <cellStyle name="20% - Ênfase3 2 2 3 4" xfId="3567" xr:uid="{348403A7-5FD2-41C4-8776-631AD0D67E9E}"/>
    <cellStyle name="20% - Ênfase3 2 2 4" xfId="52" xr:uid="{798DD38A-6B5E-4D77-A566-ACF5D617A5BE}"/>
    <cellStyle name="20% - Ênfase3 2 2 4 2" xfId="1942" xr:uid="{BA8E0055-55B0-4DDF-A742-1A35AD07A986}"/>
    <cellStyle name="20% - Ênfase3 2 2 4 3" xfId="6603" xr:uid="{3FC27E6B-7C4C-4B17-A588-1FFD73B93A80}"/>
    <cellStyle name="20% - Ênfase3 2 2 4 4" xfId="3568" xr:uid="{46A98CF7-34F1-4AC2-9028-6C17F335A7B6}"/>
    <cellStyle name="20% - Ênfase3 2 2 5" xfId="1937" xr:uid="{9DEEA80A-A710-491A-8136-85606F5C9AFC}"/>
    <cellStyle name="20% - Ênfase3 2 2 6" xfId="6598" xr:uid="{94432768-E5C2-4E08-8C53-A0F1F9B2D4EF}"/>
    <cellStyle name="20% - Ênfase3 2 2 7" xfId="3563" xr:uid="{22D5BEBA-0F11-477B-BA2A-75204D63D39E}"/>
    <cellStyle name="20% - Ênfase3 2 2_Anexo II e IIA Proposta e Planilha" xfId="53" xr:uid="{41EBCB43-56A9-4CB6-BCE6-DC043AE7D746}"/>
    <cellStyle name="20% - Ênfase3 2 3" xfId="54" xr:uid="{04BFDDF2-3EA9-452E-96C4-D86BD6519F3D}"/>
    <cellStyle name="20% - Ênfase3 2 3 2" xfId="55" xr:uid="{9BF0DBEC-304F-4FF5-A7D0-C03222C9E8A1}"/>
    <cellStyle name="20% - Ênfase3 2 3 2 2" xfId="1944" xr:uid="{35E078AA-8DB8-4AD0-8057-64F6F15E56FA}"/>
    <cellStyle name="20% - Ênfase3 2 3 2 3" xfId="6605" xr:uid="{A4F834DB-0E60-456D-B59E-029968F7F276}"/>
    <cellStyle name="20% - Ênfase3 2 3 2 4" xfId="3570" xr:uid="{033C933E-E9A1-42F4-88C8-A8E46F33A117}"/>
    <cellStyle name="20% - Ênfase3 2 3 3" xfId="56" xr:uid="{AF6CBE52-83EC-49DA-8F9F-1B4D684FD277}"/>
    <cellStyle name="20% - Ênfase3 2 3 3 2" xfId="1945" xr:uid="{49576C54-138C-4925-B75A-CC18E745EDA0}"/>
    <cellStyle name="20% - Ênfase3 2 3 3 3" xfId="6606" xr:uid="{D4314379-E587-4344-8D8E-F50B955454FE}"/>
    <cellStyle name="20% - Ênfase3 2 3 3 4" xfId="3571" xr:uid="{7C5B2E2B-A089-4590-8E65-B4BD3F1B571C}"/>
    <cellStyle name="20% - Ênfase3 2 3 4" xfId="1943" xr:uid="{70A1A746-CBF5-46B6-B4C0-F5CFB2C93327}"/>
    <cellStyle name="20% - Ênfase3 2 3 5" xfId="6604" xr:uid="{86379B8F-3250-4F21-B44A-BF373C32740E}"/>
    <cellStyle name="20% - Ênfase3 2 3 6" xfId="3569" xr:uid="{FF881431-B747-4888-8308-0B55B151C3E8}"/>
    <cellStyle name="20% - Ênfase3 2 3_Anexo II e IIA Proposta e Planilha" xfId="57" xr:uid="{6062A4FB-FFB5-415A-86A7-4D706985111F}"/>
    <cellStyle name="20% - Ênfase3 2 4" xfId="58" xr:uid="{134C3C54-1C43-4D64-A0C9-E9E074294B7D}"/>
    <cellStyle name="20% - Ênfase3 2 4 2" xfId="1946" xr:uid="{7339F4F1-E319-4A20-9B6E-EB527C2F2CF8}"/>
    <cellStyle name="20% - Ênfase3 2 4 3" xfId="6607" xr:uid="{BA2B0740-4F7D-4B11-93A1-77FF5A647C2F}"/>
    <cellStyle name="20% - Ênfase3 2 4 4" xfId="3572" xr:uid="{95E2AAE4-81ED-4907-8991-8E5EE03446E1}"/>
    <cellStyle name="20% - Ênfase3 2 5" xfId="59" xr:uid="{812DA30A-C4F9-4963-B347-33501298BFC2}"/>
    <cellStyle name="20% - Ênfase3 2 5 2" xfId="1947" xr:uid="{F32A417D-86F0-47BB-BFF8-D34FE36120C5}"/>
    <cellStyle name="20% - Ênfase3 2 5 3" xfId="6608" xr:uid="{6B32F4FF-BCD2-4D1B-A523-0212156E717C}"/>
    <cellStyle name="20% - Ênfase3 2 5 4" xfId="3573" xr:uid="{568BF4E7-3B8B-4AB5-9829-7BC83AF5F91D}"/>
    <cellStyle name="20% - Ênfase3 2 6" xfId="60" xr:uid="{B2595C84-8A2A-40A3-B2A4-1185400CE091}"/>
    <cellStyle name="20% - Ênfase3 2 6 2" xfId="1948" xr:uid="{225E3A31-1958-4CBC-B1C2-7527C67F48CA}"/>
    <cellStyle name="20% - Ênfase3 2 6 3" xfId="6609" xr:uid="{F2ED5657-5929-4E31-A6D9-E2A69297FCB5}"/>
    <cellStyle name="20% - Ênfase3 2 6 4" xfId="3574" xr:uid="{FDD37D61-903A-4CA2-B615-C5F35FB9D00E}"/>
    <cellStyle name="20% - Ênfase3 2 7" xfId="1936" xr:uid="{E7D9D83C-CA16-4DA9-B087-143C02A50151}"/>
    <cellStyle name="20% - Ênfase3 2 8" xfId="6597" xr:uid="{F9970F8B-C173-4C9D-B360-D055E4044683}"/>
    <cellStyle name="20% - Ênfase3 2 9" xfId="3562" xr:uid="{F7816148-8091-41C7-A5D2-75C0E81C6421}"/>
    <cellStyle name="20% - Ênfase3 2_Anexo II e IIA Proposta e Planilha" xfId="61" xr:uid="{0102425A-41DE-427C-8323-0A7347D2A7B5}"/>
    <cellStyle name="20% - Ênfase3 3" xfId="1826" xr:uid="{89BB395C-E6D0-4577-B90A-A5166FAA48F0}"/>
    <cellStyle name="20% - Ênfase3 3 2" xfId="8196" xr:uid="{8AA730F3-8FF1-4481-B88F-4D861BF6503B}"/>
    <cellStyle name="20% - Ênfase3 3 2 2" xfId="16849" xr:uid="{767B1F5A-6C62-4513-AE18-7CF7485EF189}"/>
    <cellStyle name="20% - Ênfase3 3 2 3" xfId="25830" xr:uid="{1227ABE1-B596-4BB0-91B8-05F47D8EF61E}"/>
    <cellStyle name="20% - Ênfase3 3 3" xfId="5142" xr:uid="{6172AE2E-BA9C-4C2E-A2BD-5E3EE7766454}"/>
    <cellStyle name="20% - Ênfase3 3 3 2" xfId="13995" xr:uid="{A41894DE-F0B1-4AC1-9469-09B788B38D07}"/>
    <cellStyle name="20% - Ênfase3 3 3 3" xfId="22964" xr:uid="{C9B870E0-9539-470E-8E46-BE495B8A3408}"/>
    <cellStyle name="20% - Ênfase3 3 4" xfId="11130" xr:uid="{7BF6F399-4F92-40BD-92E5-1B1DAF82464A}"/>
    <cellStyle name="20% - Ênfase3 3 5" xfId="20100" xr:uid="{1526E246-02FA-4BD7-A452-35EFCE98404B}"/>
    <cellStyle name="20% - Ênfase3 4" xfId="1827" xr:uid="{0338C5C4-2103-4BCB-AAD6-591F039DDDA9}"/>
    <cellStyle name="20% - Ênfase4 2" xfId="62" xr:uid="{8BF4DCB0-E2AB-4380-B741-17C936A2BDD3}"/>
    <cellStyle name="20% - Ênfase4 2 2" xfId="63" xr:uid="{6F658BE4-83EF-4FC0-8184-49BD482CDFA0}"/>
    <cellStyle name="20% - Ênfase4 2 2 2" xfId="64" xr:uid="{2FCAAA5D-79FD-410C-AE34-79474A1945F2}"/>
    <cellStyle name="20% - Ênfase4 2 2 2 2" xfId="65" xr:uid="{F437A527-45C4-40FC-B8C8-0DFADC41AAD2}"/>
    <cellStyle name="20% - Ênfase4 2 2 2 2 2" xfId="1952" xr:uid="{BA0DB087-739C-4967-A72C-BBB1BF9F21C4}"/>
    <cellStyle name="20% - Ênfase4 2 2 2 2 3" xfId="6613" xr:uid="{B7F10D1D-3D2B-4ADF-B524-1A67D01F7D26}"/>
    <cellStyle name="20% - Ênfase4 2 2 2 2 4" xfId="3578" xr:uid="{A94FB854-96A8-48DB-B08E-E9E52273A1BE}"/>
    <cellStyle name="20% - Ênfase4 2 2 2 3" xfId="66" xr:uid="{D3E94CB6-AE5F-4BA6-941B-61215EE21EC3}"/>
    <cellStyle name="20% - Ênfase4 2 2 2 3 2" xfId="1953" xr:uid="{27955C86-5834-4ACA-A94B-B6F4624C6BFB}"/>
    <cellStyle name="20% - Ênfase4 2 2 2 3 3" xfId="6614" xr:uid="{84B57CE2-0981-463C-A477-499C7C2BAAB3}"/>
    <cellStyle name="20% - Ênfase4 2 2 2 3 4" xfId="3579" xr:uid="{AEC2F5B7-3515-4B4D-9BE6-8E93E48398EC}"/>
    <cellStyle name="20% - Ênfase4 2 2 2 4" xfId="1951" xr:uid="{23BDA6CA-E954-49BB-A3E1-5E6426492D0E}"/>
    <cellStyle name="20% - Ênfase4 2 2 2 5" xfId="6612" xr:uid="{008D1673-2CA2-42FC-8259-C9ED8EC0D8E6}"/>
    <cellStyle name="20% - Ênfase4 2 2 2 6" xfId="3577" xr:uid="{BDE9C4A1-ACB7-4F7D-B05A-CEC2C5829E45}"/>
    <cellStyle name="20% - Ênfase4 2 2 2_Anexo II e IIA Proposta e Planilha" xfId="67" xr:uid="{FBE2EFD0-E099-4724-8646-447EBBB4F976}"/>
    <cellStyle name="20% - Ênfase4 2 2 3" xfId="68" xr:uid="{5467886B-24BF-47B5-9C71-95D84084D7F9}"/>
    <cellStyle name="20% - Ênfase4 2 2 3 2" xfId="1954" xr:uid="{0F99790B-EA4D-4BC0-86EF-15244C5DD7C4}"/>
    <cellStyle name="20% - Ênfase4 2 2 3 3" xfId="6615" xr:uid="{7D5A233F-81A1-4BB3-AEED-567B3C619AAE}"/>
    <cellStyle name="20% - Ênfase4 2 2 3 4" xfId="3580" xr:uid="{CECF9C49-7ECD-46F1-B8FB-5FBAB00D51E7}"/>
    <cellStyle name="20% - Ênfase4 2 2 4" xfId="69" xr:uid="{2191563D-4EF3-455A-9E93-C1F08D967F14}"/>
    <cellStyle name="20% - Ênfase4 2 2 4 2" xfId="1955" xr:uid="{D517B0FA-42F3-4D98-AD70-450460583326}"/>
    <cellStyle name="20% - Ênfase4 2 2 4 3" xfId="6616" xr:uid="{ABFED4C0-8D7B-4E90-A413-7669CA474B37}"/>
    <cellStyle name="20% - Ênfase4 2 2 4 4" xfId="3581" xr:uid="{D4134866-47EC-4010-BD8D-F2D23C408625}"/>
    <cellStyle name="20% - Ênfase4 2 2 5" xfId="1950" xr:uid="{6410F710-D87E-4BB3-AC5F-2A04EAA8E74D}"/>
    <cellStyle name="20% - Ênfase4 2 2 6" xfId="6611" xr:uid="{FC7A3162-651A-4A2B-AB08-D03B671F336D}"/>
    <cellStyle name="20% - Ênfase4 2 2 7" xfId="3576" xr:uid="{9D6801E8-E9FE-4452-BE10-4AC72870C09F}"/>
    <cellStyle name="20% - Ênfase4 2 2_Anexo II e IIA Proposta e Planilha" xfId="70" xr:uid="{D1C62062-9B86-4397-89BF-C69A38562270}"/>
    <cellStyle name="20% - Ênfase4 2 3" xfId="71" xr:uid="{E3892250-2860-493F-8111-DC310E909311}"/>
    <cellStyle name="20% - Ênfase4 2 3 2" xfId="72" xr:uid="{FC6DBB47-8BFB-4ECA-AC66-B01AB9133009}"/>
    <cellStyle name="20% - Ênfase4 2 3 2 2" xfId="1957" xr:uid="{37D1915C-D8F7-44CA-B1D8-BEB2458F9C0E}"/>
    <cellStyle name="20% - Ênfase4 2 3 2 3" xfId="6618" xr:uid="{26959A79-E1C2-4F31-9B17-C9BA909C0FC4}"/>
    <cellStyle name="20% - Ênfase4 2 3 2 4" xfId="3583" xr:uid="{9DB0DB4E-E0F8-4FBA-8F4F-0E531A27E03A}"/>
    <cellStyle name="20% - Ênfase4 2 3 3" xfId="73" xr:uid="{45866685-7B4F-4AFB-AB2F-4EB1C0164DD1}"/>
    <cellStyle name="20% - Ênfase4 2 3 3 2" xfId="1958" xr:uid="{8DC3A4B6-E2C4-477F-A233-549485C243E6}"/>
    <cellStyle name="20% - Ênfase4 2 3 3 3" xfId="6619" xr:uid="{1141D23F-1337-456D-8569-3F93449F7C35}"/>
    <cellStyle name="20% - Ênfase4 2 3 3 4" xfId="3584" xr:uid="{D9758105-C16A-43A0-AE16-1D5CEFA7C24F}"/>
    <cellStyle name="20% - Ênfase4 2 3 4" xfId="1956" xr:uid="{8CB9429C-F95D-4279-B93F-D4B013282631}"/>
    <cellStyle name="20% - Ênfase4 2 3 5" xfId="6617" xr:uid="{E2316311-2682-44B1-A127-37B8DD2B2A17}"/>
    <cellStyle name="20% - Ênfase4 2 3 6" xfId="3582" xr:uid="{38745BE3-45D6-4B04-9FAD-4AE603F3FEAA}"/>
    <cellStyle name="20% - Ênfase4 2 3_Anexo II e IIA Proposta e Planilha" xfId="74" xr:uid="{B0E74FBD-B7B3-4020-92AE-88DD6D40E91F}"/>
    <cellStyle name="20% - Ênfase4 2 4" xfId="75" xr:uid="{D1E4F2CF-3D99-4CF0-8D27-319397EB7413}"/>
    <cellStyle name="20% - Ênfase4 2 4 2" xfId="1959" xr:uid="{18B219BD-FA7E-403C-92BE-15F045B37EBC}"/>
    <cellStyle name="20% - Ênfase4 2 4 3" xfId="6620" xr:uid="{D5A4892F-E3E2-43DE-8561-1A357D0B1421}"/>
    <cellStyle name="20% - Ênfase4 2 4 4" xfId="3585" xr:uid="{90993CA9-D8C0-4A0B-8C37-9CA8095391D9}"/>
    <cellStyle name="20% - Ênfase4 2 5" xfId="76" xr:uid="{901435DB-7ED0-41FE-8B67-07C709089CB4}"/>
    <cellStyle name="20% - Ênfase4 2 5 2" xfId="1960" xr:uid="{F2974FE1-98BE-47F4-955E-BB3E8EDE5613}"/>
    <cellStyle name="20% - Ênfase4 2 5 3" xfId="6621" xr:uid="{A7AA894C-14D8-4225-9495-6B91354A085F}"/>
    <cellStyle name="20% - Ênfase4 2 5 4" xfId="3586" xr:uid="{B7DB4040-65D7-411C-84C3-7AC441FAAF11}"/>
    <cellStyle name="20% - Ênfase4 2 6" xfId="77" xr:uid="{3701DAD3-4F2D-481F-8194-ED8D914E8873}"/>
    <cellStyle name="20% - Ênfase4 2 6 2" xfId="1961" xr:uid="{C02D005E-FCE2-4419-AE6A-E3B324752EBB}"/>
    <cellStyle name="20% - Ênfase4 2 6 3" xfId="6622" xr:uid="{A4FFE410-1999-4DF7-AE19-CE978AE10219}"/>
    <cellStyle name="20% - Ênfase4 2 6 4" xfId="3587" xr:uid="{C696E14E-E1B8-4AA7-9500-CD5493A70112}"/>
    <cellStyle name="20% - Ênfase4 2 7" xfId="1949" xr:uid="{3ABFDE78-C0EE-41EF-8CD8-18A514C94A0D}"/>
    <cellStyle name="20% - Ênfase4 2 8" xfId="6610" xr:uid="{72B8D045-C32D-4C3F-93CA-6FDAE35E1761}"/>
    <cellStyle name="20% - Ênfase4 2 9" xfId="3575" xr:uid="{1C91E807-E405-4C38-8465-E3C81DD07DB9}"/>
    <cellStyle name="20% - Ênfase4 2_Anexo II e IIA Proposta e Planilha" xfId="78" xr:uid="{7A453B3F-94F8-4A2B-BDA2-3CE09FF016A6}"/>
    <cellStyle name="20% - Ênfase4 3" xfId="1828" xr:uid="{18A2DD0A-CC94-4D27-91F9-8E9CAF85D0FC}"/>
    <cellStyle name="20% - Ênfase4 3 2" xfId="8197" xr:uid="{54CB16D6-8F18-4739-A1C3-057C1621DB82}"/>
    <cellStyle name="20% - Ênfase4 3 2 2" xfId="16850" xr:uid="{63944A0F-C35E-41DA-B4D4-303E52F927A1}"/>
    <cellStyle name="20% - Ênfase4 3 2 3" xfId="25831" xr:uid="{E24CDE2A-FFF5-4582-BA70-CA0E82C1A5B7}"/>
    <cellStyle name="20% - Ênfase4 3 3" xfId="5143" xr:uid="{DA0BF5AF-B639-4178-8604-BF8A15EDD8C9}"/>
    <cellStyle name="20% - Ênfase4 3 3 2" xfId="13996" xr:uid="{3DC13C4E-893D-4EEB-8CFF-EA34AD5202F1}"/>
    <cellStyle name="20% - Ênfase4 3 3 3" xfId="22965" xr:uid="{4662E7E4-D7C2-44C6-9DDE-9EAAC0D55F03}"/>
    <cellStyle name="20% - Ênfase4 3 4" xfId="11131" xr:uid="{F33E2DEF-DADE-4019-849A-640FA437F48D}"/>
    <cellStyle name="20% - Ênfase4 3 5" xfId="20101" xr:uid="{4D19B796-A35F-466D-86AD-7720C5EBEFB5}"/>
    <cellStyle name="20% - Ênfase4 4" xfId="1829" xr:uid="{861C0470-3DA2-4EE9-9BE3-F277A03F8FD5}"/>
    <cellStyle name="20% - Ênfase5 2" xfId="79" xr:uid="{A81A02B5-F52A-428A-A420-09098149914F}"/>
    <cellStyle name="20% - Ênfase5 2 2" xfId="80" xr:uid="{4893476E-BEA9-4634-85E7-59751593E0FB}"/>
    <cellStyle name="20% - Ênfase5 2 2 2" xfId="81" xr:uid="{81D186BD-6765-48B4-A96D-F1239E3E9865}"/>
    <cellStyle name="20% - Ênfase5 2 2 2 2" xfId="82" xr:uid="{D8CF4642-DE6D-488C-8BBA-423F36AEB26F}"/>
    <cellStyle name="20% - Ênfase5 2 2 2 2 2" xfId="1965" xr:uid="{A4416C20-F2BF-42F1-B2F8-456F9C94F9DF}"/>
    <cellStyle name="20% - Ênfase5 2 2 2 2 3" xfId="6626" xr:uid="{AC2EC515-978E-49BF-A267-FBC0598A9CDD}"/>
    <cellStyle name="20% - Ênfase5 2 2 2 2 4" xfId="3591" xr:uid="{30086DEF-6C89-469E-8007-6B4145034FB5}"/>
    <cellStyle name="20% - Ênfase5 2 2 2 3" xfId="83" xr:uid="{A373526C-E1A6-4AB3-844F-55E6E79B4457}"/>
    <cellStyle name="20% - Ênfase5 2 2 2 3 2" xfId="1966" xr:uid="{98CADED7-5103-4EBE-9C54-F6D84A576D6F}"/>
    <cellStyle name="20% - Ênfase5 2 2 2 3 3" xfId="6627" xr:uid="{91640783-DFE0-47B8-9A1A-0972029DB399}"/>
    <cellStyle name="20% - Ênfase5 2 2 2 3 4" xfId="3592" xr:uid="{010C2447-B934-4F83-BD23-B9B9674FB1FB}"/>
    <cellStyle name="20% - Ênfase5 2 2 2 4" xfId="1964" xr:uid="{B3F128F3-FD90-4177-BD45-09232C11952B}"/>
    <cellStyle name="20% - Ênfase5 2 2 2 5" xfId="6625" xr:uid="{CF5D0592-3972-4343-8C7E-9F1571929686}"/>
    <cellStyle name="20% - Ênfase5 2 2 2 6" xfId="3590" xr:uid="{16DAE98C-9C2B-45B0-BF45-53644747705D}"/>
    <cellStyle name="20% - Ênfase5 2 2 2_Anexo II e IIA Proposta e Planilha" xfId="84" xr:uid="{50D9F7AC-7FF9-4D44-BD3F-83AF37BEBF0A}"/>
    <cellStyle name="20% - Ênfase5 2 2 3" xfId="85" xr:uid="{C25C7C2C-DDC9-4452-94C7-357F3124ECC1}"/>
    <cellStyle name="20% - Ênfase5 2 2 3 2" xfId="1967" xr:uid="{8DCBDB65-FDEC-4E01-BE75-46901147BD0C}"/>
    <cellStyle name="20% - Ênfase5 2 2 3 3" xfId="6628" xr:uid="{33061FFD-98F7-4DF4-89AB-FD98BE11F9E3}"/>
    <cellStyle name="20% - Ênfase5 2 2 3 4" xfId="3593" xr:uid="{C3257A1F-5325-48A7-93F3-A1B1F013DB84}"/>
    <cellStyle name="20% - Ênfase5 2 2 4" xfId="86" xr:uid="{7CD566B1-522F-4C32-9492-0DF0E92FD382}"/>
    <cellStyle name="20% - Ênfase5 2 2 4 2" xfId="1968" xr:uid="{A2D8C0AB-C7C1-44F8-9D12-647F386B0CE3}"/>
    <cellStyle name="20% - Ênfase5 2 2 4 3" xfId="6629" xr:uid="{C735800F-9EE4-44A3-9C7D-A06B49E824E9}"/>
    <cellStyle name="20% - Ênfase5 2 2 4 4" xfId="3594" xr:uid="{92957A97-77FC-404C-8855-B062E4279594}"/>
    <cellStyle name="20% - Ênfase5 2 2 5" xfId="1963" xr:uid="{18F8AE34-C41C-45E4-9691-0A9FEC7522F5}"/>
    <cellStyle name="20% - Ênfase5 2 2 6" xfId="6624" xr:uid="{AF6B83DC-2D50-412B-8073-052B53741765}"/>
    <cellStyle name="20% - Ênfase5 2 2 7" xfId="3589" xr:uid="{669CBFC4-A2FF-460E-B602-0FB83298500F}"/>
    <cellStyle name="20% - Ênfase5 2 2_Anexo II e IIA Proposta e Planilha" xfId="87" xr:uid="{269B937D-6A5B-4D1E-9AAA-44AA4140B8DE}"/>
    <cellStyle name="20% - Ênfase5 2 3" xfId="88" xr:uid="{93D7E7F7-19B2-4103-92F0-826ED6E22338}"/>
    <cellStyle name="20% - Ênfase5 2 3 2" xfId="89" xr:uid="{6F2381C1-46FC-4A2A-A4C4-0A3364FE19C4}"/>
    <cellStyle name="20% - Ênfase5 2 3 2 2" xfId="1970" xr:uid="{348DA08E-23A6-47D3-BAE7-58D1552319B3}"/>
    <cellStyle name="20% - Ênfase5 2 3 2 3" xfId="6631" xr:uid="{8E191FB1-C581-4804-9082-961F74FAA16A}"/>
    <cellStyle name="20% - Ênfase5 2 3 2 4" xfId="3596" xr:uid="{101D181C-EBAD-46D1-9765-6250C3F08008}"/>
    <cellStyle name="20% - Ênfase5 2 3 3" xfId="90" xr:uid="{B2BBE5E9-A8E8-451A-BD99-40FBC880395B}"/>
    <cellStyle name="20% - Ênfase5 2 3 3 2" xfId="1971" xr:uid="{0450A695-DCE2-41C1-A12D-65F2D954D394}"/>
    <cellStyle name="20% - Ênfase5 2 3 3 3" xfId="6632" xr:uid="{920EA270-4B02-493E-9202-A11F6BE65AAD}"/>
    <cellStyle name="20% - Ênfase5 2 3 3 4" xfId="3597" xr:uid="{B7955C0C-B3EE-4BC1-9822-9D37C71AA5B8}"/>
    <cellStyle name="20% - Ênfase5 2 3 4" xfId="1969" xr:uid="{ED92C3E6-FBC5-4C79-9E1F-76CE64CA8352}"/>
    <cellStyle name="20% - Ênfase5 2 3 5" xfId="6630" xr:uid="{36E43620-1892-4269-81A3-00A179B0A244}"/>
    <cellStyle name="20% - Ênfase5 2 3 6" xfId="3595" xr:uid="{B0BFE7D0-45E0-44C7-9A74-3FDEC6571413}"/>
    <cellStyle name="20% - Ênfase5 2 3_Anexo II e IIA Proposta e Planilha" xfId="91" xr:uid="{4DC689F8-9653-4FEC-8089-252B1B967D87}"/>
    <cellStyle name="20% - Ênfase5 2 4" xfId="92" xr:uid="{526D2356-C666-4E60-9FE7-F5F34AB5740C}"/>
    <cellStyle name="20% - Ênfase5 2 4 2" xfId="1972" xr:uid="{EF581001-D81E-4B8B-93B8-856245DB21C7}"/>
    <cellStyle name="20% - Ênfase5 2 4 3" xfId="6633" xr:uid="{6A72401E-A295-4C23-8E19-D7466D1D35F9}"/>
    <cellStyle name="20% - Ênfase5 2 4 4" xfId="3598" xr:uid="{E66B4961-D772-424F-A105-B0573B1D8A21}"/>
    <cellStyle name="20% - Ênfase5 2 5" xfId="93" xr:uid="{6D2C554D-4D1E-46A3-90D4-FCBC004A0E33}"/>
    <cellStyle name="20% - Ênfase5 2 5 2" xfId="1973" xr:uid="{7D29BB4D-F9CF-4D06-AB06-2F963B44C11E}"/>
    <cellStyle name="20% - Ênfase5 2 5 3" xfId="6634" xr:uid="{A9D4C028-46F4-4017-97CC-5C3A43424FBD}"/>
    <cellStyle name="20% - Ênfase5 2 5 4" xfId="3599" xr:uid="{2CB067A6-F7D0-4737-9E8B-94E495D110F6}"/>
    <cellStyle name="20% - Ênfase5 2 6" xfId="94" xr:uid="{F5CB2855-74AB-4785-BD4C-DA16C841B9C4}"/>
    <cellStyle name="20% - Ênfase5 2 6 2" xfId="1974" xr:uid="{7BEBB05A-E420-4FDE-B87A-4846EEA269A1}"/>
    <cellStyle name="20% - Ênfase5 2 6 3" xfId="6635" xr:uid="{B4EF1546-48E7-49D3-AAD6-5EF93F62AEC7}"/>
    <cellStyle name="20% - Ênfase5 2 6 4" xfId="3600" xr:uid="{ACB3D8C1-C90B-4433-AC85-A8A1F44B86E7}"/>
    <cellStyle name="20% - Ênfase5 2 7" xfId="1962" xr:uid="{65FF257B-3E4A-41B7-95D1-71A4B3DDC6FE}"/>
    <cellStyle name="20% - Ênfase5 2 8" xfId="6623" xr:uid="{BFD17A95-B990-4473-8936-BBF79A7A3508}"/>
    <cellStyle name="20% - Ênfase5 2 9" xfId="3588" xr:uid="{A34C014E-681D-4269-9B1D-11F263719E40}"/>
    <cellStyle name="20% - Ênfase5 2_Anexo II e IIA Proposta e Planilha" xfId="95" xr:uid="{44B29EF3-E960-4B0C-8049-058B9FDFB701}"/>
    <cellStyle name="20% - Ênfase6 2" xfId="96" xr:uid="{71458608-034C-46C4-A049-2EF47C4AA7F9}"/>
    <cellStyle name="20% - Ênfase6 2 2" xfId="97" xr:uid="{8DAD60DE-09A0-4F32-BA3F-B694605FCAB3}"/>
    <cellStyle name="20% - Ênfase6 2 2 2" xfId="98" xr:uid="{41EDFB83-5C3D-4AA1-8075-07B8A1B39C69}"/>
    <cellStyle name="20% - Ênfase6 2 2 2 2" xfId="99" xr:uid="{5599219F-B7FF-4E86-B4FE-948F7FA71FE0}"/>
    <cellStyle name="20% - Ênfase6 2 2 2 2 2" xfId="1978" xr:uid="{B19A5CDE-C82A-4EC3-82F8-9FDA73AB370C}"/>
    <cellStyle name="20% - Ênfase6 2 2 2 2 3" xfId="6639" xr:uid="{1C080D3F-0A97-4F85-9008-F587D42745D7}"/>
    <cellStyle name="20% - Ênfase6 2 2 2 2 4" xfId="3604" xr:uid="{F1C9F67A-3325-415A-951F-753736EA6B12}"/>
    <cellStyle name="20% - Ênfase6 2 2 2 3" xfId="100" xr:uid="{FD47D849-32E0-46A9-AED4-23F593F83B75}"/>
    <cellStyle name="20% - Ênfase6 2 2 2 3 2" xfId="1979" xr:uid="{45B9109C-C5EE-4756-82AF-1309473D178D}"/>
    <cellStyle name="20% - Ênfase6 2 2 2 3 3" xfId="6640" xr:uid="{91C4152D-FD9B-4778-89D7-9B70DCE75CF0}"/>
    <cellStyle name="20% - Ênfase6 2 2 2 3 4" xfId="3605" xr:uid="{C0422778-649C-4860-9303-51B0BBF921F2}"/>
    <cellStyle name="20% - Ênfase6 2 2 2 4" xfId="1977" xr:uid="{BEE8F46D-BAEF-4FFA-BBA2-7B6B35117B34}"/>
    <cellStyle name="20% - Ênfase6 2 2 2 5" xfId="6638" xr:uid="{EB58F18F-819D-49C2-8298-DFB541F68331}"/>
    <cellStyle name="20% - Ênfase6 2 2 2 6" xfId="3603" xr:uid="{1B9A7BAF-5B10-4EF6-9C56-CE9E6CF07996}"/>
    <cellStyle name="20% - Ênfase6 2 2 2_Anexo II e IIA Proposta e Planilha" xfId="101" xr:uid="{100F14A0-F063-4EF6-842E-21C1247C8ED0}"/>
    <cellStyle name="20% - Ênfase6 2 2 3" xfId="102" xr:uid="{2C401BE1-2A4C-4D86-B8FF-451B50F5B489}"/>
    <cellStyle name="20% - Ênfase6 2 2 3 2" xfId="1980" xr:uid="{B024C9A9-2E1A-442D-B3E1-18A4D640D461}"/>
    <cellStyle name="20% - Ênfase6 2 2 3 3" xfId="6641" xr:uid="{0B04B3AE-23DA-404A-97E1-0C2E0485159B}"/>
    <cellStyle name="20% - Ênfase6 2 2 3 4" xfId="3606" xr:uid="{1072AA68-657E-48E7-A1E0-59F2C43CB350}"/>
    <cellStyle name="20% - Ênfase6 2 2 4" xfId="103" xr:uid="{450D49EC-1CE6-4EDA-B0B7-319DF20173E8}"/>
    <cellStyle name="20% - Ênfase6 2 2 4 2" xfId="1981" xr:uid="{10915D91-0E55-463D-A9CA-2A63C312CF3E}"/>
    <cellStyle name="20% - Ênfase6 2 2 4 3" xfId="6642" xr:uid="{E9B5C3C1-2683-4C12-97B3-88B9D0C3B076}"/>
    <cellStyle name="20% - Ênfase6 2 2 4 4" xfId="3607" xr:uid="{7F3EF08E-57FC-42C0-A47D-6974D3092FE5}"/>
    <cellStyle name="20% - Ênfase6 2 2 5" xfId="1976" xr:uid="{6F957C94-6347-4DE1-A70E-0F590BCF4256}"/>
    <cellStyle name="20% - Ênfase6 2 2 6" xfId="6637" xr:uid="{570D60FE-2A40-41D7-A6C2-540F38206B07}"/>
    <cellStyle name="20% - Ênfase6 2 2 7" xfId="3602" xr:uid="{8064EE36-4787-4B2C-8529-7B8D11668CB3}"/>
    <cellStyle name="20% - Ênfase6 2 2_Anexo II e IIA Proposta e Planilha" xfId="104" xr:uid="{E72483BC-C6EC-49CA-A4C5-8AE0213373DA}"/>
    <cellStyle name="20% - Ênfase6 2 3" xfId="105" xr:uid="{D7414AB1-5D5A-4935-8E5B-12389DF67773}"/>
    <cellStyle name="20% - Ênfase6 2 3 2" xfId="106" xr:uid="{C5DDD2ED-63F7-472C-B71A-4ADD7B8E188D}"/>
    <cellStyle name="20% - Ênfase6 2 3 2 2" xfId="1983" xr:uid="{C9E22971-FDF8-401C-8741-902E547CF2E8}"/>
    <cellStyle name="20% - Ênfase6 2 3 2 3" xfId="6644" xr:uid="{4D878669-9845-4D17-AF5A-E926BD146619}"/>
    <cellStyle name="20% - Ênfase6 2 3 2 4" xfId="3609" xr:uid="{5DE3E52E-353C-4F8A-ACD5-D5880DF5DE4C}"/>
    <cellStyle name="20% - Ênfase6 2 3 3" xfId="107" xr:uid="{2B09B5AF-467E-444A-9F1A-E81D49F1638D}"/>
    <cellStyle name="20% - Ênfase6 2 3 3 2" xfId="1984" xr:uid="{289306C9-A464-46E7-8546-DCAF297E70B0}"/>
    <cellStyle name="20% - Ênfase6 2 3 3 3" xfId="6645" xr:uid="{76075CBE-B568-48BF-A6E4-55898E3AA153}"/>
    <cellStyle name="20% - Ênfase6 2 3 3 4" xfId="3610" xr:uid="{2630DCBB-2EB1-4112-95C6-E42B1EDB88F0}"/>
    <cellStyle name="20% - Ênfase6 2 3 4" xfId="1982" xr:uid="{54AC5B93-A035-4CF3-8719-5574E0F346FF}"/>
    <cellStyle name="20% - Ênfase6 2 3 5" xfId="6643" xr:uid="{C9F4574C-078D-46A4-894E-EED05DDEE855}"/>
    <cellStyle name="20% - Ênfase6 2 3 6" xfId="3608" xr:uid="{1F5DAC6B-61EE-4BF1-81B1-D5942FA7DFBC}"/>
    <cellStyle name="20% - Ênfase6 2 3_Anexo II e IIA Proposta e Planilha" xfId="108" xr:uid="{91D0599E-E96C-4C13-B46B-0788CD24F4E3}"/>
    <cellStyle name="20% - Ênfase6 2 4" xfId="109" xr:uid="{4BB24361-89BC-41C3-88F6-BF9FE242203D}"/>
    <cellStyle name="20% - Ênfase6 2 4 2" xfId="1985" xr:uid="{62A3F34A-B984-41AC-8B86-B12A36A7C4E4}"/>
    <cellStyle name="20% - Ênfase6 2 4 3" xfId="6646" xr:uid="{B2BDBCD4-9C02-4188-A322-D725D0D3A036}"/>
    <cellStyle name="20% - Ênfase6 2 4 4" xfId="3611" xr:uid="{2D569E5C-91DC-45F3-AEF6-D5003C736021}"/>
    <cellStyle name="20% - Ênfase6 2 5" xfId="110" xr:uid="{2FCD7B2C-5F59-42EA-A201-AE3E7DA6F366}"/>
    <cellStyle name="20% - Ênfase6 2 5 2" xfId="1986" xr:uid="{34571B24-006D-40A6-BE09-18F3BA4ECB04}"/>
    <cellStyle name="20% - Ênfase6 2 5 3" xfId="6647" xr:uid="{8147DD3E-87B3-4A9B-98C7-691111E23BCD}"/>
    <cellStyle name="20% - Ênfase6 2 5 4" xfId="3612" xr:uid="{08F8095A-94AC-46B6-A59B-449D345D9BF5}"/>
    <cellStyle name="20% - Ênfase6 2 6" xfId="111" xr:uid="{A63096E8-C9E1-48B1-9D4C-DD90F840E5A7}"/>
    <cellStyle name="20% - Ênfase6 2 6 2" xfId="1987" xr:uid="{1A82BBA6-8BF9-4370-BF1B-74FB61D24FC4}"/>
    <cellStyle name="20% - Ênfase6 2 6 3" xfId="6648" xr:uid="{952F12AF-51AD-4C2D-9BA9-6245BA68F5CC}"/>
    <cellStyle name="20% - Ênfase6 2 6 4" xfId="3613" xr:uid="{ED09DB18-15AD-495D-8AAC-588D57C1E5D0}"/>
    <cellStyle name="20% - Ênfase6 2 7" xfId="1975" xr:uid="{DD7398B1-4706-4C9D-BC88-D96A915A0CAF}"/>
    <cellStyle name="20% - Ênfase6 2 8" xfId="6636" xr:uid="{BFF3C0EE-DBDD-4005-AB6B-AC3AC40AE7B0}"/>
    <cellStyle name="20% - Ênfase6 2 9" xfId="3601" xr:uid="{478E40D3-0191-4C29-BF9E-607DD0C0EA83}"/>
    <cellStyle name="20% - Ênfase6 2_Anexo II e IIA Proposta e Planilha" xfId="112" xr:uid="{491BBF7C-5812-4A4C-BB0A-0A052CA4862D}"/>
    <cellStyle name="40% - Accent1" xfId="113" xr:uid="{9EC670CD-1B99-41EA-B957-04EC64428E52}"/>
    <cellStyle name="40% - Accent2" xfId="114" xr:uid="{0E1054F2-6294-444A-8906-926EDF74853C}"/>
    <cellStyle name="40% - Accent3" xfId="115" xr:uid="{5E1223BB-073D-4D55-97B0-F425EB27EDBD}"/>
    <cellStyle name="40% - Accent4" xfId="116" xr:uid="{52F06BED-DA5B-41E0-844D-9E844AED5910}"/>
    <cellStyle name="40% - Accent5" xfId="117" xr:uid="{DE9F5365-2956-45C1-AF0C-FFBA24D98750}"/>
    <cellStyle name="40% - Accent6" xfId="118" xr:uid="{A044B9AA-A16F-430D-9359-7A36AD5D8E6F}"/>
    <cellStyle name="40% - Ênfase1 2" xfId="119" xr:uid="{F0CF0CFC-199F-4F29-B443-0E4B2D3B5592}"/>
    <cellStyle name="40% - Ênfase1 2 2" xfId="120" xr:uid="{28CF0A16-D40C-4594-8852-7D73D4265962}"/>
    <cellStyle name="40% - Ênfase1 2 2 2" xfId="121" xr:uid="{B6D99043-469C-4974-A933-88C414362496}"/>
    <cellStyle name="40% - Ênfase1 2 2 2 2" xfId="122" xr:uid="{22F46029-406E-4798-B2D2-20B40CCF13D2}"/>
    <cellStyle name="40% - Ênfase1 2 2 2 2 2" xfId="1991" xr:uid="{D42986CB-BAA1-4F9E-8255-029D6F4DDEE7}"/>
    <cellStyle name="40% - Ênfase1 2 2 2 2 3" xfId="6652" xr:uid="{D0392851-0D5F-4355-9DEF-B6868CF43588}"/>
    <cellStyle name="40% - Ênfase1 2 2 2 2 4" xfId="3617" xr:uid="{B36F3C18-8334-44B1-AC1D-3FAA852243D4}"/>
    <cellStyle name="40% - Ênfase1 2 2 2 3" xfId="123" xr:uid="{2FCDFDA8-9E9E-4DD1-9BEE-BD3218BF84D6}"/>
    <cellStyle name="40% - Ênfase1 2 2 2 3 2" xfId="1992" xr:uid="{6A36A4EA-AA36-4159-891A-38AC8B322238}"/>
    <cellStyle name="40% - Ênfase1 2 2 2 3 3" xfId="6653" xr:uid="{BF73137C-2CE9-46B9-B46E-ACF753ADEA2B}"/>
    <cellStyle name="40% - Ênfase1 2 2 2 3 4" xfId="3618" xr:uid="{5F10BAC9-8006-4D3A-B5CF-922C2EA13424}"/>
    <cellStyle name="40% - Ênfase1 2 2 2 4" xfId="1990" xr:uid="{18BE203D-89E4-4F82-95CC-90ED1FB96179}"/>
    <cellStyle name="40% - Ênfase1 2 2 2 5" xfId="6651" xr:uid="{FB4A76C9-A888-409F-84C7-C3719E0BAD3D}"/>
    <cellStyle name="40% - Ênfase1 2 2 2 6" xfId="3616" xr:uid="{38A6DE1C-AE42-4CEC-A6D3-9ED05E8F3A26}"/>
    <cellStyle name="40% - Ênfase1 2 2 2_Anexo II e IIA Proposta e Planilha" xfId="124" xr:uid="{3378F404-4945-44C8-A320-5E7480776952}"/>
    <cellStyle name="40% - Ênfase1 2 2 3" xfId="125" xr:uid="{645AC865-2190-440D-9C9A-65801F0C34A5}"/>
    <cellStyle name="40% - Ênfase1 2 2 3 2" xfId="1993" xr:uid="{8C44A27C-73B6-4EB0-9783-51DE4A42BDA0}"/>
    <cellStyle name="40% - Ênfase1 2 2 3 3" xfId="6654" xr:uid="{D721D0A8-12D0-4F66-BABC-6265DE0D9C38}"/>
    <cellStyle name="40% - Ênfase1 2 2 3 4" xfId="3619" xr:uid="{4E0C2089-2242-4123-8CE9-3557D96C2D8C}"/>
    <cellStyle name="40% - Ênfase1 2 2 4" xfId="126" xr:uid="{17342028-E5E4-4511-942F-B7C903D6AEDF}"/>
    <cellStyle name="40% - Ênfase1 2 2 4 2" xfId="1994" xr:uid="{96444110-1C34-4C30-B88F-B21DAFEF7D16}"/>
    <cellStyle name="40% - Ênfase1 2 2 4 3" xfId="6655" xr:uid="{4BF51FDE-7A32-4E30-B29E-23C9CDB3224E}"/>
    <cellStyle name="40% - Ênfase1 2 2 4 4" xfId="3620" xr:uid="{51FA9612-BDDA-4911-A528-801FC611841A}"/>
    <cellStyle name="40% - Ênfase1 2 2 5" xfId="1989" xr:uid="{8F6071CD-E64B-448C-92C6-61082DE25532}"/>
    <cellStyle name="40% - Ênfase1 2 2 6" xfId="6650" xr:uid="{C665E914-48BC-4301-A42D-6EC9E756EBE9}"/>
    <cellStyle name="40% - Ênfase1 2 2 7" xfId="3615" xr:uid="{9DD86B21-AE48-4E15-B5EC-C1AD716BF7F1}"/>
    <cellStyle name="40% - Ênfase1 2 2_Anexo II e IIA Proposta e Planilha" xfId="127" xr:uid="{F8E315F7-D9B8-410D-BE49-12D54B1C47EF}"/>
    <cellStyle name="40% - Ênfase1 2 3" xfId="128" xr:uid="{194CAADF-6AB4-4493-9D45-68C802E37AEE}"/>
    <cellStyle name="40% - Ênfase1 2 3 2" xfId="129" xr:uid="{5FB9D851-80F4-4549-B0E5-88AF94D3D90C}"/>
    <cellStyle name="40% - Ênfase1 2 3 2 2" xfId="1996" xr:uid="{3151A88D-DDB3-468C-A49E-71531C4A2C4A}"/>
    <cellStyle name="40% - Ênfase1 2 3 2 3" xfId="6657" xr:uid="{DAAAB162-B8BB-4E80-B9A6-A058C9A1FDD4}"/>
    <cellStyle name="40% - Ênfase1 2 3 2 4" xfId="3622" xr:uid="{BA6D0AEE-08D0-4898-A49C-FB7C6E01E850}"/>
    <cellStyle name="40% - Ênfase1 2 3 3" xfId="130" xr:uid="{871A455A-28F5-471F-ACC2-2B04CB1EC875}"/>
    <cellStyle name="40% - Ênfase1 2 3 3 2" xfId="1997" xr:uid="{A8C413F4-AFF7-4E41-8B31-D78A63F3ACC9}"/>
    <cellStyle name="40% - Ênfase1 2 3 3 3" xfId="6658" xr:uid="{2DCF0D2C-D6EF-462E-B067-0DF72039925B}"/>
    <cellStyle name="40% - Ênfase1 2 3 3 4" xfId="3623" xr:uid="{4F80B77E-61DE-47AF-8A6D-4951CE194F6F}"/>
    <cellStyle name="40% - Ênfase1 2 3 4" xfId="1995" xr:uid="{0A106DB8-9DB1-4D75-8411-FF13F25366C8}"/>
    <cellStyle name="40% - Ênfase1 2 3 5" xfId="6656" xr:uid="{23B32DB0-1729-412A-BBCE-5AF372D58070}"/>
    <cellStyle name="40% - Ênfase1 2 3 6" xfId="3621" xr:uid="{0BE303B9-729D-42D3-995C-712E7296D1E6}"/>
    <cellStyle name="40% - Ênfase1 2 3_Anexo II e IIA Proposta e Planilha" xfId="131" xr:uid="{F8F0B66F-C78B-4127-96DF-C841894AA0EB}"/>
    <cellStyle name="40% - Ênfase1 2 4" xfId="132" xr:uid="{90A70AD0-D65F-4570-BC21-F51837D96085}"/>
    <cellStyle name="40% - Ênfase1 2 4 2" xfId="1998" xr:uid="{3ABC2D95-9D2D-4C9C-9627-6BFE26C6C85A}"/>
    <cellStyle name="40% - Ênfase1 2 4 3" xfId="6659" xr:uid="{D51419B4-CAFF-4AF9-9713-E2CEA7FDB3C2}"/>
    <cellStyle name="40% - Ênfase1 2 4 4" xfId="3624" xr:uid="{A51AD9A5-D821-4837-B17B-4CC180049302}"/>
    <cellStyle name="40% - Ênfase1 2 5" xfId="133" xr:uid="{C962F96D-550B-49B7-A89C-E100DB077702}"/>
    <cellStyle name="40% - Ênfase1 2 5 2" xfId="1999" xr:uid="{4BF7BE94-3BC1-4D0B-9BF3-560C7AEF6908}"/>
    <cellStyle name="40% - Ênfase1 2 5 3" xfId="6660" xr:uid="{07A37538-2A8F-4340-BBC5-BFF8AE0ADE05}"/>
    <cellStyle name="40% - Ênfase1 2 5 4" xfId="3625" xr:uid="{C9CE0654-A141-4E5B-866A-999875056438}"/>
    <cellStyle name="40% - Ênfase1 2 6" xfId="134" xr:uid="{85650277-A66B-4170-B1AD-FAC1673B8C03}"/>
    <cellStyle name="40% - Ênfase1 2 6 2" xfId="2000" xr:uid="{F2A382A9-4B5E-471C-B32B-16F25D2E2544}"/>
    <cellStyle name="40% - Ênfase1 2 6 3" xfId="6661" xr:uid="{91719873-ADEA-4DB0-8933-5F2E7B7A4A8E}"/>
    <cellStyle name="40% - Ênfase1 2 6 4" xfId="3626" xr:uid="{7AA71BF6-0394-41BA-A0D7-F934E4160746}"/>
    <cellStyle name="40% - Ênfase1 2 7" xfId="1988" xr:uid="{6C61C3E7-2E4B-4E39-87A5-09A022CAAEC9}"/>
    <cellStyle name="40% - Ênfase1 2 8" xfId="6649" xr:uid="{08C7835C-F211-41B0-9CDE-5C5F0DCAB532}"/>
    <cellStyle name="40% - Ênfase1 2 9" xfId="3614" xr:uid="{7CD53071-CD2A-46C6-8402-359560E927FF}"/>
    <cellStyle name="40% - Ênfase1 2_Anexo II e IIA Proposta e Planilha" xfId="135" xr:uid="{BC76344D-B46B-41D8-A8F3-1C2A87689FA7}"/>
    <cellStyle name="40% - Ênfase2 2" xfId="136" xr:uid="{BDF8F1E1-C76A-400A-A8B7-DF0260565E19}"/>
    <cellStyle name="40% - Ênfase2 2 2" xfId="137" xr:uid="{F529D86C-06CE-4B67-B5A1-D2905674FEA6}"/>
    <cellStyle name="40% - Ênfase2 2 2 2" xfId="138" xr:uid="{18AC055A-5F03-4727-B6B7-397075D2A95E}"/>
    <cellStyle name="40% - Ênfase2 2 2 2 2" xfId="139" xr:uid="{8A31BFCB-BCD8-4ED3-9ADA-B49B4FBAA378}"/>
    <cellStyle name="40% - Ênfase2 2 2 2 2 2" xfId="2004" xr:uid="{84DF2D77-2E1A-40AC-BEFC-010C9FAA051B}"/>
    <cellStyle name="40% - Ênfase2 2 2 2 2 3" xfId="6665" xr:uid="{BD96D563-5429-45B0-83CC-43622F448CBE}"/>
    <cellStyle name="40% - Ênfase2 2 2 2 2 4" xfId="3630" xr:uid="{9FA83D48-043B-445B-AE61-45B7252EF114}"/>
    <cellStyle name="40% - Ênfase2 2 2 2 3" xfId="140" xr:uid="{87B533EE-558E-4F0C-8169-44E897E27C2D}"/>
    <cellStyle name="40% - Ênfase2 2 2 2 3 2" xfId="2005" xr:uid="{82F6B9FD-134C-4AF1-83EF-74F0FC404CEF}"/>
    <cellStyle name="40% - Ênfase2 2 2 2 3 3" xfId="6666" xr:uid="{29597D54-42F8-41F3-8E51-442A7000D366}"/>
    <cellStyle name="40% - Ênfase2 2 2 2 3 4" xfId="3631" xr:uid="{A50B4814-6E52-4569-ADB5-C85B806E24CF}"/>
    <cellStyle name="40% - Ênfase2 2 2 2 4" xfId="2003" xr:uid="{7A917D18-4BF0-4F40-B09E-4AE3FF7E6BF7}"/>
    <cellStyle name="40% - Ênfase2 2 2 2 5" xfId="6664" xr:uid="{43D49F4D-9386-4F33-8479-9E59C4EA7F85}"/>
    <cellStyle name="40% - Ênfase2 2 2 2 6" xfId="3629" xr:uid="{9806A1B6-33C3-4CF8-9B49-762387169818}"/>
    <cellStyle name="40% - Ênfase2 2 2 2_Anexo II e IIA Proposta e Planilha" xfId="141" xr:uid="{8A33B4B9-0F40-4A10-9C99-E7317774C0F8}"/>
    <cellStyle name="40% - Ênfase2 2 2 3" xfId="142" xr:uid="{F6A691E9-F97C-40D9-99CE-EE6633CB4460}"/>
    <cellStyle name="40% - Ênfase2 2 2 3 2" xfId="2006" xr:uid="{84D2F7DF-07F0-4C59-B529-EC4969B5DA88}"/>
    <cellStyle name="40% - Ênfase2 2 2 3 3" xfId="6667" xr:uid="{A4C7B1DF-A60A-4A3E-AFB2-361BDF4F9C42}"/>
    <cellStyle name="40% - Ênfase2 2 2 3 4" xfId="3632" xr:uid="{FBFE36EC-80F6-4C73-90D7-F1F6F1BC7270}"/>
    <cellStyle name="40% - Ênfase2 2 2 4" xfId="143" xr:uid="{CE78460D-1314-4D58-AE02-072FCDA29295}"/>
    <cellStyle name="40% - Ênfase2 2 2 4 2" xfId="2007" xr:uid="{63254D77-3A16-4EA1-A302-11E93111BBD5}"/>
    <cellStyle name="40% - Ênfase2 2 2 4 3" xfId="6668" xr:uid="{F5E8CF94-B2A5-4FC7-B412-A2AC6AF6C230}"/>
    <cellStyle name="40% - Ênfase2 2 2 4 4" xfId="3633" xr:uid="{91F8163D-1E62-4DE1-B8AC-349294E84C61}"/>
    <cellStyle name="40% - Ênfase2 2 2 5" xfId="2002" xr:uid="{86DC4A6E-B419-4E17-A37D-B67F684472ED}"/>
    <cellStyle name="40% - Ênfase2 2 2 6" xfId="6663" xr:uid="{04F4A63D-ED86-4C76-8E89-D07067FE3C8A}"/>
    <cellStyle name="40% - Ênfase2 2 2 7" xfId="3628" xr:uid="{FA59BBDE-52F2-4245-BB7C-E582E9215D7E}"/>
    <cellStyle name="40% - Ênfase2 2 2_Anexo II e IIA Proposta e Planilha" xfId="144" xr:uid="{3F609DB2-854C-4036-B89B-782BE742A214}"/>
    <cellStyle name="40% - Ênfase2 2 3" xfId="145" xr:uid="{E3AFBF73-065D-4447-A4D1-477CCC23A16C}"/>
    <cellStyle name="40% - Ênfase2 2 3 2" xfId="146" xr:uid="{9B9D4B0D-133A-492A-9842-46FFAF68E580}"/>
    <cellStyle name="40% - Ênfase2 2 3 2 2" xfId="2009" xr:uid="{C2D85329-D6CD-4ACE-BCB9-BE78FDC1E096}"/>
    <cellStyle name="40% - Ênfase2 2 3 2 3" xfId="6670" xr:uid="{E3C9FD8C-075D-4B6B-8384-91731596EEA7}"/>
    <cellStyle name="40% - Ênfase2 2 3 2 4" xfId="3635" xr:uid="{15F12319-A6BA-46D9-B014-FF5DC3F3918D}"/>
    <cellStyle name="40% - Ênfase2 2 3 3" xfId="147" xr:uid="{F6D6C532-52D2-4EB3-A2D4-45D3C81E0B2E}"/>
    <cellStyle name="40% - Ênfase2 2 3 3 2" xfId="2010" xr:uid="{99CE2DD4-68D9-41D9-952C-1D754074A186}"/>
    <cellStyle name="40% - Ênfase2 2 3 3 3" xfId="6671" xr:uid="{E4EBD86E-2425-48EE-A12F-1150DCB98B86}"/>
    <cellStyle name="40% - Ênfase2 2 3 3 4" xfId="3636" xr:uid="{8587F9D8-4E1B-4946-9618-EEFA452DE031}"/>
    <cellStyle name="40% - Ênfase2 2 3 4" xfId="2008" xr:uid="{15922A66-D830-4E26-A5C0-E16E9C27A3FF}"/>
    <cellStyle name="40% - Ênfase2 2 3 5" xfId="6669" xr:uid="{E901C5E1-0E65-42AC-A8D6-7890C1E38455}"/>
    <cellStyle name="40% - Ênfase2 2 3 6" xfId="3634" xr:uid="{6F2087AD-4C14-4947-B407-8AC0D44D4DB5}"/>
    <cellStyle name="40% - Ênfase2 2 3_Anexo II e IIA Proposta e Planilha" xfId="148" xr:uid="{ADD320B6-B6C8-47EB-A154-643A014D95E4}"/>
    <cellStyle name="40% - Ênfase2 2 4" xfId="149" xr:uid="{2550B62E-53A3-44DF-94E3-A547E7C24371}"/>
    <cellStyle name="40% - Ênfase2 2 4 2" xfId="2011" xr:uid="{E4330781-CD93-412D-994F-7BD3D82623AD}"/>
    <cellStyle name="40% - Ênfase2 2 4 3" xfId="6672" xr:uid="{54A2B2DA-3D10-412A-9B4E-401F52DFE544}"/>
    <cellStyle name="40% - Ênfase2 2 4 4" xfId="3637" xr:uid="{747A8DA3-383C-4998-B7A4-4CB877CA0A8B}"/>
    <cellStyle name="40% - Ênfase2 2 5" xfId="150" xr:uid="{79CAF1C6-A7BF-4337-830E-E8ED6BB9CC69}"/>
    <cellStyle name="40% - Ênfase2 2 5 2" xfId="2012" xr:uid="{11FD48EB-B430-444E-82B2-87456790EEDF}"/>
    <cellStyle name="40% - Ênfase2 2 5 3" xfId="6673" xr:uid="{5F61FE58-CB39-43FA-9921-7B974BAA2D2C}"/>
    <cellStyle name="40% - Ênfase2 2 5 4" xfId="3638" xr:uid="{388E574A-92FB-4661-9B33-8CB9C8F7E67F}"/>
    <cellStyle name="40% - Ênfase2 2 6" xfId="151" xr:uid="{540567E7-CCB9-4C53-8854-A7E9BEAFB929}"/>
    <cellStyle name="40% - Ênfase2 2 6 2" xfId="2013" xr:uid="{311283A9-71EE-4C65-8496-784331FED45D}"/>
    <cellStyle name="40% - Ênfase2 2 6 3" xfId="6674" xr:uid="{E96848E3-8095-4E8F-A88D-3EDEE589CCAB}"/>
    <cellStyle name="40% - Ênfase2 2 6 4" xfId="3639" xr:uid="{BB1EBB21-A262-4C67-B760-882A9FA5BD63}"/>
    <cellStyle name="40% - Ênfase2 2 7" xfId="2001" xr:uid="{A7403812-18C0-4306-A7CC-1626A16BA464}"/>
    <cellStyle name="40% - Ênfase2 2 8" xfId="6662" xr:uid="{92445757-8DC7-4D5E-9725-DC2A5C6DCABF}"/>
    <cellStyle name="40% - Ênfase2 2 9" xfId="3627" xr:uid="{DA8FC840-D40B-4D16-AB82-4F473A5131BA}"/>
    <cellStyle name="40% - Ênfase2 2_Anexo II e IIA Proposta e Planilha" xfId="152" xr:uid="{E6D4F8E3-8302-4DCF-958F-7747147B2948}"/>
    <cellStyle name="40% - Ênfase3 2" xfId="153" xr:uid="{04FF079E-CA02-40D1-BD0D-103B6EAB6312}"/>
    <cellStyle name="40% - Ênfase3 2 2" xfId="154" xr:uid="{C7A03207-1D7F-4728-8F4E-F9DD8ED7B907}"/>
    <cellStyle name="40% - Ênfase3 2 2 2" xfId="155" xr:uid="{70C1C5C1-2D11-438F-9D77-F6412E506246}"/>
    <cellStyle name="40% - Ênfase3 2 2 2 2" xfId="156" xr:uid="{19D9E7D8-E421-403D-BA99-A588F8AB602C}"/>
    <cellStyle name="40% - Ênfase3 2 2 2 2 2" xfId="2017" xr:uid="{561290A3-F5F9-4B92-AA35-21325AB3F380}"/>
    <cellStyle name="40% - Ênfase3 2 2 2 2 3" xfId="6678" xr:uid="{9CC51006-4FFB-414F-8D99-6A40B263A3BA}"/>
    <cellStyle name="40% - Ênfase3 2 2 2 2 4" xfId="3643" xr:uid="{A1FC58A7-82AC-441B-98D3-29211E2A56C9}"/>
    <cellStyle name="40% - Ênfase3 2 2 2 3" xfId="157" xr:uid="{F5495267-1113-421A-AB73-985B1B9E38E1}"/>
    <cellStyle name="40% - Ênfase3 2 2 2 3 2" xfId="2018" xr:uid="{267EA6CA-88C2-4352-BB48-CD1DCDC5E2D5}"/>
    <cellStyle name="40% - Ênfase3 2 2 2 3 3" xfId="6679" xr:uid="{3AA43134-42FA-48C1-9CF6-07C172F4B847}"/>
    <cellStyle name="40% - Ênfase3 2 2 2 3 4" xfId="3644" xr:uid="{20BB8A1A-2DE9-4778-984C-ECA2D592E310}"/>
    <cellStyle name="40% - Ênfase3 2 2 2 4" xfId="2016" xr:uid="{70EA276B-74A3-4326-9AC8-A18BB7193D38}"/>
    <cellStyle name="40% - Ênfase3 2 2 2 5" xfId="6677" xr:uid="{1E8A5264-D130-43C5-A7CE-BCF80E42A9BA}"/>
    <cellStyle name="40% - Ênfase3 2 2 2 6" xfId="3642" xr:uid="{D553A788-5A77-40C5-B7C9-8E201A7FC1FC}"/>
    <cellStyle name="40% - Ênfase3 2 2 2_Anexo II e IIA Proposta e Planilha" xfId="158" xr:uid="{8B57C17C-FF93-4A75-B96A-63AE82F3002C}"/>
    <cellStyle name="40% - Ênfase3 2 2 3" xfId="159" xr:uid="{D36706DE-01E3-45CE-B0A3-77CFCB30BBD4}"/>
    <cellStyle name="40% - Ênfase3 2 2 3 2" xfId="2019" xr:uid="{440CA82E-9673-4EEA-A29D-4E168856773E}"/>
    <cellStyle name="40% - Ênfase3 2 2 3 3" xfId="6680" xr:uid="{E3B7AD37-946B-4168-8D61-01BA9E3B5A1A}"/>
    <cellStyle name="40% - Ênfase3 2 2 3 4" xfId="3645" xr:uid="{EC7D1D72-7169-419B-811B-22044C4FFCB6}"/>
    <cellStyle name="40% - Ênfase3 2 2 4" xfId="160" xr:uid="{45F672C5-A956-4C03-BC83-1EEDA04908E9}"/>
    <cellStyle name="40% - Ênfase3 2 2 4 2" xfId="2020" xr:uid="{18B882A7-ABE9-4C7B-8BB5-F8AEC6374889}"/>
    <cellStyle name="40% - Ênfase3 2 2 4 3" xfId="6681" xr:uid="{B5665940-4222-4694-9B23-33D822747188}"/>
    <cellStyle name="40% - Ênfase3 2 2 4 4" xfId="3646" xr:uid="{790AAEA7-E735-4A90-8998-9FD88D99A736}"/>
    <cellStyle name="40% - Ênfase3 2 2 5" xfId="2015" xr:uid="{86A67ED9-E6F2-432D-8FE3-1959FB83F1B0}"/>
    <cellStyle name="40% - Ênfase3 2 2 6" xfId="6676" xr:uid="{B940A78B-4F42-4498-AF21-71F13A90595A}"/>
    <cellStyle name="40% - Ênfase3 2 2 7" xfId="3641" xr:uid="{BA2E367D-9523-466B-949D-C48E1BF06C7B}"/>
    <cellStyle name="40% - Ênfase3 2 2_Anexo II e IIA Proposta e Planilha" xfId="161" xr:uid="{FE110612-6D63-4F65-B030-505255F3296D}"/>
    <cellStyle name="40% - Ênfase3 2 3" xfId="162" xr:uid="{3F593ABC-4AE6-48A4-A2E5-150F3E6C84CB}"/>
    <cellStyle name="40% - Ênfase3 2 3 2" xfId="163" xr:uid="{0DE34C6F-4894-4000-A2AC-01A4A2F82666}"/>
    <cellStyle name="40% - Ênfase3 2 3 2 2" xfId="2022" xr:uid="{9534BE73-6A9E-4286-B06A-083FFFA66D70}"/>
    <cellStyle name="40% - Ênfase3 2 3 2 3" xfId="6683" xr:uid="{B809743C-0118-4E2F-A38D-09DE5AC41F0B}"/>
    <cellStyle name="40% - Ênfase3 2 3 2 4" xfId="3648" xr:uid="{8A6E48D3-1DB7-4A2C-A7E5-334F1FABEB2D}"/>
    <cellStyle name="40% - Ênfase3 2 3 3" xfId="164" xr:uid="{4C1F6C63-EE16-4C3C-A2B6-71E2CF1ABD2C}"/>
    <cellStyle name="40% - Ênfase3 2 3 3 2" xfId="2023" xr:uid="{AAA5B776-7982-4D9A-8ED3-79B9BAD2F5EE}"/>
    <cellStyle name="40% - Ênfase3 2 3 3 3" xfId="6684" xr:uid="{FC1254A3-E534-475C-8E64-F4A7459EC3C3}"/>
    <cellStyle name="40% - Ênfase3 2 3 3 4" xfId="3649" xr:uid="{195D1B9C-A4A2-4450-BA1B-A06DFA539550}"/>
    <cellStyle name="40% - Ênfase3 2 3 4" xfId="2021" xr:uid="{252ADECB-74A0-47EF-ABB6-C4DDEBDF2B40}"/>
    <cellStyle name="40% - Ênfase3 2 3 5" xfId="6682" xr:uid="{5DBC10FE-8CB6-476A-874B-5235088253F9}"/>
    <cellStyle name="40% - Ênfase3 2 3 6" xfId="3647" xr:uid="{FB9F827C-B9F9-4426-BEEA-DFAA4331C4BA}"/>
    <cellStyle name="40% - Ênfase3 2 3_Anexo II e IIA Proposta e Planilha" xfId="165" xr:uid="{7E1816F1-A975-4B37-8928-7EC60BFA9F92}"/>
    <cellStyle name="40% - Ênfase3 2 4" xfId="166" xr:uid="{636E4D62-6911-4BB8-94A0-F64898FA654E}"/>
    <cellStyle name="40% - Ênfase3 2 4 2" xfId="2024" xr:uid="{8E78DE88-E0D4-4769-983A-90371F959AC9}"/>
    <cellStyle name="40% - Ênfase3 2 4 3" xfId="6685" xr:uid="{B7AD46A5-93FF-4D0B-94B7-7126584F5C6D}"/>
    <cellStyle name="40% - Ênfase3 2 4 4" xfId="3650" xr:uid="{F36E1D6F-28CD-4C12-9F1F-3B2B001641F2}"/>
    <cellStyle name="40% - Ênfase3 2 5" xfId="167" xr:uid="{31F7310E-CBF3-4C47-BFF4-2486A3777230}"/>
    <cellStyle name="40% - Ênfase3 2 5 2" xfId="2025" xr:uid="{7721E6E3-5406-49AD-B5C3-79BCD3A28091}"/>
    <cellStyle name="40% - Ênfase3 2 5 3" xfId="6686" xr:uid="{193E1DAF-7B16-402B-8E00-B42F00FF38DE}"/>
    <cellStyle name="40% - Ênfase3 2 5 4" xfId="3651" xr:uid="{6DBA8FF3-F1CC-42CD-9B92-692687A417C7}"/>
    <cellStyle name="40% - Ênfase3 2 6" xfId="168" xr:uid="{7270E92A-2E0D-4EF3-9474-13A86BAE28D8}"/>
    <cellStyle name="40% - Ênfase3 2 6 2" xfId="2026" xr:uid="{E4622548-754A-4F25-A322-1032056D463C}"/>
    <cellStyle name="40% - Ênfase3 2 6 3" xfId="6687" xr:uid="{EF54B3C8-340B-4A0E-ACAB-81B320749DCB}"/>
    <cellStyle name="40% - Ênfase3 2 6 4" xfId="3652" xr:uid="{31915225-B216-464B-BAD4-7E9B6D5D8316}"/>
    <cellStyle name="40% - Ênfase3 2 7" xfId="2014" xr:uid="{6F6FF09A-D838-4909-AA83-00F215AE63AB}"/>
    <cellStyle name="40% - Ênfase3 2 8" xfId="6675" xr:uid="{798887DE-16DD-4858-8596-7C67A851E204}"/>
    <cellStyle name="40% - Ênfase3 2 9" xfId="3640" xr:uid="{91AC306A-5018-4C28-9EFB-809663A0EE72}"/>
    <cellStyle name="40% - Ênfase3 2_Anexo II e IIA Proposta e Planilha" xfId="169" xr:uid="{7A6F79C0-5193-4E00-98BC-AC2D3F718B8B}"/>
    <cellStyle name="40% - Ênfase3 3" xfId="1830" xr:uid="{82BD268B-3552-4BF6-9932-234FCC69B00B}"/>
    <cellStyle name="40% - Ênfase3 3 2" xfId="8198" xr:uid="{88713449-6DF0-4871-9BC5-3589536765FA}"/>
    <cellStyle name="40% - Ênfase3 3 2 2" xfId="16851" xr:uid="{0BA6E7B8-91A9-45BF-94DE-E67C5E56BCC6}"/>
    <cellStyle name="40% - Ênfase3 3 2 3" xfId="25832" xr:uid="{2F49762A-7D07-41B8-8DFA-988CB6C481E4}"/>
    <cellStyle name="40% - Ênfase3 3 3" xfId="5144" xr:uid="{92BD5D9D-619A-48E5-83D5-8F2F4B1ADAE9}"/>
    <cellStyle name="40% - Ênfase3 3 3 2" xfId="13997" xr:uid="{A6563A63-AB69-47EB-865D-A0AEB593ACB5}"/>
    <cellStyle name="40% - Ênfase3 3 3 3" xfId="22966" xr:uid="{2808F66A-F663-4276-9C05-D9040F310270}"/>
    <cellStyle name="40% - Ênfase3 3 4" xfId="11132" xr:uid="{575BC081-4442-4ECD-A5AC-D4E0BAFB9598}"/>
    <cellStyle name="40% - Ênfase3 3 5" xfId="20102" xr:uid="{5BBD6629-385D-4342-9D7F-4F4CC5937356}"/>
    <cellStyle name="40% - Ênfase3 4" xfId="1831" xr:uid="{643FAC72-12D1-4554-860F-B6D96EA280B1}"/>
    <cellStyle name="40% - Ênfase4 2" xfId="170" xr:uid="{94BC9835-DC4F-486F-B81D-038B85B6EDA0}"/>
    <cellStyle name="40% - Ênfase4 2 2" xfId="171" xr:uid="{750D3117-3F94-4CD5-A445-C06577ED3833}"/>
    <cellStyle name="40% - Ênfase4 2 2 2" xfId="172" xr:uid="{1E97DF35-8FA9-42BE-B63F-75FAEB8E04D1}"/>
    <cellStyle name="40% - Ênfase4 2 2 2 2" xfId="173" xr:uid="{178E1744-202C-4D19-BFDC-901C148F8992}"/>
    <cellStyle name="40% - Ênfase4 2 2 2 2 2" xfId="2030" xr:uid="{A877A081-CBC2-44AA-AB1D-2F60A3AB6489}"/>
    <cellStyle name="40% - Ênfase4 2 2 2 2 3" xfId="6691" xr:uid="{C3DE0888-8DE2-4278-8375-BC8A3816E3DD}"/>
    <cellStyle name="40% - Ênfase4 2 2 2 2 4" xfId="3656" xr:uid="{071C1744-E44A-4A1B-847E-95F7D17F6DFC}"/>
    <cellStyle name="40% - Ênfase4 2 2 2 3" xfId="174" xr:uid="{53ED7AAD-6C0A-4F6C-85F7-80CFC16DB209}"/>
    <cellStyle name="40% - Ênfase4 2 2 2 3 2" xfId="2031" xr:uid="{DE3AE056-2A4E-4A1D-8E4C-6C6E3633BD78}"/>
    <cellStyle name="40% - Ênfase4 2 2 2 3 3" xfId="6692" xr:uid="{6C7E431F-6847-465B-9E52-8261E0806C2E}"/>
    <cellStyle name="40% - Ênfase4 2 2 2 3 4" xfId="3657" xr:uid="{EC654B66-DB9E-44B8-BAF0-5F0D8CEF6EF7}"/>
    <cellStyle name="40% - Ênfase4 2 2 2 4" xfId="2029" xr:uid="{D2D9371F-65FC-4679-BAB1-338AABBB65F2}"/>
    <cellStyle name="40% - Ênfase4 2 2 2 5" xfId="6690" xr:uid="{99EB6577-C016-4096-83F2-66199AAA564E}"/>
    <cellStyle name="40% - Ênfase4 2 2 2 6" xfId="3655" xr:uid="{058FA67E-77CC-476C-BF40-FDE8D1504D11}"/>
    <cellStyle name="40% - Ênfase4 2 2 2_Anexo II e IIA Proposta e Planilha" xfId="175" xr:uid="{0CCF8C84-06A4-415D-B3E9-526C640B67F3}"/>
    <cellStyle name="40% - Ênfase4 2 2 3" xfId="176" xr:uid="{6CCE87AC-9E30-4591-A0C4-522E6020BDB8}"/>
    <cellStyle name="40% - Ênfase4 2 2 3 2" xfId="2032" xr:uid="{E9AB4041-8150-4742-9C81-6E500D97E1B1}"/>
    <cellStyle name="40% - Ênfase4 2 2 3 3" xfId="6693" xr:uid="{225D9A51-B322-4C5D-8147-B48244068CD7}"/>
    <cellStyle name="40% - Ênfase4 2 2 3 4" xfId="3658" xr:uid="{CA0F9E0D-310A-4B1A-814D-2FBEFF78AFA7}"/>
    <cellStyle name="40% - Ênfase4 2 2 4" xfId="177" xr:uid="{DAD868A0-3124-4CC9-8CF5-D03C8415A0B1}"/>
    <cellStyle name="40% - Ênfase4 2 2 4 2" xfId="2033" xr:uid="{0A8AFB69-4F48-4C90-AB79-EC5017EE6DC6}"/>
    <cellStyle name="40% - Ênfase4 2 2 4 3" xfId="6694" xr:uid="{8B6E2339-A165-4367-A078-08A93A95A206}"/>
    <cellStyle name="40% - Ênfase4 2 2 4 4" xfId="3659" xr:uid="{E02B934A-398F-494C-B5E6-C775A0318B15}"/>
    <cellStyle name="40% - Ênfase4 2 2 5" xfId="2028" xr:uid="{B7B14992-D813-4906-B6DB-FC81734AC172}"/>
    <cellStyle name="40% - Ênfase4 2 2 6" xfId="6689" xr:uid="{A1A424D5-9157-4AAF-9C08-E88708B9502C}"/>
    <cellStyle name="40% - Ênfase4 2 2 7" xfId="3654" xr:uid="{2FDB1A77-C7C1-4860-AA5A-57199D62E61C}"/>
    <cellStyle name="40% - Ênfase4 2 2_Anexo II e IIA Proposta e Planilha" xfId="178" xr:uid="{430F74B4-F34A-4848-B0A2-C5C765EBC217}"/>
    <cellStyle name="40% - Ênfase4 2 3" xfId="179" xr:uid="{6E79230A-ADCC-491C-A428-235ACD922C32}"/>
    <cellStyle name="40% - Ênfase4 2 3 2" xfId="180" xr:uid="{F8C0873D-87D6-4FE8-A141-B253D4F82F03}"/>
    <cellStyle name="40% - Ênfase4 2 3 2 2" xfId="2035" xr:uid="{F6B53B76-A383-4952-9249-524ECE245172}"/>
    <cellStyle name="40% - Ênfase4 2 3 2 3" xfId="6696" xr:uid="{A78C4B2B-351A-4C4D-9FC8-23BD55A023EC}"/>
    <cellStyle name="40% - Ênfase4 2 3 2 4" xfId="3661" xr:uid="{94D8BF81-BD5A-4F17-9A7A-2E22F4914BD2}"/>
    <cellStyle name="40% - Ênfase4 2 3 3" xfId="181" xr:uid="{BAEFEEE1-5147-4DAC-968B-F5B33F8CEA73}"/>
    <cellStyle name="40% - Ênfase4 2 3 3 2" xfId="2036" xr:uid="{80850688-D0F9-4B90-B8CB-E737EBAA5F4B}"/>
    <cellStyle name="40% - Ênfase4 2 3 3 3" xfId="6697" xr:uid="{BFE5A7D7-6D94-47C3-9A04-365F960ABE98}"/>
    <cellStyle name="40% - Ênfase4 2 3 3 4" xfId="3662" xr:uid="{E152C000-B46A-4D9B-9348-45B853A2B7E3}"/>
    <cellStyle name="40% - Ênfase4 2 3 4" xfId="2034" xr:uid="{14A238A8-C306-49B0-B21C-FD31A019095D}"/>
    <cellStyle name="40% - Ênfase4 2 3 5" xfId="6695" xr:uid="{17F1B0D8-D812-4BDA-A2C9-3CD04E5D5F45}"/>
    <cellStyle name="40% - Ênfase4 2 3 6" xfId="3660" xr:uid="{92874B2D-177A-48EA-A02A-46CEF2D5EEF4}"/>
    <cellStyle name="40% - Ênfase4 2 3_Anexo II e IIA Proposta e Planilha" xfId="182" xr:uid="{AA873F78-7A70-4BF9-BC7A-ACF5BCAEF198}"/>
    <cellStyle name="40% - Ênfase4 2 4" xfId="183" xr:uid="{0028351F-9AE2-48A2-BBFB-DFFBA8828340}"/>
    <cellStyle name="40% - Ênfase4 2 4 2" xfId="2037" xr:uid="{5A64F6E1-8B73-406D-BB7E-5CF4E31C7192}"/>
    <cellStyle name="40% - Ênfase4 2 4 3" xfId="6698" xr:uid="{98B8FC93-2E2C-428C-8D89-E27A52D02805}"/>
    <cellStyle name="40% - Ênfase4 2 4 4" xfId="3663" xr:uid="{BD1E7F0E-C5B8-451B-BDC7-12D29F5C9D55}"/>
    <cellStyle name="40% - Ênfase4 2 5" xfId="184" xr:uid="{E133D1E7-DFD9-440B-BE3E-75F957604C34}"/>
    <cellStyle name="40% - Ênfase4 2 5 2" xfId="2038" xr:uid="{54C3DF71-DD0E-4F08-99C9-42B19F8A8C58}"/>
    <cellStyle name="40% - Ênfase4 2 5 3" xfId="6699" xr:uid="{564277B3-06E2-4B6B-9119-ECB8EE1E171D}"/>
    <cellStyle name="40% - Ênfase4 2 5 4" xfId="3664" xr:uid="{27E4CF95-77F8-4B9D-8E38-F89B27C84267}"/>
    <cellStyle name="40% - Ênfase4 2 6" xfId="185" xr:uid="{1AC52603-3E67-4E21-9838-956FB8CAF9E8}"/>
    <cellStyle name="40% - Ênfase4 2 6 2" xfId="2039" xr:uid="{0687C984-535B-46BD-B7F7-1321E74B07CF}"/>
    <cellStyle name="40% - Ênfase4 2 6 3" xfId="6700" xr:uid="{2A211150-05B6-40B3-B943-D6B6F075767E}"/>
    <cellStyle name="40% - Ênfase4 2 6 4" xfId="3665" xr:uid="{C78AEFA1-E91B-4DD5-B36E-B0447A12A0C9}"/>
    <cellStyle name="40% - Ênfase4 2 7" xfId="2027" xr:uid="{079B44DB-07F8-4541-8ED9-25793F7E332E}"/>
    <cellStyle name="40% - Ênfase4 2 8" xfId="6688" xr:uid="{33CB1261-3047-4D76-9B43-50B819258CEB}"/>
    <cellStyle name="40% - Ênfase4 2 9" xfId="3653" xr:uid="{B8AB5E13-C579-4528-B09B-8E4F0F1020BF}"/>
    <cellStyle name="40% - Ênfase4 2_Anexo II e IIA Proposta e Planilha" xfId="186" xr:uid="{B063D5AC-D480-44A5-A174-95A441CA2137}"/>
    <cellStyle name="40% - Ênfase5 2" xfId="187" xr:uid="{0C451D1B-FF4D-4AE1-82C2-1605F70C5622}"/>
    <cellStyle name="40% - Ênfase5 2 2" xfId="188" xr:uid="{18964186-F272-4A72-BB4F-94284FAE3D89}"/>
    <cellStyle name="40% - Ênfase5 2 2 2" xfId="189" xr:uid="{813C09F0-93AF-4EB4-B815-31DEA44EA742}"/>
    <cellStyle name="40% - Ênfase5 2 2 2 2" xfId="190" xr:uid="{1D8EDD79-58C4-4FAB-8DBE-67CF5CEAD8F1}"/>
    <cellStyle name="40% - Ênfase5 2 2 2 2 2" xfId="2043" xr:uid="{931DA257-1556-4369-BE75-60CF63D7A7C1}"/>
    <cellStyle name="40% - Ênfase5 2 2 2 2 3" xfId="6704" xr:uid="{D05F27B2-7B12-42E1-813C-E04451607DA5}"/>
    <cellStyle name="40% - Ênfase5 2 2 2 2 4" xfId="3669" xr:uid="{3C92954A-6F0E-4BD7-8FEA-52D67F707CCC}"/>
    <cellStyle name="40% - Ênfase5 2 2 2 3" xfId="191" xr:uid="{62FCC43F-8667-4DE0-99A9-42BC9071430B}"/>
    <cellStyle name="40% - Ênfase5 2 2 2 3 2" xfId="2044" xr:uid="{A68A86A8-C04E-440F-8421-248C48942EFE}"/>
    <cellStyle name="40% - Ênfase5 2 2 2 3 3" xfId="6705" xr:uid="{72B2D484-3119-4947-BE8C-A002F15D8794}"/>
    <cellStyle name="40% - Ênfase5 2 2 2 3 4" xfId="3670" xr:uid="{2393109E-8D57-4EC8-9B40-A9D16E718E66}"/>
    <cellStyle name="40% - Ênfase5 2 2 2 4" xfId="2042" xr:uid="{8447DD8A-B9CC-4952-BCDC-7C28D22B1FD2}"/>
    <cellStyle name="40% - Ênfase5 2 2 2 5" xfId="6703" xr:uid="{FEA158D8-D538-4BBF-B333-59367EF4AD4A}"/>
    <cellStyle name="40% - Ênfase5 2 2 2 6" xfId="3668" xr:uid="{DE421036-E51B-406B-B73F-1261589FCDE0}"/>
    <cellStyle name="40% - Ênfase5 2 2 2_Anexo II e IIA Proposta e Planilha" xfId="192" xr:uid="{86DC99E2-1D60-4F1B-90B1-06D0FF3E7C8B}"/>
    <cellStyle name="40% - Ênfase5 2 2 3" xfId="193" xr:uid="{202E6058-2C98-411E-ACF7-7E498FBB8737}"/>
    <cellStyle name="40% - Ênfase5 2 2 3 2" xfId="2045" xr:uid="{E8443536-06B4-4B2B-B5FD-98B8F1F196C7}"/>
    <cellStyle name="40% - Ênfase5 2 2 3 3" xfId="6706" xr:uid="{09E44230-84B8-4C80-A6A5-E8E6BEB56BA5}"/>
    <cellStyle name="40% - Ênfase5 2 2 3 4" xfId="3671" xr:uid="{83748368-EAEB-434B-B1F0-E76024B4E80F}"/>
    <cellStyle name="40% - Ênfase5 2 2 4" xfId="194" xr:uid="{C7A7A36C-39D0-4F0D-A88E-55315EE94F2C}"/>
    <cellStyle name="40% - Ênfase5 2 2 4 2" xfId="2046" xr:uid="{5D77EF6B-7986-4DA3-B923-81F0020434FE}"/>
    <cellStyle name="40% - Ênfase5 2 2 4 3" xfId="6707" xr:uid="{B3B20A52-366B-4753-9D5B-FE03FF6F59D3}"/>
    <cellStyle name="40% - Ênfase5 2 2 4 4" xfId="3672" xr:uid="{827D8A64-51F1-4EC9-A45C-3A3A7D4CF38E}"/>
    <cellStyle name="40% - Ênfase5 2 2 5" xfId="2041" xr:uid="{3C3B4BF6-C2A6-4784-9B3A-89D4B2F8503D}"/>
    <cellStyle name="40% - Ênfase5 2 2 6" xfId="6702" xr:uid="{F8F12278-8E11-4A22-9167-5F870248BF2F}"/>
    <cellStyle name="40% - Ênfase5 2 2 7" xfId="3667" xr:uid="{BDEB4373-72C5-47DA-93BB-9E5E75A64E16}"/>
    <cellStyle name="40% - Ênfase5 2 2_Anexo II e IIA Proposta e Planilha" xfId="195" xr:uid="{FB9AB131-8E02-4CEA-860E-4E4A26254691}"/>
    <cellStyle name="40% - Ênfase5 2 3" xfId="196" xr:uid="{B72CBDC5-FCFF-4DC4-83D9-6C72239B3124}"/>
    <cellStyle name="40% - Ênfase5 2 3 2" xfId="197" xr:uid="{933E983F-BA8C-4172-89FD-2B5D7765ACE3}"/>
    <cellStyle name="40% - Ênfase5 2 3 2 2" xfId="2048" xr:uid="{94D682C5-01F8-4ECF-AD4A-99E9937BED0D}"/>
    <cellStyle name="40% - Ênfase5 2 3 2 3" xfId="6709" xr:uid="{943159AA-57CE-462D-BF81-FB4B181A807B}"/>
    <cellStyle name="40% - Ênfase5 2 3 2 4" xfId="3674" xr:uid="{4DCDE79E-7F61-45DE-BA9F-662B53AA6791}"/>
    <cellStyle name="40% - Ênfase5 2 3 3" xfId="198" xr:uid="{965C36A6-866D-434E-AA52-C7CC0BD31851}"/>
    <cellStyle name="40% - Ênfase5 2 3 3 2" xfId="2049" xr:uid="{1E9AD4E2-E47D-4511-BFF2-1F2E4BF99C9D}"/>
    <cellStyle name="40% - Ênfase5 2 3 3 3" xfId="6710" xr:uid="{5A588677-4F4F-4440-A2CD-7C9DE7399CE0}"/>
    <cellStyle name="40% - Ênfase5 2 3 3 4" xfId="3675" xr:uid="{2BA932ED-A016-4AC8-B602-DDB55567C19E}"/>
    <cellStyle name="40% - Ênfase5 2 3 4" xfId="2047" xr:uid="{29F7D875-E816-41F6-86F6-B8E61656EB7B}"/>
    <cellStyle name="40% - Ênfase5 2 3 5" xfId="6708" xr:uid="{B63022C7-7DB8-4563-B492-B002E7688706}"/>
    <cellStyle name="40% - Ênfase5 2 3 6" xfId="3673" xr:uid="{EDC3AE90-B248-4AF9-9E0C-BD0E6BDE2545}"/>
    <cellStyle name="40% - Ênfase5 2 3_Anexo II e IIA Proposta e Planilha" xfId="199" xr:uid="{33B1CB1E-1E31-4A51-8876-D4F8FED1DE91}"/>
    <cellStyle name="40% - Ênfase5 2 4" xfId="200" xr:uid="{B63A39B4-5C0E-4B43-9E3E-F1D255D5A96E}"/>
    <cellStyle name="40% - Ênfase5 2 4 2" xfId="2050" xr:uid="{6AFDD494-D0BC-43AE-BB22-19DE84EC2FF4}"/>
    <cellStyle name="40% - Ênfase5 2 4 3" xfId="6711" xr:uid="{C830BE32-BCE9-4631-A492-6BBEF9F2346C}"/>
    <cellStyle name="40% - Ênfase5 2 4 4" xfId="3676" xr:uid="{A3F03911-6AEE-46E0-823C-BED67CD275D3}"/>
    <cellStyle name="40% - Ênfase5 2 5" xfId="201" xr:uid="{7B1DAEB9-9502-414B-9DA8-28CE3BB3D87D}"/>
    <cellStyle name="40% - Ênfase5 2 5 2" xfId="2051" xr:uid="{3786A7C9-1A2D-45D5-8B52-EF5D508C038F}"/>
    <cellStyle name="40% - Ênfase5 2 5 3" xfId="6712" xr:uid="{E9484B25-95FA-4C3F-9D00-8FAEF28F50BF}"/>
    <cellStyle name="40% - Ênfase5 2 5 4" xfId="3677" xr:uid="{F3DDCD39-03CD-4CB9-B71F-E23E816110BE}"/>
    <cellStyle name="40% - Ênfase5 2 6" xfId="202" xr:uid="{CF4FAAE6-0B47-4316-ACAF-4485EEC8D08A}"/>
    <cellStyle name="40% - Ênfase5 2 6 2" xfId="2052" xr:uid="{4076D9B5-40E5-4239-B9D9-3369BA97EFC0}"/>
    <cellStyle name="40% - Ênfase5 2 6 3" xfId="6713" xr:uid="{A3728E27-7B42-40B9-A31B-30C508243030}"/>
    <cellStyle name="40% - Ênfase5 2 6 4" xfId="3678" xr:uid="{67463090-DD55-4A4A-9A0B-12073A4303E9}"/>
    <cellStyle name="40% - Ênfase5 2 7" xfId="2040" xr:uid="{EBF0C48D-986C-4EFA-BED8-4AA03B225FA5}"/>
    <cellStyle name="40% - Ênfase5 2 8" xfId="6701" xr:uid="{2B477AEE-D5A3-4EC3-AA65-58A72248594C}"/>
    <cellStyle name="40% - Ênfase5 2 9" xfId="3666" xr:uid="{F4717EB6-5BAD-440D-A015-194651429D9B}"/>
    <cellStyle name="40% - Ênfase5 2_Anexo II e IIA Proposta e Planilha" xfId="203" xr:uid="{F1463F24-ABEF-4A81-908D-B075DAF204E6}"/>
    <cellStyle name="40% - Ênfase6 2" xfId="204" xr:uid="{F1C9D97F-2407-43E1-B88A-64D15184C1E5}"/>
    <cellStyle name="40% - Ênfase6 2 2" xfId="205" xr:uid="{5B927FFF-1BF0-45B4-809D-222E0E67347B}"/>
    <cellStyle name="40% - Ênfase6 2 2 2" xfId="206" xr:uid="{5D45297A-2EB5-4BC0-8AAF-9F47C32FAA79}"/>
    <cellStyle name="40% - Ênfase6 2 2 2 2" xfId="207" xr:uid="{724D1731-F13C-4497-8D60-8947C925ACFE}"/>
    <cellStyle name="40% - Ênfase6 2 2 2 2 2" xfId="2056" xr:uid="{F64AD1C4-955A-4F66-9B7D-2B269ADFB646}"/>
    <cellStyle name="40% - Ênfase6 2 2 2 2 3" xfId="6717" xr:uid="{5A915453-DC6B-4F21-A653-390C547282C1}"/>
    <cellStyle name="40% - Ênfase6 2 2 2 2 4" xfId="3682" xr:uid="{BEF061FF-9C8C-46BE-B1BF-17A609F3A13E}"/>
    <cellStyle name="40% - Ênfase6 2 2 2 3" xfId="208" xr:uid="{39484D44-4D86-4CF4-B0F5-9511207ECBD6}"/>
    <cellStyle name="40% - Ênfase6 2 2 2 3 2" xfId="2057" xr:uid="{F1E6EF30-1FF5-4E18-9917-23E297B648B9}"/>
    <cellStyle name="40% - Ênfase6 2 2 2 3 3" xfId="6718" xr:uid="{3B4E7410-50EE-488A-87E0-9C74E313037F}"/>
    <cellStyle name="40% - Ênfase6 2 2 2 3 4" xfId="3683" xr:uid="{3050956C-8912-4BF4-A54F-F28C12262BA5}"/>
    <cellStyle name="40% - Ênfase6 2 2 2 4" xfId="2055" xr:uid="{C4A3FB64-EF61-4108-857F-63ED22B48B68}"/>
    <cellStyle name="40% - Ênfase6 2 2 2 5" xfId="6716" xr:uid="{B2867BD2-AB79-43A5-8E19-1E8C6D92D39B}"/>
    <cellStyle name="40% - Ênfase6 2 2 2 6" xfId="3681" xr:uid="{D9FF9298-A93E-41FB-9397-B8EE15C904A7}"/>
    <cellStyle name="40% - Ênfase6 2 2 2_Anexo II e IIA Proposta e Planilha" xfId="209" xr:uid="{82808A61-C912-4EE8-82A6-75F27114CE8C}"/>
    <cellStyle name="40% - Ênfase6 2 2 3" xfId="210" xr:uid="{25E9FE50-7D6F-471C-87A7-912122D98A26}"/>
    <cellStyle name="40% - Ênfase6 2 2 3 2" xfId="2058" xr:uid="{6927D5B3-CE2E-4A64-BC44-F0746A8D91A0}"/>
    <cellStyle name="40% - Ênfase6 2 2 3 3" xfId="6719" xr:uid="{E3C75F72-7391-44AD-90DC-B22005BC3FC6}"/>
    <cellStyle name="40% - Ênfase6 2 2 3 4" xfId="3684" xr:uid="{1743D1A0-BBDE-4B02-B4E9-4EB1DD734AC5}"/>
    <cellStyle name="40% - Ênfase6 2 2 4" xfId="211" xr:uid="{8E5B31F3-8B42-4548-9EE2-6D6B642D8BFB}"/>
    <cellStyle name="40% - Ênfase6 2 2 4 2" xfId="2059" xr:uid="{DAA03113-6F64-4590-9472-496E05F7EB6F}"/>
    <cellStyle name="40% - Ênfase6 2 2 4 3" xfId="6720" xr:uid="{5B56C39B-09D2-4152-8410-52CC33AFF7E6}"/>
    <cellStyle name="40% - Ênfase6 2 2 4 4" xfId="3685" xr:uid="{B1CD4C16-C6FF-470D-A320-B665D6F6CBF2}"/>
    <cellStyle name="40% - Ênfase6 2 2 5" xfId="2054" xr:uid="{119A5A6E-5FB6-4460-9B66-008CD3A7DE6A}"/>
    <cellStyle name="40% - Ênfase6 2 2 6" xfId="6715" xr:uid="{10FA6C6C-0AF8-43C4-8EBA-F5E91C8DC811}"/>
    <cellStyle name="40% - Ênfase6 2 2 7" xfId="3680" xr:uid="{D4161B13-1532-4FEE-9AD8-C9849EFFAAB1}"/>
    <cellStyle name="40% - Ênfase6 2 2_Anexo II e IIA Proposta e Planilha" xfId="212" xr:uid="{E37DC104-E147-4EA8-AB3E-47691CBFA620}"/>
    <cellStyle name="40% - Ênfase6 2 3" xfId="213" xr:uid="{F18A2E3E-EABC-4F86-9B10-6C8C1ECBAB1C}"/>
    <cellStyle name="40% - Ênfase6 2 3 2" xfId="214" xr:uid="{DFAD37EB-E24F-42BB-900E-1E271B4D859F}"/>
    <cellStyle name="40% - Ênfase6 2 3 2 2" xfId="2061" xr:uid="{BB5CA6D2-2CD6-4D5E-A294-6EE9106ABC46}"/>
    <cellStyle name="40% - Ênfase6 2 3 2 3" xfId="6722" xr:uid="{1D4FA9A3-7E3D-4EC3-966F-DC92B20F94FC}"/>
    <cellStyle name="40% - Ênfase6 2 3 2 4" xfId="3687" xr:uid="{41473EDA-C188-44AF-987A-89AF1E572C0A}"/>
    <cellStyle name="40% - Ênfase6 2 3 3" xfId="215" xr:uid="{9A3F5421-9F96-4DDF-95AD-E2FB7C5F5804}"/>
    <cellStyle name="40% - Ênfase6 2 3 3 2" xfId="2062" xr:uid="{C0042F12-0618-468E-BC3A-10A8DEBF69B3}"/>
    <cellStyle name="40% - Ênfase6 2 3 3 3" xfId="6723" xr:uid="{94105DA3-9C85-4C4F-B2A6-5030D20A3D4F}"/>
    <cellStyle name="40% - Ênfase6 2 3 3 4" xfId="3688" xr:uid="{9737299A-24B6-4085-B537-4E3B7A40DBA9}"/>
    <cellStyle name="40% - Ênfase6 2 3 4" xfId="2060" xr:uid="{F7C8CDBE-7E9B-489B-8898-B602938725B8}"/>
    <cellStyle name="40% - Ênfase6 2 3 5" xfId="6721" xr:uid="{E0525179-A6DF-4BCF-989A-0E1E4CB0C2BC}"/>
    <cellStyle name="40% - Ênfase6 2 3 6" xfId="3686" xr:uid="{36AD80E5-C844-44B2-B4BA-49C5EE4C068F}"/>
    <cellStyle name="40% - Ênfase6 2 3_Anexo II e IIA Proposta e Planilha" xfId="216" xr:uid="{258E6388-8179-445D-96D7-B577F6678541}"/>
    <cellStyle name="40% - Ênfase6 2 4" xfId="217" xr:uid="{BEE8174E-34B1-4007-B55E-E8B31244FBDF}"/>
    <cellStyle name="40% - Ênfase6 2 4 2" xfId="2063" xr:uid="{939864D9-27F2-460B-86E2-2825F5FFFAD2}"/>
    <cellStyle name="40% - Ênfase6 2 4 3" xfId="6724" xr:uid="{FD26AC94-02EC-446D-ABD0-E449AE1D3BA5}"/>
    <cellStyle name="40% - Ênfase6 2 4 4" xfId="3689" xr:uid="{69C3CEB2-E3FF-4B85-B9D0-2B4CAB271CDD}"/>
    <cellStyle name="40% - Ênfase6 2 5" xfId="218" xr:uid="{23542455-4631-4E6A-9161-4EB461E349F1}"/>
    <cellStyle name="40% - Ênfase6 2 5 2" xfId="2064" xr:uid="{E5B0DB16-E3B7-4D9F-9892-64CA540FEFFF}"/>
    <cellStyle name="40% - Ênfase6 2 5 3" xfId="6725" xr:uid="{805C3552-3243-4CE5-9953-50F182C29D1E}"/>
    <cellStyle name="40% - Ênfase6 2 5 4" xfId="3690" xr:uid="{C93743D7-AE05-422D-87F6-12AAB7B3C07C}"/>
    <cellStyle name="40% - Ênfase6 2 6" xfId="219" xr:uid="{62CDF0CA-3C4F-4B78-86E9-AF923E347C31}"/>
    <cellStyle name="40% - Ênfase6 2 6 2" xfId="2065" xr:uid="{495D397F-D907-4424-95BE-C1A7C0B1E245}"/>
    <cellStyle name="40% - Ênfase6 2 6 3" xfId="6726" xr:uid="{30B83A74-D9AA-4D40-A59E-55CD6FA2E994}"/>
    <cellStyle name="40% - Ênfase6 2 6 4" xfId="3691" xr:uid="{7C945F32-B671-43B2-9A21-5A06419B71F6}"/>
    <cellStyle name="40% - Ênfase6 2 7" xfId="2053" xr:uid="{05929DC9-65E0-4EE8-A2C7-4AAE860A3911}"/>
    <cellStyle name="40% - Ênfase6 2 8" xfId="6714" xr:uid="{33E951B4-DF24-4C3E-BC75-FCF81D91DD63}"/>
    <cellStyle name="40% - Ênfase6 2 9" xfId="3679" xr:uid="{0BF752E2-CF24-4908-87BA-3F5ED3328AC0}"/>
    <cellStyle name="40% - Ênfase6 2_Anexo II e IIA Proposta e Planilha" xfId="220" xr:uid="{38F0E3A1-6FE4-49F2-989E-3EA213A48F7F}"/>
    <cellStyle name="60% - Accent1" xfId="221" xr:uid="{DD85EEC4-C5BB-4B56-B27D-E54CADFA2D12}"/>
    <cellStyle name="60% - Accent2" xfId="222" xr:uid="{8D6E2BF3-2945-4E9D-AF30-E23DFF4B96BF}"/>
    <cellStyle name="60% - Accent3" xfId="223" xr:uid="{DFDC6270-071C-4205-A5F1-0BD0FE512358}"/>
    <cellStyle name="60% - Accent4" xfId="224" xr:uid="{B1E6359F-B1DD-4154-99B0-64D6E80FB85B}"/>
    <cellStyle name="60% - Accent5" xfId="225" xr:uid="{A39A80F3-02B9-4E24-A056-DF6095289C62}"/>
    <cellStyle name="60% - Accent6" xfId="226" xr:uid="{F8728651-8EA0-45CF-8FBD-4F2DC7247EB8}"/>
    <cellStyle name="60% - Ênfase1 2" xfId="227" xr:uid="{4C026307-A2B7-4D3D-B9D5-CE63DB2A8414}"/>
    <cellStyle name="60% - Ênfase1 2 2" xfId="2066" xr:uid="{43734837-A872-4FA5-A0E0-F7977875B392}"/>
    <cellStyle name="60% - Ênfase2 2" xfId="228" xr:uid="{367404AD-A742-49B7-A20E-19C9BBFAC0A0}"/>
    <cellStyle name="60% - Ênfase2 2 2" xfId="2067" xr:uid="{380D93BD-3080-474F-8E06-189698670849}"/>
    <cellStyle name="60% - Ênfase3 2" xfId="229" xr:uid="{4C00C542-9A46-4015-8AB6-F19518172F0A}"/>
    <cellStyle name="60% - Ênfase3 2 2" xfId="2068" xr:uid="{165F8107-279F-44CF-8C09-12A807F0CD8C}"/>
    <cellStyle name="60% - Ênfase3 3" xfId="1832" xr:uid="{D4048A7C-01D0-4396-92C2-724362F2C6AC}"/>
    <cellStyle name="60% - Ênfase3 4" xfId="1833" xr:uid="{B00ACF7B-3280-459F-93F6-535D094B365E}"/>
    <cellStyle name="60% - Ênfase4 2" xfId="230" xr:uid="{DD772C5D-9687-443D-B3C4-B6173D9D750F}"/>
    <cellStyle name="60% - Ênfase4 2 2" xfId="2069" xr:uid="{DF2671DF-AD70-4629-86AB-FEE1CB3EC101}"/>
    <cellStyle name="60% - Ênfase4 3" xfId="1834" xr:uid="{726AAFD3-8FCF-4473-946C-B4F8A5AA1E7D}"/>
    <cellStyle name="60% - Ênfase4 4" xfId="1835" xr:uid="{70678D68-0EE0-4A7D-9C38-CA35598668FF}"/>
    <cellStyle name="60% - Ênfase5 2" xfId="231" xr:uid="{E6ADFD15-01F1-4C93-807C-1F97E5930769}"/>
    <cellStyle name="60% - Ênfase5 2 2" xfId="2070" xr:uid="{E2AD3243-60E7-4EF4-9337-16FCA7B55A43}"/>
    <cellStyle name="60% - Ênfase6 2" xfId="232" xr:uid="{EBB77FB3-6875-4029-8B2D-E9145BA7C1BD}"/>
    <cellStyle name="60% - Ênfase6 2 2" xfId="2071" xr:uid="{A89E40EF-EE05-45FA-A267-268CBE9E78A5}"/>
    <cellStyle name="60% - Ênfase6 3" xfId="1836" xr:uid="{3D2CA873-A91D-4093-A4C6-567C14A0EDAD}"/>
    <cellStyle name="60% - Ênfase6 4" xfId="1837" xr:uid="{F23878A2-50B1-4BE0-981C-9F4BB788098F}"/>
    <cellStyle name="Accent1" xfId="233" xr:uid="{50D0FA45-5B1C-4C07-975B-9FA91AD0898B}"/>
    <cellStyle name="Accent2" xfId="234" xr:uid="{C984F2A6-6D8A-4092-8459-4D076F4A3427}"/>
    <cellStyle name="Accent3" xfId="235" xr:uid="{1A9E2DE5-0392-4256-84DA-AC56F28998FC}"/>
    <cellStyle name="Accent4" xfId="236" xr:uid="{C80BB972-2C7C-4CD1-9EDD-7D2424406939}"/>
    <cellStyle name="Accent5" xfId="237" xr:uid="{2668ED7E-CBDD-4141-A5BF-7790840BE3A0}"/>
    <cellStyle name="Accent6" xfId="238" xr:uid="{BDA9D2F6-FA7C-4791-9055-A7095B1E24FB}"/>
    <cellStyle name="Bad" xfId="239" xr:uid="{3871827B-8066-4D51-A6E2-DC53D91FE7E6}"/>
    <cellStyle name="Bom 2" xfId="240" xr:uid="{1847B9C1-3962-4052-A480-12A292616E33}"/>
    <cellStyle name="Bom 2 2" xfId="2072" xr:uid="{D5F44E7A-DA63-4353-AEA1-AE1876953172}"/>
    <cellStyle name="Calculation" xfId="241" xr:uid="{6A500F58-4ACF-4B31-BC6F-90A88BD3D852}"/>
    <cellStyle name="Calculation 2" xfId="6727" xr:uid="{6E255DAD-570D-465D-A7F5-18B1C0559D30}"/>
    <cellStyle name="Calculation 2 10" xfId="27568" xr:uid="{A65038A4-CCD6-4D30-901B-B62A43029671}"/>
    <cellStyle name="Calculation 2 11" xfId="27557" xr:uid="{97DB1C48-E465-466B-9E36-096EAAB282BF}"/>
    <cellStyle name="Calculation 2 12" xfId="27695" xr:uid="{5706058B-586C-4C61-A933-28ABC2E6C84B}"/>
    <cellStyle name="Calculation 2 2" xfId="18484" xr:uid="{E28A867F-C2A0-4FE0-BF73-87B32EE14E20}"/>
    <cellStyle name="Calculation 2 3" xfId="18392" xr:uid="{0F726C29-2CED-46F6-8325-7376DDB65EEF}"/>
    <cellStyle name="Calculation 2 4" xfId="18534" xr:uid="{24E00FD1-A795-4D00-9EA1-D3564A14DBC4}"/>
    <cellStyle name="Calculation 2 5" xfId="18401" xr:uid="{E4623928-3EE5-49D8-8F40-EEDF1CB86404}"/>
    <cellStyle name="Calculation 2 6" xfId="18411" xr:uid="{8B7DE512-E165-48E2-A9D3-A4507DC5065E}"/>
    <cellStyle name="Calculation 2 7" xfId="24393" xr:uid="{2E8FB67D-C3F5-45B8-9162-3874EC8068F3}"/>
    <cellStyle name="Calculation 2 8" xfId="27507" xr:uid="{D89B8107-6304-426E-BF38-B2A6AB30DC2B}"/>
    <cellStyle name="Calculation 2 9" xfId="27550" xr:uid="{60382490-AE98-4616-9D82-68DF7920534E}"/>
    <cellStyle name="Cálculo 2" xfId="242" xr:uid="{5B99A3A4-1C58-4583-9734-347BD7B8CFA7}"/>
    <cellStyle name="Cálculo 2 2" xfId="1838" xr:uid="{D14F7DA7-36A5-447B-AE73-3AD8786EFBF5}"/>
    <cellStyle name="Cálculo 2 2 2" xfId="8199" xr:uid="{CD953F3B-12A5-427D-9B13-EAD1B890CEBE}"/>
    <cellStyle name="Cálculo 2 2 2 10" xfId="20114" xr:uid="{8B10EC2E-9943-4330-AABE-14ADA16C66AE}"/>
    <cellStyle name="Cálculo 2 2 2 11" xfId="27330" xr:uid="{D518C1B6-D15D-4CE7-A8AD-EB3A35195FF8}"/>
    <cellStyle name="Cálculo 2 2 2 12" xfId="27386" xr:uid="{70DD1249-B562-4C9E-B502-9FF02C518B9C}"/>
    <cellStyle name="Cálculo 2 2 2 2" xfId="18551" xr:uid="{B1A3E4A7-3FDD-4908-BB04-B3E0139E9A00}"/>
    <cellStyle name="Cálculo 2 2 2 3" xfId="18498" xr:uid="{0E9A4A0E-5EC4-4513-B671-B49EC6BA3430}"/>
    <cellStyle name="Cálculo 2 2 2 4" xfId="18628" xr:uid="{C825A07B-AC39-4786-916F-A0507B53F2D5}"/>
    <cellStyle name="Cálculo 2 2 2 5" xfId="18441" xr:uid="{84945480-BDF6-4E28-892D-B06C9BB72D16}"/>
    <cellStyle name="Cálculo 2 2 2 6" xfId="18385" xr:uid="{3FDA0FFF-D799-42A1-B568-70A74933FE64}"/>
    <cellStyle name="Cálculo 2 2 2 7" xfId="25833" xr:uid="{B27D456D-C8AE-4221-A793-7FABF70BE350}"/>
    <cellStyle name="Cálculo 2 2 2 8" xfId="27586" xr:uid="{2B91DEDA-FF55-44FC-8948-16DD74919337}"/>
    <cellStyle name="Cálculo 2 2 2 9" xfId="27653" xr:uid="{482C6291-F23D-438B-85E6-97640C19694F}"/>
    <cellStyle name="Cálculo 2 3" xfId="1839" xr:uid="{014E748F-6B6E-41AC-BD96-B63BDEFD0540}"/>
    <cellStyle name="Cálculo 2 3 2" xfId="8200" xr:uid="{260A29E3-F21E-43CE-9A2B-B71D18436209}"/>
    <cellStyle name="Cálculo 2 3 2 10" xfId="27350" xr:uid="{99FF10F3-20F7-4699-8DA7-4C0EA547D460}"/>
    <cellStyle name="Cálculo 2 3 2 11" xfId="27683" xr:uid="{306CD0FE-4B31-4947-9C3B-0EF147F14842}"/>
    <cellStyle name="Cálculo 2 3 2 12" xfId="27397" xr:uid="{418AF961-CE95-41C8-8923-847EF39F8C41}"/>
    <cellStyle name="Cálculo 2 3 2 2" xfId="18552" xr:uid="{64B1DEBA-273D-4C7D-B9E2-1F5CA028B6B1}"/>
    <cellStyle name="Cálculo 2 3 2 3" xfId="18437" xr:uid="{884B26B4-3E1B-4B75-906E-A9C5292ADCDA}"/>
    <cellStyle name="Cálculo 2 3 2 4" xfId="18635" xr:uid="{DEFD2D92-C7E9-48F9-AC97-18792532C7C2}"/>
    <cellStyle name="Cálculo 2 3 2 5" xfId="18545" xr:uid="{7B8B1FA1-8E0A-49CF-B5E3-5775EA9F12BA}"/>
    <cellStyle name="Cálculo 2 3 2 6" xfId="16852" xr:uid="{00E9796B-4F68-4F18-A5BA-CC94BAFC76B9}"/>
    <cellStyle name="Cálculo 2 3 2 7" xfId="25834" xr:uid="{BC54E221-A164-4582-9949-662EF9B234AC}"/>
    <cellStyle name="Cálculo 2 3 2 8" xfId="27587" xr:uid="{3327C218-7BCA-4602-9511-4CD02A072DA1}"/>
    <cellStyle name="Cálculo 2 3 2 9" xfId="27356" xr:uid="{0CEF8D46-83B6-4893-BC90-D132DC531FDE}"/>
    <cellStyle name="Cálculo 2 4" xfId="1840" xr:uid="{ACEED97F-F77A-4E34-AE6C-E7F5D51424E0}"/>
    <cellStyle name="Cálculo 2 4 2" xfId="8201" xr:uid="{A644C242-27BE-4F72-8D89-4AD2CB7D2DA7}"/>
    <cellStyle name="Cálculo 2 4 2 10" xfId="27580" xr:uid="{7543C582-B906-4CE5-B1A9-59FF191F927C}"/>
    <cellStyle name="Cálculo 2 4 2 11" xfId="27700" xr:uid="{FC6CE913-E6FA-4049-A9F9-A412AACB4F10}"/>
    <cellStyle name="Cálculo 2 4 2 12" xfId="21540" xr:uid="{5B055301-06BA-4304-9E90-7B3CF80606D1}"/>
    <cellStyle name="Cálculo 2 4 2 2" xfId="18553" xr:uid="{9DD54804-108B-458A-961F-C9C79D534FAE}"/>
    <cellStyle name="Cálculo 2 4 2 3" xfId="18621" xr:uid="{977E9F1B-ADE5-4C78-BDD7-BF705814E123}"/>
    <cellStyle name="Cálculo 2 4 2 4" xfId="18304" xr:uid="{40B83BD0-0AAB-448D-9340-22FA54ACF3FD}"/>
    <cellStyle name="Cálculo 2 4 2 5" xfId="18349" xr:uid="{6A6AB430-073E-40D5-BAE5-03467C1DB42A}"/>
    <cellStyle name="Cálculo 2 4 2 6" xfId="18288" xr:uid="{CC8A693B-5AAC-45FA-9E21-2E81D1AD9707}"/>
    <cellStyle name="Cálculo 2 4 2 7" xfId="25835" xr:uid="{AE2445A4-0358-4C47-BFAF-C1DB917FB5CD}"/>
    <cellStyle name="Cálculo 2 4 2 8" xfId="27588" xr:uid="{F5D66335-0DFC-4061-848B-D682FE2234C9}"/>
    <cellStyle name="Cálculo 2 4 2 9" xfId="27417" xr:uid="{B0CF3EF6-5242-414E-B55A-45D9714ED0FF}"/>
    <cellStyle name="Cálculo 2 5" xfId="1841" xr:uid="{8C264B79-16FD-42F2-B665-C92DE5BC4BB8}"/>
    <cellStyle name="Cálculo 2 5 2" xfId="8202" xr:uid="{8DEA1CBF-946A-48FB-B42B-5A489CDDA260}"/>
    <cellStyle name="Cálculo 2 5 2 10" xfId="27385" xr:uid="{5BAE4B95-D8D1-4588-B0A3-01C017CE2798}"/>
    <cellStyle name="Cálculo 2 5 2 11" xfId="27374" xr:uid="{2871D798-31F1-402E-8D01-C4390D1234D1}"/>
    <cellStyle name="Cálculo 2 5 2 12" xfId="27346" xr:uid="{05415C66-0B59-40E9-8FEB-E8D1BD93DBFD}"/>
    <cellStyle name="Cálculo 2 5 2 2" xfId="18554" xr:uid="{2E466694-8682-4E9B-BE81-C26A789E046E}"/>
    <cellStyle name="Cálculo 2 5 2 3" xfId="18327" xr:uid="{3EC7A923-96B3-4A1B-91CB-14C2A4A3EA44}"/>
    <cellStyle name="Cálculo 2 5 2 4" xfId="18542" xr:uid="{81681E6D-A3D4-44D4-A13D-1AD8871168EF}"/>
    <cellStyle name="Cálculo 2 5 2 5" xfId="18351" xr:uid="{2CFD78C0-FB98-43D5-9C29-60DF56C8EFE6}"/>
    <cellStyle name="Cálculo 2 5 2 6" xfId="18303" xr:uid="{E5D6AA81-7D64-4990-AA26-03F5735BF297}"/>
    <cellStyle name="Cálculo 2 5 2 7" xfId="25836" xr:uid="{B0FE648C-57E9-4E90-98F3-5CC75EA696C1}"/>
    <cellStyle name="Cálculo 2 5 2 8" xfId="27589" xr:uid="{A03F8D6F-B1C8-4E77-A333-82CCE5B5CD71}"/>
    <cellStyle name="Cálculo 2 5 2 9" xfId="27522" xr:uid="{78C63A7C-0C33-43F3-A187-55074B2C058C}"/>
    <cellStyle name="Cálculo 2 6" xfId="1842" xr:uid="{C192345E-D027-4C6A-8A3A-D3D66C8C3163}"/>
    <cellStyle name="Cálculo 2 6 2" xfId="8203" xr:uid="{48B3D984-00C5-4836-B6F7-3F98301CBA60}"/>
    <cellStyle name="Cálculo 2 6 2 10" xfId="20116" xr:uid="{702ADF11-AD55-4C9C-995E-27719FC25A81}"/>
    <cellStyle name="Cálculo 2 6 2 11" xfId="27345" xr:uid="{E785265C-8E92-4BA9-98DF-0C172F18568A}"/>
    <cellStyle name="Cálculo 2 6 2 12" xfId="27478" xr:uid="{421CE0B4-65D7-488C-A619-7463E5B86A03}"/>
    <cellStyle name="Cálculo 2 6 2 2" xfId="18555" xr:uid="{64CC62C5-F5AA-41E4-A6AD-52E040A8546A}"/>
    <cellStyle name="Cálculo 2 6 2 3" xfId="9779" xr:uid="{3F1BD826-5264-41F0-9F4E-33CD7C76B82B}"/>
    <cellStyle name="Cálculo 2 6 2 4" xfId="18478" xr:uid="{2E0CAC4B-6797-4096-A86D-BF911B215FEC}"/>
    <cellStyle name="Cálculo 2 6 2 5" xfId="18443" xr:uid="{5B5E8F6C-9401-4393-8FFB-E2B1A0A0B3C0}"/>
    <cellStyle name="Cálculo 2 6 2 6" xfId="18297" xr:uid="{CB11D9AD-73D7-4EED-974B-D5A66D4F6473}"/>
    <cellStyle name="Cálculo 2 6 2 7" xfId="25837" xr:uid="{0017926D-2AEF-483E-9CFD-3D7E066DE0AF}"/>
    <cellStyle name="Cálculo 2 6 2 8" xfId="27590" xr:uid="{62E81AE6-6C1D-46B8-86C8-6CC24472D3D9}"/>
    <cellStyle name="Cálculo 2 6 2 9" xfId="27468" xr:uid="{968A7B92-B241-41B6-9AFA-2C4CB0051D07}"/>
    <cellStyle name="Cálculo 2 7" xfId="2073" xr:uid="{A37E0FC3-D27E-4218-8F44-B58184534481}"/>
    <cellStyle name="Cálculo 2 7 2" xfId="8266" xr:uid="{EC74C0AC-B33C-4020-B557-6952F038899F}"/>
    <cellStyle name="Cálculo 2 7 2 10" xfId="27577" xr:uid="{0FDD2D60-B1E1-4221-AD0E-403982F26E2B}"/>
    <cellStyle name="Cálculo 2 7 2 11" xfId="27690" xr:uid="{9AD867A5-D056-4289-A890-4E5F68267258}"/>
    <cellStyle name="Cálculo 2 7 2 12" xfId="27645" xr:uid="{64C80C6E-33F5-4E33-8D54-E92563B14AE4}"/>
    <cellStyle name="Cálculo 2 7 2 2" xfId="18608" xr:uid="{B6952AF7-813D-4DC5-AE82-376CA654B773}"/>
    <cellStyle name="Cálculo 2 7 2 3" xfId="18489" xr:uid="{917789F5-38D5-4FC8-86E5-95527DBF1127}"/>
    <cellStyle name="Cálculo 2 7 2 4" xfId="18446" xr:uid="{B44579CA-F93C-45CB-9F27-03CBC684983D}"/>
    <cellStyle name="Cálculo 2 7 2 5" xfId="18532" xr:uid="{31F83284-BF8B-4EBF-AA36-4B58FED6C68D}"/>
    <cellStyle name="Cálculo 2 7 2 6" xfId="18514" xr:uid="{BC1A3CF7-3581-4AB0-A5FE-1EBC563215F3}"/>
    <cellStyle name="Cálculo 2 7 2 7" xfId="25898" xr:uid="{F071AE62-64B4-4741-9B2C-4C4EE06361CC}"/>
    <cellStyle name="Cálculo 2 7 2 8" xfId="27644" xr:uid="{42F563DC-3AB4-4AF6-AC98-48F063283DDB}"/>
    <cellStyle name="Cálculo 2 7 2 9" xfId="20103" xr:uid="{49BFCF2D-E31C-4A66-8FD8-A1D4E5F85F80}"/>
    <cellStyle name="Cálculo 2 8" xfId="6728" xr:uid="{28B02FD0-3077-4748-8900-F816CC928296}"/>
    <cellStyle name="Cálculo 2 8 10" xfId="27367" xr:uid="{2D0A0D87-2900-46B9-981F-F51FF669041A}"/>
    <cellStyle name="Cálculo 2 8 11" xfId="18674" xr:uid="{048A695A-6B1B-48E7-9BFA-134AF008C2F9}"/>
    <cellStyle name="Cálculo 2 8 12" xfId="27486" xr:uid="{D47940D5-8671-49EE-AD32-057F5805541F}"/>
    <cellStyle name="Cálculo 2 8 2" xfId="18485" xr:uid="{BCE82C8A-1A5C-4FCD-B738-BB618F140739}"/>
    <cellStyle name="Cálculo 2 8 3" xfId="18524" xr:uid="{22584AAA-11D0-470B-B0C5-0606BF0810C7}"/>
    <cellStyle name="Cálculo 2 8 4" xfId="18335" xr:uid="{EF95DE0C-1480-46B1-AD5A-108B05BBF74B}"/>
    <cellStyle name="Cálculo 2 8 5" xfId="18281" xr:uid="{37F44AE4-C1F0-460C-8436-4EB2588C5BFC}"/>
    <cellStyle name="Cálculo 2 8 6" xfId="15505" xr:uid="{D0C263E5-CF35-4FEB-AAD5-5B48E1D84E44}"/>
    <cellStyle name="Cálculo 2 8 7" xfId="24394" xr:uid="{0E5E9405-020C-4BDC-B34A-82E0C0465985}"/>
    <cellStyle name="Cálculo 2 8 8" xfId="27508" xr:uid="{FDAB6028-4E57-4D82-9E68-E578E9A9A4DB}"/>
    <cellStyle name="Cálculo 2 8 9" xfId="27475" xr:uid="{1B53A772-AA0B-400F-9ECD-49EF6D76B880}"/>
    <cellStyle name="Cálculo 3" xfId="1843" xr:uid="{51725E6F-8A76-4B76-8F07-FC6B6672C8A9}"/>
    <cellStyle name="Cálculo 3 2" xfId="1844" xr:uid="{8E0E724F-BD2C-4E1A-A8B1-184D48EE8023}"/>
    <cellStyle name="Cálculo 3 2 2" xfId="8205" xr:uid="{DE81BE44-ADD8-4AF1-8024-D90CEC4AEA7A}"/>
    <cellStyle name="Cálculo 3 2 2 10" xfId="20200" xr:uid="{7DFE7BB8-FCC8-4E1C-AB6B-45001534E5C4}"/>
    <cellStyle name="Cálculo 3 2 2 11" xfId="27685" xr:uid="{F8361737-C9F3-4587-87D7-BEF7CACA93C0}"/>
    <cellStyle name="Cálculo 3 2 2 12" xfId="27402" xr:uid="{179FF37A-2DE7-4F44-A20D-4B472C269CAA}"/>
    <cellStyle name="Cálculo 3 2 2 2" xfId="18557" xr:uid="{0ADF54AF-98EC-4AB1-8764-081FC00F8C79}"/>
    <cellStyle name="Cálculo 3 2 2 3" xfId="18379" xr:uid="{BA4379D3-5A46-403B-9FEC-614D30A97B6B}"/>
    <cellStyle name="Cálculo 3 2 2 4" xfId="18465" xr:uid="{2CD1949D-E158-42BA-8A14-74928E630BE9}"/>
    <cellStyle name="Cálculo 3 2 2 5" xfId="18650" xr:uid="{756240BA-1540-456D-B0A1-7AD31E5CF43E}"/>
    <cellStyle name="Cálculo 3 2 2 6" xfId="18296" xr:uid="{9F65153F-C87A-4475-A546-4AF7A12AF387}"/>
    <cellStyle name="Cálculo 3 2 2 7" xfId="25839" xr:uid="{76C062F5-7C9F-4249-A9B4-DFE4B295D7C0}"/>
    <cellStyle name="Cálculo 3 2 2 8" xfId="27592" xr:uid="{927C6582-2E7B-496C-B3D8-BAC9CD645E4E}"/>
    <cellStyle name="Cálculo 3 2 2 9" xfId="27360" xr:uid="{40256C63-943D-43C8-8E71-36994AFA71FD}"/>
    <cellStyle name="Cálculo 3 3" xfId="1845" xr:uid="{092F8814-7351-466F-B7A5-CC9C8D0E7150}"/>
    <cellStyle name="Cálculo 3 3 2" xfId="8206" xr:uid="{D70D6CFD-05A8-4A14-B992-EB8D52AADB67}"/>
    <cellStyle name="Cálculo 3 3 2 10" xfId="27448" xr:uid="{A44E9A4E-2632-493B-A46C-63FD2CDE4478}"/>
    <cellStyle name="Cálculo 3 3 2 11" xfId="27698" xr:uid="{B56976DD-80B1-4559-B1B2-F7A072696A31}"/>
    <cellStyle name="Cálculo 3 3 2 12" xfId="27559" xr:uid="{BBBCB862-EC48-45D7-A50C-C913E9E539AA}"/>
    <cellStyle name="Cálculo 3 3 2 2" xfId="18558" xr:uid="{422E2EEB-B379-4FFA-B913-6D8AD2539D75}"/>
    <cellStyle name="Cálculo 3 3 2 3" xfId="18493" xr:uid="{E03B6A5D-C607-4080-9A72-4A987ABA3D33}"/>
    <cellStyle name="Cálculo 3 3 2 4" xfId="18629" xr:uid="{74E93526-4D4E-4C94-9D46-A0C969DAE1CC}"/>
    <cellStyle name="Cálculo 3 3 2 5" xfId="18363" xr:uid="{BDAD0DE6-2918-4624-843E-AE4D11605879}"/>
    <cellStyle name="Cálculo 3 3 2 6" xfId="18285" xr:uid="{3A709394-6A9A-41CC-93DD-FF9463842001}"/>
    <cellStyle name="Cálculo 3 3 2 7" xfId="25840" xr:uid="{9924225C-7009-4113-A5DB-5C72E65207EA}"/>
    <cellStyle name="Cálculo 3 3 2 8" xfId="27593" xr:uid="{7F303FCB-B07F-4F59-9A0C-2A83BF794BA0}"/>
    <cellStyle name="Cálculo 3 3 2 9" xfId="18667" xr:uid="{7F57B456-EC79-4AEE-A438-D86FE5A82E9B}"/>
    <cellStyle name="Cálculo 3 4" xfId="1846" xr:uid="{BF11328F-A7CE-4180-AE91-5AB7CA3A7B11}"/>
    <cellStyle name="Cálculo 3 4 2" xfId="8207" xr:uid="{B7E30D6B-81C9-4E25-8404-76255F398CF0}"/>
    <cellStyle name="Cálculo 3 4 2 10" xfId="27585" xr:uid="{A8061CAD-9F49-4310-9FAC-3DE25BA5E3D5}"/>
    <cellStyle name="Cálculo 3 4 2 11" xfId="27555" xr:uid="{9E7BBD4C-5C92-4EE2-B98C-9B34A99611D8}"/>
    <cellStyle name="Cálculo 3 4 2 12" xfId="27544" xr:uid="{0F4B7403-E818-452E-A625-29DBF3C0E7AB}"/>
    <cellStyle name="Cálculo 3 4 2 2" xfId="18559" xr:uid="{8DFBF1C3-C79A-42B5-ADE0-F7924AE8FAE4}"/>
    <cellStyle name="Cálculo 3 4 2 3" xfId="18432" xr:uid="{5098FF73-39A7-4831-B737-8CDBC6C4ED14}"/>
    <cellStyle name="Cálculo 3 4 2 4" xfId="18528" xr:uid="{492F352C-B9A7-4E20-B350-1A8CE839623E}"/>
    <cellStyle name="Cálculo 3 4 2 5" xfId="18531" xr:uid="{5489BD03-E686-4458-9FF9-2F0AE8E2F863}"/>
    <cellStyle name="Cálculo 3 4 2 6" xfId="18440" xr:uid="{057D0DE2-F91A-4386-8245-91E6311607FB}"/>
    <cellStyle name="Cálculo 3 4 2 7" xfId="25841" xr:uid="{B7F347A8-1C28-4E96-9CF0-488F4124DC45}"/>
    <cellStyle name="Cálculo 3 4 2 8" xfId="27594" xr:uid="{C76D686F-1A4E-4E29-9D9A-83559197E363}"/>
    <cellStyle name="Cálculo 3 4 2 9" xfId="27415" xr:uid="{A78BC211-E7AC-4EC4-8B30-64DEC36604DB}"/>
    <cellStyle name="Cálculo 3 5" xfId="1847" xr:uid="{480C5720-5CA2-4243-9213-EE2E11DF02AC}"/>
    <cellStyle name="Cálculo 3 5 2" xfId="8208" xr:uid="{65056B34-C1EE-41C1-BBEB-BF82CDDC560D}"/>
    <cellStyle name="Cálculo 3 5 2 10" xfId="27488" xr:uid="{FCB09CB0-6BBC-4A8B-83C0-23D280706699}"/>
    <cellStyle name="Cálculo 3 5 2 11" xfId="20305" xr:uid="{78D92647-57FA-4F82-B9BC-9A6F6E233D7F}"/>
    <cellStyle name="Cálculo 3 5 2 12" xfId="27325" xr:uid="{48D05ACF-DE8D-43E9-B898-8397C4D3EB5C}"/>
    <cellStyle name="Cálculo 3 5 2 2" xfId="18560" xr:uid="{BD506961-6BBE-4B3C-99A2-F2978CDCE334}"/>
    <cellStyle name="Cálculo 3 5 2 3" xfId="18616" xr:uid="{4E1A8482-BD06-4C64-BCD3-1F03AF77622F}"/>
    <cellStyle name="Cálculo 3 5 2 4" xfId="18308" xr:uid="{E8B98D2C-F2D9-4855-8831-32C0300F547E}"/>
    <cellStyle name="Cálculo 3 5 2 5" xfId="18547" xr:uid="{561D12D3-D50A-4569-8AF9-20F6B1A40618}"/>
    <cellStyle name="Cálculo 3 5 2 6" xfId="18389" xr:uid="{A6D3578D-E021-4689-B7D9-CBA1DE7FBFCE}"/>
    <cellStyle name="Cálculo 3 5 2 7" xfId="25842" xr:uid="{4789B23C-B613-43E3-8D9A-FBA86173F627}"/>
    <cellStyle name="Cálculo 3 5 2 8" xfId="27595" xr:uid="{600C2EC8-33BF-4CC4-8FDA-E9E735D88A56}"/>
    <cellStyle name="Cálculo 3 5 2 9" xfId="27520" xr:uid="{7A577A65-6B7A-4584-93DF-8FE9F2AE34B4}"/>
    <cellStyle name="Cálculo 3 6" xfId="1848" xr:uid="{BDF946FA-595F-4BFB-9D2F-502DF7D19748}"/>
    <cellStyle name="Cálculo 3 6 2" xfId="8209" xr:uid="{2E7824BF-B78E-41BA-A7E1-22A544A2FA7D}"/>
    <cellStyle name="Cálculo 3 6 2 10" xfId="27663" xr:uid="{1D552D12-EFC0-4FB9-88E3-269A32599DDC}"/>
    <cellStyle name="Cálculo 3 6 2 11" xfId="27326" xr:uid="{4016AB99-AF4B-497D-B88E-13B3C397A8FC}"/>
    <cellStyle name="Cálculo 3 6 2 12" xfId="27452" xr:uid="{AC7E04A8-444C-480E-9AA8-6DD55E3E9DD6}"/>
    <cellStyle name="Cálculo 3 6 2 2" xfId="18561" xr:uid="{794E3344-9E9B-490F-A23C-24968151B391}"/>
    <cellStyle name="Cálculo 3 6 2 3" xfId="18322" xr:uid="{2C496361-ED3D-4A75-8173-94B57582322F}"/>
    <cellStyle name="Cálculo 3 6 2 4" xfId="18413" xr:uid="{A5D86C3F-124C-46ED-9215-02BD2962CD71}"/>
    <cellStyle name="Cálculo 3 6 2 5" xfId="18367" xr:uid="{22A045C5-77F9-49EF-A809-FF6BACDFDF9B}"/>
    <cellStyle name="Cálculo 3 6 2 6" xfId="18461" xr:uid="{2C31DB0D-EEDA-447D-AF7B-3483C797F40F}"/>
    <cellStyle name="Cálculo 3 6 2 7" xfId="25843" xr:uid="{DC5FE93D-1CA1-478C-AAE4-4A1E74EA589E}"/>
    <cellStyle name="Cálculo 3 6 2 8" xfId="27596" xr:uid="{543E132D-EFE3-47CF-A041-0468EE5931EA}"/>
    <cellStyle name="Cálculo 3 6 2 9" xfId="27466" xr:uid="{F9D7C8F4-B9D3-4236-B201-FC706BA0C2CA}"/>
    <cellStyle name="Cálculo 3 7" xfId="8204" xr:uid="{6D282FEC-25A3-483D-9726-551B0001066C}"/>
    <cellStyle name="Cálculo 3 7 10" xfId="27670" xr:uid="{B7C487DC-1BF0-407D-9187-1E1F2C1DE1A2}"/>
    <cellStyle name="Cálculo 3 7 11" xfId="27392" xr:uid="{65E8452B-F08E-435C-9DCE-1BE0ED5C42C2}"/>
    <cellStyle name="Cálculo 3 7 12" xfId="27425" xr:uid="{BE33E16B-23F9-4001-A13E-F9AD6854C241}"/>
    <cellStyle name="Cálculo 3 7 2" xfId="18556" xr:uid="{BF59DA98-AFA2-4FB0-AD0C-6A18EC0F9884}"/>
    <cellStyle name="Cálculo 3 7 3" xfId="11232" xr:uid="{9B4964B0-1CD2-46B6-A031-E84524DDE92B}"/>
    <cellStyle name="Cálculo 3 7 4" xfId="18550" xr:uid="{D733B5F3-24AF-4EBA-95AD-1927F85E6291}"/>
    <cellStyle name="Cálculo 3 7 5" xfId="18623" xr:uid="{DAFB5669-E233-4C78-BBEE-ECADCA4FA28F}"/>
    <cellStyle name="Cálculo 3 7 6" xfId="18533" xr:uid="{8AF4318E-54D3-438D-B479-66E49B39B357}"/>
    <cellStyle name="Cálculo 3 7 7" xfId="25838" xr:uid="{C2897810-EA75-4D57-B57B-B994ECB6C757}"/>
    <cellStyle name="Cálculo 3 7 8" xfId="27591" xr:uid="{9F7543B0-DBC9-429F-873C-A8415AE91DE0}"/>
    <cellStyle name="Cálculo 3 7 9" xfId="27657" xr:uid="{B90165B0-6FD9-4296-B5BB-4588FE34D8AF}"/>
    <cellStyle name="Cancel 2" xfId="243" xr:uid="{E0B5766A-3C8B-460B-99ED-8AF437B0D6E3}"/>
    <cellStyle name="Célula de Verificação 2" xfId="244" xr:uid="{995535A9-D12F-405B-A1DE-B20EB39FE865}"/>
    <cellStyle name="Célula de Verificação 2 2" xfId="2074" xr:uid="{4625FF5C-6954-4B84-90BF-8A4DFB64D711}"/>
    <cellStyle name="Célula Vinculada 2" xfId="245" xr:uid="{9AD0A1DD-A533-4208-B0EF-F93606881D59}"/>
    <cellStyle name="Célula Vinculada 2 2" xfId="2075" xr:uid="{142EC8BE-8CB8-42C4-93BE-E9398B6779DC}"/>
    <cellStyle name="Célula Vinculada 2 2 2" xfId="20121" xr:uid="{292F2C06-9DD1-41CD-A362-1C69C71EB514}"/>
    <cellStyle name="Célula Vinculada 2 3" xfId="18676" xr:uid="{5CA602EC-5C79-4168-9B79-C083E453A9CB}"/>
    <cellStyle name="Check Cell" xfId="246" xr:uid="{37694333-B333-480E-9613-88D124252D8F}"/>
    <cellStyle name="Comma 2" xfId="247" xr:uid="{301D10F0-F323-4C1E-9B86-85FA9144BDE3}"/>
    <cellStyle name="Comma 2 10" xfId="18677" xr:uid="{3822EF91-12A8-466D-9216-4C7D715EAFA6}"/>
    <cellStyle name="Comma 2 2" xfId="248" xr:uid="{8E0AB3E9-FC54-4E78-B7E3-57307CE9F5FF}"/>
    <cellStyle name="Comma 2 2 10" xfId="6730" xr:uid="{95F199BE-2CDB-455D-A23C-33C1550C6E8E}"/>
    <cellStyle name="Comma 2 2 10 2" xfId="15428" xr:uid="{E6CD98C3-33F4-40D0-BE36-E1C1782A6C2F}"/>
    <cellStyle name="Comma 2 2 10 3" xfId="24396" xr:uid="{E6B3F189-2958-41E0-994D-0D35545FB2F8}"/>
    <cellStyle name="Comma 2 2 11" xfId="3693" xr:uid="{F5F9C48B-9559-4048-BDE4-2C37160C98A4}"/>
    <cellStyle name="Comma 2 2 11 2" xfId="12575" xr:uid="{42626F62-343D-43C7-B0F6-E47E8F23A950}"/>
    <cellStyle name="Comma 2 2 11 3" xfId="21546" xr:uid="{A7052F89-D633-48C5-9A5E-FCDA138894FC}"/>
    <cellStyle name="Comma 2 2 12" xfId="9702" xr:uid="{9809343C-64BF-4B00-88B0-FA540FCC06A9}"/>
    <cellStyle name="Comma 2 2 13" xfId="18678" xr:uid="{8721FEB1-4287-4BF8-A7CB-04087E719EE6}"/>
    <cellStyle name="Comma 2 2 2" xfId="249" xr:uid="{196E1051-589B-4C4E-A9ED-699F27DDE216}"/>
    <cellStyle name="Comma 2 2 2 10" xfId="3694" xr:uid="{7948AD75-6250-41A3-9953-7D3CB1A0E7C7}"/>
    <cellStyle name="Comma 2 2 2 10 2" xfId="12576" xr:uid="{58047184-F940-4F10-A96A-0C3F75F40CFA}"/>
    <cellStyle name="Comma 2 2 2 10 3" xfId="21547" xr:uid="{85A4C011-3BA1-4739-900C-5B20B61311DB}"/>
    <cellStyle name="Comma 2 2 2 11" xfId="9703" xr:uid="{B6F21D4B-E093-4714-9969-4E60B9E86933}"/>
    <cellStyle name="Comma 2 2 2 12" xfId="18679" xr:uid="{B495B845-3556-4E6F-BF4E-34822F1D51E9}"/>
    <cellStyle name="Comma 2 2 2 2" xfId="250" xr:uid="{D1C815D7-A455-405E-B785-5E38AA7F8C4F}"/>
    <cellStyle name="Comma 2 2 2 2 10" xfId="9704" xr:uid="{0041FE7A-5C46-44A5-849D-D553045E2AB0}"/>
    <cellStyle name="Comma 2 2 2 2 11" xfId="18680" xr:uid="{16F91EB2-4500-435B-A937-442BED7FA506}"/>
    <cellStyle name="Comma 2 2 2 2 2" xfId="251" xr:uid="{20E73233-B441-4775-BFC4-E2130C948789}"/>
    <cellStyle name="Comma 2 2 2 2 2 2" xfId="252" xr:uid="{7A5EC6F4-589E-448B-93C0-C74BABCD0E27}"/>
    <cellStyle name="Comma 2 2 2 2 2 2 2" xfId="253" xr:uid="{38AB1780-9FCE-4600-AAAA-1D5469895D54}"/>
    <cellStyle name="Comma 2 2 2 2 2 2 2 2" xfId="2082" xr:uid="{AC0274F9-4BD8-42CC-9431-0CF0FC82845D}"/>
    <cellStyle name="Comma 2 2 2 2 2 2 2 2 2" xfId="8273" xr:uid="{41C5F6E2-5635-4F41-B8AA-D1540AE808CF}"/>
    <cellStyle name="Comma 2 2 2 2 2 2 2 2 2 2" xfId="16871" xr:uid="{0C3F9BAE-F112-4CE1-B365-85DD0A98F790}"/>
    <cellStyle name="Comma 2 2 2 2 2 2 2 2 2 3" xfId="25905" xr:uid="{4A5945BE-FD54-4C85-98BF-8A32CC4A2584}"/>
    <cellStyle name="Comma 2 2 2 2 2 2 2 2 3" xfId="5162" xr:uid="{AE4BFA1A-FAE5-4A72-BF64-3AC68BFCA3F5}"/>
    <cellStyle name="Comma 2 2 2 2 2 2 2 2 3 2" xfId="14015" xr:uid="{046025A0-7130-479E-B142-14C942ADC420}"/>
    <cellStyle name="Comma 2 2 2 2 2 2 2 2 3 3" xfId="22982" xr:uid="{9859FA45-27E9-4DEB-BABA-36B3C6A025E9}"/>
    <cellStyle name="Comma 2 2 2 2 2 2 2 2 4" xfId="11160" xr:uid="{1936A6B5-9BBB-493B-8CF5-5859601E48A1}"/>
    <cellStyle name="Comma 2 2 2 2 2 2 2 2 5" xfId="20128" xr:uid="{E170E906-E7A5-46C9-8B07-157506D6CFF4}"/>
    <cellStyle name="Comma 2 2 2 2 2 2 2 3" xfId="6735" xr:uid="{8162AB89-A8BD-4EC6-B4C3-9EA070EDCA90}"/>
    <cellStyle name="Comma 2 2 2 2 2 2 2 3 2" xfId="15433" xr:uid="{12BFF4E9-0A83-4ED2-AA41-C406A092A884}"/>
    <cellStyle name="Comma 2 2 2 2 2 2 2 3 3" xfId="24401" xr:uid="{1173AC2E-05CB-47AD-9508-325D1D55C90B}"/>
    <cellStyle name="Comma 2 2 2 2 2 2 2 4" xfId="3698" xr:uid="{5D7C35B9-E7EF-4E34-BE1E-F8A960501189}"/>
    <cellStyle name="Comma 2 2 2 2 2 2 2 4 2" xfId="12580" xr:uid="{3B367349-8D76-47D9-85A7-37B0131D1977}"/>
    <cellStyle name="Comma 2 2 2 2 2 2 2 4 3" xfId="21551" xr:uid="{F9C1E110-5B6B-406C-A42E-7B3FCF31A814}"/>
    <cellStyle name="Comma 2 2 2 2 2 2 2 5" xfId="9707" xr:uid="{3D446095-2E1E-4851-8120-0F0F2BDFF9E8}"/>
    <cellStyle name="Comma 2 2 2 2 2 2 2 6" xfId="18683" xr:uid="{5BFCCC3E-222A-4524-A376-9F67804713E5}"/>
    <cellStyle name="Comma 2 2 2 2 2 2 3" xfId="2081" xr:uid="{149333F4-FD0A-4662-894D-BA4A788A6419}"/>
    <cellStyle name="Comma 2 2 2 2 2 2 3 2" xfId="8272" xr:uid="{47695D39-6A71-4E7B-9286-FE94E52BE32E}"/>
    <cellStyle name="Comma 2 2 2 2 2 2 3 2 2" xfId="16870" xr:uid="{2CD59223-9F99-412D-B024-F25FC91FC8FF}"/>
    <cellStyle name="Comma 2 2 2 2 2 2 3 2 3" xfId="25904" xr:uid="{4799E2E3-EA58-4600-86CC-C00E25B37C1E}"/>
    <cellStyle name="Comma 2 2 2 2 2 2 3 3" xfId="5161" xr:uid="{FB858161-C103-4709-B8C9-E4859311869E}"/>
    <cellStyle name="Comma 2 2 2 2 2 2 3 3 2" xfId="14014" xr:uid="{54835DFE-398C-46F7-949C-A8C3A0697485}"/>
    <cellStyle name="Comma 2 2 2 2 2 2 3 3 3" xfId="22981" xr:uid="{C3741BA4-D918-4307-991F-0E5F8B062557}"/>
    <cellStyle name="Comma 2 2 2 2 2 2 3 4" xfId="11159" xr:uid="{6B94BCBB-AD21-4353-AA29-BE054A75CB87}"/>
    <cellStyle name="Comma 2 2 2 2 2 2 3 5" xfId="20127" xr:uid="{0AABC905-6DAF-4746-855A-FFC308E8D97E}"/>
    <cellStyle name="Comma 2 2 2 2 2 2 4" xfId="6734" xr:uid="{81EAED7B-6B1F-4954-B68A-384968898053}"/>
    <cellStyle name="Comma 2 2 2 2 2 2 4 2" xfId="15432" xr:uid="{BAE66F9D-E502-4E2F-B0AD-FE80FFF629CD}"/>
    <cellStyle name="Comma 2 2 2 2 2 2 4 3" xfId="24400" xr:uid="{ED3BAA27-8A49-4FF3-BB93-004E5D8E078A}"/>
    <cellStyle name="Comma 2 2 2 2 2 2 5" xfId="3697" xr:uid="{174145B4-C9C3-47EE-B0F8-0A2DA74D7DFE}"/>
    <cellStyle name="Comma 2 2 2 2 2 2 5 2" xfId="12579" xr:uid="{0C989FD5-950C-491E-AA4A-77284A61C1ED}"/>
    <cellStyle name="Comma 2 2 2 2 2 2 5 3" xfId="21550" xr:uid="{E623074F-A1CC-4B73-B509-AC7ED47E4434}"/>
    <cellStyle name="Comma 2 2 2 2 2 2 6" xfId="9706" xr:uid="{6525CA5F-71F8-4DA7-9BA9-ABA0D372E80D}"/>
    <cellStyle name="Comma 2 2 2 2 2 2 7" xfId="18682" xr:uid="{3468CD85-F457-478C-948F-093F8076CCAA}"/>
    <cellStyle name="Comma 2 2 2 2 2 3" xfId="254" xr:uid="{CAF8FF1E-0842-4A77-8FEC-0FA95AB1DEAB}"/>
    <cellStyle name="Comma 2 2 2 2 2 3 2" xfId="255" xr:uid="{27F23FCA-9BB6-4FBA-A304-AE7AADF50CF2}"/>
    <cellStyle name="Comma 2 2 2 2 2 3 2 2" xfId="2084" xr:uid="{27205D74-4BB0-4600-8C22-250BFC9A9C73}"/>
    <cellStyle name="Comma 2 2 2 2 2 3 2 2 2" xfId="8275" xr:uid="{359062B8-C2DD-476B-8B3B-63E6A8DA2FBF}"/>
    <cellStyle name="Comma 2 2 2 2 2 3 2 2 2 2" xfId="16873" xr:uid="{4021CF3E-FB87-4255-B7DF-098A1DCC882F}"/>
    <cellStyle name="Comma 2 2 2 2 2 3 2 2 2 3" xfId="25907" xr:uid="{3072F4BA-3E60-4331-BA9B-7CA421067279}"/>
    <cellStyle name="Comma 2 2 2 2 2 3 2 2 3" xfId="5164" xr:uid="{4F1CA002-179D-4A58-B6B9-51CB239A71B2}"/>
    <cellStyle name="Comma 2 2 2 2 2 3 2 2 3 2" xfId="14017" xr:uid="{581C488A-3E70-402A-AA97-FD00A9F767C9}"/>
    <cellStyle name="Comma 2 2 2 2 2 3 2 2 3 3" xfId="22984" xr:uid="{56BFAD16-21BB-4B3E-8FAB-DDC8D90ABC28}"/>
    <cellStyle name="Comma 2 2 2 2 2 3 2 2 4" xfId="11162" xr:uid="{4EFA8CAF-E6D8-4481-AA32-B579917E4F20}"/>
    <cellStyle name="Comma 2 2 2 2 2 3 2 2 5" xfId="20130" xr:uid="{2162D981-C564-4DCA-AD60-A503CB6894AE}"/>
    <cellStyle name="Comma 2 2 2 2 2 3 2 3" xfId="6737" xr:uid="{6EA824A4-143A-41BD-A9B2-49E657AA81FE}"/>
    <cellStyle name="Comma 2 2 2 2 2 3 2 3 2" xfId="15435" xr:uid="{8A7C24FA-93F5-4CB2-A227-F3B96258B334}"/>
    <cellStyle name="Comma 2 2 2 2 2 3 2 3 3" xfId="24403" xr:uid="{7DE6CCD2-8742-468C-8441-91C5AB96CD11}"/>
    <cellStyle name="Comma 2 2 2 2 2 3 2 4" xfId="3700" xr:uid="{2BE0E3D5-3A72-405D-A785-23BF98D21BE7}"/>
    <cellStyle name="Comma 2 2 2 2 2 3 2 4 2" xfId="12582" xr:uid="{C25613EB-E747-4A05-8942-07DC3AF20DA2}"/>
    <cellStyle name="Comma 2 2 2 2 2 3 2 4 3" xfId="21553" xr:uid="{A53BD7CF-6C6A-4A5D-BE28-AC49EE2AD5C4}"/>
    <cellStyle name="Comma 2 2 2 2 2 3 2 5" xfId="9709" xr:uid="{D821D002-A927-429C-8C4D-CE9B021A43E6}"/>
    <cellStyle name="Comma 2 2 2 2 2 3 2 6" xfId="18685" xr:uid="{E1DCA6F3-E765-4C54-935A-09FABCD4993E}"/>
    <cellStyle name="Comma 2 2 2 2 2 3 3" xfId="2083" xr:uid="{61B09EBC-BC79-48D8-A778-31495D12297B}"/>
    <cellStyle name="Comma 2 2 2 2 2 3 3 2" xfId="8274" xr:uid="{89DD5CEC-86C1-4F6F-BBD2-3DF4CF3A68AC}"/>
    <cellStyle name="Comma 2 2 2 2 2 3 3 2 2" xfId="16872" xr:uid="{B8EE23AC-0F68-41D2-9F33-74490F67D54E}"/>
    <cellStyle name="Comma 2 2 2 2 2 3 3 2 3" xfId="25906" xr:uid="{2D11C2D4-ADEC-43B9-A06E-DBA143EC8FE9}"/>
    <cellStyle name="Comma 2 2 2 2 2 3 3 3" xfId="5163" xr:uid="{BCA602A2-E231-4FD9-AA50-E828BB32D8A4}"/>
    <cellStyle name="Comma 2 2 2 2 2 3 3 3 2" xfId="14016" xr:uid="{77DE0C23-69FD-47E4-B903-DAD8918CEB7E}"/>
    <cellStyle name="Comma 2 2 2 2 2 3 3 3 3" xfId="22983" xr:uid="{A117AEAC-070F-42F6-A4DF-F566F8B72FA1}"/>
    <cellStyle name="Comma 2 2 2 2 2 3 3 4" xfId="11161" xr:uid="{5D475B25-9375-4FBB-8501-9F676225160A}"/>
    <cellStyle name="Comma 2 2 2 2 2 3 3 5" xfId="20129" xr:uid="{64085270-9570-4000-B228-C39892CCACA0}"/>
    <cellStyle name="Comma 2 2 2 2 2 3 4" xfId="6736" xr:uid="{DFD3568D-C445-474F-96CF-29B8031211A9}"/>
    <cellStyle name="Comma 2 2 2 2 2 3 4 2" xfId="15434" xr:uid="{EDC2645A-605B-42FD-B85B-918BDAD46C42}"/>
    <cellStyle name="Comma 2 2 2 2 2 3 4 3" xfId="24402" xr:uid="{2F7FFE68-DEC1-4A5F-A1FA-2731714B6E92}"/>
    <cellStyle name="Comma 2 2 2 2 2 3 5" xfId="3699" xr:uid="{A12BD4BA-190E-47C8-8D5D-1EC9CA397CEB}"/>
    <cellStyle name="Comma 2 2 2 2 2 3 5 2" xfId="12581" xr:uid="{DBC8F422-47C1-4F3D-9762-D02843F960E8}"/>
    <cellStyle name="Comma 2 2 2 2 2 3 5 3" xfId="21552" xr:uid="{BF835F95-A14C-4A8F-AE25-32C28233C2B8}"/>
    <cellStyle name="Comma 2 2 2 2 2 3 6" xfId="9708" xr:uid="{9C618C50-324E-4837-A419-3338C1E737A4}"/>
    <cellStyle name="Comma 2 2 2 2 2 3 7" xfId="18684" xr:uid="{3E556A0A-A154-493E-9395-88C2E9892AA9}"/>
    <cellStyle name="Comma 2 2 2 2 2 4" xfId="256" xr:uid="{0BF793A1-C1E8-44B3-9889-0E7102BF6844}"/>
    <cellStyle name="Comma 2 2 2 2 2 4 2" xfId="2085" xr:uid="{A0FEF783-3B44-46D4-B435-57C39E8E6191}"/>
    <cellStyle name="Comma 2 2 2 2 2 4 2 2" xfId="8276" xr:uid="{94D17C09-3AD3-4FAD-A1E3-0230EC7B8CE1}"/>
    <cellStyle name="Comma 2 2 2 2 2 4 2 2 2" xfId="16874" xr:uid="{A4C5DA42-5E9D-48CE-A415-42DB65530E0B}"/>
    <cellStyle name="Comma 2 2 2 2 2 4 2 2 3" xfId="25908" xr:uid="{6A23DD65-55C6-4EDE-84D4-194331922A21}"/>
    <cellStyle name="Comma 2 2 2 2 2 4 2 3" xfId="5165" xr:uid="{BBA0F5D6-CBD3-4552-9E47-812299476FB5}"/>
    <cellStyle name="Comma 2 2 2 2 2 4 2 3 2" xfId="14018" xr:uid="{58F8DDED-F58D-4AA3-9C4E-FA13031D24DD}"/>
    <cellStyle name="Comma 2 2 2 2 2 4 2 3 3" xfId="22985" xr:uid="{81FFB1A7-D0D1-4E2E-BE44-B90F90D97DBE}"/>
    <cellStyle name="Comma 2 2 2 2 2 4 2 4" xfId="11163" xr:uid="{0E9B2BC6-2194-4AA6-9979-E9280A2B7916}"/>
    <cellStyle name="Comma 2 2 2 2 2 4 2 5" xfId="20131" xr:uid="{D380EDC2-8254-4F15-8220-E70E0AC76E1D}"/>
    <cellStyle name="Comma 2 2 2 2 2 4 3" xfId="6738" xr:uid="{0A44EEFC-4D4F-47A3-B113-9661FB85B3A6}"/>
    <cellStyle name="Comma 2 2 2 2 2 4 3 2" xfId="15436" xr:uid="{05FCD7B6-0B99-4E5E-8136-8C25BBF01D5F}"/>
    <cellStyle name="Comma 2 2 2 2 2 4 3 3" xfId="24404" xr:uid="{466EE8DA-384B-44EF-99F4-B40451CE7CF0}"/>
    <cellStyle name="Comma 2 2 2 2 2 4 4" xfId="3701" xr:uid="{229FA1A4-71A8-47F5-8A14-70CD5DB0526B}"/>
    <cellStyle name="Comma 2 2 2 2 2 4 4 2" xfId="12583" xr:uid="{0C2E1DE5-7534-42B5-9575-D174EA44660F}"/>
    <cellStyle name="Comma 2 2 2 2 2 4 4 3" xfId="21554" xr:uid="{196748C6-A9BD-453D-B628-91A5D786E3AF}"/>
    <cellStyle name="Comma 2 2 2 2 2 4 5" xfId="9710" xr:uid="{471C943F-10F8-41D4-A930-1F47EB82B355}"/>
    <cellStyle name="Comma 2 2 2 2 2 4 6" xfId="18686" xr:uid="{2072392E-2350-4930-95C0-EB16DCBDD8A9}"/>
    <cellStyle name="Comma 2 2 2 2 2 5" xfId="2080" xr:uid="{6F76C541-8832-45A8-83C2-85001BD5DF0E}"/>
    <cellStyle name="Comma 2 2 2 2 2 5 2" xfId="8271" xr:uid="{E8749A95-27D9-4F6F-809E-37A98FE7CDC6}"/>
    <cellStyle name="Comma 2 2 2 2 2 5 2 2" xfId="16869" xr:uid="{02C512A9-BD3A-4465-8CF6-FB3B16D82AAC}"/>
    <cellStyle name="Comma 2 2 2 2 2 5 2 3" xfId="25903" xr:uid="{668C8397-41AD-496F-9846-15D2A8FE3E26}"/>
    <cellStyle name="Comma 2 2 2 2 2 5 3" xfId="5160" xr:uid="{67C98F2F-F7FC-4F3F-B854-413C28403087}"/>
    <cellStyle name="Comma 2 2 2 2 2 5 3 2" xfId="14013" xr:uid="{1847B391-22BD-41D8-9A9C-AB7B8F75C10D}"/>
    <cellStyle name="Comma 2 2 2 2 2 5 3 3" xfId="22980" xr:uid="{209907D9-5559-4878-BC68-5ED2E1B64316}"/>
    <cellStyle name="Comma 2 2 2 2 2 5 4" xfId="11158" xr:uid="{44182C5E-60A4-4D58-BDB3-A30CEC81C193}"/>
    <cellStyle name="Comma 2 2 2 2 2 5 5" xfId="20126" xr:uid="{227E6AC4-67D7-4B34-89D7-85C4AC44F266}"/>
    <cellStyle name="Comma 2 2 2 2 2 6" xfId="6733" xr:uid="{134502C4-DBE9-4E0E-9EEF-344C50FED4C2}"/>
    <cellStyle name="Comma 2 2 2 2 2 6 2" xfId="15431" xr:uid="{30EE6B74-B3F9-4702-8E6A-01F6298EBF6B}"/>
    <cellStyle name="Comma 2 2 2 2 2 6 3" xfId="24399" xr:uid="{2098F92F-999E-426F-A7E7-4B7D1EB47546}"/>
    <cellStyle name="Comma 2 2 2 2 2 7" xfId="3696" xr:uid="{56D2ADCF-1C08-406D-BEF5-A5E31120CE97}"/>
    <cellStyle name="Comma 2 2 2 2 2 7 2" xfId="12578" xr:uid="{5D0FE41C-7674-49F4-A906-60BD7991394D}"/>
    <cellStyle name="Comma 2 2 2 2 2 7 3" xfId="21549" xr:uid="{FA95F239-3270-4A9F-9436-299EB3800897}"/>
    <cellStyle name="Comma 2 2 2 2 2 8" xfId="9705" xr:uid="{17170C9F-F084-43DB-985B-80C9F48E29D0}"/>
    <cellStyle name="Comma 2 2 2 2 2 9" xfId="18681" xr:uid="{7BB519C3-83C1-480A-AEE4-F6776C92D93B}"/>
    <cellStyle name="Comma 2 2 2 2 3" xfId="257" xr:uid="{83E75CFE-1323-4B11-93BC-0C36CAF57A82}"/>
    <cellStyle name="Comma 2 2 2 2 3 2" xfId="258" xr:uid="{68BE4852-3F2A-4BCF-979A-3E5C64C605F2}"/>
    <cellStyle name="Comma 2 2 2 2 3 2 2" xfId="259" xr:uid="{045ED600-D1C2-4DB5-9826-2A119D07B2B4}"/>
    <cellStyle name="Comma 2 2 2 2 3 2 2 2" xfId="2088" xr:uid="{D8C63C87-8FDE-44B3-9DC7-E6E9BD7EC06C}"/>
    <cellStyle name="Comma 2 2 2 2 3 2 2 2 2" xfId="8279" xr:uid="{72883056-0536-48E7-8016-12996B7F503E}"/>
    <cellStyle name="Comma 2 2 2 2 3 2 2 2 2 2" xfId="16877" xr:uid="{201CEF01-9B2B-4A03-9E84-2BEB6532BEC2}"/>
    <cellStyle name="Comma 2 2 2 2 3 2 2 2 2 3" xfId="25911" xr:uid="{9984AA97-43FE-49F9-B48B-E62A2C837D7A}"/>
    <cellStyle name="Comma 2 2 2 2 3 2 2 2 3" xfId="5168" xr:uid="{5F01AC55-81E7-49EB-A7AD-C87961F16A76}"/>
    <cellStyle name="Comma 2 2 2 2 3 2 2 2 3 2" xfId="14021" xr:uid="{DB4001EC-CEDE-4EE3-BDDD-4D37426B68B4}"/>
    <cellStyle name="Comma 2 2 2 2 3 2 2 2 3 3" xfId="22988" xr:uid="{CB1B1309-386B-44E1-8B5A-E0F3F2E9BDDF}"/>
    <cellStyle name="Comma 2 2 2 2 3 2 2 2 4" xfId="11166" xr:uid="{EAA8F076-74C6-4645-BD26-C6293EFEA8E9}"/>
    <cellStyle name="Comma 2 2 2 2 3 2 2 2 5" xfId="20134" xr:uid="{85F6487F-3FB4-4400-847C-A78AE6A389A5}"/>
    <cellStyle name="Comma 2 2 2 2 3 2 2 3" xfId="6741" xr:uid="{2448D686-C34A-4508-89A5-D8373E646747}"/>
    <cellStyle name="Comma 2 2 2 2 3 2 2 3 2" xfId="15439" xr:uid="{5FD600E0-6401-4EEF-BD2D-8363F511710F}"/>
    <cellStyle name="Comma 2 2 2 2 3 2 2 3 3" xfId="24407" xr:uid="{995E38F5-28E4-45A9-8CD0-1A095B8F7A26}"/>
    <cellStyle name="Comma 2 2 2 2 3 2 2 4" xfId="3704" xr:uid="{EA71E671-AA57-4282-8EA6-B986AF255890}"/>
    <cellStyle name="Comma 2 2 2 2 3 2 2 4 2" xfId="12586" xr:uid="{05A1478A-F596-45AF-A188-D6BE8C3E648B}"/>
    <cellStyle name="Comma 2 2 2 2 3 2 2 4 3" xfId="21557" xr:uid="{8014B196-B1E7-4D98-843C-D37DE02C3129}"/>
    <cellStyle name="Comma 2 2 2 2 3 2 2 5" xfId="9713" xr:uid="{493DC88B-4762-4357-B030-5C03AB7902D2}"/>
    <cellStyle name="Comma 2 2 2 2 3 2 2 6" xfId="18689" xr:uid="{5CE8D29C-7EFF-4B35-9462-F34EE52A44DA}"/>
    <cellStyle name="Comma 2 2 2 2 3 2 3" xfId="2087" xr:uid="{A1E45580-AD8E-448F-A2BF-0A0BC3AD5C97}"/>
    <cellStyle name="Comma 2 2 2 2 3 2 3 2" xfId="8278" xr:uid="{10617FF1-42A4-4B40-9F17-7F3999C0E137}"/>
    <cellStyle name="Comma 2 2 2 2 3 2 3 2 2" xfId="16876" xr:uid="{7E9E47D1-3E62-4F51-ADF0-12BC15DAAF50}"/>
    <cellStyle name="Comma 2 2 2 2 3 2 3 2 3" xfId="25910" xr:uid="{D99D7D50-8D9C-4989-9C69-CC26C5E15566}"/>
    <cellStyle name="Comma 2 2 2 2 3 2 3 3" xfId="5167" xr:uid="{DCC2A64D-2FB2-41E8-8B31-F8FE742811F7}"/>
    <cellStyle name="Comma 2 2 2 2 3 2 3 3 2" xfId="14020" xr:uid="{EEC737E6-2D0A-418B-8D56-49E3B5191852}"/>
    <cellStyle name="Comma 2 2 2 2 3 2 3 3 3" xfId="22987" xr:uid="{B6A4BEA5-6C1E-47A5-A25E-40405F2D28D1}"/>
    <cellStyle name="Comma 2 2 2 2 3 2 3 4" xfId="11165" xr:uid="{08BCA398-865F-49B0-9BDA-94FD36DB1204}"/>
    <cellStyle name="Comma 2 2 2 2 3 2 3 5" xfId="20133" xr:uid="{3557379C-0274-4639-BC15-833BB6A1BCDA}"/>
    <cellStyle name="Comma 2 2 2 2 3 2 4" xfId="6740" xr:uid="{53480FDA-B1F5-4420-92B4-97838793B762}"/>
    <cellStyle name="Comma 2 2 2 2 3 2 4 2" xfId="15438" xr:uid="{8425E453-D8B0-41E9-BD92-58BD198F476F}"/>
    <cellStyle name="Comma 2 2 2 2 3 2 4 3" xfId="24406" xr:uid="{3C375B34-EC15-4A4B-A9BF-95354AD0DC10}"/>
    <cellStyle name="Comma 2 2 2 2 3 2 5" xfId="3703" xr:uid="{050ED0FF-4C71-4ADB-8C34-1F31B09FA633}"/>
    <cellStyle name="Comma 2 2 2 2 3 2 5 2" xfId="12585" xr:uid="{CFA5FAF4-F9D4-4580-A51F-65213B70697A}"/>
    <cellStyle name="Comma 2 2 2 2 3 2 5 3" xfId="21556" xr:uid="{34310115-8B5E-4CA0-98E6-8714E247D0A7}"/>
    <cellStyle name="Comma 2 2 2 2 3 2 6" xfId="9712" xr:uid="{82424E7C-CE90-422F-BA27-EB0D6C700EED}"/>
    <cellStyle name="Comma 2 2 2 2 3 2 7" xfId="18688" xr:uid="{B15CD4AD-D87D-441E-A0C4-0BD5F19641B1}"/>
    <cellStyle name="Comma 2 2 2 2 3 3" xfId="260" xr:uid="{869C7FF5-5620-412C-893C-BE7B7499F059}"/>
    <cellStyle name="Comma 2 2 2 2 3 3 2" xfId="261" xr:uid="{DCC91860-B96C-44A5-85FE-1AABF467D8A4}"/>
    <cellStyle name="Comma 2 2 2 2 3 3 2 2" xfId="2090" xr:uid="{374C42DB-BB5B-4E4E-A15E-FE2247946D85}"/>
    <cellStyle name="Comma 2 2 2 2 3 3 2 2 2" xfId="8281" xr:uid="{2C358F5F-24D1-4D3F-BE0F-9EB4ADD1864C}"/>
    <cellStyle name="Comma 2 2 2 2 3 3 2 2 2 2" xfId="16879" xr:uid="{312D7184-7A5D-46BD-A83C-FE9C5B6AB7F1}"/>
    <cellStyle name="Comma 2 2 2 2 3 3 2 2 2 3" xfId="25913" xr:uid="{D7157835-FBA4-4089-8070-76294CFD76F7}"/>
    <cellStyle name="Comma 2 2 2 2 3 3 2 2 3" xfId="5170" xr:uid="{2D0171DF-332E-4B21-B639-D8F5AB7B4949}"/>
    <cellStyle name="Comma 2 2 2 2 3 3 2 2 3 2" xfId="14023" xr:uid="{29146EB0-83F2-4D6F-8192-9F67A5ABFF26}"/>
    <cellStyle name="Comma 2 2 2 2 3 3 2 2 3 3" xfId="22990" xr:uid="{BB927503-F64E-45A1-B36C-EE31D0425730}"/>
    <cellStyle name="Comma 2 2 2 2 3 3 2 2 4" xfId="11168" xr:uid="{66022581-170D-444C-B5DE-1B8AD0CB4001}"/>
    <cellStyle name="Comma 2 2 2 2 3 3 2 2 5" xfId="20136" xr:uid="{AEA18F62-A988-42E5-8969-7BF9513ECD59}"/>
    <cellStyle name="Comma 2 2 2 2 3 3 2 3" xfId="6743" xr:uid="{A8FA83D1-BC19-4B88-B956-49199BAF6188}"/>
    <cellStyle name="Comma 2 2 2 2 3 3 2 3 2" xfId="15441" xr:uid="{571BB157-DF89-46FF-8F85-9B66E11EC68C}"/>
    <cellStyle name="Comma 2 2 2 2 3 3 2 3 3" xfId="24409" xr:uid="{A09445AF-3A04-456F-A37F-981D25118ECC}"/>
    <cellStyle name="Comma 2 2 2 2 3 3 2 4" xfId="3706" xr:uid="{35C7A92E-1421-48E4-B286-601D4805774E}"/>
    <cellStyle name="Comma 2 2 2 2 3 3 2 4 2" xfId="12588" xr:uid="{706AB8B6-58FF-4F58-B339-24B53619AAE6}"/>
    <cellStyle name="Comma 2 2 2 2 3 3 2 4 3" xfId="21559" xr:uid="{C079A34B-B52E-49FC-A7BE-E538A633ACE0}"/>
    <cellStyle name="Comma 2 2 2 2 3 3 2 5" xfId="9715" xr:uid="{0945018B-3C2A-41FB-AFC7-15C2F55D483C}"/>
    <cellStyle name="Comma 2 2 2 2 3 3 2 6" xfId="18691" xr:uid="{369E1393-CDCF-464F-A1D3-9A99DC4D989D}"/>
    <cellStyle name="Comma 2 2 2 2 3 3 3" xfId="2089" xr:uid="{E0B459CA-5B74-4917-8087-33062947EBAC}"/>
    <cellStyle name="Comma 2 2 2 2 3 3 3 2" xfId="8280" xr:uid="{45AF6760-722A-4A4B-BBDD-47AA56D2FE6B}"/>
    <cellStyle name="Comma 2 2 2 2 3 3 3 2 2" xfId="16878" xr:uid="{6E02B069-A1ED-4693-B2E2-9F7E4B52056D}"/>
    <cellStyle name="Comma 2 2 2 2 3 3 3 2 3" xfId="25912" xr:uid="{EAC4F494-A242-4E04-9E9D-643267B278F3}"/>
    <cellStyle name="Comma 2 2 2 2 3 3 3 3" xfId="5169" xr:uid="{E8F2673E-60C8-458A-8347-1C0665A3A1FB}"/>
    <cellStyle name="Comma 2 2 2 2 3 3 3 3 2" xfId="14022" xr:uid="{A7C8FC2B-0B57-426C-8CDE-58FDD5010C0A}"/>
    <cellStyle name="Comma 2 2 2 2 3 3 3 3 3" xfId="22989" xr:uid="{E9049DC5-6596-4158-9A47-0ACFA97C0460}"/>
    <cellStyle name="Comma 2 2 2 2 3 3 3 4" xfId="11167" xr:uid="{F7AE416C-87BE-431A-99A4-C0167ECA9DAE}"/>
    <cellStyle name="Comma 2 2 2 2 3 3 3 5" xfId="20135" xr:uid="{7C10A2DC-AC28-4DE8-BED2-0DD0D82E03EE}"/>
    <cellStyle name="Comma 2 2 2 2 3 3 4" xfId="6742" xr:uid="{91BCDC60-DA56-4FB8-837C-B42704D84EF4}"/>
    <cellStyle name="Comma 2 2 2 2 3 3 4 2" xfId="15440" xr:uid="{CFAEA04B-EB8F-4338-BC1A-E76EB545665C}"/>
    <cellStyle name="Comma 2 2 2 2 3 3 4 3" xfId="24408" xr:uid="{67D566B2-0724-413D-B9DC-B3DF45CB35F9}"/>
    <cellStyle name="Comma 2 2 2 2 3 3 5" xfId="3705" xr:uid="{0006A3C7-C9DD-4E22-96E7-C69812760C85}"/>
    <cellStyle name="Comma 2 2 2 2 3 3 5 2" xfId="12587" xr:uid="{6089D31A-966D-4AAF-8BB7-3A7E41BD2C47}"/>
    <cellStyle name="Comma 2 2 2 2 3 3 5 3" xfId="21558" xr:uid="{33BDB174-AADB-4DE5-85E5-5F679404A3A2}"/>
    <cellStyle name="Comma 2 2 2 2 3 3 6" xfId="9714" xr:uid="{EBF28202-C3F3-48C5-951B-9C615A883970}"/>
    <cellStyle name="Comma 2 2 2 2 3 3 7" xfId="18690" xr:uid="{6E5EBAE2-EA56-446E-8B18-AB28317531B0}"/>
    <cellStyle name="Comma 2 2 2 2 3 4" xfId="262" xr:uid="{FFDB698D-D518-44DA-BE40-1C625B6680F2}"/>
    <cellStyle name="Comma 2 2 2 2 3 4 2" xfId="2091" xr:uid="{4257B210-7123-45FB-BD8C-FFB192C79529}"/>
    <cellStyle name="Comma 2 2 2 2 3 4 2 2" xfId="8282" xr:uid="{7B56592A-42C9-4452-858B-ED973BCCB40A}"/>
    <cellStyle name="Comma 2 2 2 2 3 4 2 2 2" xfId="16880" xr:uid="{28956720-06B3-4101-A6D2-29EEF345C4A9}"/>
    <cellStyle name="Comma 2 2 2 2 3 4 2 2 3" xfId="25914" xr:uid="{B20FCE9D-7719-4680-87BF-54E170E8D79F}"/>
    <cellStyle name="Comma 2 2 2 2 3 4 2 3" xfId="5171" xr:uid="{97013469-8A22-4073-8159-8656F4B37B64}"/>
    <cellStyle name="Comma 2 2 2 2 3 4 2 3 2" xfId="14024" xr:uid="{CB3C88BA-1535-4F4B-8488-2178DB27BCA3}"/>
    <cellStyle name="Comma 2 2 2 2 3 4 2 3 3" xfId="22991" xr:uid="{7E57608B-67F3-4B90-8922-F473FDDFF9D4}"/>
    <cellStyle name="Comma 2 2 2 2 3 4 2 4" xfId="11169" xr:uid="{91202BDB-FD58-4A51-8E29-957823DEED44}"/>
    <cellStyle name="Comma 2 2 2 2 3 4 2 5" xfId="20137" xr:uid="{54A03308-7D84-4F5F-9124-5A997741F36C}"/>
    <cellStyle name="Comma 2 2 2 2 3 4 3" xfId="6744" xr:uid="{63C3D048-FAC8-4FEA-8A0A-88D5A8DBFBA2}"/>
    <cellStyle name="Comma 2 2 2 2 3 4 3 2" xfId="15442" xr:uid="{66EDAB22-E477-45E9-876A-7681B1A55287}"/>
    <cellStyle name="Comma 2 2 2 2 3 4 3 3" xfId="24410" xr:uid="{2D025165-1E8A-430F-8082-E2B726ADB490}"/>
    <cellStyle name="Comma 2 2 2 2 3 4 4" xfId="3707" xr:uid="{0EB2D14E-9719-4233-8BD0-C79DA72A0AC1}"/>
    <cellStyle name="Comma 2 2 2 2 3 4 4 2" xfId="12589" xr:uid="{254A95AA-27E9-41BD-AD4D-BA7EAC555042}"/>
    <cellStyle name="Comma 2 2 2 2 3 4 4 3" xfId="21560" xr:uid="{1FDA4099-0DD8-4D4A-ABA5-14BBBF6490A7}"/>
    <cellStyle name="Comma 2 2 2 2 3 4 5" xfId="9716" xr:uid="{7DF24DC7-56E4-4E85-8E58-ECEB9A2CCA62}"/>
    <cellStyle name="Comma 2 2 2 2 3 4 6" xfId="18692" xr:uid="{CC32D198-1493-4038-BC35-A9B040C80A9C}"/>
    <cellStyle name="Comma 2 2 2 2 3 5" xfId="2086" xr:uid="{C76D1DE7-0F25-40A7-8A1C-D19B97C0FE4C}"/>
    <cellStyle name="Comma 2 2 2 2 3 5 2" xfId="8277" xr:uid="{76C2C977-7DAE-40E5-B1E5-016D93BF49D1}"/>
    <cellStyle name="Comma 2 2 2 2 3 5 2 2" xfId="16875" xr:uid="{E47FA950-15E0-4374-AB67-9C0E7A0A3BBC}"/>
    <cellStyle name="Comma 2 2 2 2 3 5 2 3" xfId="25909" xr:uid="{24C811B6-28C8-4829-B0A9-B83EA5F61BAA}"/>
    <cellStyle name="Comma 2 2 2 2 3 5 3" xfId="5166" xr:uid="{D3C31700-1E65-400F-983F-37BE51534E8F}"/>
    <cellStyle name="Comma 2 2 2 2 3 5 3 2" xfId="14019" xr:uid="{6596D1DF-3A4E-4244-BE7F-5BC8409822A7}"/>
    <cellStyle name="Comma 2 2 2 2 3 5 3 3" xfId="22986" xr:uid="{AE846FAF-991B-4F16-A74B-2579C09F75E4}"/>
    <cellStyle name="Comma 2 2 2 2 3 5 4" xfId="11164" xr:uid="{410B33AB-EE49-442E-BD06-B1B8881B5E64}"/>
    <cellStyle name="Comma 2 2 2 2 3 5 5" xfId="20132" xr:uid="{0393B3C1-5455-4B6E-8327-8B231579138C}"/>
    <cellStyle name="Comma 2 2 2 2 3 6" xfId="6739" xr:uid="{BAD9BF71-3DE1-4BF9-A419-B3F0E6A124E4}"/>
    <cellStyle name="Comma 2 2 2 2 3 6 2" xfId="15437" xr:uid="{7A752D9E-6DC6-43F2-934C-12DB331D9710}"/>
    <cellStyle name="Comma 2 2 2 2 3 6 3" xfId="24405" xr:uid="{9B9B0FB9-A366-416C-AB3A-A0A12AA7DC63}"/>
    <cellStyle name="Comma 2 2 2 2 3 7" xfId="3702" xr:uid="{BC45A1B1-CF8F-4176-8356-D17FB8106B32}"/>
    <cellStyle name="Comma 2 2 2 2 3 7 2" xfId="12584" xr:uid="{E038CEE0-A473-4DFE-A359-A3ED2CB5D98F}"/>
    <cellStyle name="Comma 2 2 2 2 3 7 3" xfId="21555" xr:uid="{DD117965-26C4-4E11-BCA1-A0E2009F994A}"/>
    <cellStyle name="Comma 2 2 2 2 3 8" xfId="9711" xr:uid="{D4EEEF88-940B-455C-AEC3-2BFF60B8B0AD}"/>
    <cellStyle name="Comma 2 2 2 2 3 9" xfId="18687" xr:uid="{198D0044-AA25-4BA3-A7B8-2B2499847AFF}"/>
    <cellStyle name="Comma 2 2 2 2 4" xfId="263" xr:uid="{FBCE442F-4B80-42CD-8D10-16BD6896AA67}"/>
    <cellStyle name="Comma 2 2 2 2 4 2" xfId="264" xr:uid="{1ED8B419-3FA3-472D-AF0B-ECDCFF2272EA}"/>
    <cellStyle name="Comma 2 2 2 2 4 2 2" xfId="2093" xr:uid="{D46EA75E-F483-4469-A2C3-2508FC586357}"/>
    <cellStyle name="Comma 2 2 2 2 4 2 2 2" xfId="8284" xr:uid="{DADD3AD8-DBB3-401F-9D6C-2AAB4B9A8211}"/>
    <cellStyle name="Comma 2 2 2 2 4 2 2 2 2" xfId="16882" xr:uid="{E9A41B08-38D4-48E2-85D4-E8EA0C04EF90}"/>
    <cellStyle name="Comma 2 2 2 2 4 2 2 2 3" xfId="25916" xr:uid="{01D5E554-80DF-452B-B11E-F5C7D1C376FE}"/>
    <cellStyle name="Comma 2 2 2 2 4 2 2 3" xfId="5173" xr:uid="{5FA19044-6813-4695-8F21-2B68A58493AD}"/>
    <cellStyle name="Comma 2 2 2 2 4 2 2 3 2" xfId="14026" xr:uid="{CF790631-FD37-4A7B-8843-22D658E321AB}"/>
    <cellStyle name="Comma 2 2 2 2 4 2 2 3 3" xfId="22993" xr:uid="{29235AFE-2A32-4439-8F24-D62E0CB02100}"/>
    <cellStyle name="Comma 2 2 2 2 4 2 2 4" xfId="11171" xr:uid="{7542A99F-7EFD-4AD7-BF4C-A392F432FF19}"/>
    <cellStyle name="Comma 2 2 2 2 4 2 2 5" xfId="20139" xr:uid="{92496311-9EE3-4015-A60B-C80D46F97793}"/>
    <cellStyle name="Comma 2 2 2 2 4 2 3" xfId="6746" xr:uid="{1A28AAA6-93DA-4B8B-899D-86F6C0149119}"/>
    <cellStyle name="Comma 2 2 2 2 4 2 3 2" xfId="15444" xr:uid="{FBE517A4-8249-4BED-8361-68D890D585E7}"/>
    <cellStyle name="Comma 2 2 2 2 4 2 3 3" xfId="24412" xr:uid="{0951C665-1CF3-4EDF-816B-BFC25F44E361}"/>
    <cellStyle name="Comma 2 2 2 2 4 2 4" xfId="3709" xr:uid="{B28FDC61-A61B-478F-9509-0B5FD1311F8F}"/>
    <cellStyle name="Comma 2 2 2 2 4 2 4 2" xfId="12591" xr:uid="{8B6CB6D3-5BF1-468C-800D-C5D639091723}"/>
    <cellStyle name="Comma 2 2 2 2 4 2 4 3" xfId="21562" xr:uid="{F59F9B93-73A2-4CB3-B8D9-A5835DC07CA3}"/>
    <cellStyle name="Comma 2 2 2 2 4 2 5" xfId="9718" xr:uid="{3B7F7933-471B-4C87-BD72-2301DB3EC280}"/>
    <cellStyle name="Comma 2 2 2 2 4 2 6" xfId="18694" xr:uid="{B3B38312-DC7F-4F6C-8B11-5ACF64B14856}"/>
    <cellStyle name="Comma 2 2 2 2 4 3" xfId="2092" xr:uid="{5A7985DD-23C0-4A77-A32F-986E48233E1E}"/>
    <cellStyle name="Comma 2 2 2 2 4 3 2" xfId="8283" xr:uid="{4FEF80BA-2F1E-4F5E-A3AF-032F879C4DF4}"/>
    <cellStyle name="Comma 2 2 2 2 4 3 2 2" xfId="16881" xr:uid="{18D3D602-CF6F-4B80-8198-A02AFA95C981}"/>
    <cellStyle name="Comma 2 2 2 2 4 3 2 3" xfId="25915" xr:uid="{38396427-FEAB-47DD-81AF-4C83DE5B2BE0}"/>
    <cellStyle name="Comma 2 2 2 2 4 3 3" xfId="5172" xr:uid="{6536486C-3524-416F-B52E-F4F2C118BC6E}"/>
    <cellStyle name="Comma 2 2 2 2 4 3 3 2" xfId="14025" xr:uid="{099537A9-F909-477E-8A28-AC58A5BD0CAC}"/>
    <cellStyle name="Comma 2 2 2 2 4 3 3 3" xfId="22992" xr:uid="{1840B383-E10B-4E42-889E-28F9D131882E}"/>
    <cellStyle name="Comma 2 2 2 2 4 3 4" xfId="11170" xr:uid="{F22702C3-ED88-4F7D-A0D6-3EDC3B01B182}"/>
    <cellStyle name="Comma 2 2 2 2 4 3 5" xfId="20138" xr:uid="{FD47BFC7-6285-4E28-B231-96B05755F2A5}"/>
    <cellStyle name="Comma 2 2 2 2 4 4" xfId="6745" xr:uid="{1672BA98-ECD4-4801-A30D-1B6391015B3C}"/>
    <cellStyle name="Comma 2 2 2 2 4 4 2" xfId="15443" xr:uid="{0771D7FD-856E-42D1-A28D-3295514B708C}"/>
    <cellStyle name="Comma 2 2 2 2 4 4 3" xfId="24411" xr:uid="{6B5B8033-2166-4211-A0ED-835419A51D47}"/>
    <cellStyle name="Comma 2 2 2 2 4 5" xfId="3708" xr:uid="{D4141943-216A-4F4C-84DE-47BA789703DA}"/>
    <cellStyle name="Comma 2 2 2 2 4 5 2" xfId="12590" xr:uid="{C56DF5A2-0A71-4178-BDD4-78584BDE21CD}"/>
    <cellStyle name="Comma 2 2 2 2 4 5 3" xfId="21561" xr:uid="{C7BDCDB3-1BE1-4324-B703-CF9F9933C603}"/>
    <cellStyle name="Comma 2 2 2 2 4 6" xfId="9717" xr:uid="{4460D8F8-BA6B-426C-8B7E-B94D279508F5}"/>
    <cellStyle name="Comma 2 2 2 2 4 7" xfId="18693" xr:uid="{8567B96B-B46D-4F15-BD04-2367FB74499E}"/>
    <cellStyle name="Comma 2 2 2 2 5" xfId="265" xr:uid="{6CE1351F-E92E-4899-9865-D955C2B433EA}"/>
    <cellStyle name="Comma 2 2 2 2 5 2" xfId="266" xr:uid="{9773F4A7-E768-4D66-8D24-1C9A2998AACF}"/>
    <cellStyle name="Comma 2 2 2 2 5 2 2" xfId="2095" xr:uid="{43A92BF8-7488-45FF-A8F0-2CD4F18ED0E6}"/>
    <cellStyle name="Comma 2 2 2 2 5 2 2 2" xfId="8286" xr:uid="{11719C86-1E30-40A9-83A2-C82D07B88656}"/>
    <cellStyle name="Comma 2 2 2 2 5 2 2 2 2" xfId="16884" xr:uid="{0BC93234-B8BB-4911-B1E2-12498E903882}"/>
    <cellStyle name="Comma 2 2 2 2 5 2 2 2 3" xfId="25918" xr:uid="{9455AC2D-0127-4846-8B1B-752BD8837889}"/>
    <cellStyle name="Comma 2 2 2 2 5 2 2 3" xfId="5175" xr:uid="{409B953C-1CE1-4685-9CE5-27AA1016A472}"/>
    <cellStyle name="Comma 2 2 2 2 5 2 2 3 2" xfId="14028" xr:uid="{4A9D8031-3CD5-4856-9360-E1C8B0E37608}"/>
    <cellStyle name="Comma 2 2 2 2 5 2 2 3 3" xfId="22995" xr:uid="{215E267E-2EA5-43E5-A2CC-731E2D816E9C}"/>
    <cellStyle name="Comma 2 2 2 2 5 2 2 4" xfId="11173" xr:uid="{CD650CE2-BF27-400C-B5E4-0F5B6229F2D5}"/>
    <cellStyle name="Comma 2 2 2 2 5 2 2 5" xfId="20141" xr:uid="{33458B58-563A-4612-80FD-2FB74633B142}"/>
    <cellStyle name="Comma 2 2 2 2 5 2 3" xfId="6748" xr:uid="{C9FD4600-0FF0-4221-89BE-BC8193C9AAC6}"/>
    <cellStyle name="Comma 2 2 2 2 5 2 3 2" xfId="15446" xr:uid="{C7869891-6CE6-4C62-9247-E0FBCA244C93}"/>
    <cellStyle name="Comma 2 2 2 2 5 2 3 3" xfId="24414" xr:uid="{BB07010F-681E-4965-89C0-CE41035AE388}"/>
    <cellStyle name="Comma 2 2 2 2 5 2 4" xfId="3711" xr:uid="{B6626F7C-7B7B-455A-BE9A-F2491F9A47FB}"/>
    <cellStyle name="Comma 2 2 2 2 5 2 4 2" xfId="12593" xr:uid="{BE149B89-5A5D-4418-8E84-310F9410DE93}"/>
    <cellStyle name="Comma 2 2 2 2 5 2 4 3" xfId="21564" xr:uid="{00570CB7-7886-48A4-B330-137B258ABC84}"/>
    <cellStyle name="Comma 2 2 2 2 5 2 5" xfId="9720" xr:uid="{004794D2-7E7F-414C-91CF-1FC1CCFCA47F}"/>
    <cellStyle name="Comma 2 2 2 2 5 2 6" xfId="18696" xr:uid="{DDFB02A1-C478-45A1-8B12-01518877CB2C}"/>
    <cellStyle name="Comma 2 2 2 2 5 3" xfId="2094" xr:uid="{E355FF95-D3D0-4D24-93D8-FD4FAFF1730A}"/>
    <cellStyle name="Comma 2 2 2 2 5 3 2" xfId="8285" xr:uid="{C1F31DCB-0D03-4737-B060-46A812CCFCEB}"/>
    <cellStyle name="Comma 2 2 2 2 5 3 2 2" xfId="16883" xr:uid="{9EE01B58-4750-4CC2-9DBD-D729E98591BA}"/>
    <cellStyle name="Comma 2 2 2 2 5 3 2 3" xfId="25917" xr:uid="{7FB70CA2-0F08-4051-95F0-1E5EC6A783A9}"/>
    <cellStyle name="Comma 2 2 2 2 5 3 3" xfId="5174" xr:uid="{40B83A1A-4A46-413F-9E14-E0CB20F296E9}"/>
    <cellStyle name="Comma 2 2 2 2 5 3 3 2" xfId="14027" xr:uid="{5522DA22-EE10-4F69-A618-EB414D9ADCBD}"/>
    <cellStyle name="Comma 2 2 2 2 5 3 3 3" xfId="22994" xr:uid="{658E9816-DA94-41C8-A6F3-E3D62D50BAD2}"/>
    <cellStyle name="Comma 2 2 2 2 5 3 4" xfId="11172" xr:uid="{D53F8CC6-9F37-4CF7-B4CA-EA5F3607E34A}"/>
    <cellStyle name="Comma 2 2 2 2 5 3 5" xfId="20140" xr:uid="{7E8E4D46-3506-47ED-8421-EB128EDC7D05}"/>
    <cellStyle name="Comma 2 2 2 2 5 4" xfId="6747" xr:uid="{E123D72D-9204-4DA4-899F-5855CA7134D3}"/>
    <cellStyle name="Comma 2 2 2 2 5 4 2" xfId="15445" xr:uid="{C2D5B221-EB46-4A9F-9776-ADA945550E3E}"/>
    <cellStyle name="Comma 2 2 2 2 5 4 3" xfId="24413" xr:uid="{F9223819-0421-4DF4-B19B-2F78532AB81F}"/>
    <cellStyle name="Comma 2 2 2 2 5 5" xfId="3710" xr:uid="{ACF18BF4-6E55-40DC-BF5D-B4834FC9E4CA}"/>
    <cellStyle name="Comma 2 2 2 2 5 5 2" xfId="12592" xr:uid="{3C762926-A67D-405F-A1D2-4288BE42A505}"/>
    <cellStyle name="Comma 2 2 2 2 5 5 3" xfId="21563" xr:uid="{2E1446DA-4591-4544-BA98-8DD8C9A23024}"/>
    <cellStyle name="Comma 2 2 2 2 5 6" xfId="9719" xr:uid="{F5939E23-CDB6-4EA6-B18A-034774FA61D5}"/>
    <cellStyle name="Comma 2 2 2 2 5 7" xfId="18695" xr:uid="{A3B9778A-311E-4EE8-B1E1-773DA706B293}"/>
    <cellStyle name="Comma 2 2 2 2 6" xfId="267" xr:uid="{49B6C1BD-87E0-4676-BDEB-71887826350B}"/>
    <cellStyle name="Comma 2 2 2 2 6 2" xfId="2096" xr:uid="{AAA7249A-C8C6-4A82-954B-4D7DB779F46A}"/>
    <cellStyle name="Comma 2 2 2 2 6 2 2" xfId="8287" xr:uid="{78F55AFC-DA87-4549-9CCD-8AE66090B088}"/>
    <cellStyle name="Comma 2 2 2 2 6 2 2 2" xfId="16885" xr:uid="{8E68F3FD-5CC8-49F3-B223-9CFAC32E809B}"/>
    <cellStyle name="Comma 2 2 2 2 6 2 2 3" xfId="25919" xr:uid="{FF239F15-DF57-43EB-BABD-2899EBC2C8D4}"/>
    <cellStyle name="Comma 2 2 2 2 6 2 3" xfId="5176" xr:uid="{D37DC896-3F55-46C2-BB24-7C511C2E7439}"/>
    <cellStyle name="Comma 2 2 2 2 6 2 3 2" xfId="14029" xr:uid="{97F64EB6-C6C3-45D0-8024-4F80D183AED2}"/>
    <cellStyle name="Comma 2 2 2 2 6 2 3 3" xfId="22996" xr:uid="{AA18EADE-EB57-4131-AA2E-C76FD286D779}"/>
    <cellStyle name="Comma 2 2 2 2 6 2 4" xfId="11174" xr:uid="{78309CFE-7702-4973-AD57-9AF7F9E4804C}"/>
    <cellStyle name="Comma 2 2 2 2 6 2 5" xfId="20142" xr:uid="{5E4612C3-6414-40DF-9443-B365ECA1BF71}"/>
    <cellStyle name="Comma 2 2 2 2 6 3" xfId="6749" xr:uid="{A2BA8DA1-B67B-42FE-B0EB-E4029D92A937}"/>
    <cellStyle name="Comma 2 2 2 2 6 3 2" xfId="15447" xr:uid="{EA440386-9FB5-4BD8-A7F0-828FE25B44EB}"/>
    <cellStyle name="Comma 2 2 2 2 6 3 3" xfId="24415" xr:uid="{4E6B4980-53E3-4883-BEDA-DA4B954620FF}"/>
    <cellStyle name="Comma 2 2 2 2 6 4" xfId="3712" xr:uid="{3627EB29-5F5B-4233-BF45-7E82FA6467E6}"/>
    <cellStyle name="Comma 2 2 2 2 6 4 2" xfId="12594" xr:uid="{C658A44A-95D2-4CC1-899B-63AB972B2E34}"/>
    <cellStyle name="Comma 2 2 2 2 6 4 3" xfId="21565" xr:uid="{FFE9878B-BA4F-450E-85F9-4A5D0590C5E2}"/>
    <cellStyle name="Comma 2 2 2 2 6 5" xfId="9721" xr:uid="{AEB0D01D-4192-422A-BE01-75C615F758DC}"/>
    <cellStyle name="Comma 2 2 2 2 6 6" xfId="18697" xr:uid="{FBCE29C4-C512-4AC7-AE7C-8286411D8C59}"/>
    <cellStyle name="Comma 2 2 2 2 7" xfId="2079" xr:uid="{C371AF91-8646-40E9-AE3F-D40BD16FC100}"/>
    <cellStyle name="Comma 2 2 2 2 7 2" xfId="8270" xr:uid="{7537741E-8D58-40B2-9A53-A6DEC46F8A25}"/>
    <cellStyle name="Comma 2 2 2 2 7 2 2" xfId="16868" xr:uid="{4F65B56C-FC7E-4509-9366-01F7BB7F397E}"/>
    <cellStyle name="Comma 2 2 2 2 7 2 3" xfId="25902" xr:uid="{A1A8F267-DC01-4F1A-89E2-CDC0F0B20002}"/>
    <cellStyle name="Comma 2 2 2 2 7 3" xfId="5159" xr:uid="{750B8116-9E74-4297-847B-2499F2EB95D2}"/>
    <cellStyle name="Comma 2 2 2 2 7 3 2" xfId="14012" xr:uid="{A34EC3B1-6B48-4E00-9FB7-B9DA5F6F96ED}"/>
    <cellStyle name="Comma 2 2 2 2 7 3 3" xfId="22979" xr:uid="{5710F23D-49B0-476C-AE6C-257D11D9333A}"/>
    <cellStyle name="Comma 2 2 2 2 7 4" xfId="11157" xr:uid="{A8D07165-3AB7-41FC-91C1-60BF7A07926A}"/>
    <cellStyle name="Comma 2 2 2 2 7 5" xfId="20125" xr:uid="{AA191236-EEF0-4EF6-9729-DD343803AD27}"/>
    <cellStyle name="Comma 2 2 2 2 8" xfId="6732" xr:uid="{2C42EDFF-162F-4868-96F0-5B7382EDCA2C}"/>
    <cellStyle name="Comma 2 2 2 2 8 2" xfId="15430" xr:uid="{231D8494-D8ED-4F92-A6C5-48AE2B1B638B}"/>
    <cellStyle name="Comma 2 2 2 2 8 3" xfId="24398" xr:uid="{5F889A92-C408-4696-9A5D-C72CBF22BF07}"/>
    <cellStyle name="Comma 2 2 2 2 9" xfId="3695" xr:uid="{75BC1ACD-4EAD-4AE5-A18E-9AD7A7926112}"/>
    <cellStyle name="Comma 2 2 2 2 9 2" xfId="12577" xr:uid="{6AB3A03E-11B1-41E1-8076-B7791B10DDBB}"/>
    <cellStyle name="Comma 2 2 2 2 9 3" xfId="21548" xr:uid="{BAE51F5E-092E-4695-B3B3-3D66CAFF724A}"/>
    <cellStyle name="Comma 2 2 2 3" xfId="268" xr:uid="{CC4173A5-2D73-44F0-9900-1ED43D3CF90F}"/>
    <cellStyle name="Comma 2 2 2 3 2" xfId="269" xr:uid="{3DDF0FE9-3E3B-4D7E-B009-08012997D06C}"/>
    <cellStyle name="Comma 2 2 2 3 2 2" xfId="270" xr:uid="{5EF2BB2C-99C6-44A6-AA48-825B19560398}"/>
    <cellStyle name="Comma 2 2 2 3 2 2 2" xfId="2099" xr:uid="{A24E3116-196D-4F7F-8181-70E01131A0C0}"/>
    <cellStyle name="Comma 2 2 2 3 2 2 2 2" xfId="8290" xr:uid="{8FB57799-D0F8-4558-9EAF-C2B20857679A}"/>
    <cellStyle name="Comma 2 2 2 3 2 2 2 2 2" xfId="16888" xr:uid="{B6DD25DE-E055-47ED-964C-B3281334A301}"/>
    <cellStyle name="Comma 2 2 2 3 2 2 2 2 3" xfId="25922" xr:uid="{2FAA37CE-4DE3-4A5B-86A9-8AC62D85AF8B}"/>
    <cellStyle name="Comma 2 2 2 3 2 2 2 3" xfId="5179" xr:uid="{4E973679-2F2D-4E32-9DBB-0902D6085B5B}"/>
    <cellStyle name="Comma 2 2 2 3 2 2 2 3 2" xfId="14032" xr:uid="{023EFB7B-695B-42B3-9FBF-B4C557E9D2F7}"/>
    <cellStyle name="Comma 2 2 2 3 2 2 2 3 3" xfId="22999" xr:uid="{96F63F9D-F500-44F1-9647-1CA69096DCA2}"/>
    <cellStyle name="Comma 2 2 2 3 2 2 2 4" xfId="11177" xr:uid="{E6EF018A-8D36-49DA-9247-53099A09D3DD}"/>
    <cellStyle name="Comma 2 2 2 3 2 2 2 5" xfId="20145" xr:uid="{30F8E8D0-E151-4A86-BBA4-5B2AA28CCD9A}"/>
    <cellStyle name="Comma 2 2 2 3 2 2 3" xfId="6752" xr:uid="{AF5DB84C-0AE0-4DC3-9D2A-CB0E8DE59D71}"/>
    <cellStyle name="Comma 2 2 2 3 2 2 3 2" xfId="15450" xr:uid="{F16F08B0-C7A9-4419-8D08-86F849DF96BE}"/>
    <cellStyle name="Comma 2 2 2 3 2 2 3 3" xfId="24418" xr:uid="{A57DFF59-1406-4A36-99A8-2C4676D4EE50}"/>
    <cellStyle name="Comma 2 2 2 3 2 2 4" xfId="3715" xr:uid="{B5788799-80CA-4095-8F26-F8AE28FDF163}"/>
    <cellStyle name="Comma 2 2 2 3 2 2 4 2" xfId="12597" xr:uid="{CA526BE0-2606-4A7C-BC19-B5A167FC4BFE}"/>
    <cellStyle name="Comma 2 2 2 3 2 2 4 3" xfId="21568" xr:uid="{C34F8212-C0DA-4646-9ECF-0888EB914AAB}"/>
    <cellStyle name="Comma 2 2 2 3 2 2 5" xfId="9724" xr:uid="{52E5A3FF-F2A0-444F-B3EE-6514345E7C8A}"/>
    <cellStyle name="Comma 2 2 2 3 2 2 6" xfId="18700" xr:uid="{1A726E4C-20B1-4834-A053-1EF9EF336C17}"/>
    <cellStyle name="Comma 2 2 2 3 2 3" xfId="2098" xr:uid="{0CCF832F-E83F-4B31-90DC-9F323C3D6198}"/>
    <cellStyle name="Comma 2 2 2 3 2 3 2" xfId="8289" xr:uid="{57E2DF96-A730-40DA-9476-A7763BC31C8E}"/>
    <cellStyle name="Comma 2 2 2 3 2 3 2 2" xfId="16887" xr:uid="{1471E0D7-10EF-441C-B529-1E4E9A2A59EF}"/>
    <cellStyle name="Comma 2 2 2 3 2 3 2 3" xfId="25921" xr:uid="{132B8D17-F4F9-4789-83C9-F4862781A9C7}"/>
    <cellStyle name="Comma 2 2 2 3 2 3 3" xfId="5178" xr:uid="{DE0C5B62-14F8-4330-AB3E-464607CB8EC6}"/>
    <cellStyle name="Comma 2 2 2 3 2 3 3 2" xfId="14031" xr:uid="{04826B4B-CB11-4C22-B67A-1D94E2C5217E}"/>
    <cellStyle name="Comma 2 2 2 3 2 3 3 3" xfId="22998" xr:uid="{9634044E-314F-4E9E-9638-7BC02C5A4545}"/>
    <cellStyle name="Comma 2 2 2 3 2 3 4" xfId="11176" xr:uid="{7674F294-3636-4F4D-A780-F49BF4D9E2AA}"/>
    <cellStyle name="Comma 2 2 2 3 2 3 5" xfId="20144" xr:uid="{72D2938B-637A-419D-8EBE-E783B3ABE56A}"/>
    <cellStyle name="Comma 2 2 2 3 2 4" xfId="6751" xr:uid="{E84DEDFB-965D-4284-8E4A-63B0B9DEC241}"/>
    <cellStyle name="Comma 2 2 2 3 2 4 2" xfId="15449" xr:uid="{5031FFDC-C4CF-449A-BB28-C116B23A9AE7}"/>
    <cellStyle name="Comma 2 2 2 3 2 4 3" xfId="24417" xr:uid="{A6B27DF1-6BC4-4BD9-A613-3DA507375FF9}"/>
    <cellStyle name="Comma 2 2 2 3 2 5" xfId="3714" xr:uid="{8A7AF614-3A49-46B0-82B7-EEB6C008EA81}"/>
    <cellStyle name="Comma 2 2 2 3 2 5 2" xfId="12596" xr:uid="{0061B866-D53F-4F57-A65A-6AC25ED44659}"/>
    <cellStyle name="Comma 2 2 2 3 2 5 3" xfId="21567" xr:uid="{8FE685B3-C1C6-4E4F-9D3E-A68CB7DEB4EC}"/>
    <cellStyle name="Comma 2 2 2 3 2 6" xfId="9723" xr:uid="{26ECC71F-3B89-4E41-9EE8-3C51EDB29A28}"/>
    <cellStyle name="Comma 2 2 2 3 2 7" xfId="18699" xr:uid="{C31D1E6C-20C3-41A1-BAE8-946C7E995446}"/>
    <cellStyle name="Comma 2 2 2 3 3" xfId="271" xr:uid="{79511AA7-77A5-4AFB-8BF8-3BE649663277}"/>
    <cellStyle name="Comma 2 2 2 3 3 2" xfId="272" xr:uid="{FE1C6981-1A46-454E-94F6-7C26791D13AF}"/>
    <cellStyle name="Comma 2 2 2 3 3 2 2" xfId="2101" xr:uid="{CA43348B-8BE2-45A0-B8F1-55FEF882D8BA}"/>
    <cellStyle name="Comma 2 2 2 3 3 2 2 2" xfId="8292" xr:uid="{946B6D50-D7B3-419D-AD7E-72524C0B6FCA}"/>
    <cellStyle name="Comma 2 2 2 3 3 2 2 2 2" xfId="16890" xr:uid="{6B00E8D2-A7EC-4E9B-A5FD-61ADB198A1B7}"/>
    <cellStyle name="Comma 2 2 2 3 3 2 2 2 3" xfId="25924" xr:uid="{08C658C5-02BB-49DC-9417-785F0F0F48AB}"/>
    <cellStyle name="Comma 2 2 2 3 3 2 2 3" xfId="5181" xr:uid="{3076BC00-D96E-470D-B2B9-073BE0D5A91A}"/>
    <cellStyle name="Comma 2 2 2 3 3 2 2 3 2" xfId="14034" xr:uid="{A028B016-E7F0-4F5E-992F-72ED28E5A8B3}"/>
    <cellStyle name="Comma 2 2 2 3 3 2 2 3 3" xfId="23001" xr:uid="{AED50C7A-2322-4A66-BBA7-6BD10D1E2516}"/>
    <cellStyle name="Comma 2 2 2 3 3 2 2 4" xfId="11179" xr:uid="{5E377371-584D-4C09-ACA7-78E1BDF40EA1}"/>
    <cellStyle name="Comma 2 2 2 3 3 2 2 5" xfId="20147" xr:uid="{F1708995-CB0A-4289-B138-D1D92C01E7A8}"/>
    <cellStyle name="Comma 2 2 2 3 3 2 3" xfId="6754" xr:uid="{5070F16F-78FC-48FE-BC4A-105B51617257}"/>
    <cellStyle name="Comma 2 2 2 3 3 2 3 2" xfId="15452" xr:uid="{D0990EE6-7B75-4FD9-898C-D6C95E645A02}"/>
    <cellStyle name="Comma 2 2 2 3 3 2 3 3" xfId="24420" xr:uid="{DB7C4933-460C-490D-97E1-DA22A427B78E}"/>
    <cellStyle name="Comma 2 2 2 3 3 2 4" xfId="3717" xr:uid="{EB51DCAF-DF6E-45CF-A456-AFED64C9F13D}"/>
    <cellStyle name="Comma 2 2 2 3 3 2 4 2" xfId="12599" xr:uid="{F9CA885F-F8AC-4BA9-BEA3-015AB4DC08A7}"/>
    <cellStyle name="Comma 2 2 2 3 3 2 4 3" xfId="21570" xr:uid="{DBB805A9-7D54-4BEC-997F-8207BA821299}"/>
    <cellStyle name="Comma 2 2 2 3 3 2 5" xfId="9726" xr:uid="{880EE05C-5838-4925-B9F8-A91EC5A8A1FB}"/>
    <cellStyle name="Comma 2 2 2 3 3 2 6" xfId="18702" xr:uid="{1E7B919F-4862-436C-952B-167A2A895BA3}"/>
    <cellStyle name="Comma 2 2 2 3 3 3" xfId="2100" xr:uid="{DC0BE9AB-D15C-4ED3-BDD6-E37F1651124E}"/>
    <cellStyle name="Comma 2 2 2 3 3 3 2" xfId="8291" xr:uid="{F3FF7912-1A80-420D-8AA9-D5E1C8423C25}"/>
    <cellStyle name="Comma 2 2 2 3 3 3 2 2" xfId="16889" xr:uid="{184102B3-5247-4B70-BB3D-6058887A7B3E}"/>
    <cellStyle name="Comma 2 2 2 3 3 3 2 3" xfId="25923" xr:uid="{A1A898BB-EB06-4472-A4B6-D7E8403DBF90}"/>
    <cellStyle name="Comma 2 2 2 3 3 3 3" xfId="5180" xr:uid="{DDDDBB0B-5D30-4B19-86E0-45D26F5B762B}"/>
    <cellStyle name="Comma 2 2 2 3 3 3 3 2" xfId="14033" xr:uid="{FFE41678-FECB-4600-80AB-F08F1DA8B992}"/>
    <cellStyle name="Comma 2 2 2 3 3 3 3 3" xfId="23000" xr:uid="{90AC8FE6-3E03-482A-9B75-543BA551F553}"/>
    <cellStyle name="Comma 2 2 2 3 3 3 4" xfId="11178" xr:uid="{847805F7-0724-4775-88E9-A301A7BEB023}"/>
    <cellStyle name="Comma 2 2 2 3 3 3 5" xfId="20146" xr:uid="{CC55A601-52C6-4A14-8BD3-9BBBF556C74B}"/>
    <cellStyle name="Comma 2 2 2 3 3 4" xfId="6753" xr:uid="{446E653A-BF9E-42A6-9F25-24EE5BD8C1E4}"/>
    <cellStyle name="Comma 2 2 2 3 3 4 2" xfId="15451" xr:uid="{4C5B8660-1D26-406C-8AE9-CE3094CC2820}"/>
    <cellStyle name="Comma 2 2 2 3 3 4 3" xfId="24419" xr:uid="{3E36D23E-5FE5-4963-A88E-302E04955F1D}"/>
    <cellStyle name="Comma 2 2 2 3 3 5" xfId="3716" xr:uid="{E23D6933-D53E-4E57-9C0B-F81AAAD0FACC}"/>
    <cellStyle name="Comma 2 2 2 3 3 5 2" xfId="12598" xr:uid="{4CE46AE1-51FA-444E-BF1B-EC21C35021C6}"/>
    <cellStyle name="Comma 2 2 2 3 3 5 3" xfId="21569" xr:uid="{0596E0C1-BF84-4739-A93D-AF187BC9ABFB}"/>
    <cellStyle name="Comma 2 2 2 3 3 6" xfId="9725" xr:uid="{9683DA3B-7642-46C7-AFEE-F5C52BD43F3D}"/>
    <cellStyle name="Comma 2 2 2 3 3 7" xfId="18701" xr:uid="{97AF96FE-7676-4D42-B023-92181A81F88A}"/>
    <cellStyle name="Comma 2 2 2 3 4" xfId="273" xr:uid="{74041417-C964-445A-A665-CD30E1EE9747}"/>
    <cellStyle name="Comma 2 2 2 3 4 2" xfId="2102" xr:uid="{26093EF8-FD3B-45F6-BC12-67B19D353CC9}"/>
    <cellStyle name="Comma 2 2 2 3 4 2 2" xfId="8293" xr:uid="{F078B872-E17C-4831-B729-AEF9C9F2FFD1}"/>
    <cellStyle name="Comma 2 2 2 3 4 2 2 2" xfId="16891" xr:uid="{AA21302F-7DC1-4E38-9312-CF8D5752659D}"/>
    <cellStyle name="Comma 2 2 2 3 4 2 2 3" xfId="25925" xr:uid="{08C2D5A6-1B12-43C7-9F5E-DEC630B8FC85}"/>
    <cellStyle name="Comma 2 2 2 3 4 2 3" xfId="5182" xr:uid="{2694AC50-5865-47D3-A802-296FC9304D9A}"/>
    <cellStyle name="Comma 2 2 2 3 4 2 3 2" xfId="14035" xr:uid="{B152BF34-E9F4-46AC-80B3-AB85EA4D134D}"/>
    <cellStyle name="Comma 2 2 2 3 4 2 3 3" xfId="23002" xr:uid="{51382BD6-3505-4AC4-AE0A-867537E1A359}"/>
    <cellStyle name="Comma 2 2 2 3 4 2 4" xfId="11180" xr:uid="{7357A59D-637B-4DF7-8E58-B6359DA890A7}"/>
    <cellStyle name="Comma 2 2 2 3 4 2 5" xfId="20148" xr:uid="{42296168-B9BE-4F57-9F49-F570AFF46FB8}"/>
    <cellStyle name="Comma 2 2 2 3 4 3" xfId="6755" xr:uid="{FF6B8A8E-D95D-4B7E-9C7F-69D4982F4B5C}"/>
    <cellStyle name="Comma 2 2 2 3 4 3 2" xfId="15453" xr:uid="{28CB62B6-A632-47CC-A3C0-9F51C6B12C53}"/>
    <cellStyle name="Comma 2 2 2 3 4 3 3" xfId="24421" xr:uid="{DAE004CA-B472-4EED-9ACB-A9C7C6E5D973}"/>
    <cellStyle name="Comma 2 2 2 3 4 4" xfId="3718" xr:uid="{61A16219-43B4-4FAE-8BB2-2E71738C9F88}"/>
    <cellStyle name="Comma 2 2 2 3 4 4 2" xfId="12600" xr:uid="{15B37FDA-50EA-4F16-9F77-0D1D739D416A}"/>
    <cellStyle name="Comma 2 2 2 3 4 4 3" xfId="21571" xr:uid="{5790C9A3-16D4-45DD-A9F0-924D3AFC2977}"/>
    <cellStyle name="Comma 2 2 2 3 4 5" xfId="9727" xr:uid="{7AC6C576-B245-438C-A1FB-5CB769B5B329}"/>
    <cellStyle name="Comma 2 2 2 3 4 6" xfId="18703" xr:uid="{A8262D3F-B7E0-4B0D-80A7-698FC29E5CF0}"/>
    <cellStyle name="Comma 2 2 2 3 5" xfId="2097" xr:uid="{6090BE54-C959-42F2-BF18-EC285689537B}"/>
    <cellStyle name="Comma 2 2 2 3 5 2" xfId="8288" xr:uid="{BE3F97FE-3922-4E95-BEAC-4440E02C393A}"/>
    <cellStyle name="Comma 2 2 2 3 5 2 2" xfId="16886" xr:uid="{F9E2BD9F-127B-4AA6-9490-05A35604C340}"/>
    <cellStyle name="Comma 2 2 2 3 5 2 3" xfId="25920" xr:uid="{3D9C0A06-32AB-4132-92DF-F80D53D53702}"/>
    <cellStyle name="Comma 2 2 2 3 5 3" xfId="5177" xr:uid="{090071E0-A4D0-429A-A920-C63352AB221A}"/>
    <cellStyle name="Comma 2 2 2 3 5 3 2" xfId="14030" xr:uid="{35E805CE-5A79-4B5B-89AA-DCCF2044B04D}"/>
    <cellStyle name="Comma 2 2 2 3 5 3 3" xfId="22997" xr:uid="{F8DB00F2-77AD-4C00-A1F9-595FEBFF9965}"/>
    <cellStyle name="Comma 2 2 2 3 5 4" xfId="11175" xr:uid="{6020D831-89F7-4268-9779-DB340855CA21}"/>
    <cellStyle name="Comma 2 2 2 3 5 5" xfId="20143" xr:uid="{17BB8DBC-9C47-444A-AF7F-3E547A79153F}"/>
    <cellStyle name="Comma 2 2 2 3 6" xfId="6750" xr:uid="{6DF23DD0-7A1B-4D25-8654-2CF9A1251810}"/>
    <cellStyle name="Comma 2 2 2 3 6 2" xfId="15448" xr:uid="{12D7F68E-DB2A-42C5-A631-6A6EB87A8D74}"/>
    <cellStyle name="Comma 2 2 2 3 6 3" xfId="24416" xr:uid="{05235980-A1E1-445B-923E-D06BBAD3AB81}"/>
    <cellStyle name="Comma 2 2 2 3 7" xfId="3713" xr:uid="{0D102944-BDCB-4FF7-9BD3-86A76A5CC4AA}"/>
    <cellStyle name="Comma 2 2 2 3 7 2" xfId="12595" xr:uid="{D2D9CFF4-9E44-4463-8CB8-6D939F0FDA9D}"/>
    <cellStyle name="Comma 2 2 2 3 7 3" xfId="21566" xr:uid="{ECC2FDDA-C951-4B13-B816-7B1BFC04EC79}"/>
    <cellStyle name="Comma 2 2 2 3 8" xfId="9722" xr:uid="{74F7EBDF-10D9-4640-A892-DF0055740949}"/>
    <cellStyle name="Comma 2 2 2 3 9" xfId="18698" xr:uid="{479D6941-EA40-4F30-BFF1-C858982DC091}"/>
    <cellStyle name="Comma 2 2 2 4" xfId="274" xr:uid="{52480198-FE8F-4BB2-BE93-24938A80C5C1}"/>
    <cellStyle name="Comma 2 2 2 4 2" xfId="275" xr:uid="{ED10E431-3C2A-4141-8B58-F216C9ACF672}"/>
    <cellStyle name="Comma 2 2 2 4 2 2" xfId="276" xr:uid="{F1DDA309-053D-4517-825D-33D7771C88F4}"/>
    <cellStyle name="Comma 2 2 2 4 2 2 2" xfId="2105" xr:uid="{12798B75-FF27-4B92-8F25-C9100451A6C2}"/>
    <cellStyle name="Comma 2 2 2 4 2 2 2 2" xfId="8296" xr:uid="{4F1B29C9-D559-4A4D-9421-1C6A6D8512FD}"/>
    <cellStyle name="Comma 2 2 2 4 2 2 2 2 2" xfId="16894" xr:uid="{F0A44B5E-0121-4D5D-87F3-9E8E02495BE2}"/>
    <cellStyle name="Comma 2 2 2 4 2 2 2 2 3" xfId="25928" xr:uid="{5C6F33F2-543A-4D23-854B-B363AB7F39A9}"/>
    <cellStyle name="Comma 2 2 2 4 2 2 2 3" xfId="5185" xr:uid="{97785546-4A5D-4FE0-9EF5-7827480C5941}"/>
    <cellStyle name="Comma 2 2 2 4 2 2 2 3 2" xfId="14038" xr:uid="{209B98AC-85F6-462F-A95F-0603CEC507DC}"/>
    <cellStyle name="Comma 2 2 2 4 2 2 2 3 3" xfId="23005" xr:uid="{57A2E211-2E53-42B4-8685-C656D6ED7FE5}"/>
    <cellStyle name="Comma 2 2 2 4 2 2 2 4" xfId="11183" xr:uid="{FB4A4275-44CA-4EC1-9759-B6F9492EE3D4}"/>
    <cellStyle name="Comma 2 2 2 4 2 2 2 5" xfId="20151" xr:uid="{616120F9-3399-4293-9B49-D6C8D838A8BD}"/>
    <cellStyle name="Comma 2 2 2 4 2 2 3" xfId="6758" xr:uid="{E1B6F05C-7428-48A2-A7B6-43D510D3E0DA}"/>
    <cellStyle name="Comma 2 2 2 4 2 2 3 2" xfId="15456" xr:uid="{6E6B426C-7E9D-4D32-BFD7-A0645C514D4F}"/>
    <cellStyle name="Comma 2 2 2 4 2 2 3 3" xfId="24424" xr:uid="{EAEF795F-5890-4C77-B669-30FD59F2BD98}"/>
    <cellStyle name="Comma 2 2 2 4 2 2 4" xfId="3721" xr:uid="{FB26E214-2E71-49D3-9A5C-FBC707530EEA}"/>
    <cellStyle name="Comma 2 2 2 4 2 2 4 2" xfId="12603" xr:uid="{47C1872B-4167-41A3-BCF6-41BF482C3236}"/>
    <cellStyle name="Comma 2 2 2 4 2 2 4 3" xfId="21574" xr:uid="{C5FE8112-21DC-43C4-A9D3-BCA7474BD252}"/>
    <cellStyle name="Comma 2 2 2 4 2 2 5" xfId="9730" xr:uid="{28F8F316-489B-4E87-869B-5052B46E7071}"/>
    <cellStyle name="Comma 2 2 2 4 2 2 6" xfId="18706" xr:uid="{2633517E-C42F-4A0E-AA9F-2A303597DC34}"/>
    <cellStyle name="Comma 2 2 2 4 2 3" xfId="2104" xr:uid="{CD080E71-DC5D-4A58-8F8C-8782BE08F624}"/>
    <cellStyle name="Comma 2 2 2 4 2 3 2" xfId="8295" xr:uid="{8C5CB84E-2B91-483F-8BF9-E3840FF367D1}"/>
    <cellStyle name="Comma 2 2 2 4 2 3 2 2" xfId="16893" xr:uid="{F8F23020-7215-4F31-B33B-E87CAD7A9823}"/>
    <cellStyle name="Comma 2 2 2 4 2 3 2 3" xfId="25927" xr:uid="{284CBFD6-1BD8-4276-8E3A-59708270785A}"/>
    <cellStyle name="Comma 2 2 2 4 2 3 3" xfId="5184" xr:uid="{8617A9D5-4EF6-48FA-8950-4BDB1AA39131}"/>
    <cellStyle name="Comma 2 2 2 4 2 3 3 2" xfId="14037" xr:uid="{8310FA5C-2283-4946-AD03-74F797A59FF5}"/>
    <cellStyle name="Comma 2 2 2 4 2 3 3 3" xfId="23004" xr:uid="{C7538F2A-B40D-406A-A9D2-15BBB963D814}"/>
    <cellStyle name="Comma 2 2 2 4 2 3 4" xfId="11182" xr:uid="{4D697C43-63C8-48A7-A6C4-E28F8510C6E9}"/>
    <cellStyle name="Comma 2 2 2 4 2 3 5" xfId="20150" xr:uid="{7B3122DC-4FEC-41E7-AA73-D1509DB315D0}"/>
    <cellStyle name="Comma 2 2 2 4 2 4" xfId="6757" xr:uid="{502BBA47-37D8-4749-A3C2-373A986AAC27}"/>
    <cellStyle name="Comma 2 2 2 4 2 4 2" xfId="15455" xr:uid="{3FC3CE5B-3423-4F09-BF57-AECD8D105B90}"/>
    <cellStyle name="Comma 2 2 2 4 2 4 3" xfId="24423" xr:uid="{74C6A556-90C4-49D9-93C3-BD75577D3004}"/>
    <cellStyle name="Comma 2 2 2 4 2 5" xfId="3720" xr:uid="{FC7A5F34-5201-4D8E-93C9-7A787C6B613B}"/>
    <cellStyle name="Comma 2 2 2 4 2 5 2" xfId="12602" xr:uid="{D5EB36DE-A5A0-42E9-992C-C25A82ABD219}"/>
    <cellStyle name="Comma 2 2 2 4 2 5 3" xfId="21573" xr:uid="{F0A85215-33C6-4D12-9F18-74AF83FFD732}"/>
    <cellStyle name="Comma 2 2 2 4 2 6" xfId="9729" xr:uid="{6FBF86B7-5941-445B-9999-AA4498894DA0}"/>
    <cellStyle name="Comma 2 2 2 4 2 7" xfId="18705" xr:uid="{BCA243CD-A76D-4818-887E-7010F8C9F244}"/>
    <cellStyle name="Comma 2 2 2 4 3" xfId="277" xr:uid="{F55BC474-5C76-4A61-A0D4-D87DFF70688C}"/>
    <cellStyle name="Comma 2 2 2 4 3 2" xfId="278" xr:uid="{00802DB9-94C9-433F-A720-8E722206A7FF}"/>
    <cellStyle name="Comma 2 2 2 4 3 2 2" xfId="2107" xr:uid="{EA99DD51-8129-4800-8FD3-6FF30CBC5EC7}"/>
    <cellStyle name="Comma 2 2 2 4 3 2 2 2" xfId="8298" xr:uid="{3F32A51F-BCA4-46AB-A9AD-B20587721658}"/>
    <cellStyle name="Comma 2 2 2 4 3 2 2 2 2" xfId="16896" xr:uid="{A59C6133-D343-460F-9F98-F75C1958C974}"/>
    <cellStyle name="Comma 2 2 2 4 3 2 2 2 3" xfId="25930" xr:uid="{F49ED2A0-41D7-4FF1-B212-ADE4B6AF7BEF}"/>
    <cellStyle name="Comma 2 2 2 4 3 2 2 3" xfId="5187" xr:uid="{23E80142-2FF6-4802-AF2C-5EB54B590154}"/>
    <cellStyle name="Comma 2 2 2 4 3 2 2 3 2" xfId="14040" xr:uid="{64BE6A6D-6C78-4FA0-BF8A-04AC13DEE0AB}"/>
    <cellStyle name="Comma 2 2 2 4 3 2 2 3 3" xfId="23007" xr:uid="{48AEA871-797F-42D0-BA26-0A7B19F17E3D}"/>
    <cellStyle name="Comma 2 2 2 4 3 2 2 4" xfId="11185" xr:uid="{9A44E7BE-EA7F-4BEF-8213-A3E70D9FDE81}"/>
    <cellStyle name="Comma 2 2 2 4 3 2 2 5" xfId="20153" xr:uid="{4401012D-508C-4DF7-97FD-1E2F746EE8E8}"/>
    <cellStyle name="Comma 2 2 2 4 3 2 3" xfId="6760" xr:uid="{B3FEC479-A366-48EB-8A79-1A9235C061F0}"/>
    <cellStyle name="Comma 2 2 2 4 3 2 3 2" xfId="15458" xr:uid="{9A54225E-EF8C-41DE-AFE8-E2CE90195BFC}"/>
    <cellStyle name="Comma 2 2 2 4 3 2 3 3" xfId="24426" xr:uid="{BF578731-D36E-48B1-85FA-5DD4FB203E96}"/>
    <cellStyle name="Comma 2 2 2 4 3 2 4" xfId="3723" xr:uid="{45AC6270-12FF-4DE6-8D4B-74448B3D48F1}"/>
    <cellStyle name="Comma 2 2 2 4 3 2 4 2" xfId="12605" xr:uid="{007A2757-7916-4A43-A05C-994801641F7D}"/>
    <cellStyle name="Comma 2 2 2 4 3 2 4 3" xfId="21576" xr:uid="{928F44CA-BDF0-485D-A2C7-FBB525731015}"/>
    <cellStyle name="Comma 2 2 2 4 3 2 5" xfId="9732" xr:uid="{B7A834A6-AFE5-4876-8692-A599E5C68D46}"/>
    <cellStyle name="Comma 2 2 2 4 3 2 6" xfId="18708" xr:uid="{A0740561-5CD2-4946-A878-AAC440494BFC}"/>
    <cellStyle name="Comma 2 2 2 4 3 3" xfId="2106" xr:uid="{9D657960-095D-46D9-AEFC-F0D3555FE442}"/>
    <cellStyle name="Comma 2 2 2 4 3 3 2" xfId="8297" xr:uid="{5942406A-3DCF-403E-9095-B9428B0EB906}"/>
    <cellStyle name="Comma 2 2 2 4 3 3 2 2" xfId="16895" xr:uid="{2166C36A-7701-4A3A-B62A-18F287B3F8B2}"/>
    <cellStyle name="Comma 2 2 2 4 3 3 2 3" xfId="25929" xr:uid="{7FFFBED5-9A5C-4842-B621-617168711528}"/>
    <cellStyle name="Comma 2 2 2 4 3 3 3" xfId="5186" xr:uid="{91400D81-F4EF-4ED7-AC70-CE0D04223E89}"/>
    <cellStyle name="Comma 2 2 2 4 3 3 3 2" xfId="14039" xr:uid="{D2E1F20B-525B-4007-8E8F-FA5B035D5FCE}"/>
    <cellStyle name="Comma 2 2 2 4 3 3 3 3" xfId="23006" xr:uid="{25EAE3F1-1D98-4421-A3B5-14A4B3E58B14}"/>
    <cellStyle name="Comma 2 2 2 4 3 3 4" xfId="11184" xr:uid="{AF939E07-0006-4B7C-881C-AA730C1457AC}"/>
    <cellStyle name="Comma 2 2 2 4 3 3 5" xfId="20152" xr:uid="{8A197F3A-29B1-4439-9729-DFFA8A30AEF0}"/>
    <cellStyle name="Comma 2 2 2 4 3 4" xfId="6759" xr:uid="{B09D5F80-4767-41E7-A8B6-BEF36DBC85F8}"/>
    <cellStyle name="Comma 2 2 2 4 3 4 2" xfId="15457" xr:uid="{93685F29-F4C7-4CF1-9C09-D81080EA9120}"/>
    <cellStyle name="Comma 2 2 2 4 3 4 3" xfId="24425" xr:uid="{580F0530-F8A6-4F21-A77E-9636248B6182}"/>
    <cellStyle name="Comma 2 2 2 4 3 5" xfId="3722" xr:uid="{ED04FD49-EAD4-4B58-87A9-787FB52C472E}"/>
    <cellStyle name="Comma 2 2 2 4 3 5 2" xfId="12604" xr:uid="{E178791F-6C6A-4BA9-8949-824EE4F4AA20}"/>
    <cellStyle name="Comma 2 2 2 4 3 5 3" xfId="21575" xr:uid="{BBFFC1AF-106C-40C4-A1E9-7FC263C9AD09}"/>
    <cellStyle name="Comma 2 2 2 4 3 6" xfId="9731" xr:uid="{20B984F9-21A2-43E5-9E51-0AA360734BC4}"/>
    <cellStyle name="Comma 2 2 2 4 3 7" xfId="18707" xr:uid="{56EAEEC8-B067-4AEE-AC78-9CB5A0DEEABE}"/>
    <cellStyle name="Comma 2 2 2 4 4" xfId="279" xr:uid="{F73FE19C-4F49-4389-B6F8-84DE8C1F6E47}"/>
    <cellStyle name="Comma 2 2 2 4 4 2" xfId="2108" xr:uid="{F99477D4-5E03-4319-9A64-8578AB941EDC}"/>
    <cellStyle name="Comma 2 2 2 4 4 2 2" xfId="8299" xr:uid="{1920F33A-F534-41BE-B097-57C6956EE0E1}"/>
    <cellStyle name="Comma 2 2 2 4 4 2 2 2" xfId="16897" xr:uid="{63EA6AB8-E62C-48E4-9768-5BD7FAB19710}"/>
    <cellStyle name="Comma 2 2 2 4 4 2 2 3" xfId="25931" xr:uid="{A2B6FE01-CD28-4157-9261-1597C5D9A9C5}"/>
    <cellStyle name="Comma 2 2 2 4 4 2 3" xfId="5188" xr:uid="{2F755705-6DBF-4D54-ABAC-35C8629647CD}"/>
    <cellStyle name="Comma 2 2 2 4 4 2 3 2" xfId="14041" xr:uid="{C9C1E381-A7F1-4012-A163-EDA51EA3B2B3}"/>
    <cellStyle name="Comma 2 2 2 4 4 2 3 3" xfId="23008" xr:uid="{653930B7-7046-418A-A5FB-1E8F02E2D951}"/>
    <cellStyle name="Comma 2 2 2 4 4 2 4" xfId="11186" xr:uid="{2382BE17-FB4A-4951-A319-0E1340A5FE4C}"/>
    <cellStyle name="Comma 2 2 2 4 4 2 5" xfId="20154" xr:uid="{FD9B5480-7351-4086-BDF7-D7EA500BABFD}"/>
    <cellStyle name="Comma 2 2 2 4 4 3" xfId="6761" xr:uid="{8A2309DB-5062-4594-BFDB-7FE7DC4C7F4B}"/>
    <cellStyle name="Comma 2 2 2 4 4 3 2" xfId="15459" xr:uid="{FB2F3992-283F-4187-9083-4B20F467487D}"/>
    <cellStyle name="Comma 2 2 2 4 4 3 3" xfId="24427" xr:uid="{08F98BA7-38E3-40E6-A8B4-EDAE59774E20}"/>
    <cellStyle name="Comma 2 2 2 4 4 4" xfId="3724" xr:uid="{8390A27D-0C0B-458F-B250-DE6671D437EB}"/>
    <cellStyle name="Comma 2 2 2 4 4 4 2" xfId="12606" xr:uid="{D14FE0A8-4297-4094-B471-D648BAF616E4}"/>
    <cellStyle name="Comma 2 2 2 4 4 4 3" xfId="21577" xr:uid="{FD5EDB94-AA4A-4B6C-B7AB-753C8D83A66E}"/>
    <cellStyle name="Comma 2 2 2 4 4 5" xfId="9733" xr:uid="{6021F243-D95F-4CE3-A019-BEB75889513A}"/>
    <cellStyle name="Comma 2 2 2 4 4 6" xfId="18709" xr:uid="{A679EEC4-C278-4247-AFF9-737942E6D799}"/>
    <cellStyle name="Comma 2 2 2 4 5" xfId="2103" xr:uid="{F281064C-064B-4807-8683-03316BBCCE48}"/>
    <cellStyle name="Comma 2 2 2 4 5 2" xfId="8294" xr:uid="{2BBB3029-1480-440F-9F4F-D0501C725B19}"/>
    <cellStyle name="Comma 2 2 2 4 5 2 2" xfId="16892" xr:uid="{0FC3B647-B651-4DD3-B24C-A803F4711E4B}"/>
    <cellStyle name="Comma 2 2 2 4 5 2 3" xfId="25926" xr:uid="{A9899EB8-DBCC-46D2-AC85-99615BE29471}"/>
    <cellStyle name="Comma 2 2 2 4 5 3" xfId="5183" xr:uid="{EC25FB9F-FABD-4051-8E31-FA56670C2AB6}"/>
    <cellStyle name="Comma 2 2 2 4 5 3 2" xfId="14036" xr:uid="{028D40E0-BBDD-4119-B2C7-449CA8863B72}"/>
    <cellStyle name="Comma 2 2 2 4 5 3 3" xfId="23003" xr:uid="{21F10E45-3F83-49D4-9E15-3CD1D766ED23}"/>
    <cellStyle name="Comma 2 2 2 4 5 4" xfId="11181" xr:uid="{8866838D-21C7-44D6-AD1B-EA87138AC3F8}"/>
    <cellStyle name="Comma 2 2 2 4 5 5" xfId="20149" xr:uid="{A3A26B26-20C4-49B8-9F65-A0CFA027D4D9}"/>
    <cellStyle name="Comma 2 2 2 4 6" xfId="6756" xr:uid="{36D0CA87-D257-4413-8960-28DA91ABDF33}"/>
    <cellStyle name="Comma 2 2 2 4 6 2" xfId="15454" xr:uid="{62BA9CC4-F146-490E-8C21-162DBB94ED12}"/>
    <cellStyle name="Comma 2 2 2 4 6 3" xfId="24422" xr:uid="{1606279D-7886-4C5D-B507-FA4EFB66B9FE}"/>
    <cellStyle name="Comma 2 2 2 4 7" xfId="3719" xr:uid="{0AE45383-E782-4DD4-81E9-0519CA9503A5}"/>
    <cellStyle name="Comma 2 2 2 4 7 2" xfId="12601" xr:uid="{563AA6F8-DAD4-4940-9888-CC45361CDDAC}"/>
    <cellStyle name="Comma 2 2 2 4 7 3" xfId="21572" xr:uid="{8EE0EBFF-CED0-459C-A541-A867E718F968}"/>
    <cellStyle name="Comma 2 2 2 4 8" xfId="9728" xr:uid="{3CC1046D-1F34-45F3-A600-7FA9507294FB}"/>
    <cellStyle name="Comma 2 2 2 4 9" xfId="18704" xr:uid="{9753DC88-386C-4496-823A-EAC1B3F0CFED}"/>
    <cellStyle name="Comma 2 2 2 5" xfId="280" xr:uid="{C5532AF6-AF49-429F-8E86-AD1792410A0A}"/>
    <cellStyle name="Comma 2 2 2 5 2" xfId="281" xr:uid="{24E3EC7B-AD83-4D82-99DF-77161FC32F40}"/>
    <cellStyle name="Comma 2 2 2 5 2 2" xfId="2110" xr:uid="{8D4F059C-9237-4060-A395-B2B300C17456}"/>
    <cellStyle name="Comma 2 2 2 5 2 2 2" xfId="8301" xr:uid="{8194A01A-E533-4739-8413-5B296F38A0F0}"/>
    <cellStyle name="Comma 2 2 2 5 2 2 2 2" xfId="16899" xr:uid="{FCF21CEF-D11D-4407-9CF5-4EE86032EB2B}"/>
    <cellStyle name="Comma 2 2 2 5 2 2 2 3" xfId="25933" xr:uid="{0245F715-8059-4B5E-8665-5AB03AA27F23}"/>
    <cellStyle name="Comma 2 2 2 5 2 2 3" xfId="5190" xr:uid="{0D023B32-F77D-48E2-990B-4FD4426AA905}"/>
    <cellStyle name="Comma 2 2 2 5 2 2 3 2" xfId="14043" xr:uid="{34004FAE-8E2C-4368-9BAA-A3BDEAD5AC6D}"/>
    <cellStyle name="Comma 2 2 2 5 2 2 3 3" xfId="23010" xr:uid="{886CDB48-303B-469F-8841-256810A48A05}"/>
    <cellStyle name="Comma 2 2 2 5 2 2 4" xfId="11188" xr:uid="{2CD71C4D-B366-4C18-95A5-63DFE8B11BC3}"/>
    <cellStyle name="Comma 2 2 2 5 2 2 5" xfId="20156" xr:uid="{EB3C05C2-F60C-41F0-A2FB-58FEB5C6C939}"/>
    <cellStyle name="Comma 2 2 2 5 2 3" xfId="6763" xr:uid="{8FA3ACD2-F863-4511-A21D-10175DF38F97}"/>
    <cellStyle name="Comma 2 2 2 5 2 3 2" xfId="15461" xr:uid="{47F6904A-9F52-4864-913B-4DBA362530A9}"/>
    <cellStyle name="Comma 2 2 2 5 2 3 3" xfId="24429" xr:uid="{41680CA8-90B4-4613-9A67-B2BDA0BE55C3}"/>
    <cellStyle name="Comma 2 2 2 5 2 4" xfId="3726" xr:uid="{D6F6D703-74AA-436E-8BF6-2518FA76F91E}"/>
    <cellStyle name="Comma 2 2 2 5 2 4 2" xfId="12608" xr:uid="{B5AFF9A2-DCB8-47E3-87F7-1137FDDAB8B8}"/>
    <cellStyle name="Comma 2 2 2 5 2 4 3" xfId="21579" xr:uid="{E00CA0F1-9796-438B-8B6D-4785E4684C0F}"/>
    <cellStyle name="Comma 2 2 2 5 2 5" xfId="9735" xr:uid="{21848B72-60D6-499A-BACF-C4279AE513D3}"/>
    <cellStyle name="Comma 2 2 2 5 2 6" xfId="18711" xr:uid="{9CEC21C7-08F3-4BFB-9F67-05CBC242F7E7}"/>
    <cellStyle name="Comma 2 2 2 5 3" xfId="2109" xr:uid="{9B25E8F7-0BC9-4C56-927D-AF80E89039E8}"/>
    <cellStyle name="Comma 2 2 2 5 3 2" xfId="8300" xr:uid="{81D897F7-726E-4C36-A1E6-94BCE9007014}"/>
    <cellStyle name="Comma 2 2 2 5 3 2 2" xfId="16898" xr:uid="{AD92B605-02D1-466E-9F9D-645EC627DE9E}"/>
    <cellStyle name="Comma 2 2 2 5 3 2 3" xfId="25932" xr:uid="{EA1AACFA-F218-43C5-A1E9-4B6CB5DCF506}"/>
    <cellStyle name="Comma 2 2 2 5 3 3" xfId="5189" xr:uid="{418CD031-1112-46F2-8FE9-89E164F1A162}"/>
    <cellStyle name="Comma 2 2 2 5 3 3 2" xfId="14042" xr:uid="{686FB349-7F68-47B3-836A-DE6BC7588245}"/>
    <cellStyle name="Comma 2 2 2 5 3 3 3" xfId="23009" xr:uid="{5AC437B6-CFF9-4C21-B9AE-11119492B4F2}"/>
    <cellStyle name="Comma 2 2 2 5 3 4" xfId="11187" xr:uid="{4B1E6D3D-1965-4A8D-B84E-9B50D8AAB9C8}"/>
    <cellStyle name="Comma 2 2 2 5 3 5" xfId="20155" xr:uid="{BE6CAC86-39F5-4803-97F8-492CF894EC39}"/>
    <cellStyle name="Comma 2 2 2 5 4" xfId="6762" xr:uid="{2FC693E3-6898-4777-98D9-743039B2A4B9}"/>
    <cellStyle name="Comma 2 2 2 5 4 2" xfId="15460" xr:uid="{09F93C37-34CD-4173-A43C-EE516C26AC4F}"/>
    <cellStyle name="Comma 2 2 2 5 4 3" xfId="24428" xr:uid="{3D495A8B-02F7-40DE-9413-5F63976D630F}"/>
    <cellStyle name="Comma 2 2 2 5 5" xfId="3725" xr:uid="{90D1CDBB-74D4-45E7-8498-E7FF55CFFABB}"/>
    <cellStyle name="Comma 2 2 2 5 5 2" xfId="12607" xr:uid="{A66F207B-809E-4A83-A686-FBA57387B4DB}"/>
    <cellStyle name="Comma 2 2 2 5 5 3" xfId="21578" xr:uid="{F90E088D-11DE-4093-9C87-6D7E77A6E738}"/>
    <cellStyle name="Comma 2 2 2 5 6" xfId="9734" xr:uid="{215C389D-8FB7-4001-8748-C805D495086B}"/>
    <cellStyle name="Comma 2 2 2 5 7" xfId="18710" xr:uid="{BE29E29A-50F9-4525-B0BD-EA75F7ED8563}"/>
    <cellStyle name="Comma 2 2 2 6" xfId="282" xr:uid="{41BBF38E-3F7B-4E41-8AAB-AC9851ED40BB}"/>
    <cellStyle name="Comma 2 2 2 6 2" xfId="283" xr:uid="{DAC7DF43-822C-4958-9BBC-368DF75498CE}"/>
    <cellStyle name="Comma 2 2 2 6 2 2" xfId="2112" xr:uid="{41F93CD8-CD2F-4BA1-8AFA-1203EC2D121E}"/>
    <cellStyle name="Comma 2 2 2 6 2 2 2" xfId="8303" xr:uid="{FDE9C48D-4E99-4473-8CEE-AF174A1385F2}"/>
    <cellStyle name="Comma 2 2 2 6 2 2 2 2" xfId="16901" xr:uid="{596B3C08-F705-4F23-9238-EB669214420C}"/>
    <cellStyle name="Comma 2 2 2 6 2 2 2 3" xfId="25935" xr:uid="{7664B14D-2479-4137-95BC-CEF27C1BB135}"/>
    <cellStyle name="Comma 2 2 2 6 2 2 3" xfId="5192" xr:uid="{F045D25B-92A6-4DBA-87B3-DAA021D8C4BD}"/>
    <cellStyle name="Comma 2 2 2 6 2 2 3 2" xfId="14045" xr:uid="{89CFA2C0-4F9F-4BB4-BBA3-7A2532B99EA1}"/>
    <cellStyle name="Comma 2 2 2 6 2 2 3 3" xfId="23012" xr:uid="{2FEC08DC-BF6C-48EE-96CF-5C7776AD1DB9}"/>
    <cellStyle name="Comma 2 2 2 6 2 2 4" xfId="11190" xr:uid="{AC726EF6-1D4E-4299-A7EC-890074AFE80F}"/>
    <cellStyle name="Comma 2 2 2 6 2 2 5" xfId="20158" xr:uid="{B0BB9A47-ED83-4E0E-9E71-990EF8F85834}"/>
    <cellStyle name="Comma 2 2 2 6 2 3" xfId="6765" xr:uid="{23C55A93-68F3-4B8D-BC33-EFB8B69145EF}"/>
    <cellStyle name="Comma 2 2 2 6 2 3 2" xfId="15463" xr:uid="{C345B8C4-287E-4EA7-9C25-1281A4CDA62A}"/>
    <cellStyle name="Comma 2 2 2 6 2 3 3" xfId="24431" xr:uid="{F2FE4DB0-FE53-43C7-9E7D-C50D18B2DE86}"/>
    <cellStyle name="Comma 2 2 2 6 2 4" xfId="3728" xr:uid="{D5140906-1F25-42EF-9D60-B9ADEC2677BB}"/>
    <cellStyle name="Comma 2 2 2 6 2 4 2" xfId="12610" xr:uid="{0BDCBDD7-E5C7-4E4E-A087-E3A102645930}"/>
    <cellStyle name="Comma 2 2 2 6 2 4 3" xfId="21581" xr:uid="{3AE3B782-42C4-4000-BC79-4A2B24C91E2E}"/>
    <cellStyle name="Comma 2 2 2 6 2 5" xfId="9737" xr:uid="{4F246AD6-19C8-430C-B5EE-F5839EB9A916}"/>
    <cellStyle name="Comma 2 2 2 6 2 6" xfId="18713" xr:uid="{F07E24D2-1271-464E-9B05-BE2EC03A9164}"/>
    <cellStyle name="Comma 2 2 2 6 3" xfId="2111" xr:uid="{6EAB6777-0766-427C-AEA3-BE97B3949650}"/>
    <cellStyle name="Comma 2 2 2 6 3 2" xfId="8302" xr:uid="{3A6320A2-99A5-4976-B4B9-237829B788C4}"/>
    <cellStyle name="Comma 2 2 2 6 3 2 2" xfId="16900" xr:uid="{08609CEF-7126-41CE-AD17-3FF5A49548F9}"/>
    <cellStyle name="Comma 2 2 2 6 3 2 3" xfId="25934" xr:uid="{88535233-9B37-4757-B40E-6D70D0152E2C}"/>
    <cellStyle name="Comma 2 2 2 6 3 3" xfId="5191" xr:uid="{600E97FE-07CD-4DC9-A25F-9EB05B201875}"/>
    <cellStyle name="Comma 2 2 2 6 3 3 2" xfId="14044" xr:uid="{4F39FFF7-D370-461A-87EE-4A6EBA3ACB78}"/>
    <cellStyle name="Comma 2 2 2 6 3 3 3" xfId="23011" xr:uid="{29B00631-7985-478A-B4A6-92D4471F7A72}"/>
    <cellStyle name="Comma 2 2 2 6 3 4" xfId="11189" xr:uid="{B6D11221-1D43-4D1B-BCA3-156796781441}"/>
    <cellStyle name="Comma 2 2 2 6 3 5" xfId="20157" xr:uid="{092A384F-FB60-4884-9A7E-1C0405D26C94}"/>
    <cellStyle name="Comma 2 2 2 6 4" xfId="6764" xr:uid="{35BF1CBB-F93D-4EA9-8FC4-23783EE3DDA1}"/>
    <cellStyle name="Comma 2 2 2 6 4 2" xfId="15462" xr:uid="{BE9FBAF3-3E5A-46D1-B670-A35BEDA40169}"/>
    <cellStyle name="Comma 2 2 2 6 4 3" xfId="24430" xr:uid="{23C09E8D-05F5-4F25-AFC9-7439B9FBF084}"/>
    <cellStyle name="Comma 2 2 2 6 5" xfId="3727" xr:uid="{6EF05291-AC01-4BFE-BF13-606D69379778}"/>
    <cellStyle name="Comma 2 2 2 6 5 2" xfId="12609" xr:uid="{64E47E2B-5A57-4810-825B-E234B445E6E9}"/>
    <cellStyle name="Comma 2 2 2 6 5 3" xfId="21580" xr:uid="{21F8BEC0-8214-4A62-BF68-66C90589B084}"/>
    <cellStyle name="Comma 2 2 2 6 6" xfId="9736" xr:uid="{DA536804-747B-460E-89CE-FF56E15E2F61}"/>
    <cellStyle name="Comma 2 2 2 6 7" xfId="18712" xr:uid="{F466C56E-2139-4A30-B0A1-6818367F38B3}"/>
    <cellStyle name="Comma 2 2 2 7" xfId="284" xr:uid="{AB14F14C-6647-444C-8F64-E47E34104A31}"/>
    <cellStyle name="Comma 2 2 2 7 2" xfId="2113" xr:uid="{A809CA47-F545-4D5A-9125-F8D0787184B0}"/>
    <cellStyle name="Comma 2 2 2 7 2 2" xfId="8304" xr:uid="{468B92FA-709A-431B-A412-DE3B98951CFE}"/>
    <cellStyle name="Comma 2 2 2 7 2 2 2" xfId="16902" xr:uid="{49AC3AAF-B1E8-49FD-A54C-30CC1983BA96}"/>
    <cellStyle name="Comma 2 2 2 7 2 2 3" xfId="25936" xr:uid="{9C305673-C2C9-43C4-8F07-D3B033399727}"/>
    <cellStyle name="Comma 2 2 2 7 2 3" xfId="5193" xr:uid="{265AD998-0A83-4F53-A0A5-2AE01BB6DF98}"/>
    <cellStyle name="Comma 2 2 2 7 2 3 2" xfId="14046" xr:uid="{AAFCCBB8-F7D4-43AF-B7DC-1D96F0200F98}"/>
    <cellStyle name="Comma 2 2 2 7 2 3 3" xfId="23013" xr:uid="{30AF0495-772F-4CF1-A0FA-0FE94D67B2A3}"/>
    <cellStyle name="Comma 2 2 2 7 2 4" xfId="11191" xr:uid="{DE57F37A-C444-4BE6-96E3-EDC82EDEAB20}"/>
    <cellStyle name="Comma 2 2 2 7 2 5" xfId="20159" xr:uid="{CC572306-7A61-4E45-9C80-BCB2C5C178A7}"/>
    <cellStyle name="Comma 2 2 2 7 3" xfId="6766" xr:uid="{5D6A27EF-DBD2-44F2-A3A0-E82E032AC90B}"/>
    <cellStyle name="Comma 2 2 2 7 3 2" xfId="15464" xr:uid="{0CDDC76E-2684-4242-A813-3717541245B9}"/>
    <cellStyle name="Comma 2 2 2 7 3 3" xfId="24432" xr:uid="{97210F1A-C2B2-48F0-9680-BA8114668533}"/>
    <cellStyle name="Comma 2 2 2 7 4" xfId="3729" xr:uid="{A1284963-2A25-4823-884D-E160075A5919}"/>
    <cellStyle name="Comma 2 2 2 7 4 2" xfId="12611" xr:uid="{A12224FB-94F0-428E-84E4-862D6D74EE26}"/>
    <cellStyle name="Comma 2 2 2 7 4 3" xfId="21582" xr:uid="{7CF62BDC-3D72-4DBA-8E7F-D6776B44B0A7}"/>
    <cellStyle name="Comma 2 2 2 7 5" xfId="9738" xr:uid="{7D16019B-F177-4EB2-8B53-0AB99D95E655}"/>
    <cellStyle name="Comma 2 2 2 7 6" xfId="18714" xr:uid="{F37E8ED3-ECBB-4014-80BE-7E066F8DE55D}"/>
    <cellStyle name="Comma 2 2 2 8" xfId="2078" xr:uid="{DDB56807-31DC-419D-972E-BD05DCBE24E7}"/>
    <cellStyle name="Comma 2 2 2 8 2" xfId="8269" xr:uid="{A7F2E24C-03E5-41E3-8B09-9B3BA1D3C56C}"/>
    <cellStyle name="Comma 2 2 2 8 2 2" xfId="16867" xr:uid="{B1FA1971-2121-464F-B877-09B1324C0016}"/>
    <cellStyle name="Comma 2 2 2 8 2 3" xfId="25901" xr:uid="{C746CB4D-9581-4548-B826-AC2542C1309F}"/>
    <cellStyle name="Comma 2 2 2 8 3" xfId="5158" xr:uid="{3B26F0C2-8C78-429F-9490-D30B3787D31C}"/>
    <cellStyle name="Comma 2 2 2 8 3 2" xfId="14011" xr:uid="{E1B5E55E-0D7D-417E-81EB-5B5A08FEFEC5}"/>
    <cellStyle name="Comma 2 2 2 8 3 3" xfId="22978" xr:uid="{536251C8-4AC2-46CA-9F77-74A85039C5D1}"/>
    <cellStyle name="Comma 2 2 2 8 4" xfId="11156" xr:uid="{EC40DC45-9AF4-4654-82AC-6BAB3B858DD7}"/>
    <cellStyle name="Comma 2 2 2 8 5" xfId="20124" xr:uid="{E4BBDBE1-E9B2-40EB-82E8-A588F65061C9}"/>
    <cellStyle name="Comma 2 2 2 9" xfId="6731" xr:uid="{F5D705DB-E975-465A-97C7-AE235F4122C6}"/>
    <cellStyle name="Comma 2 2 2 9 2" xfId="15429" xr:uid="{31FFB296-9230-4196-8986-52D36A23C67E}"/>
    <cellStyle name="Comma 2 2 2 9 3" xfId="24397" xr:uid="{14FDF505-6E12-4401-8A88-CD8E1DB86765}"/>
    <cellStyle name="Comma 2 2 3" xfId="285" xr:uid="{E7D21000-D87F-41EB-981D-15B953708CAC}"/>
    <cellStyle name="Comma 2 2 3 10" xfId="9739" xr:uid="{F3794940-01B0-467C-8ED6-28555950FF97}"/>
    <cellStyle name="Comma 2 2 3 11" xfId="18715" xr:uid="{D6AB488D-8938-464A-8971-825C37B1B287}"/>
    <cellStyle name="Comma 2 2 3 2" xfId="286" xr:uid="{0936C6B6-308D-4B15-B672-99D936228022}"/>
    <cellStyle name="Comma 2 2 3 2 2" xfId="287" xr:uid="{0EC0C1DB-6A2F-47E4-988B-E87674CA5CCC}"/>
    <cellStyle name="Comma 2 2 3 2 2 2" xfId="288" xr:uid="{8F87CCFF-7CC9-4036-B0F1-347BE8011FAE}"/>
    <cellStyle name="Comma 2 2 3 2 2 2 2" xfId="2117" xr:uid="{C1F6372D-CA29-4D27-B595-3FC60AC40492}"/>
    <cellStyle name="Comma 2 2 3 2 2 2 2 2" xfId="8308" xr:uid="{0FC1AAFB-DC9E-40F5-9283-A34D555A7930}"/>
    <cellStyle name="Comma 2 2 3 2 2 2 2 2 2" xfId="16906" xr:uid="{900387AB-F2E7-4D3E-9454-672574232445}"/>
    <cellStyle name="Comma 2 2 3 2 2 2 2 2 3" xfId="25940" xr:uid="{BC1F35E2-DAD9-40F4-B95F-1971337352E4}"/>
    <cellStyle name="Comma 2 2 3 2 2 2 2 3" xfId="5197" xr:uid="{662948F1-5DCA-4FA7-A3E6-9F00396563B4}"/>
    <cellStyle name="Comma 2 2 3 2 2 2 2 3 2" xfId="14050" xr:uid="{A424EAC1-9C31-46A0-81F8-64D26E273722}"/>
    <cellStyle name="Comma 2 2 3 2 2 2 2 3 3" xfId="23017" xr:uid="{B150579C-6F48-466D-BAA4-E798E725FFA6}"/>
    <cellStyle name="Comma 2 2 3 2 2 2 2 4" xfId="11195" xr:uid="{729237B3-7A6C-4BAF-9F3F-83674572A252}"/>
    <cellStyle name="Comma 2 2 3 2 2 2 2 5" xfId="20163" xr:uid="{F4BD960A-1869-4920-B054-D989BBBDD1CE}"/>
    <cellStyle name="Comma 2 2 3 2 2 2 3" xfId="6770" xr:uid="{104B7752-FAD4-4DAF-9FBE-7EB6FB9F4FAD}"/>
    <cellStyle name="Comma 2 2 3 2 2 2 3 2" xfId="15468" xr:uid="{E123A4AB-EFE5-4285-A7EE-F0C31ABD69EE}"/>
    <cellStyle name="Comma 2 2 3 2 2 2 3 3" xfId="24436" xr:uid="{3A9CC870-6172-4703-B13D-0F53EADDDE82}"/>
    <cellStyle name="Comma 2 2 3 2 2 2 4" xfId="3733" xr:uid="{4D2EEDD7-97AC-4AC3-95E5-3892FD166FC5}"/>
    <cellStyle name="Comma 2 2 3 2 2 2 4 2" xfId="12615" xr:uid="{38333FF8-A9F4-4FEE-AE96-219F60BB27A5}"/>
    <cellStyle name="Comma 2 2 3 2 2 2 4 3" xfId="21586" xr:uid="{195552B0-E633-4573-92BD-B07E44C11E6D}"/>
    <cellStyle name="Comma 2 2 3 2 2 2 5" xfId="9742" xr:uid="{2F636546-4DB6-45FF-B0C3-BDC154FFC5D0}"/>
    <cellStyle name="Comma 2 2 3 2 2 2 6" xfId="18718" xr:uid="{3FA73345-44EC-402B-BBBD-A88C4CD74A8F}"/>
    <cellStyle name="Comma 2 2 3 2 2 3" xfId="2116" xr:uid="{234A95D0-C621-4552-B590-7A9011AEDBB7}"/>
    <cellStyle name="Comma 2 2 3 2 2 3 2" xfId="8307" xr:uid="{27A456E5-969B-483B-A460-42168650C6B7}"/>
    <cellStyle name="Comma 2 2 3 2 2 3 2 2" xfId="16905" xr:uid="{711AF30F-01EA-429A-BF13-1DBCBEB0A505}"/>
    <cellStyle name="Comma 2 2 3 2 2 3 2 3" xfId="25939" xr:uid="{245D182B-A0C3-4A74-9126-EFDF8CFEA5E8}"/>
    <cellStyle name="Comma 2 2 3 2 2 3 3" xfId="5196" xr:uid="{493DFC7D-3110-44AC-A8D7-807F069C9846}"/>
    <cellStyle name="Comma 2 2 3 2 2 3 3 2" xfId="14049" xr:uid="{09D5FC7B-10D2-4EA8-89B9-2AD60503E675}"/>
    <cellStyle name="Comma 2 2 3 2 2 3 3 3" xfId="23016" xr:uid="{6549774A-A47A-4869-9CB1-DC335A5CA682}"/>
    <cellStyle name="Comma 2 2 3 2 2 3 4" xfId="11194" xr:uid="{F1D80196-7632-4C17-B559-2EBDDCF1E6C3}"/>
    <cellStyle name="Comma 2 2 3 2 2 3 5" xfId="20162" xr:uid="{40434B9E-E261-46D4-BC79-3C64C0380C35}"/>
    <cellStyle name="Comma 2 2 3 2 2 4" xfId="6769" xr:uid="{E7258236-B492-4074-917E-2B50FE17E8FE}"/>
    <cellStyle name="Comma 2 2 3 2 2 4 2" xfId="15467" xr:uid="{90F1D467-BB4C-4925-8122-182BE48B6442}"/>
    <cellStyle name="Comma 2 2 3 2 2 4 3" xfId="24435" xr:uid="{418FF20F-F1F8-4989-8086-BE91814E86BD}"/>
    <cellStyle name="Comma 2 2 3 2 2 5" xfId="3732" xr:uid="{0042ADE7-B1B3-424D-A76B-F200E6CF6EB8}"/>
    <cellStyle name="Comma 2 2 3 2 2 5 2" xfId="12614" xr:uid="{5C28EA2E-0E27-4DD7-8B66-EA234B4758BD}"/>
    <cellStyle name="Comma 2 2 3 2 2 5 3" xfId="21585" xr:uid="{5093F879-E9AC-4527-BA30-6390F7E00A4D}"/>
    <cellStyle name="Comma 2 2 3 2 2 6" xfId="9741" xr:uid="{5E495F97-E9F9-4364-9790-BA376841039A}"/>
    <cellStyle name="Comma 2 2 3 2 2 7" xfId="18717" xr:uid="{A1424671-FA92-447F-84E1-22316EC61A6B}"/>
    <cellStyle name="Comma 2 2 3 2 3" xfId="289" xr:uid="{957A93FF-A176-4295-8B98-FAB6801C5AFB}"/>
    <cellStyle name="Comma 2 2 3 2 3 2" xfId="290" xr:uid="{BB50F3B7-34C4-48D9-9E84-91EC57E8F6A7}"/>
    <cellStyle name="Comma 2 2 3 2 3 2 2" xfId="2119" xr:uid="{BF790675-38BA-4EF0-88D9-7580807BE6BD}"/>
    <cellStyle name="Comma 2 2 3 2 3 2 2 2" xfId="8310" xr:uid="{AC6F4603-81D0-431B-BB3C-B96AA60B75A5}"/>
    <cellStyle name="Comma 2 2 3 2 3 2 2 2 2" xfId="16908" xr:uid="{F7E15455-968B-4AF4-BA85-F388F01639D7}"/>
    <cellStyle name="Comma 2 2 3 2 3 2 2 2 3" xfId="25942" xr:uid="{2CC10134-4071-46DA-A540-CBF9ECEB481E}"/>
    <cellStyle name="Comma 2 2 3 2 3 2 2 3" xfId="5199" xr:uid="{F5413D3A-75FD-4DB1-97BF-4125C1C24AB4}"/>
    <cellStyle name="Comma 2 2 3 2 3 2 2 3 2" xfId="14052" xr:uid="{5117C5FD-4AB7-4DE9-BB40-DE3AAC4CEA87}"/>
    <cellStyle name="Comma 2 2 3 2 3 2 2 3 3" xfId="23019" xr:uid="{E4D45294-A157-46EB-8BBE-E2695F9FAEE7}"/>
    <cellStyle name="Comma 2 2 3 2 3 2 2 4" xfId="11197" xr:uid="{E4484562-B655-4214-B6D9-D5818B9FEE1B}"/>
    <cellStyle name="Comma 2 2 3 2 3 2 2 5" xfId="20165" xr:uid="{5985BBB7-800F-49AD-A80E-E661B43252CC}"/>
    <cellStyle name="Comma 2 2 3 2 3 2 3" xfId="6772" xr:uid="{9B70C18D-7A06-457A-A105-C056F844EC8D}"/>
    <cellStyle name="Comma 2 2 3 2 3 2 3 2" xfId="15470" xr:uid="{2194642B-EDBB-4E87-A771-96F8C6B70894}"/>
    <cellStyle name="Comma 2 2 3 2 3 2 3 3" xfId="24438" xr:uid="{B25BD701-268C-4F9E-864B-31BA7EEDD9E0}"/>
    <cellStyle name="Comma 2 2 3 2 3 2 4" xfId="3735" xr:uid="{955A08BB-9280-4FD9-BDE8-D4BAACCD0371}"/>
    <cellStyle name="Comma 2 2 3 2 3 2 4 2" xfId="12617" xr:uid="{7E050A6E-7855-4CDB-AFAF-32738D4CED01}"/>
    <cellStyle name="Comma 2 2 3 2 3 2 4 3" xfId="21588" xr:uid="{A673CD11-2629-4D12-8647-B11E1EE310DA}"/>
    <cellStyle name="Comma 2 2 3 2 3 2 5" xfId="9744" xr:uid="{28D4BE8C-ACCC-4B54-A661-3BDD5831A51B}"/>
    <cellStyle name="Comma 2 2 3 2 3 2 6" xfId="18720" xr:uid="{D503F695-92BA-45A3-9768-0861CEEC29B6}"/>
    <cellStyle name="Comma 2 2 3 2 3 3" xfId="2118" xr:uid="{016ECC9C-AF45-4756-A0A4-93F2D6D95A46}"/>
    <cellStyle name="Comma 2 2 3 2 3 3 2" xfId="8309" xr:uid="{AC869597-A453-452F-B76F-A360E3921B3F}"/>
    <cellStyle name="Comma 2 2 3 2 3 3 2 2" xfId="16907" xr:uid="{739D1571-6CBB-42A2-A29C-E3275E0F1C39}"/>
    <cellStyle name="Comma 2 2 3 2 3 3 2 3" xfId="25941" xr:uid="{345256C8-B19B-4647-BCCE-4A89CAB47CF1}"/>
    <cellStyle name="Comma 2 2 3 2 3 3 3" xfId="5198" xr:uid="{E175458B-D98A-41F3-9BA1-D9B6241F538C}"/>
    <cellStyle name="Comma 2 2 3 2 3 3 3 2" xfId="14051" xr:uid="{70E02A41-61CF-4C4C-9776-FCDCF7EFC851}"/>
    <cellStyle name="Comma 2 2 3 2 3 3 3 3" xfId="23018" xr:uid="{D54A0CEC-7BEF-49CD-9D7C-8A8E5386A806}"/>
    <cellStyle name="Comma 2 2 3 2 3 3 4" xfId="11196" xr:uid="{100EB465-88DD-4312-8E00-E8668F9362B8}"/>
    <cellStyle name="Comma 2 2 3 2 3 3 5" xfId="20164" xr:uid="{7FADB382-8A50-40CF-91C9-21A6BAAD9899}"/>
    <cellStyle name="Comma 2 2 3 2 3 4" xfId="6771" xr:uid="{1EE1D162-F145-4D81-A615-185EE4518E47}"/>
    <cellStyle name="Comma 2 2 3 2 3 4 2" xfId="15469" xr:uid="{361EA028-9206-4D07-B205-A8207E21258D}"/>
    <cellStyle name="Comma 2 2 3 2 3 4 3" xfId="24437" xr:uid="{FD45851C-B443-4CD2-B6AA-86F8658747F8}"/>
    <cellStyle name="Comma 2 2 3 2 3 5" xfId="3734" xr:uid="{E304C572-D4B6-4130-8B97-0C76316444D8}"/>
    <cellStyle name="Comma 2 2 3 2 3 5 2" xfId="12616" xr:uid="{2A805581-A537-4AF8-B8AC-4AC6C4105D43}"/>
    <cellStyle name="Comma 2 2 3 2 3 5 3" xfId="21587" xr:uid="{38991C16-8DA5-4DC2-AFF4-862689141F48}"/>
    <cellStyle name="Comma 2 2 3 2 3 6" xfId="9743" xr:uid="{A35E96D1-BFF5-4024-BF0F-E989903B8BAF}"/>
    <cellStyle name="Comma 2 2 3 2 3 7" xfId="18719" xr:uid="{37C42FD2-8667-43C6-AB9B-AA6821BA8E04}"/>
    <cellStyle name="Comma 2 2 3 2 4" xfId="291" xr:uid="{AF7F9C16-158F-47CD-86AF-B63116E537AF}"/>
    <cellStyle name="Comma 2 2 3 2 4 2" xfId="2120" xr:uid="{A4A785AF-BA8B-4483-AC58-B2B6BF091249}"/>
    <cellStyle name="Comma 2 2 3 2 4 2 2" xfId="8311" xr:uid="{6498A916-279A-4B49-A06F-AD8B93BE7067}"/>
    <cellStyle name="Comma 2 2 3 2 4 2 2 2" xfId="16909" xr:uid="{92452665-078C-46C3-97EC-01E54D1B6412}"/>
    <cellStyle name="Comma 2 2 3 2 4 2 2 3" xfId="25943" xr:uid="{4CB12B47-3D03-43E4-8BFB-1C2649826931}"/>
    <cellStyle name="Comma 2 2 3 2 4 2 3" xfId="5200" xr:uid="{1F860433-7610-472B-9ED5-5D3EB56B571D}"/>
    <cellStyle name="Comma 2 2 3 2 4 2 3 2" xfId="14053" xr:uid="{F3586F37-0095-4E0C-ACDD-30851B9B4FD0}"/>
    <cellStyle name="Comma 2 2 3 2 4 2 3 3" xfId="23020" xr:uid="{00409E96-79B9-43FA-9030-353241B1DAEF}"/>
    <cellStyle name="Comma 2 2 3 2 4 2 4" xfId="11198" xr:uid="{46B56B3F-558B-4941-AEBC-77FF7F8FC4CD}"/>
    <cellStyle name="Comma 2 2 3 2 4 2 5" xfId="20166" xr:uid="{B44AC738-09BA-40D8-9FF6-4015529ACB95}"/>
    <cellStyle name="Comma 2 2 3 2 4 3" xfId="6773" xr:uid="{23AA3401-D8C0-443F-B678-0BD312CE5E93}"/>
    <cellStyle name="Comma 2 2 3 2 4 3 2" xfId="15471" xr:uid="{D43C2CDC-E59E-459F-A1E9-C67499FB10F8}"/>
    <cellStyle name="Comma 2 2 3 2 4 3 3" xfId="24439" xr:uid="{0C398E89-D085-4B53-9DAC-20C5A9380A0A}"/>
    <cellStyle name="Comma 2 2 3 2 4 4" xfId="3736" xr:uid="{E9C9B47F-2FFF-494C-97AA-3DDE01303D41}"/>
    <cellStyle name="Comma 2 2 3 2 4 4 2" xfId="12618" xr:uid="{B33D8F81-A4A5-4D39-BC6D-EDE9A78F0D76}"/>
    <cellStyle name="Comma 2 2 3 2 4 4 3" xfId="21589" xr:uid="{828C4B6B-72FE-47A0-9869-CA6F8AE250C3}"/>
    <cellStyle name="Comma 2 2 3 2 4 5" xfId="9745" xr:uid="{8A650A5E-8FE1-48F4-BC8A-452920244CED}"/>
    <cellStyle name="Comma 2 2 3 2 4 6" xfId="18721" xr:uid="{6101BA38-AE8E-4A83-8757-B51BFFB0D7DF}"/>
    <cellStyle name="Comma 2 2 3 2 5" xfId="2115" xr:uid="{CF6F30B7-AAB6-41C7-BDA2-9BE40F43C2BF}"/>
    <cellStyle name="Comma 2 2 3 2 5 2" xfId="8306" xr:uid="{F4520C6C-2473-45E8-8D5A-239C5746264C}"/>
    <cellStyle name="Comma 2 2 3 2 5 2 2" xfId="16904" xr:uid="{2C07B8E1-D6F2-4A8C-AC3B-C4FBDD49D3E2}"/>
    <cellStyle name="Comma 2 2 3 2 5 2 3" xfId="25938" xr:uid="{45118863-C4FB-4522-9D62-CBBE1FCB19C2}"/>
    <cellStyle name="Comma 2 2 3 2 5 3" xfId="5195" xr:uid="{4BEC5046-3564-48D7-AE40-EBA825E312E4}"/>
    <cellStyle name="Comma 2 2 3 2 5 3 2" xfId="14048" xr:uid="{D47BC9F7-0E74-40AB-ACE7-3666CB95D529}"/>
    <cellStyle name="Comma 2 2 3 2 5 3 3" xfId="23015" xr:uid="{FFECE89D-0D69-4DE3-8411-3C2E7D06B7DC}"/>
    <cellStyle name="Comma 2 2 3 2 5 4" xfId="11193" xr:uid="{22E87FAA-60DA-40BF-B7F1-8BC900339859}"/>
    <cellStyle name="Comma 2 2 3 2 5 5" xfId="20161" xr:uid="{16624A17-2F14-4C9C-AECD-206DB596E3BD}"/>
    <cellStyle name="Comma 2 2 3 2 6" xfId="6768" xr:uid="{05CF44B0-1572-4823-9FF2-22EC186B7413}"/>
    <cellStyle name="Comma 2 2 3 2 6 2" xfId="15466" xr:uid="{5CC4677E-B621-49EB-81B4-AE386813F47B}"/>
    <cellStyle name="Comma 2 2 3 2 6 3" xfId="24434" xr:uid="{17E779D9-63D8-4F97-BDDB-BDB37602F902}"/>
    <cellStyle name="Comma 2 2 3 2 7" xfId="3731" xr:uid="{DD11E0E3-95A7-458A-959E-8826F935562A}"/>
    <cellStyle name="Comma 2 2 3 2 7 2" xfId="12613" xr:uid="{9645E56A-F888-4914-8F4D-D2C61311D888}"/>
    <cellStyle name="Comma 2 2 3 2 7 3" xfId="21584" xr:uid="{373B4DF4-9B05-4D55-B794-A7D2D6C340BF}"/>
    <cellStyle name="Comma 2 2 3 2 8" xfId="9740" xr:uid="{FD4D8A05-DB0B-4FE0-9ACE-2DA124295CE5}"/>
    <cellStyle name="Comma 2 2 3 2 9" xfId="18716" xr:uid="{7DE111AC-B3BA-4630-AB56-C0C7154E00F8}"/>
    <cellStyle name="Comma 2 2 3 3" xfId="292" xr:uid="{13DF1F5D-9A43-4EDC-99FB-4A0ADFE2D935}"/>
    <cellStyle name="Comma 2 2 3 3 2" xfId="293" xr:uid="{F744CEA5-C7D3-446E-AD27-0E775406FDED}"/>
    <cellStyle name="Comma 2 2 3 3 2 2" xfId="294" xr:uid="{1195C394-1E33-4735-B6D0-A97FBEA2EE82}"/>
    <cellStyle name="Comma 2 2 3 3 2 2 2" xfId="2123" xr:uid="{F439A0C8-1D25-4F74-8B38-C3ABB74E41F2}"/>
    <cellStyle name="Comma 2 2 3 3 2 2 2 2" xfId="8314" xr:uid="{5768B775-11CE-4F29-896A-9B6C8DC32A23}"/>
    <cellStyle name="Comma 2 2 3 3 2 2 2 2 2" xfId="16912" xr:uid="{9EF92CAB-6AC0-445C-9C2C-E1A82D702BCA}"/>
    <cellStyle name="Comma 2 2 3 3 2 2 2 2 3" xfId="25946" xr:uid="{07D5061A-215D-4307-A0A0-C1CBB490F34B}"/>
    <cellStyle name="Comma 2 2 3 3 2 2 2 3" xfId="5203" xr:uid="{C1F21C6A-C61D-4118-842F-88A629EEA43A}"/>
    <cellStyle name="Comma 2 2 3 3 2 2 2 3 2" xfId="14056" xr:uid="{FFA2A50A-FF4E-4C9B-BE2F-7FC90EA46988}"/>
    <cellStyle name="Comma 2 2 3 3 2 2 2 3 3" xfId="23023" xr:uid="{09811E74-816D-479C-B267-689B00B6825F}"/>
    <cellStyle name="Comma 2 2 3 3 2 2 2 4" xfId="11201" xr:uid="{53A5A1BF-CBFD-4C7B-91E9-6AE4C321DFB7}"/>
    <cellStyle name="Comma 2 2 3 3 2 2 2 5" xfId="20169" xr:uid="{E85898A1-20CA-4FD1-812C-2F4861409713}"/>
    <cellStyle name="Comma 2 2 3 3 2 2 3" xfId="6776" xr:uid="{C1111969-6360-406F-87AA-C2C2A6190B7D}"/>
    <cellStyle name="Comma 2 2 3 3 2 2 3 2" xfId="15474" xr:uid="{95C4F0B1-04DD-479C-BE17-F5AAE55885FC}"/>
    <cellStyle name="Comma 2 2 3 3 2 2 3 3" xfId="24442" xr:uid="{5FA9AD92-CD9F-410B-96A5-5F7F3AF3C066}"/>
    <cellStyle name="Comma 2 2 3 3 2 2 4" xfId="3739" xr:uid="{FFC4910E-53A7-49F2-AE53-2B4D9AA2D3E6}"/>
    <cellStyle name="Comma 2 2 3 3 2 2 4 2" xfId="12621" xr:uid="{4E304519-AAEE-471A-AF67-05584438B4D5}"/>
    <cellStyle name="Comma 2 2 3 3 2 2 4 3" xfId="21592" xr:uid="{5193B8A1-8F5E-44DB-9E9E-22390F61688A}"/>
    <cellStyle name="Comma 2 2 3 3 2 2 5" xfId="9748" xr:uid="{E20AD106-10AA-4EDE-A64B-852DC12768B6}"/>
    <cellStyle name="Comma 2 2 3 3 2 2 6" xfId="18724" xr:uid="{3FA39827-9426-46EE-968E-AA61D8FC6D4B}"/>
    <cellStyle name="Comma 2 2 3 3 2 3" xfId="2122" xr:uid="{543CD209-A52B-4B32-914E-038258EBD0E9}"/>
    <cellStyle name="Comma 2 2 3 3 2 3 2" xfId="8313" xr:uid="{7FD1899B-6614-4004-A540-0BB1D071BE58}"/>
    <cellStyle name="Comma 2 2 3 3 2 3 2 2" xfId="16911" xr:uid="{5285D0A7-618B-4310-80E6-6460F51DD86F}"/>
    <cellStyle name="Comma 2 2 3 3 2 3 2 3" xfId="25945" xr:uid="{EC429BA7-02E1-49AE-B424-831FAA9D80CF}"/>
    <cellStyle name="Comma 2 2 3 3 2 3 3" xfId="5202" xr:uid="{13247543-3108-495A-8464-2A10FD4FB648}"/>
    <cellStyle name="Comma 2 2 3 3 2 3 3 2" xfId="14055" xr:uid="{9967450F-C0BF-4A34-B3C4-2DE4AEC65D5A}"/>
    <cellStyle name="Comma 2 2 3 3 2 3 3 3" xfId="23022" xr:uid="{3A588323-4716-4A4D-B757-568A9283A7F3}"/>
    <cellStyle name="Comma 2 2 3 3 2 3 4" xfId="11200" xr:uid="{87835249-376B-47BE-A556-BC34D340A0BF}"/>
    <cellStyle name="Comma 2 2 3 3 2 3 5" xfId="20168" xr:uid="{8F5AAFED-FD71-43D0-B796-AC062F7C4013}"/>
    <cellStyle name="Comma 2 2 3 3 2 4" xfId="6775" xr:uid="{D30A27DD-DD8D-4DD6-89E6-70F0FB8CAD80}"/>
    <cellStyle name="Comma 2 2 3 3 2 4 2" xfId="15473" xr:uid="{6F595BF0-BC8D-4744-9319-A870A9050974}"/>
    <cellStyle name="Comma 2 2 3 3 2 4 3" xfId="24441" xr:uid="{D4DC5D20-6533-460D-967A-9CDC88DAC8C4}"/>
    <cellStyle name="Comma 2 2 3 3 2 5" xfId="3738" xr:uid="{0BD8FB42-678B-49D8-A35D-0EBA7AFAE106}"/>
    <cellStyle name="Comma 2 2 3 3 2 5 2" xfId="12620" xr:uid="{3E009518-7B47-436C-B369-C43BC9CBB34A}"/>
    <cellStyle name="Comma 2 2 3 3 2 5 3" xfId="21591" xr:uid="{A08FF198-EE42-4ABD-A737-2A69B889F4C8}"/>
    <cellStyle name="Comma 2 2 3 3 2 6" xfId="9747" xr:uid="{530BE9F9-F229-42B8-80BA-2E8F2F13F76D}"/>
    <cellStyle name="Comma 2 2 3 3 2 7" xfId="18723" xr:uid="{184934FC-4D3B-443E-9BAA-72B9B33DA629}"/>
    <cellStyle name="Comma 2 2 3 3 3" xfId="295" xr:uid="{3B587CDE-734C-4367-A070-DCC2645BE696}"/>
    <cellStyle name="Comma 2 2 3 3 3 2" xfId="296" xr:uid="{14E61C11-8591-4204-A8ED-512D9FD8C979}"/>
    <cellStyle name="Comma 2 2 3 3 3 2 2" xfId="2125" xr:uid="{E7C12EFD-77AD-41F2-9122-C2521C996730}"/>
    <cellStyle name="Comma 2 2 3 3 3 2 2 2" xfId="8316" xr:uid="{0F7BC969-AD28-4347-B0A1-1F904EC7C849}"/>
    <cellStyle name="Comma 2 2 3 3 3 2 2 2 2" xfId="16914" xr:uid="{BEB94391-330B-49BD-AE78-53296431D27D}"/>
    <cellStyle name="Comma 2 2 3 3 3 2 2 2 3" xfId="25948" xr:uid="{42EF8602-772C-4E7F-87C9-66B2EF4DF044}"/>
    <cellStyle name="Comma 2 2 3 3 3 2 2 3" xfId="5205" xr:uid="{FF0196C7-90BF-4E80-9A8E-08520BC74FE4}"/>
    <cellStyle name="Comma 2 2 3 3 3 2 2 3 2" xfId="14058" xr:uid="{43DD229F-083F-43A7-A7CC-4281E4F704FD}"/>
    <cellStyle name="Comma 2 2 3 3 3 2 2 3 3" xfId="23025" xr:uid="{07E8B0F4-0130-4CE5-B064-BA635BF732ED}"/>
    <cellStyle name="Comma 2 2 3 3 3 2 2 4" xfId="11203" xr:uid="{9D4FAAC3-66F3-4C58-8384-B105F8780DDF}"/>
    <cellStyle name="Comma 2 2 3 3 3 2 2 5" xfId="20171" xr:uid="{05C51579-07CC-4248-A78B-1506554C2D41}"/>
    <cellStyle name="Comma 2 2 3 3 3 2 3" xfId="6778" xr:uid="{F4494F42-E126-4C29-A4AB-85C0B541EE4E}"/>
    <cellStyle name="Comma 2 2 3 3 3 2 3 2" xfId="15476" xr:uid="{70BEBC6E-D534-43DA-90FF-4C083CA75A6A}"/>
    <cellStyle name="Comma 2 2 3 3 3 2 3 3" xfId="24444" xr:uid="{5506E202-318D-4D4B-90E4-A1BBFA2567E2}"/>
    <cellStyle name="Comma 2 2 3 3 3 2 4" xfId="3741" xr:uid="{26E7736C-8FCD-4B02-B14D-2ADCF8EC111A}"/>
    <cellStyle name="Comma 2 2 3 3 3 2 4 2" xfId="12623" xr:uid="{4AFF67BF-3F7D-4D17-9171-C92CBD0A1CB8}"/>
    <cellStyle name="Comma 2 2 3 3 3 2 4 3" xfId="21594" xr:uid="{B4BDEF9E-A14F-4262-BDDF-CB312B6AB849}"/>
    <cellStyle name="Comma 2 2 3 3 3 2 5" xfId="9750" xr:uid="{38FB6930-CF7B-40F6-9485-00F1DD9E8C03}"/>
    <cellStyle name="Comma 2 2 3 3 3 2 6" xfId="18726" xr:uid="{2C51BC5C-B90A-4000-AEFE-EDA357CAD2A3}"/>
    <cellStyle name="Comma 2 2 3 3 3 3" xfId="2124" xr:uid="{0D5A5EA7-2CD8-479A-A935-19B9EAF34CBA}"/>
    <cellStyle name="Comma 2 2 3 3 3 3 2" xfId="8315" xr:uid="{AFB3E0A2-8035-416E-A4B1-9A76E018148D}"/>
    <cellStyle name="Comma 2 2 3 3 3 3 2 2" xfId="16913" xr:uid="{02B7F81A-9A70-421D-BA91-FFB6D5E65D32}"/>
    <cellStyle name="Comma 2 2 3 3 3 3 2 3" xfId="25947" xr:uid="{13B6BD68-8CA0-4A88-9440-2FA3230303EB}"/>
    <cellStyle name="Comma 2 2 3 3 3 3 3" xfId="5204" xr:uid="{E249211C-2410-4517-B9CF-82FE230DBC5C}"/>
    <cellStyle name="Comma 2 2 3 3 3 3 3 2" xfId="14057" xr:uid="{D1224754-174F-48A8-8ED1-282AB5D41677}"/>
    <cellStyle name="Comma 2 2 3 3 3 3 3 3" xfId="23024" xr:uid="{9B917C71-F64F-42A7-B802-95BC531F8422}"/>
    <cellStyle name="Comma 2 2 3 3 3 3 4" xfId="11202" xr:uid="{D9CDCBC6-018D-4A6B-8EB3-8664D5E6E6BB}"/>
    <cellStyle name="Comma 2 2 3 3 3 3 5" xfId="20170" xr:uid="{3DD0EBA9-079D-4D7F-AA99-CA86057C954A}"/>
    <cellStyle name="Comma 2 2 3 3 3 4" xfId="6777" xr:uid="{0A0DB957-A823-434F-B83A-2EC602387E21}"/>
    <cellStyle name="Comma 2 2 3 3 3 4 2" xfId="15475" xr:uid="{FB256F66-B4AC-4B95-9681-9D08C28592E3}"/>
    <cellStyle name="Comma 2 2 3 3 3 4 3" xfId="24443" xr:uid="{C84D8F11-E3D3-4B48-BCC0-6FDCDE87FD9D}"/>
    <cellStyle name="Comma 2 2 3 3 3 5" xfId="3740" xr:uid="{59F424D1-A92B-4D93-824A-7E499C77DAC0}"/>
    <cellStyle name="Comma 2 2 3 3 3 5 2" xfId="12622" xr:uid="{12A447AB-9937-4EF6-B210-6AE257C077E6}"/>
    <cellStyle name="Comma 2 2 3 3 3 5 3" xfId="21593" xr:uid="{A92A521E-C546-455C-9DE5-F37AE947BED0}"/>
    <cellStyle name="Comma 2 2 3 3 3 6" xfId="9749" xr:uid="{EEDA828D-3CC2-4FAB-AEB7-EA7C8915BD3F}"/>
    <cellStyle name="Comma 2 2 3 3 3 7" xfId="18725" xr:uid="{3CC4B96F-976F-444C-9D5E-02EDF197A921}"/>
    <cellStyle name="Comma 2 2 3 3 4" xfId="297" xr:uid="{8079D51D-01F0-48EC-BBA7-4A175C4BD11B}"/>
    <cellStyle name="Comma 2 2 3 3 4 2" xfId="2126" xr:uid="{2E68FB65-4327-429A-B368-B9232E1963C6}"/>
    <cellStyle name="Comma 2 2 3 3 4 2 2" xfId="8317" xr:uid="{A1022FB5-8346-465A-AAD1-42FC2C7421E3}"/>
    <cellStyle name="Comma 2 2 3 3 4 2 2 2" xfId="16915" xr:uid="{AB6F1177-F90C-43DD-A208-ED0EF0C889DE}"/>
    <cellStyle name="Comma 2 2 3 3 4 2 2 3" xfId="25949" xr:uid="{5C31931A-E189-4D12-B11F-2D4943D2F568}"/>
    <cellStyle name="Comma 2 2 3 3 4 2 3" xfId="5206" xr:uid="{88BCC455-AE4B-4446-B2B2-A9FE271429C3}"/>
    <cellStyle name="Comma 2 2 3 3 4 2 3 2" xfId="14059" xr:uid="{78991512-3E96-44D2-B265-9641986E8CA6}"/>
    <cellStyle name="Comma 2 2 3 3 4 2 3 3" xfId="23026" xr:uid="{A481D337-E40F-40D4-865A-6D0F5549AC23}"/>
    <cellStyle name="Comma 2 2 3 3 4 2 4" xfId="11204" xr:uid="{7647FCE2-78F2-4168-A01C-1637E7CB18C0}"/>
    <cellStyle name="Comma 2 2 3 3 4 2 5" xfId="20172" xr:uid="{719BB95E-743C-4DFC-9119-3A698C5502D4}"/>
    <cellStyle name="Comma 2 2 3 3 4 3" xfId="6779" xr:uid="{E9811A53-39FC-4BDC-8048-D89E7375AF69}"/>
    <cellStyle name="Comma 2 2 3 3 4 3 2" xfId="15477" xr:uid="{CE8A50D6-789C-4811-80C5-FFC23CE483B0}"/>
    <cellStyle name="Comma 2 2 3 3 4 3 3" xfId="24445" xr:uid="{092D4AED-BABD-4086-8772-43C304C4B9B6}"/>
    <cellStyle name="Comma 2 2 3 3 4 4" xfId="3742" xr:uid="{6D805EC5-6107-4A89-B070-DA6B5EA6D9D6}"/>
    <cellStyle name="Comma 2 2 3 3 4 4 2" xfId="12624" xr:uid="{05D2ADF3-420C-4D83-A434-087701273A08}"/>
    <cellStyle name="Comma 2 2 3 3 4 4 3" xfId="21595" xr:uid="{36E6E8AE-A23E-480D-866A-BDC523A49FD0}"/>
    <cellStyle name="Comma 2 2 3 3 4 5" xfId="9751" xr:uid="{4EAA2BC3-1563-47D0-9A2E-68CA0EAA17E8}"/>
    <cellStyle name="Comma 2 2 3 3 4 6" xfId="18727" xr:uid="{E4294638-B2FE-4060-B893-E037D7F2A107}"/>
    <cellStyle name="Comma 2 2 3 3 5" xfId="2121" xr:uid="{651275D9-3AAA-4A8B-B809-EE0538F3CA27}"/>
    <cellStyle name="Comma 2 2 3 3 5 2" xfId="8312" xr:uid="{3E0A9060-600B-4772-9C0B-E6AD93C23802}"/>
    <cellStyle name="Comma 2 2 3 3 5 2 2" xfId="16910" xr:uid="{C8AEF510-46CE-4BB7-BB6D-8A5E1ECFDA2C}"/>
    <cellStyle name="Comma 2 2 3 3 5 2 3" xfId="25944" xr:uid="{73FC50C4-03BD-42C9-93F7-FE6CE721ECCE}"/>
    <cellStyle name="Comma 2 2 3 3 5 3" xfId="5201" xr:uid="{267945E4-E928-4576-BC9C-1E2CB1340649}"/>
    <cellStyle name="Comma 2 2 3 3 5 3 2" xfId="14054" xr:uid="{3B6F0620-F364-4C0B-8E42-1B3B7F5B8E51}"/>
    <cellStyle name="Comma 2 2 3 3 5 3 3" xfId="23021" xr:uid="{69ACEFB6-8028-443D-A24A-39B4CF4A5A6F}"/>
    <cellStyle name="Comma 2 2 3 3 5 4" xfId="11199" xr:uid="{FAF7E48F-6BB4-442B-A525-C12C8B0D1D5E}"/>
    <cellStyle name="Comma 2 2 3 3 5 5" xfId="20167" xr:uid="{A58115F7-540F-4B0B-9593-C9210857F9A2}"/>
    <cellStyle name="Comma 2 2 3 3 6" xfId="6774" xr:uid="{742FD52B-60BF-48F8-9456-9AFBFC13F02A}"/>
    <cellStyle name="Comma 2 2 3 3 6 2" xfId="15472" xr:uid="{85EFCBC2-67DC-4519-97EA-EC8F53B93572}"/>
    <cellStyle name="Comma 2 2 3 3 6 3" xfId="24440" xr:uid="{CD468151-5506-4CA0-9C5F-5F437CBE69CB}"/>
    <cellStyle name="Comma 2 2 3 3 7" xfId="3737" xr:uid="{E60A0717-6B6E-432E-910C-604091CBC5EE}"/>
    <cellStyle name="Comma 2 2 3 3 7 2" xfId="12619" xr:uid="{0ECC2C09-7F63-44C0-B3D1-1E5AE2959C14}"/>
    <cellStyle name="Comma 2 2 3 3 7 3" xfId="21590" xr:uid="{855651F1-96BA-4CA4-9C7B-C0DB1780E9E5}"/>
    <cellStyle name="Comma 2 2 3 3 8" xfId="9746" xr:uid="{983B27B4-C589-4A5B-B621-92DF18765940}"/>
    <cellStyle name="Comma 2 2 3 3 9" xfId="18722" xr:uid="{AC90000A-501D-4B15-B354-04CE51E76904}"/>
    <cellStyle name="Comma 2 2 3 4" xfId="298" xr:uid="{7DC3F059-B9A8-46E2-9992-783B0307683F}"/>
    <cellStyle name="Comma 2 2 3 4 2" xfId="299" xr:uid="{1C76BCBC-1AF5-4DED-9652-B31B082B2D70}"/>
    <cellStyle name="Comma 2 2 3 4 2 2" xfId="2128" xr:uid="{1361E44F-8841-4BD5-BBC9-7A3FA5C2381A}"/>
    <cellStyle name="Comma 2 2 3 4 2 2 2" xfId="8319" xr:uid="{E06E7417-0F02-40CC-BC4E-39CC74E7AF12}"/>
    <cellStyle name="Comma 2 2 3 4 2 2 2 2" xfId="16917" xr:uid="{DF1C33D6-4A23-4F34-A4EA-B099C2799102}"/>
    <cellStyle name="Comma 2 2 3 4 2 2 2 3" xfId="25951" xr:uid="{7401444D-75E5-4354-A773-6D37B552C6D5}"/>
    <cellStyle name="Comma 2 2 3 4 2 2 3" xfId="5208" xr:uid="{1F9DAE97-7134-47CF-A749-DF7AAB62550D}"/>
    <cellStyle name="Comma 2 2 3 4 2 2 3 2" xfId="14061" xr:uid="{30EBBD26-4AA4-4093-B555-87B302DCEB26}"/>
    <cellStyle name="Comma 2 2 3 4 2 2 3 3" xfId="23028" xr:uid="{E4E47719-0C90-4A9B-A742-0C5E31E437A7}"/>
    <cellStyle name="Comma 2 2 3 4 2 2 4" xfId="11206" xr:uid="{45DF81C8-1AD8-4D6E-95CA-CF5C86C6D0EE}"/>
    <cellStyle name="Comma 2 2 3 4 2 2 5" xfId="20174" xr:uid="{BF11F540-B243-4192-9DF9-C9B1D4863347}"/>
    <cellStyle name="Comma 2 2 3 4 2 3" xfId="6781" xr:uid="{E85D5424-5012-40E9-8BF2-BEBE7DEB035E}"/>
    <cellStyle name="Comma 2 2 3 4 2 3 2" xfId="15479" xr:uid="{2CFD0C2D-A243-42C3-AF4E-2E6901DD021F}"/>
    <cellStyle name="Comma 2 2 3 4 2 3 3" xfId="24447" xr:uid="{B83BBE33-0F0B-452D-896B-995930D22120}"/>
    <cellStyle name="Comma 2 2 3 4 2 4" xfId="3744" xr:uid="{C2342B16-2A0E-4894-A4F9-8C254CFE9F55}"/>
    <cellStyle name="Comma 2 2 3 4 2 4 2" xfId="12626" xr:uid="{B94B5537-45A3-4EE6-B05C-369EC0CB612E}"/>
    <cellStyle name="Comma 2 2 3 4 2 4 3" xfId="21597" xr:uid="{1B18A04C-B522-4E5D-B9E2-B0CAE6246556}"/>
    <cellStyle name="Comma 2 2 3 4 2 5" xfId="9753" xr:uid="{2554029D-84F7-445D-AD80-797C00E509BB}"/>
    <cellStyle name="Comma 2 2 3 4 2 6" xfId="18729" xr:uid="{CACA9279-F57A-4CD6-A94D-7EA00A41F726}"/>
    <cellStyle name="Comma 2 2 3 4 3" xfId="2127" xr:uid="{A245E85D-11DA-4019-AEA2-18D8527FC3E3}"/>
    <cellStyle name="Comma 2 2 3 4 3 2" xfId="8318" xr:uid="{90884AFF-1C6C-4E12-8511-51F9D2D0545D}"/>
    <cellStyle name="Comma 2 2 3 4 3 2 2" xfId="16916" xr:uid="{DA32F318-2577-4236-A3E2-B5732FA51A0F}"/>
    <cellStyle name="Comma 2 2 3 4 3 2 3" xfId="25950" xr:uid="{2F32556D-FDF8-44B1-946D-78367AF09E20}"/>
    <cellStyle name="Comma 2 2 3 4 3 3" xfId="5207" xr:uid="{49003A89-88BD-4AAF-B02C-08F6E783ADB3}"/>
    <cellStyle name="Comma 2 2 3 4 3 3 2" xfId="14060" xr:uid="{1FE147FB-1E39-4B1A-BA2C-21E06FE3E8BD}"/>
    <cellStyle name="Comma 2 2 3 4 3 3 3" xfId="23027" xr:uid="{32145FC2-11B2-43C0-84D7-3ADDF49852BF}"/>
    <cellStyle name="Comma 2 2 3 4 3 4" xfId="11205" xr:uid="{0D23C047-68E4-4633-B172-2662DF95CACF}"/>
    <cellStyle name="Comma 2 2 3 4 3 5" xfId="20173" xr:uid="{A10BC49C-AADC-417D-A180-780CC5D1DC01}"/>
    <cellStyle name="Comma 2 2 3 4 4" xfId="6780" xr:uid="{20F0D229-F5C9-412F-9839-C7E0E702FFE9}"/>
    <cellStyle name="Comma 2 2 3 4 4 2" xfId="15478" xr:uid="{BA66C583-8D74-4D7F-BFDD-F19F28CC57B1}"/>
    <cellStyle name="Comma 2 2 3 4 4 3" xfId="24446" xr:uid="{E90CEC2A-24F8-4CDE-9B75-5DC4200339BD}"/>
    <cellStyle name="Comma 2 2 3 4 5" xfId="3743" xr:uid="{21A089D9-F00B-4221-AB72-507190F44463}"/>
    <cellStyle name="Comma 2 2 3 4 5 2" xfId="12625" xr:uid="{6F183B06-D980-4114-83EC-A8A547A09C7E}"/>
    <cellStyle name="Comma 2 2 3 4 5 3" xfId="21596" xr:uid="{7B9607CE-5885-443B-9AD0-8BDE49978DA5}"/>
    <cellStyle name="Comma 2 2 3 4 6" xfId="9752" xr:uid="{2332EB78-5E97-4200-9360-AE30CD24AFCC}"/>
    <cellStyle name="Comma 2 2 3 4 7" xfId="18728" xr:uid="{46495EBF-1656-4195-8C87-E6D4F5834E5E}"/>
    <cellStyle name="Comma 2 2 3 5" xfId="300" xr:uid="{14B8803E-6DB0-4FAB-824B-4EF1A7A4EDB0}"/>
    <cellStyle name="Comma 2 2 3 5 2" xfId="301" xr:uid="{EF666CCA-B311-4F1D-9F37-F3421CD6E167}"/>
    <cellStyle name="Comma 2 2 3 5 2 2" xfId="2130" xr:uid="{0FE97760-2A98-4C8D-AEEA-F44BB7C3E3DE}"/>
    <cellStyle name="Comma 2 2 3 5 2 2 2" xfId="8321" xr:uid="{4FE2C863-6769-4882-9CFB-1C5F22A6417A}"/>
    <cellStyle name="Comma 2 2 3 5 2 2 2 2" xfId="16919" xr:uid="{6EE919E7-750F-4370-B27D-E5905099DB4E}"/>
    <cellStyle name="Comma 2 2 3 5 2 2 2 3" xfId="25953" xr:uid="{6B247CFA-66B4-4B37-96F3-3A2B001381EF}"/>
    <cellStyle name="Comma 2 2 3 5 2 2 3" xfId="5210" xr:uid="{1712CB6F-CA1C-4F45-B016-D435DDAC3C5D}"/>
    <cellStyle name="Comma 2 2 3 5 2 2 3 2" xfId="14063" xr:uid="{9C7461A8-4934-4EA8-997C-AF041BD45795}"/>
    <cellStyle name="Comma 2 2 3 5 2 2 3 3" xfId="23030" xr:uid="{68A1CEA3-5F85-4994-8273-0293BD56FEE0}"/>
    <cellStyle name="Comma 2 2 3 5 2 2 4" xfId="11208" xr:uid="{65222F53-34B3-4F01-8F7B-F2AE21827FE3}"/>
    <cellStyle name="Comma 2 2 3 5 2 2 5" xfId="20176" xr:uid="{125A7CBA-82B6-45FE-9A98-C49ACD75C1C9}"/>
    <cellStyle name="Comma 2 2 3 5 2 3" xfId="6783" xr:uid="{602933CC-EB4D-474A-9A4A-E6B91BF3EC2B}"/>
    <cellStyle name="Comma 2 2 3 5 2 3 2" xfId="15481" xr:uid="{D51A2A90-EFE2-4D73-9648-49A016E699B9}"/>
    <cellStyle name="Comma 2 2 3 5 2 3 3" xfId="24449" xr:uid="{3A675B48-1FE1-490E-B184-F56BF1C81B35}"/>
    <cellStyle name="Comma 2 2 3 5 2 4" xfId="3746" xr:uid="{89AFC7B0-DD8C-4BE9-93EA-A79EC8542765}"/>
    <cellStyle name="Comma 2 2 3 5 2 4 2" xfId="12628" xr:uid="{24EF9374-AEEF-4ED8-B59A-BF2B7CC6D3B9}"/>
    <cellStyle name="Comma 2 2 3 5 2 4 3" xfId="21599" xr:uid="{500358FA-9901-4DE9-A74C-6E1A6ADC706E}"/>
    <cellStyle name="Comma 2 2 3 5 2 5" xfId="9755" xr:uid="{6FCB9D38-0348-4D76-A35D-9978104DE327}"/>
    <cellStyle name="Comma 2 2 3 5 2 6" xfId="18731" xr:uid="{3D049EA0-9FC0-4EC4-B00A-4AFAE3140BD8}"/>
    <cellStyle name="Comma 2 2 3 5 3" xfId="2129" xr:uid="{6EC0B7FB-2D6C-4D0A-B9BB-0095FB5D2FAD}"/>
    <cellStyle name="Comma 2 2 3 5 3 2" xfId="8320" xr:uid="{3792CEE9-4A64-458B-8F7C-E9F696018427}"/>
    <cellStyle name="Comma 2 2 3 5 3 2 2" xfId="16918" xr:uid="{381D7982-7537-4950-9A1A-BCEE67A3B6D8}"/>
    <cellStyle name="Comma 2 2 3 5 3 2 3" xfId="25952" xr:uid="{7E18C435-1590-482F-BF36-3C004767BAFB}"/>
    <cellStyle name="Comma 2 2 3 5 3 3" xfId="5209" xr:uid="{621496A7-3D47-427D-9394-43CAEBCD685A}"/>
    <cellStyle name="Comma 2 2 3 5 3 3 2" xfId="14062" xr:uid="{B7D62CB5-4838-40BA-A034-DE60497A6604}"/>
    <cellStyle name="Comma 2 2 3 5 3 3 3" xfId="23029" xr:uid="{C3C230BB-605A-4ED9-A063-9615A632FEF6}"/>
    <cellStyle name="Comma 2 2 3 5 3 4" xfId="11207" xr:uid="{DAF6BDFA-E05A-48E9-9AB4-FA4AC815758A}"/>
    <cellStyle name="Comma 2 2 3 5 3 5" xfId="20175" xr:uid="{AD189B11-E29A-4765-B509-E65D4F32E6B6}"/>
    <cellStyle name="Comma 2 2 3 5 4" xfId="6782" xr:uid="{02B2E924-BAE3-4A39-89E7-9C6E24A72862}"/>
    <cellStyle name="Comma 2 2 3 5 4 2" xfId="15480" xr:uid="{384BFAB0-FA34-40EC-8E7D-FE557D6F64C2}"/>
    <cellStyle name="Comma 2 2 3 5 4 3" xfId="24448" xr:uid="{D5105B76-B011-45D7-A7AC-66B7B565BD48}"/>
    <cellStyle name="Comma 2 2 3 5 5" xfId="3745" xr:uid="{0401FD7C-83A6-4D2F-888F-5B0B86CAA228}"/>
    <cellStyle name="Comma 2 2 3 5 5 2" xfId="12627" xr:uid="{D895C8E6-590F-4990-86AE-3DF8B333B322}"/>
    <cellStyle name="Comma 2 2 3 5 5 3" xfId="21598" xr:uid="{3651FB7E-02BB-4EDF-9164-10FD1ADCEC8A}"/>
    <cellStyle name="Comma 2 2 3 5 6" xfId="9754" xr:uid="{27537AEA-6E5E-44D2-BC83-E1DC6A5FA7BC}"/>
    <cellStyle name="Comma 2 2 3 5 7" xfId="18730" xr:uid="{D94C7FF8-909D-483B-B985-64E9CD4B8396}"/>
    <cellStyle name="Comma 2 2 3 6" xfId="302" xr:uid="{CD6B09B6-9DEF-4B06-9CE6-F5D8F4E127F6}"/>
    <cellStyle name="Comma 2 2 3 6 2" xfId="2131" xr:uid="{DF72CE91-7D91-4F8C-96D4-840F49D431D5}"/>
    <cellStyle name="Comma 2 2 3 6 2 2" xfId="8322" xr:uid="{5B18B5F2-0B98-4D7C-9888-6FFCD678A502}"/>
    <cellStyle name="Comma 2 2 3 6 2 2 2" xfId="16920" xr:uid="{ACB3DB10-21D2-4063-9CAE-80CEC2B1054D}"/>
    <cellStyle name="Comma 2 2 3 6 2 2 3" xfId="25954" xr:uid="{98672215-6116-4F63-882C-A3B911FADE1C}"/>
    <cellStyle name="Comma 2 2 3 6 2 3" xfId="5211" xr:uid="{9B51C337-4A17-4614-AF97-83FE84C8B492}"/>
    <cellStyle name="Comma 2 2 3 6 2 3 2" xfId="14064" xr:uid="{DCBFB37B-B0E9-403B-A140-2B6BB4639AC4}"/>
    <cellStyle name="Comma 2 2 3 6 2 3 3" xfId="23031" xr:uid="{8291E3BF-6E55-43B2-9895-71263F508ED7}"/>
    <cellStyle name="Comma 2 2 3 6 2 4" xfId="11209" xr:uid="{B1213EBF-DDB7-4D49-B831-3A55EC36B299}"/>
    <cellStyle name="Comma 2 2 3 6 2 5" xfId="20177" xr:uid="{196EEC3A-47BC-4531-B917-653613EB2CC5}"/>
    <cellStyle name="Comma 2 2 3 6 3" xfId="6784" xr:uid="{9BA7D650-1569-4352-A659-AC75928ED6D4}"/>
    <cellStyle name="Comma 2 2 3 6 3 2" xfId="15482" xr:uid="{39354C65-5D5A-4E4F-9089-81C60B89A3A4}"/>
    <cellStyle name="Comma 2 2 3 6 3 3" xfId="24450" xr:uid="{B1DBB666-23CA-4D5A-A750-529E17B64680}"/>
    <cellStyle name="Comma 2 2 3 6 4" xfId="3747" xr:uid="{B9279E7D-FDDC-45A4-902D-92CFCDB3E199}"/>
    <cellStyle name="Comma 2 2 3 6 4 2" xfId="12629" xr:uid="{678AFC55-DBA5-478A-9807-E7732CCF5A01}"/>
    <cellStyle name="Comma 2 2 3 6 4 3" xfId="21600" xr:uid="{89CF43FF-CBD1-487A-A02A-5BF26509B48C}"/>
    <cellStyle name="Comma 2 2 3 6 5" xfId="9756" xr:uid="{1C5E0683-2F99-412C-8ADC-7A5C1AE36B81}"/>
    <cellStyle name="Comma 2 2 3 6 6" xfId="18732" xr:uid="{7154F8A5-2A3B-4EA1-B8BC-3FEE3356CD41}"/>
    <cellStyle name="Comma 2 2 3 7" xfId="2114" xr:uid="{1438E7C9-4ADF-43B5-AFE9-D8C568EFEC0D}"/>
    <cellStyle name="Comma 2 2 3 7 2" xfId="8305" xr:uid="{754E9B27-A454-4280-AD5D-B0609F35EB7D}"/>
    <cellStyle name="Comma 2 2 3 7 2 2" xfId="16903" xr:uid="{F6BA5542-75D8-436F-B317-0CE85B6E7F05}"/>
    <cellStyle name="Comma 2 2 3 7 2 3" xfId="25937" xr:uid="{2AE103CB-A68C-43EE-A5D1-7521E66103E0}"/>
    <cellStyle name="Comma 2 2 3 7 3" xfId="5194" xr:uid="{76DFC22A-33E9-40A6-A8F8-50A86759F5B0}"/>
    <cellStyle name="Comma 2 2 3 7 3 2" xfId="14047" xr:uid="{E8265400-1638-443C-B9CB-62F2ADB04CD8}"/>
    <cellStyle name="Comma 2 2 3 7 3 3" xfId="23014" xr:uid="{08DD3A6A-7E02-49BB-847F-B81511EA254B}"/>
    <cellStyle name="Comma 2 2 3 7 4" xfId="11192" xr:uid="{294C9B02-F7C3-4151-A0E6-1681AB780319}"/>
    <cellStyle name="Comma 2 2 3 7 5" xfId="20160" xr:uid="{5881A812-5460-47A1-92A9-00042E8D779C}"/>
    <cellStyle name="Comma 2 2 3 8" xfId="6767" xr:uid="{F29F1CC0-EB71-4DCF-9713-68D5FDB00D92}"/>
    <cellStyle name="Comma 2 2 3 8 2" xfId="15465" xr:uid="{2E6870CC-F218-4962-9665-1F2EE9EF5E8B}"/>
    <cellStyle name="Comma 2 2 3 8 3" xfId="24433" xr:uid="{BE77558B-F603-4782-B537-F0974CE8C99B}"/>
    <cellStyle name="Comma 2 2 3 9" xfId="3730" xr:uid="{6E822FF0-B596-4615-958B-B8372113114D}"/>
    <cellStyle name="Comma 2 2 3 9 2" xfId="12612" xr:uid="{DE563A8B-E1C3-40D1-94EA-425990CCB416}"/>
    <cellStyle name="Comma 2 2 3 9 3" xfId="21583" xr:uid="{42D60BBE-A0C0-4AEE-B5F7-2444E868FCAE}"/>
    <cellStyle name="Comma 2 2 4" xfId="303" xr:uid="{B6F652CE-1249-4DE3-930E-50D25D3A4648}"/>
    <cellStyle name="Comma 2 2 4 2" xfId="304" xr:uid="{2070987C-F024-4AAB-B0DA-BB55E6DD17E9}"/>
    <cellStyle name="Comma 2 2 4 2 2" xfId="305" xr:uid="{51904242-80BD-404B-8D99-BC98C7EEBFBE}"/>
    <cellStyle name="Comma 2 2 4 2 2 2" xfId="2134" xr:uid="{DD42E95E-B271-4306-8F31-BC7976211D01}"/>
    <cellStyle name="Comma 2 2 4 2 2 2 2" xfId="8325" xr:uid="{2F84C588-21D7-46B4-AFC9-2DFDCDA35124}"/>
    <cellStyle name="Comma 2 2 4 2 2 2 2 2" xfId="16923" xr:uid="{0B5EE00D-BDA7-47FC-A862-8C653BE4C1F1}"/>
    <cellStyle name="Comma 2 2 4 2 2 2 2 3" xfId="25957" xr:uid="{5592AEA4-CFC8-490C-A524-3BFC91C86F14}"/>
    <cellStyle name="Comma 2 2 4 2 2 2 3" xfId="5214" xr:uid="{A00BAC47-A383-4E47-AB8D-E824E84EA8E9}"/>
    <cellStyle name="Comma 2 2 4 2 2 2 3 2" xfId="14067" xr:uid="{C906F799-504D-4355-9D2B-10F4259BFB62}"/>
    <cellStyle name="Comma 2 2 4 2 2 2 3 3" xfId="23034" xr:uid="{4F6864F5-9E0A-41A1-9DC0-807ABD772D29}"/>
    <cellStyle name="Comma 2 2 4 2 2 2 4" xfId="11212" xr:uid="{C7207937-217A-4F60-B581-751C86C12CD2}"/>
    <cellStyle name="Comma 2 2 4 2 2 2 5" xfId="20180" xr:uid="{7CA442EC-A030-4CBD-A68A-00DBBFAF8972}"/>
    <cellStyle name="Comma 2 2 4 2 2 3" xfId="6787" xr:uid="{AD092F0D-3170-47A5-ABCB-A3298BADC825}"/>
    <cellStyle name="Comma 2 2 4 2 2 3 2" xfId="15485" xr:uid="{5245C671-E895-43F6-ADDF-DFADE23DBE64}"/>
    <cellStyle name="Comma 2 2 4 2 2 3 3" xfId="24453" xr:uid="{92ED7894-7903-4F98-BB1F-403F519221B8}"/>
    <cellStyle name="Comma 2 2 4 2 2 4" xfId="3750" xr:uid="{5D931D77-03E3-4B1C-94BE-E0618CB15383}"/>
    <cellStyle name="Comma 2 2 4 2 2 4 2" xfId="12632" xr:uid="{E54B15EA-1FF1-4D84-B499-60F834FDAD7A}"/>
    <cellStyle name="Comma 2 2 4 2 2 4 3" xfId="21603" xr:uid="{F6F878E9-3576-41DD-8776-93508E15967E}"/>
    <cellStyle name="Comma 2 2 4 2 2 5" xfId="9759" xr:uid="{EA755AAD-99E9-4582-92E4-5A65A211115F}"/>
    <cellStyle name="Comma 2 2 4 2 2 6" xfId="18735" xr:uid="{C5328543-1F29-4AE7-B7A4-E30B7AF499A2}"/>
    <cellStyle name="Comma 2 2 4 2 3" xfId="2133" xr:uid="{BEF20A62-30E1-41D4-AE63-B2A1733299C9}"/>
    <cellStyle name="Comma 2 2 4 2 3 2" xfId="8324" xr:uid="{676B9031-3084-4286-AC6D-D27795FAEB1C}"/>
    <cellStyle name="Comma 2 2 4 2 3 2 2" xfId="16922" xr:uid="{759DF578-D089-451F-B2D1-AFC040BF4657}"/>
    <cellStyle name="Comma 2 2 4 2 3 2 3" xfId="25956" xr:uid="{2CD00ACF-1FAA-477B-A841-D62883674B16}"/>
    <cellStyle name="Comma 2 2 4 2 3 3" xfId="5213" xr:uid="{BFE4045D-29D0-4F0F-BDEB-93C2549957D1}"/>
    <cellStyle name="Comma 2 2 4 2 3 3 2" xfId="14066" xr:uid="{7803EF03-C530-4265-A009-3A219FFFBA87}"/>
    <cellStyle name="Comma 2 2 4 2 3 3 3" xfId="23033" xr:uid="{EBF851DF-110F-4C63-AEB1-446086E8D969}"/>
    <cellStyle name="Comma 2 2 4 2 3 4" xfId="11211" xr:uid="{1C0E0E30-53AE-468C-A7BB-3D710AD91CF5}"/>
    <cellStyle name="Comma 2 2 4 2 3 5" xfId="20179" xr:uid="{A457D584-B27D-4991-8DE5-5F4E86D39A30}"/>
    <cellStyle name="Comma 2 2 4 2 4" xfId="6786" xr:uid="{ECA59B82-109F-491E-AC91-76F13034DA71}"/>
    <cellStyle name="Comma 2 2 4 2 4 2" xfId="15484" xr:uid="{161AB0C9-EA3A-4B90-BC4B-2C7278169816}"/>
    <cellStyle name="Comma 2 2 4 2 4 3" xfId="24452" xr:uid="{B5D45614-9805-4EB9-8673-954C19CA847B}"/>
    <cellStyle name="Comma 2 2 4 2 5" xfId="3749" xr:uid="{DCFAC752-0259-4E8E-889F-E7F1469483DB}"/>
    <cellStyle name="Comma 2 2 4 2 5 2" xfId="12631" xr:uid="{4A0E14F8-3429-4BD3-B4BA-147FAB603A2A}"/>
    <cellStyle name="Comma 2 2 4 2 5 3" xfId="21602" xr:uid="{7245F6DC-536C-4D65-980C-75B08AA10162}"/>
    <cellStyle name="Comma 2 2 4 2 6" xfId="9758" xr:uid="{DD14345A-446E-493F-9401-FD550AFD5C88}"/>
    <cellStyle name="Comma 2 2 4 2 7" xfId="18734" xr:uid="{E2754B41-F2FC-4E5B-95DF-DF5E33CCA527}"/>
    <cellStyle name="Comma 2 2 4 3" xfId="306" xr:uid="{F93D284A-4B94-4DCB-9417-3FE7AF37FC79}"/>
    <cellStyle name="Comma 2 2 4 3 2" xfId="307" xr:uid="{EC3AED75-F7F9-4354-86A9-41BC8CAC7AA4}"/>
    <cellStyle name="Comma 2 2 4 3 2 2" xfId="2136" xr:uid="{9A104D49-3FB1-4D4A-8805-CE83817241CF}"/>
    <cellStyle name="Comma 2 2 4 3 2 2 2" xfId="8327" xr:uid="{540FCA43-9B75-4785-AE91-62F4CB62099E}"/>
    <cellStyle name="Comma 2 2 4 3 2 2 2 2" xfId="16925" xr:uid="{F1E7DC84-EAAE-4CD3-A1F5-69AD419CD64C}"/>
    <cellStyle name="Comma 2 2 4 3 2 2 2 3" xfId="25959" xr:uid="{BC0A7D2B-1F3E-4F47-A7A0-FAF5C7426DA2}"/>
    <cellStyle name="Comma 2 2 4 3 2 2 3" xfId="5216" xr:uid="{E2ECD0C8-AB31-481D-AAF9-774C998099CA}"/>
    <cellStyle name="Comma 2 2 4 3 2 2 3 2" xfId="14069" xr:uid="{3A6E0C83-BE29-4824-9C39-C946942061FB}"/>
    <cellStyle name="Comma 2 2 4 3 2 2 3 3" xfId="23036" xr:uid="{9731B53C-20FB-4BEB-BADB-9618D36F42D6}"/>
    <cellStyle name="Comma 2 2 4 3 2 2 4" xfId="11214" xr:uid="{C354945D-990A-42A9-B53C-0C95DAD8E81A}"/>
    <cellStyle name="Comma 2 2 4 3 2 2 5" xfId="20182" xr:uid="{46C86FAA-15C1-4FC4-A90C-FEEC3CA8AF8C}"/>
    <cellStyle name="Comma 2 2 4 3 2 3" xfId="6789" xr:uid="{516D9EF7-0BB8-4F26-8254-53525DB5315C}"/>
    <cellStyle name="Comma 2 2 4 3 2 3 2" xfId="15487" xr:uid="{666C16BA-5EE4-42D1-BBD0-C9ECF38FA90E}"/>
    <cellStyle name="Comma 2 2 4 3 2 3 3" xfId="24455" xr:uid="{8BC2B36F-F20C-4BB5-95E1-D5244AB2003A}"/>
    <cellStyle name="Comma 2 2 4 3 2 4" xfId="3752" xr:uid="{CA7B1E7E-45ED-4A34-87A2-35B55A50B5AD}"/>
    <cellStyle name="Comma 2 2 4 3 2 4 2" xfId="12634" xr:uid="{C59508A2-4046-40DB-829B-FB9B141CD792}"/>
    <cellStyle name="Comma 2 2 4 3 2 4 3" xfId="21605" xr:uid="{554ACE91-5B27-42AD-A2C1-E3F1F60B4E44}"/>
    <cellStyle name="Comma 2 2 4 3 2 5" xfId="9761" xr:uid="{71433C04-23C6-4BFF-BDE4-0292E3E93E0F}"/>
    <cellStyle name="Comma 2 2 4 3 2 6" xfId="18737" xr:uid="{87C9B32E-B3C9-4DE1-92BE-F25689D89FE4}"/>
    <cellStyle name="Comma 2 2 4 3 3" xfId="2135" xr:uid="{D2E15310-1C77-4EA2-A080-13293D69575D}"/>
    <cellStyle name="Comma 2 2 4 3 3 2" xfId="8326" xr:uid="{29E00EA7-F2F3-426B-8800-0CE5E0C75F8D}"/>
    <cellStyle name="Comma 2 2 4 3 3 2 2" xfId="16924" xr:uid="{8E2D9950-B6E2-4CC2-B888-5A0237FC189B}"/>
    <cellStyle name="Comma 2 2 4 3 3 2 3" xfId="25958" xr:uid="{B0BAC0E2-E5A8-490D-9D8E-62266FA26CD7}"/>
    <cellStyle name="Comma 2 2 4 3 3 3" xfId="5215" xr:uid="{5F002C2D-8737-44C2-9537-F94DD56E1A17}"/>
    <cellStyle name="Comma 2 2 4 3 3 3 2" xfId="14068" xr:uid="{5FA2280D-D005-480A-AD6B-C547EBBE7BA8}"/>
    <cellStyle name="Comma 2 2 4 3 3 3 3" xfId="23035" xr:uid="{67D2219C-2BE3-4208-A095-B15194EEAAEC}"/>
    <cellStyle name="Comma 2 2 4 3 3 4" xfId="11213" xr:uid="{7F094743-468F-4DF9-ABDB-E4FC44BCBE39}"/>
    <cellStyle name="Comma 2 2 4 3 3 5" xfId="20181" xr:uid="{16F28E78-D1B4-4CF1-A59F-59325EC38D83}"/>
    <cellStyle name="Comma 2 2 4 3 4" xfId="6788" xr:uid="{50ECEB72-FA3C-437E-8F08-E62B16A86429}"/>
    <cellStyle name="Comma 2 2 4 3 4 2" xfId="15486" xr:uid="{6BD22BE2-C95A-48A0-B604-C1AB129E9AD7}"/>
    <cellStyle name="Comma 2 2 4 3 4 3" xfId="24454" xr:uid="{29FC68E1-36B4-443D-AB14-EE4CF616D1C1}"/>
    <cellStyle name="Comma 2 2 4 3 5" xfId="3751" xr:uid="{A0C19864-8D1B-480B-8582-11953C570F36}"/>
    <cellStyle name="Comma 2 2 4 3 5 2" xfId="12633" xr:uid="{399995DB-3462-43D8-ADCE-1ACF7B524EBE}"/>
    <cellStyle name="Comma 2 2 4 3 5 3" xfId="21604" xr:uid="{61C1299A-DA30-48A2-B6A9-7412768F6AAC}"/>
    <cellStyle name="Comma 2 2 4 3 6" xfId="9760" xr:uid="{6C076239-4513-45AB-8D91-5CE26D438FAA}"/>
    <cellStyle name="Comma 2 2 4 3 7" xfId="18736" xr:uid="{79753F3F-0965-4FBB-9B8E-6B21A80DFB7E}"/>
    <cellStyle name="Comma 2 2 4 4" xfId="308" xr:uid="{341CDDB1-5F04-4B09-A0BE-2E7192D803FB}"/>
    <cellStyle name="Comma 2 2 4 4 2" xfId="2137" xr:uid="{229A1855-B6E5-478B-963A-337EECCC3F53}"/>
    <cellStyle name="Comma 2 2 4 4 2 2" xfId="8328" xr:uid="{5559C5D6-B2E7-44AA-9215-63C477278041}"/>
    <cellStyle name="Comma 2 2 4 4 2 2 2" xfId="16926" xr:uid="{A8933DA2-72E8-4E8C-BFCE-4F16BE1F3E9B}"/>
    <cellStyle name="Comma 2 2 4 4 2 2 3" xfId="25960" xr:uid="{1B6E631A-40BE-4D4B-974E-AB3E1A472628}"/>
    <cellStyle name="Comma 2 2 4 4 2 3" xfId="5217" xr:uid="{75F1D061-E7FB-428F-8EF1-FEBFA2C4A282}"/>
    <cellStyle name="Comma 2 2 4 4 2 3 2" xfId="14070" xr:uid="{65BC74DC-CE5C-4E2F-AC14-8FF60E4BD9F5}"/>
    <cellStyle name="Comma 2 2 4 4 2 3 3" xfId="23037" xr:uid="{D2CF2EBD-240F-4720-906E-5D0D06B30508}"/>
    <cellStyle name="Comma 2 2 4 4 2 4" xfId="11215" xr:uid="{8CE0257C-D471-4AF9-9CF1-663FF36F3F95}"/>
    <cellStyle name="Comma 2 2 4 4 2 5" xfId="20183" xr:uid="{36D37B7D-3B8A-424D-98E2-BB25E8A5CFFE}"/>
    <cellStyle name="Comma 2 2 4 4 3" xfId="6790" xr:uid="{07A044D1-1FB1-4703-A463-998CF3BBB575}"/>
    <cellStyle name="Comma 2 2 4 4 3 2" xfId="15488" xr:uid="{1C17A456-AEA0-4E36-A2BD-9568D7B3645E}"/>
    <cellStyle name="Comma 2 2 4 4 3 3" xfId="24456" xr:uid="{EE00ECE5-97A2-46F7-A6DF-7F62E5D169E9}"/>
    <cellStyle name="Comma 2 2 4 4 4" xfId="3753" xr:uid="{3E645304-DE3F-4A03-9DD7-69B3E2FE1FDB}"/>
    <cellStyle name="Comma 2 2 4 4 4 2" xfId="12635" xr:uid="{81526A96-7444-497F-885A-612D73ADF421}"/>
    <cellStyle name="Comma 2 2 4 4 4 3" xfId="21606" xr:uid="{52B8BDA7-3DF3-4323-9529-B93B355FA19D}"/>
    <cellStyle name="Comma 2 2 4 4 5" xfId="9762" xr:uid="{611E7BEB-E8A1-46F0-AC8A-DB2CDC8625A9}"/>
    <cellStyle name="Comma 2 2 4 4 6" xfId="18738" xr:uid="{60C6437D-3C93-44C6-977E-375FF9C741A5}"/>
    <cellStyle name="Comma 2 2 4 5" xfId="2132" xr:uid="{B64E2A5E-AA1C-4E0A-9863-C1C5F036D32F}"/>
    <cellStyle name="Comma 2 2 4 5 2" xfId="8323" xr:uid="{DA54F064-AC5E-43CB-A459-12219380361C}"/>
    <cellStyle name="Comma 2 2 4 5 2 2" xfId="16921" xr:uid="{8F717A7F-408A-43BB-8ED2-02EA02C5C1DC}"/>
    <cellStyle name="Comma 2 2 4 5 2 3" xfId="25955" xr:uid="{B1C077FE-58DD-4ABC-9746-7FF48CE3BB77}"/>
    <cellStyle name="Comma 2 2 4 5 3" xfId="5212" xr:uid="{507ADF90-4884-41E0-95A5-75E7D3774940}"/>
    <cellStyle name="Comma 2 2 4 5 3 2" xfId="14065" xr:uid="{9F74C9A3-8E4F-48D1-ACD7-6382FAB69B2E}"/>
    <cellStyle name="Comma 2 2 4 5 3 3" xfId="23032" xr:uid="{C8C337D4-4A2A-4101-8821-AE9AEC391AE7}"/>
    <cellStyle name="Comma 2 2 4 5 4" xfId="11210" xr:uid="{4F18FF63-8979-4E54-9147-0A1ED8075FCB}"/>
    <cellStyle name="Comma 2 2 4 5 5" xfId="20178" xr:uid="{7BD0243F-87E5-410D-BDE9-A081EE611815}"/>
    <cellStyle name="Comma 2 2 4 6" xfId="6785" xr:uid="{4699E909-1B8A-4040-8E12-513174D31BF3}"/>
    <cellStyle name="Comma 2 2 4 6 2" xfId="15483" xr:uid="{C2C0A405-7F11-475E-998C-C3A83B45CE89}"/>
    <cellStyle name="Comma 2 2 4 6 3" xfId="24451" xr:uid="{9DC3D2D3-80EA-4647-8806-100F6356FE30}"/>
    <cellStyle name="Comma 2 2 4 7" xfId="3748" xr:uid="{700F7D8E-8930-469A-8868-50FE2FAF38F1}"/>
    <cellStyle name="Comma 2 2 4 7 2" xfId="12630" xr:uid="{15316F23-82BE-431E-B21A-FB65FB0603A0}"/>
    <cellStyle name="Comma 2 2 4 7 3" xfId="21601" xr:uid="{88B7B466-5808-4C94-A5E1-BDD57F74DDE4}"/>
    <cellStyle name="Comma 2 2 4 8" xfId="9757" xr:uid="{F9038FBC-A7FD-47E1-B637-5171F8AE8CD7}"/>
    <cellStyle name="Comma 2 2 4 9" xfId="18733" xr:uid="{2D03048C-0953-4614-A056-7FC7B11EE270}"/>
    <cellStyle name="Comma 2 2 5" xfId="309" xr:uid="{6FAECE27-2E85-49F6-B91E-768029737824}"/>
    <cellStyle name="Comma 2 2 5 2" xfId="310" xr:uid="{63C2A06F-D5FB-4C70-AA14-A20A1674FB32}"/>
    <cellStyle name="Comma 2 2 5 2 2" xfId="311" xr:uid="{94D85786-AB0B-4A0B-8520-FF3CDB47E141}"/>
    <cellStyle name="Comma 2 2 5 2 2 2" xfId="2140" xr:uid="{7ABD49D4-0E24-4E2B-91D2-5EF57BE6B74E}"/>
    <cellStyle name="Comma 2 2 5 2 2 2 2" xfId="8331" xr:uid="{E613E1F4-2CE5-4F18-AD29-CACD523211C6}"/>
    <cellStyle name="Comma 2 2 5 2 2 2 2 2" xfId="16929" xr:uid="{DEC92639-7905-4B2B-800F-32BC7279D390}"/>
    <cellStyle name="Comma 2 2 5 2 2 2 2 3" xfId="25963" xr:uid="{2E09366E-8BA8-4F79-B81C-D86E27D26766}"/>
    <cellStyle name="Comma 2 2 5 2 2 2 3" xfId="5220" xr:uid="{5C975ED5-15EC-4F17-B6E5-F1C5BC85E53E}"/>
    <cellStyle name="Comma 2 2 5 2 2 2 3 2" xfId="14073" xr:uid="{F4F3AA57-BC15-4613-97E4-C7C0B248724D}"/>
    <cellStyle name="Comma 2 2 5 2 2 2 3 3" xfId="23040" xr:uid="{E9BD0228-AD53-4809-BA33-E86CBC5D5454}"/>
    <cellStyle name="Comma 2 2 5 2 2 2 4" xfId="11218" xr:uid="{25052A6C-CD72-4D4C-B374-2B9FA7B7466F}"/>
    <cellStyle name="Comma 2 2 5 2 2 2 5" xfId="20186" xr:uid="{2858EFAF-A712-4A77-B285-5678127FE2F3}"/>
    <cellStyle name="Comma 2 2 5 2 2 3" xfId="6793" xr:uid="{CDCDD5AC-8303-4436-B770-5EED45E18CEA}"/>
    <cellStyle name="Comma 2 2 5 2 2 3 2" xfId="15491" xr:uid="{112A33FA-CE37-44EE-A8F9-1AAD069B0044}"/>
    <cellStyle name="Comma 2 2 5 2 2 3 3" xfId="24459" xr:uid="{5E21F107-2206-4645-963E-72683F91F474}"/>
    <cellStyle name="Comma 2 2 5 2 2 4" xfId="3756" xr:uid="{4B8D1EF0-A9AA-427F-AA17-A0E28AC34B12}"/>
    <cellStyle name="Comma 2 2 5 2 2 4 2" xfId="12638" xr:uid="{53B03AA0-697F-4F6D-98A3-BC71DD1F168F}"/>
    <cellStyle name="Comma 2 2 5 2 2 4 3" xfId="21609" xr:uid="{C641C7CD-7DA4-4766-8DEC-AF36D1319A46}"/>
    <cellStyle name="Comma 2 2 5 2 2 5" xfId="9765" xr:uid="{392F3D55-9EF2-40A9-AEFD-07BC8B02D709}"/>
    <cellStyle name="Comma 2 2 5 2 2 6" xfId="18741" xr:uid="{D7CFB90F-8A97-4FE9-94D6-560BE8840C75}"/>
    <cellStyle name="Comma 2 2 5 2 3" xfId="2139" xr:uid="{FA90418B-525F-437C-8083-AF9CC195EE10}"/>
    <cellStyle name="Comma 2 2 5 2 3 2" xfId="8330" xr:uid="{1D48BB5E-6630-40D0-9CD8-E1025560FCFD}"/>
    <cellStyle name="Comma 2 2 5 2 3 2 2" xfId="16928" xr:uid="{7C78EF3F-6DF9-408E-894E-2D7AC68DD5BF}"/>
    <cellStyle name="Comma 2 2 5 2 3 2 3" xfId="25962" xr:uid="{00ADBF27-7FD3-42B7-A87C-DCAD027C5AC1}"/>
    <cellStyle name="Comma 2 2 5 2 3 3" xfId="5219" xr:uid="{E031CA21-10D2-4B76-8C4E-82F960DB022F}"/>
    <cellStyle name="Comma 2 2 5 2 3 3 2" xfId="14072" xr:uid="{750D901C-1A9A-4382-A3D2-603D0B5283A2}"/>
    <cellStyle name="Comma 2 2 5 2 3 3 3" xfId="23039" xr:uid="{78CC8104-DAB2-4EA9-8F6D-338FE87E7944}"/>
    <cellStyle name="Comma 2 2 5 2 3 4" xfId="11217" xr:uid="{15E9A8F6-CF03-4981-80E0-B89DAD0B155E}"/>
    <cellStyle name="Comma 2 2 5 2 3 5" xfId="20185" xr:uid="{5CE44316-176B-451A-B16F-9BEE46D2E87C}"/>
    <cellStyle name="Comma 2 2 5 2 4" xfId="6792" xr:uid="{ADACE224-95B5-4FA0-8B6E-6B4DD689999F}"/>
    <cellStyle name="Comma 2 2 5 2 4 2" xfId="15490" xr:uid="{0E8AF925-F07B-4C61-980A-75BB46B534B9}"/>
    <cellStyle name="Comma 2 2 5 2 4 3" xfId="24458" xr:uid="{6F7CCB65-4015-4D6A-B8C7-EA6C44BE06A4}"/>
    <cellStyle name="Comma 2 2 5 2 5" xfId="3755" xr:uid="{5F74047A-BA2D-40E3-A7A7-CA0582E81C10}"/>
    <cellStyle name="Comma 2 2 5 2 5 2" xfId="12637" xr:uid="{80612A65-38A0-41B3-A1B0-459010EF0A6E}"/>
    <cellStyle name="Comma 2 2 5 2 5 3" xfId="21608" xr:uid="{D11452E6-CB9D-40F8-86B8-89787D93F6A8}"/>
    <cellStyle name="Comma 2 2 5 2 6" xfId="9764" xr:uid="{F7C7AC24-40DA-47CD-AB1D-B8B6ABE96193}"/>
    <cellStyle name="Comma 2 2 5 2 7" xfId="18740" xr:uid="{AAF96CB9-1A16-4788-83A8-82FD4754B576}"/>
    <cellStyle name="Comma 2 2 5 3" xfId="312" xr:uid="{CF8F5794-3AD6-4FEF-BCE6-449B3DDC0843}"/>
    <cellStyle name="Comma 2 2 5 3 2" xfId="313" xr:uid="{E70F1506-6916-4C73-B6DD-4E437FE020F1}"/>
    <cellStyle name="Comma 2 2 5 3 2 2" xfId="2142" xr:uid="{470B7F82-5283-459C-B14C-0DF60DF9F054}"/>
    <cellStyle name="Comma 2 2 5 3 2 2 2" xfId="8333" xr:uid="{E02142E3-ADE7-42D8-AC27-776B40735410}"/>
    <cellStyle name="Comma 2 2 5 3 2 2 2 2" xfId="16931" xr:uid="{13CD05EF-28EE-46CB-9453-17F87520E7AA}"/>
    <cellStyle name="Comma 2 2 5 3 2 2 2 3" xfId="25965" xr:uid="{63AD6688-FAF6-4123-9D12-19C82021DA14}"/>
    <cellStyle name="Comma 2 2 5 3 2 2 3" xfId="5222" xr:uid="{18619D9A-9EFE-4CA1-8E9B-6125B2E621F6}"/>
    <cellStyle name="Comma 2 2 5 3 2 2 3 2" xfId="14075" xr:uid="{123CF1E8-392C-43AB-A33E-E1B3A470A3FB}"/>
    <cellStyle name="Comma 2 2 5 3 2 2 3 3" xfId="23042" xr:uid="{9052F2B6-3DD8-43A5-998E-6D74F871219D}"/>
    <cellStyle name="Comma 2 2 5 3 2 2 4" xfId="11220" xr:uid="{BA236FEB-D455-45A6-B24A-B6FD91F6E7B9}"/>
    <cellStyle name="Comma 2 2 5 3 2 2 5" xfId="20188" xr:uid="{C0B0FC56-1B07-47FE-B55E-18D89F01ED92}"/>
    <cellStyle name="Comma 2 2 5 3 2 3" xfId="6795" xr:uid="{1F36B77A-2239-483C-8CC3-A329FE680C2F}"/>
    <cellStyle name="Comma 2 2 5 3 2 3 2" xfId="15493" xr:uid="{4EF777B8-21F2-41B9-8E42-8EEC6712E8FE}"/>
    <cellStyle name="Comma 2 2 5 3 2 3 3" xfId="24461" xr:uid="{D1C56A3C-5041-4656-A9EA-C9C5D58B7081}"/>
    <cellStyle name="Comma 2 2 5 3 2 4" xfId="3758" xr:uid="{3C56FCDD-BB71-4BD3-90E3-D5FCC6FA96F4}"/>
    <cellStyle name="Comma 2 2 5 3 2 4 2" xfId="12640" xr:uid="{207A1C55-F44D-44F5-A5C0-3141290383BA}"/>
    <cellStyle name="Comma 2 2 5 3 2 4 3" xfId="21611" xr:uid="{738EBD26-5843-49AB-A6A5-6FDDF4C29DC2}"/>
    <cellStyle name="Comma 2 2 5 3 2 5" xfId="9767" xr:uid="{344D5434-6EB7-439B-9103-5EE3B8EB9434}"/>
    <cellStyle name="Comma 2 2 5 3 2 6" xfId="18743" xr:uid="{C7E04B10-B012-4E61-B424-EC2EA7AF6ED0}"/>
    <cellStyle name="Comma 2 2 5 3 3" xfId="2141" xr:uid="{456D4A52-730D-41B1-AC07-C9C0D69AEE87}"/>
    <cellStyle name="Comma 2 2 5 3 3 2" xfId="8332" xr:uid="{F57C20FB-7305-4D75-B41C-6AA9A994BF38}"/>
    <cellStyle name="Comma 2 2 5 3 3 2 2" xfId="16930" xr:uid="{E03B922D-D2EF-403E-A23E-051791E0B002}"/>
    <cellStyle name="Comma 2 2 5 3 3 2 3" xfId="25964" xr:uid="{B5074C4D-5426-4E43-B01D-D2D4CFEE0FE6}"/>
    <cellStyle name="Comma 2 2 5 3 3 3" xfId="5221" xr:uid="{567361A0-E3EA-4616-BEBB-2E65C2C7DD98}"/>
    <cellStyle name="Comma 2 2 5 3 3 3 2" xfId="14074" xr:uid="{5A23E635-F192-4ED4-AF78-D74AF07A8764}"/>
    <cellStyle name="Comma 2 2 5 3 3 3 3" xfId="23041" xr:uid="{12800AAE-3599-47EF-A1FB-AE3754A36BEE}"/>
    <cellStyle name="Comma 2 2 5 3 3 4" xfId="11219" xr:uid="{34462958-3456-4BCF-9BA5-9AFA94ABBFBB}"/>
    <cellStyle name="Comma 2 2 5 3 3 5" xfId="20187" xr:uid="{8358A88D-B00C-4B7C-99BB-30C8B3DECEF5}"/>
    <cellStyle name="Comma 2 2 5 3 4" xfId="6794" xr:uid="{3EE2D65B-6FB5-4EDE-978B-339C76991B4B}"/>
    <cellStyle name="Comma 2 2 5 3 4 2" xfId="15492" xr:uid="{D3116AEC-249A-4DDC-A0B0-DB06F7BB0586}"/>
    <cellStyle name="Comma 2 2 5 3 4 3" xfId="24460" xr:uid="{2298216E-99B6-4968-8DA2-B38BCD4B49DC}"/>
    <cellStyle name="Comma 2 2 5 3 5" xfId="3757" xr:uid="{B97A9CF8-90F9-4BC3-9B21-49DFF18C1164}"/>
    <cellStyle name="Comma 2 2 5 3 5 2" xfId="12639" xr:uid="{1AEE9551-C669-4F80-8951-809261C97734}"/>
    <cellStyle name="Comma 2 2 5 3 5 3" xfId="21610" xr:uid="{C3A7EBFC-F1FE-46E2-A350-B82B7ECB7099}"/>
    <cellStyle name="Comma 2 2 5 3 6" xfId="9766" xr:uid="{C7593902-2F88-4954-B77C-303C2027F339}"/>
    <cellStyle name="Comma 2 2 5 3 7" xfId="18742" xr:uid="{79065988-A956-47EC-AC56-54DBDC574114}"/>
    <cellStyle name="Comma 2 2 5 4" xfId="314" xr:uid="{2D993772-815D-4741-B412-06A8AB26AD0A}"/>
    <cellStyle name="Comma 2 2 5 4 2" xfId="2143" xr:uid="{DFD2A0C7-910D-4EAE-ACF9-04921D247F35}"/>
    <cellStyle name="Comma 2 2 5 4 2 2" xfId="8334" xr:uid="{7955A7E7-53B8-4894-ACB8-240D534A6430}"/>
    <cellStyle name="Comma 2 2 5 4 2 2 2" xfId="16932" xr:uid="{C4F61EDD-06E8-4FA9-9B03-F06C4BE93515}"/>
    <cellStyle name="Comma 2 2 5 4 2 2 3" xfId="25966" xr:uid="{68447E30-D821-43AE-8ED9-C149846AAED6}"/>
    <cellStyle name="Comma 2 2 5 4 2 3" xfId="5223" xr:uid="{3BCDB3C0-EFE2-4D67-8241-B37FD9128865}"/>
    <cellStyle name="Comma 2 2 5 4 2 3 2" xfId="14076" xr:uid="{6CBA6736-AAF0-4840-92FD-62F5D273BB73}"/>
    <cellStyle name="Comma 2 2 5 4 2 3 3" xfId="23043" xr:uid="{847AE8FF-036E-485C-8E65-4CC51D082508}"/>
    <cellStyle name="Comma 2 2 5 4 2 4" xfId="11221" xr:uid="{1E043898-95F2-4EDD-AF14-7F3338CDD26C}"/>
    <cellStyle name="Comma 2 2 5 4 2 5" xfId="20189" xr:uid="{AA0E54E0-873A-4506-B819-B0A01744563A}"/>
    <cellStyle name="Comma 2 2 5 4 3" xfId="6796" xr:uid="{9BDC7732-B646-467B-A103-9EA34A40BE15}"/>
    <cellStyle name="Comma 2 2 5 4 3 2" xfId="15494" xr:uid="{51D6E94D-F1A0-4608-97D4-7C7F90767316}"/>
    <cellStyle name="Comma 2 2 5 4 3 3" xfId="24462" xr:uid="{B7DDBB3D-AE16-41FA-B0DE-8FF93C97A071}"/>
    <cellStyle name="Comma 2 2 5 4 4" xfId="3759" xr:uid="{32452C0E-1EA2-470E-A634-EC0D27CF486E}"/>
    <cellStyle name="Comma 2 2 5 4 4 2" xfId="12641" xr:uid="{D3EB47F0-EE72-47E4-9B1A-C32A1617CFD9}"/>
    <cellStyle name="Comma 2 2 5 4 4 3" xfId="21612" xr:uid="{ED50D797-DAB1-468E-A81E-6523DB676009}"/>
    <cellStyle name="Comma 2 2 5 4 5" xfId="9768" xr:uid="{55B6B96F-69E8-47A2-8FBB-0778A6769F9B}"/>
    <cellStyle name="Comma 2 2 5 4 6" xfId="18744" xr:uid="{650EE373-175C-4AB4-9B20-47F67A4B5F88}"/>
    <cellStyle name="Comma 2 2 5 5" xfId="2138" xr:uid="{27EBEDD6-32A4-4E3D-A4A2-C8F734C4D95B}"/>
    <cellStyle name="Comma 2 2 5 5 2" xfId="8329" xr:uid="{E09E6932-8FDF-43FB-94C6-894F1464665F}"/>
    <cellStyle name="Comma 2 2 5 5 2 2" xfId="16927" xr:uid="{A092EC63-469C-4C3C-AEE4-AE61E15A5907}"/>
    <cellStyle name="Comma 2 2 5 5 2 3" xfId="25961" xr:uid="{B8A5EC23-18B7-45CC-9A9F-3758C608C31D}"/>
    <cellStyle name="Comma 2 2 5 5 3" xfId="5218" xr:uid="{353887CB-B5F3-4402-B350-BB94BD286F06}"/>
    <cellStyle name="Comma 2 2 5 5 3 2" xfId="14071" xr:uid="{93CE1A31-59B8-4F52-A07A-3052327CEDD2}"/>
    <cellStyle name="Comma 2 2 5 5 3 3" xfId="23038" xr:uid="{21B2C5A6-0E41-44C9-BC6C-F99D9A2AF14F}"/>
    <cellStyle name="Comma 2 2 5 5 4" xfId="11216" xr:uid="{68D1A625-466E-4A80-BA94-A02394195DD5}"/>
    <cellStyle name="Comma 2 2 5 5 5" xfId="20184" xr:uid="{B374FC94-4BF5-43C1-9A5E-A3B49A5AF974}"/>
    <cellStyle name="Comma 2 2 5 6" xfId="6791" xr:uid="{482ACA4D-B174-48E9-8E1A-B9B58938E8DF}"/>
    <cellStyle name="Comma 2 2 5 6 2" xfId="15489" xr:uid="{E02B0A10-2E42-42E1-BA15-1821FF41D1B5}"/>
    <cellStyle name="Comma 2 2 5 6 3" xfId="24457" xr:uid="{9B75C09B-0F44-415A-8E34-56AD9384EAED}"/>
    <cellStyle name="Comma 2 2 5 7" xfId="3754" xr:uid="{31BCAEB6-B6D5-4D26-87E8-51E621C1B8BA}"/>
    <cellStyle name="Comma 2 2 5 7 2" xfId="12636" xr:uid="{E9A08A12-821B-4239-B549-BDE1404874F1}"/>
    <cellStyle name="Comma 2 2 5 7 3" xfId="21607" xr:uid="{7AA15F1B-A05E-483B-8833-1A4D6251924B}"/>
    <cellStyle name="Comma 2 2 5 8" xfId="9763" xr:uid="{7E88C680-4914-47D3-8E7A-BFDF839C3DE1}"/>
    <cellStyle name="Comma 2 2 5 9" xfId="18739" xr:uid="{EBE2AD76-D27F-4BBB-83BD-69F527E8A3B3}"/>
    <cellStyle name="Comma 2 2 6" xfId="315" xr:uid="{9B1D5F75-002D-46D8-A361-D939042A4B93}"/>
    <cellStyle name="Comma 2 2 6 2" xfId="316" xr:uid="{43B11AB4-A541-4EFF-ACD5-7C44652751BD}"/>
    <cellStyle name="Comma 2 2 6 2 2" xfId="2145" xr:uid="{C6F3C4FC-35E0-4542-97EA-3DBFAC8D758C}"/>
    <cellStyle name="Comma 2 2 6 2 2 2" xfId="8336" xr:uid="{0411E8C2-4512-4464-B434-50D373ADCDF8}"/>
    <cellStyle name="Comma 2 2 6 2 2 2 2" xfId="16934" xr:uid="{78495C18-4AF4-40D4-90DB-8CCF5EE0A82A}"/>
    <cellStyle name="Comma 2 2 6 2 2 2 3" xfId="25968" xr:uid="{DF8B6923-F38E-448C-8DF6-AA43B67ED37C}"/>
    <cellStyle name="Comma 2 2 6 2 2 3" xfId="5225" xr:uid="{6FA657DC-00D6-4F06-9E66-E4201013C34D}"/>
    <cellStyle name="Comma 2 2 6 2 2 3 2" xfId="14078" xr:uid="{7D3F3C85-99FC-46D7-92B1-415ED3CB8343}"/>
    <cellStyle name="Comma 2 2 6 2 2 3 3" xfId="23045" xr:uid="{A880B652-D750-4948-BDD2-2A0D9D4AC15E}"/>
    <cellStyle name="Comma 2 2 6 2 2 4" xfId="11223" xr:uid="{17A38247-E3A4-4C2E-BE3F-FD0F7080E315}"/>
    <cellStyle name="Comma 2 2 6 2 2 5" xfId="20191" xr:uid="{224A661E-C773-4DF6-99B3-6DB517F4CC3C}"/>
    <cellStyle name="Comma 2 2 6 2 3" xfId="6798" xr:uid="{CE423B63-B5D5-4F1A-A453-DD27847FCAA4}"/>
    <cellStyle name="Comma 2 2 6 2 3 2" xfId="15496" xr:uid="{1B963D15-E19D-4011-A763-761CFB7CE153}"/>
    <cellStyle name="Comma 2 2 6 2 3 3" xfId="24464" xr:uid="{35ED4E39-E6CA-47EF-B688-3728910D660F}"/>
    <cellStyle name="Comma 2 2 6 2 4" xfId="3761" xr:uid="{B180BDBD-295D-434A-9113-9A0F56D53964}"/>
    <cellStyle name="Comma 2 2 6 2 4 2" xfId="12643" xr:uid="{4EF79AF7-2549-4E56-A032-B1848EED33F2}"/>
    <cellStyle name="Comma 2 2 6 2 4 3" xfId="21614" xr:uid="{648DEAC9-C43D-4814-9AAB-D90853995C12}"/>
    <cellStyle name="Comma 2 2 6 2 5" xfId="9770" xr:uid="{2CCE6556-AF0B-41A4-9754-AD68A057A6C9}"/>
    <cellStyle name="Comma 2 2 6 2 6" xfId="18746" xr:uid="{4EF8840B-CF28-4843-9133-428E82FC0B0A}"/>
    <cellStyle name="Comma 2 2 6 3" xfId="2144" xr:uid="{7516F0F6-1694-47D9-8E52-F55CDA46ECE2}"/>
    <cellStyle name="Comma 2 2 6 3 2" xfId="8335" xr:uid="{64CE78A5-3720-471E-AB57-725B45837440}"/>
    <cellStyle name="Comma 2 2 6 3 2 2" xfId="16933" xr:uid="{0C866FBB-316D-4D4D-877E-BAF272FCE8E5}"/>
    <cellStyle name="Comma 2 2 6 3 2 3" xfId="25967" xr:uid="{50AB5DCC-08B5-46D6-9454-DDC78DDF2CDD}"/>
    <cellStyle name="Comma 2 2 6 3 3" xfId="5224" xr:uid="{103C2EFC-8B5D-4764-9C4F-5F271FF5D53B}"/>
    <cellStyle name="Comma 2 2 6 3 3 2" xfId="14077" xr:uid="{4ACA9EE3-4823-4C43-8D5E-D1D6266131CE}"/>
    <cellStyle name="Comma 2 2 6 3 3 3" xfId="23044" xr:uid="{C108CF87-9FAB-4198-91CF-26DBBABF6DF2}"/>
    <cellStyle name="Comma 2 2 6 3 4" xfId="11222" xr:uid="{1D3CA159-7E07-40B4-A72C-3BD6F17DC752}"/>
    <cellStyle name="Comma 2 2 6 3 5" xfId="20190" xr:uid="{3A10157C-E7AC-4EC9-83A1-E72B39AEEDFD}"/>
    <cellStyle name="Comma 2 2 6 4" xfId="6797" xr:uid="{27C85574-0CCC-41E7-8915-0632550485E4}"/>
    <cellStyle name="Comma 2 2 6 4 2" xfId="15495" xr:uid="{24861A96-A3DD-49BE-8F46-02635999F480}"/>
    <cellStyle name="Comma 2 2 6 4 3" xfId="24463" xr:uid="{F4A7098B-6DC1-46ED-A1DE-AB5A89269028}"/>
    <cellStyle name="Comma 2 2 6 5" xfId="3760" xr:uid="{09618668-A728-4AAE-9C4C-44AA4DB4133A}"/>
    <cellStyle name="Comma 2 2 6 5 2" xfId="12642" xr:uid="{24893042-0B0E-44CB-9695-C5647E24B07A}"/>
    <cellStyle name="Comma 2 2 6 5 3" xfId="21613" xr:uid="{4F47CFA0-B5DD-46F1-B40B-6F260FD2B282}"/>
    <cellStyle name="Comma 2 2 6 6" xfId="9769" xr:uid="{9B3714F1-F932-42F3-8E2E-77EF1A5EB8C7}"/>
    <cellStyle name="Comma 2 2 6 7" xfId="18745" xr:uid="{51B0B27F-86C0-4CD2-A180-3CA2382887AA}"/>
    <cellStyle name="Comma 2 2 7" xfId="317" xr:uid="{036C6B8B-1208-4347-8342-9174CC3EDB83}"/>
    <cellStyle name="Comma 2 2 7 2" xfId="318" xr:uid="{5120F56F-0E03-45FD-9BF1-3A2259C7D22C}"/>
    <cellStyle name="Comma 2 2 7 2 2" xfId="2147" xr:uid="{3312098B-7CE8-4100-8167-BF4E7EB162C0}"/>
    <cellStyle name="Comma 2 2 7 2 2 2" xfId="8338" xr:uid="{1B1EC58D-8A5B-46B4-B76D-6942D4D34BD8}"/>
    <cellStyle name="Comma 2 2 7 2 2 2 2" xfId="16936" xr:uid="{129346FF-CFBF-4C14-BEDB-B4A83EE37526}"/>
    <cellStyle name="Comma 2 2 7 2 2 2 3" xfId="25970" xr:uid="{BB5E1CEC-9AD4-4A07-9944-322E00F42B7A}"/>
    <cellStyle name="Comma 2 2 7 2 2 3" xfId="5227" xr:uid="{64317590-197C-4747-AB70-09F92E534C4B}"/>
    <cellStyle name="Comma 2 2 7 2 2 3 2" xfId="14080" xr:uid="{CBF5B43D-935A-4382-AB83-872DBDA5D278}"/>
    <cellStyle name="Comma 2 2 7 2 2 3 3" xfId="23047" xr:uid="{3ACA65DD-1624-47C4-99C0-B8FB91903BD7}"/>
    <cellStyle name="Comma 2 2 7 2 2 4" xfId="11225" xr:uid="{3DA8E9CC-352C-4F9C-A63A-141CDF99CFC1}"/>
    <cellStyle name="Comma 2 2 7 2 2 5" xfId="20193" xr:uid="{A44E0372-35CB-4AF5-82C8-82B792CB2D8C}"/>
    <cellStyle name="Comma 2 2 7 2 3" xfId="6800" xr:uid="{CB89ACC3-101A-4794-B570-A56EB520D77E}"/>
    <cellStyle name="Comma 2 2 7 2 3 2" xfId="15498" xr:uid="{7F48A413-1CD2-4A98-8E6D-3C2FA6829DDD}"/>
    <cellStyle name="Comma 2 2 7 2 3 3" xfId="24466" xr:uid="{CCE7B57E-DBD1-48F9-900A-0ACF4B49AF27}"/>
    <cellStyle name="Comma 2 2 7 2 4" xfId="3763" xr:uid="{F0940283-EC0A-4FD1-9CE0-1271B1A50AF8}"/>
    <cellStyle name="Comma 2 2 7 2 4 2" xfId="12645" xr:uid="{48071D58-4474-46E5-8814-A26B3EBAC68A}"/>
    <cellStyle name="Comma 2 2 7 2 4 3" xfId="21616" xr:uid="{5A1725AB-6CCB-43B1-9AB1-530F097D02E5}"/>
    <cellStyle name="Comma 2 2 7 2 5" xfId="9772" xr:uid="{C39E92C2-C4E1-4C0A-BFCC-965C90D8FD9E}"/>
    <cellStyle name="Comma 2 2 7 2 6" xfId="18748" xr:uid="{D2D47BC7-B015-436D-8DBA-B969D83A3738}"/>
    <cellStyle name="Comma 2 2 7 3" xfId="2146" xr:uid="{48D5B9B2-4AC1-4031-BDBA-16DAFACF1633}"/>
    <cellStyle name="Comma 2 2 7 3 2" xfId="8337" xr:uid="{E5FA6E2F-6399-455A-8E2F-357EEFF9682F}"/>
    <cellStyle name="Comma 2 2 7 3 2 2" xfId="16935" xr:uid="{204A8EF3-2BE2-48F3-9BB9-E1A0A7E915CD}"/>
    <cellStyle name="Comma 2 2 7 3 2 3" xfId="25969" xr:uid="{A7DCA679-2AE5-4051-BD6B-2681E182BE79}"/>
    <cellStyle name="Comma 2 2 7 3 3" xfId="5226" xr:uid="{FD8ACC05-1E5E-4AD5-A248-372D935CF6C7}"/>
    <cellStyle name="Comma 2 2 7 3 3 2" xfId="14079" xr:uid="{23AE90C5-5313-4A49-82E6-CCA2D9BB5554}"/>
    <cellStyle name="Comma 2 2 7 3 3 3" xfId="23046" xr:uid="{7BFA70AC-8B22-4C8B-94AB-B84CAB89D890}"/>
    <cellStyle name="Comma 2 2 7 3 4" xfId="11224" xr:uid="{43A98B3D-5BEA-437B-A218-7DE768F821AE}"/>
    <cellStyle name="Comma 2 2 7 3 5" xfId="20192" xr:uid="{7E970DFE-FB32-4050-A302-F20EB02A407F}"/>
    <cellStyle name="Comma 2 2 7 4" xfId="6799" xr:uid="{42568F5C-FA3A-48A1-9AC7-C437F6544E65}"/>
    <cellStyle name="Comma 2 2 7 4 2" xfId="15497" xr:uid="{5F00B30D-FA21-4849-92FE-AC9EDDC911B1}"/>
    <cellStyle name="Comma 2 2 7 4 3" xfId="24465" xr:uid="{1A6678F8-51CC-4281-A2E6-12B18A985394}"/>
    <cellStyle name="Comma 2 2 7 5" xfId="3762" xr:uid="{AD87EF7D-C55F-4F9A-ACB2-4C3E0DB1C29B}"/>
    <cellStyle name="Comma 2 2 7 5 2" xfId="12644" xr:uid="{D60E6A77-D0A5-4F13-A4C5-E32F925F17C5}"/>
    <cellStyle name="Comma 2 2 7 5 3" xfId="21615" xr:uid="{1532B31B-7CF4-4C8B-9C21-53177FA9DA89}"/>
    <cellStyle name="Comma 2 2 7 6" xfId="9771" xr:uid="{28E26D2A-8087-49EB-8DF3-6E35866522F3}"/>
    <cellStyle name="Comma 2 2 7 7" xfId="18747" xr:uid="{A9DB8508-6B5A-4A9D-B59F-CE7D8C2BDBC1}"/>
    <cellStyle name="Comma 2 2 8" xfId="319" xr:uid="{1DCCD899-4FA3-4C3B-B1DB-604104374820}"/>
    <cellStyle name="Comma 2 2 8 2" xfId="2148" xr:uid="{F2E5CDC9-094D-4DFE-A627-DB2FAE8B7DCD}"/>
    <cellStyle name="Comma 2 2 8 2 2" xfId="8339" xr:uid="{5BEA4841-8A53-46EA-9AA7-1EB691A13759}"/>
    <cellStyle name="Comma 2 2 8 2 2 2" xfId="16937" xr:uid="{03D7C86E-C323-4E2C-8821-64A2A6C059D1}"/>
    <cellStyle name="Comma 2 2 8 2 2 3" xfId="25971" xr:uid="{0F64EDED-610F-401D-A5AB-F0519060B791}"/>
    <cellStyle name="Comma 2 2 8 2 3" xfId="5228" xr:uid="{02A6FCFB-2F2D-411D-88F4-294AAAC789A6}"/>
    <cellStyle name="Comma 2 2 8 2 3 2" xfId="14081" xr:uid="{11C1C18A-986C-4BC3-B1B8-712F70EF130D}"/>
    <cellStyle name="Comma 2 2 8 2 3 3" xfId="23048" xr:uid="{77E58BD5-9884-4094-9ED3-40028619626C}"/>
    <cellStyle name="Comma 2 2 8 2 4" xfId="11226" xr:uid="{D473CC5C-EC70-4E36-BADD-D5A84714CEDD}"/>
    <cellStyle name="Comma 2 2 8 2 5" xfId="20194" xr:uid="{DB7CFB9C-FCA7-4E5E-AB3E-FBB36FAB0C4B}"/>
    <cellStyle name="Comma 2 2 8 3" xfId="6801" xr:uid="{9D8E0A0C-229A-48BE-A89E-9456FDF5588B}"/>
    <cellStyle name="Comma 2 2 8 3 2" xfId="15499" xr:uid="{8A1EC6D6-C342-4467-BA3E-8FB4C3730370}"/>
    <cellStyle name="Comma 2 2 8 3 3" xfId="24467" xr:uid="{A784F43E-7659-4191-82E9-2C84E414ACF9}"/>
    <cellStyle name="Comma 2 2 8 4" xfId="3764" xr:uid="{24403404-0C45-433D-B0F9-221EC57C8874}"/>
    <cellStyle name="Comma 2 2 8 4 2" xfId="12646" xr:uid="{CC814DC1-45CE-4F8D-BE09-68B3BA73A7B0}"/>
    <cellStyle name="Comma 2 2 8 4 3" xfId="21617" xr:uid="{D6747D23-7CC6-40B1-8F91-4BF86111A9CD}"/>
    <cellStyle name="Comma 2 2 8 5" xfId="9773" xr:uid="{38CA1B18-2F36-4B30-A697-A76EC9FF02A8}"/>
    <cellStyle name="Comma 2 2 8 6" xfId="18749" xr:uid="{4559CCF7-2C98-450E-A3A6-DC4C18774E3C}"/>
    <cellStyle name="Comma 2 2 9" xfId="2077" xr:uid="{C99967B2-7769-4422-AE8D-6FFB4A83D1C9}"/>
    <cellStyle name="Comma 2 2 9 2" xfId="8268" xr:uid="{89B57A56-1507-4F7E-92DE-47A4DA46D83C}"/>
    <cellStyle name="Comma 2 2 9 2 2" xfId="16866" xr:uid="{F96A2668-348E-447C-8595-14157DF865FD}"/>
    <cellStyle name="Comma 2 2 9 2 3" xfId="25900" xr:uid="{96064574-8F21-4AC1-8D7F-CDB9CEE06B97}"/>
    <cellStyle name="Comma 2 2 9 3" xfId="5157" xr:uid="{82B5488F-E882-49EB-9E35-24F57A963126}"/>
    <cellStyle name="Comma 2 2 9 3 2" xfId="14010" xr:uid="{7A774FB6-3E21-466E-A162-F4E3B56095DD}"/>
    <cellStyle name="Comma 2 2 9 3 3" xfId="22977" xr:uid="{6151838A-8482-4D25-8D98-F6874424D1B4}"/>
    <cellStyle name="Comma 2 2 9 4" xfId="11155" xr:uid="{BD43585E-6A78-40F7-AC2C-0D7EB204F807}"/>
    <cellStyle name="Comma 2 2 9 5" xfId="20123" xr:uid="{D340C671-2F4A-43AB-B9EB-988BC17451C9}"/>
    <cellStyle name="Comma 2 3" xfId="320" xr:uid="{E32280F4-1FE9-4736-A6E5-AEB579F09F36}"/>
    <cellStyle name="Comma 2 3 2" xfId="321" xr:uid="{EBC819FB-EB3C-4964-BC07-C93BEB9D399A}"/>
    <cellStyle name="Comma 2 3 2 2" xfId="2150" xr:uid="{90BFF6DF-2C34-49CD-AD21-2C7C9362ED1E}"/>
    <cellStyle name="Comma 2 3 2 2 2" xfId="8341" xr:uid="{4815B88E-5B25-4C54-B7F1-319D06867D26}"/>
    <cellStyle name="Comma 2 3 2 2 2 2" xfId="16939" xr:uid="{9AB5331D-61EA-4069-A869-6BBA702D9A48}"/>
    <cellStyle name="Comma 2 3 2 2 2 3" xfId="25973" xr:uid="{E575ECAF-AE90-41F7-875C-35D7F1488286}"/>
    <cellStyle name="Comma 2 3 2 2 3" xfId="5230" xr:uid="{732B033D-5562-4B9B-843C-DBC0895E4CD2}"/>
    <cellStyle name="Comma 2 3 2 2 3 2" xfId="14083" xr:uid="{5B5883C3-9B08-4761-A71F-910673C279E1}"/>
    <cellStyle name="Comma 2 3 2 2 3 3" xfId="23050" xr:uid="{3F060A36-78C3-4CFC-8E18-A48B42D35CBC}"/>
    <cellStyle name="Comma 2 3 2 2 4" xfId="11228" xr:uid="{EB238F90-150C-4F6B-B2E7-2E9B29B7FA1E}"/>
    <cellStyle name="Comma 2 3 2 2 5" xfId="20196" xr:uid="{9E79D1DB-1E5C-4859-9894-E639989BEEC5}"/>
    <cellStyle name="Comma 2 3 2 3" xfId="6803" xr:uid="{E76033B2-8590-4DE8-8176-69654800A088}"/>
    <cellStyle name="Comma 2 3 2 3 2" xfId="15501" xr:uid="{1C4DE4B5-F851-42F9-BB61-DC5F61437A82}"/>
    <cellStyle name="Comma 2 3 2 3 3" xfId="24469" xr:uid="{AA7E8F6A-6B08-4A5E-B5AD-1A982C586A4E}"/>
    <cellStyle name="Comma 2 3 2 4" xfId="3766" xr:uid="{40EE301E-60B9-47EB-9704-C050B5CECFF8}"/>
    <cellStyle name="Comma 2 3 2 4 2" xfId="12648" xr:uid="{2E1F07B7-610F-4AF3-BEA2-FE6979B96FBE}"/>
    <cellStyle name="Comma 2 3 2 4 3" xfId="21619" xr:uid="{197C3443-7C02-4EE2-BF9B-12E8A2826F15}"/>
    <cellStyle name="Comma 2 3 2 5" xfId="9775" xr:uid="{BAE284A6-716B-4BB6-A31B-A199DF468CD4}"/>
    <cellStyle name="Comma 2 3 2 6" xfId="18751" xr:uid="{685CF571-D401-4C61-8B78-E601D3BC59A3}"/>
    <cellStyle name="Comma 2 3 3" xfId="2149" xr:uid="{62A1EC80-C6D2-4B02-AA98-70480DCE41D5}"/>
    <cellStyle name="Comma 2 3 3 2" xfId="8340" xr:uid="{E8A82B85-5D06-4F64-BB04-62284435D5D8}"/>
    <cellStyle name="Comma 2 3 3 2 2" xfId="16938" xr:uid="{0FBCC4B8-74F2-4A15-ABF3-159023EE7AF6}"/>
    <cellStyle name="Comma 2 3 3 2 3" xfId="25972" xr:uid="{D5BC6994-80AC-4411-AAA8-2AF542838CCC}"/>
    <cellStyle name="Comma 2 3 3 3" xfId="5229" xr:uid="{C1F0893F-EB5C-4A21-A8D8-74388C87A1A8}"/>
    <cellStyle name="Comma 2 3 3 3 2" xfId="14082" xr:uid="{FAF6C031-8DDE-432D-8A16-1E1844693CEE}"/>
    <cellStyle name="Comma 2 3 3 3 3" xfId="23049" xr:uid="{CC7D6AAF-8032-428B-A9E5-E60B18526F7F}"/>
    <cellStyle name="Comma 2 3 3 4" xfId="11227" xr:uid="{E987C7A1-41C5-435C-9564-6F4F8FD79B2D}"/>
    <cellStyle name="Comma 2 3 3 5" xfId="20195" xr:uid="{61841CF6-B324-4B0D-8C1E-58041D337A54}"/>
    <cellStyle name="Comma 2 3 4" xfId="6802" xr:uid="{5DD4C8AB-C87A-4DE5-A44A-713E52E470D7}"/>
    <cellStyle name="Comma 2 3 4 2" xfId="15500" xr:uid="{CF777099-DCF3-4BDF-9765-B6504BE07380}"/>
    <cellStyle name="Comma 2 3 4 3" xfId="24468" xr:uid="{4563FBA7-A5A7-4642-A5A0-5BF6B795BC38}"/>
    <cellStyle name="Comma 2 3 5" xfId="3765" xr:uid="{4185C458-B3BD-47CB-90BF-49AA6AFC4F20}"/>
    <cellStyle name="Comma 2 3 5 2" xfId="12647" xr:uid="{010D046E-ED0A-4909-AA9D-C8E365AC37B8}"/>
    <cellStyle name="Comma 2 3 5 3" xfId="21618" xr:uid="{5E420AE9-784E-471F-ACDA-4BE9E7B2AC0F}"/>
    <cellStyle name="Comma 2 3 6" xfId="9774" xr:uid="{9C31B10C-5BE7-4A67-9674-C41B5DBB8AF8}"/>
    <cellStyle name="Comma 2 3 7" xfId="18750" xr:uid="{DAD932B8-B43F-4B2B-9148-81CEA502CAAF}"/>
    <cellStyle name="Comma 2 4" xfId="322" xr:uid="{D1E2A13E-BB79-4AEC-A944-93C2044B3309}"/>
    <cellStyle name="Comma 2 4 2" xfId="323" xr:uid="{03917F42-81E1-4575-8286-B13BDF8C4165}"/>
    <cellStyle name="Comma 2 4 2 2" xfId="2152" xr:uid="{3176BA9C-D228-4520-BF16-648D47A194F9}"/>
    <cellStyle name="Comma 2 4 2 2 2" xfId="8343" xr:uid="{82223298-B236-46F0-B149-C40E681E953F}"/>
    <cellStyle name="Comma 2 4 2 2 2 2" xfId="16941" xr:uid="{883E3ADE-427F-454B-9E3E-47F41E4FCE78}"/>
    <cellStyle name="Comma 2 4 2 2 2 3" xfId="25975" xr:uid="{4A756CB5-544B-41DC-B5F0-37793B095FAD}"/>
    <cellStyle name="Comma 2 4 2 2 3" xfId="5232" xr:uid="{DBE1090A-AD6D-462D-83C4-C0EF696E81C3}"/>
    <cellStyle name="Comma 2 4 2 2 3 2" xfId="14085" xr:uid="{A5473D41-2620-4FB1-8936-10A906077B70}"/>
    <cellStyle name="Comma 2 4 2 2 3 3" xfId="23052" xr:uid="{FF0C5C87-0F52-46A6-8A30-BFC8867231E2}"/>
    <cellStyle name="Comma 2 4 2 2 4" xfId="11230" xr:uid="{B10E723E-97EB-4979-B994-B3D4A1E8FFC4}"/>
    <cellStyle name="Comma 2 4 2 2 5" xfId="20198" xr:uid="{A9B437AD-AB2A-4C34-9BD7-6C3C15126B92}"/>
    <cellStyle name="Comma 2 4 2 3" xfId="6805" xr:uid="{8F11E28F-2471-451F-8A7A-A183B4BB149B}"/>
    <cellStyle name="Comma 2 4 2 3 2" xfId="15503" xr:uid="{ADFFE91E-BF5D-4F71-B25E-0AA0B47609D6}"/>
    <cellStyle name="Comma 2 4 2 3 3" xfId="24471" xr:uid="{6ABF66EA-A11B-4F0B-A010-87AA242F8A35}"/>
    <cellStyle name="Comma 2 4 2 4" xfId="3768" xr:uid="{AD0466BF-4F6F-4606-806A-718742869B71}"/>
    <cellStyle name="Comma 2 4 2 4 2" xfId="12650" xr:uid="{C0B0645E-0EA0-4180-BE53-5461947616CE}"/>
    <cellStyle name="Comma 2 4 2 4 3" xfId="21621" xr:uid="{E39F7B44-B4E0-481C-8B6C-5248528FEE03}"/>
    <cellStyle name="Comma 2 4 2 5" xfId="9777" xr:uid="{388A9F3E-209A-444E-B72F-74E54B9EDBF1}"/>
    <cellStyle name="Comma 2 4 2 6" xfId="18753" xr:uid="{C10EC90B-F6A6-4E6F-BA1B-68DB031A87D2}"/>
    <cellStyle name="Comma 2 4 3" xfId="2151" xr:uid="{559015DD-C457-4B6F-9877-D96901C14DB7}"/>
    <cellStyle name="Comma 2 4 3 2" xfId="8342" xr:uid="{368BA9C4-D572-4F8E-B673-EADD155A2BAB}"/>
    <cellStyle name="Comma 2 4 3 2 2" xfId="16940" xr:uid="{86ABD6C5-1B68-4B7E-9CA5-E0EB61934F6F}"/>
    <cellStyle name="Comma 2 4 3 2 3" xfId="25974" xr:uid="{4C4CEB98-62A8-4D9D-A367-4BD26463EDF1}"/>
    <cellStyle name="Comma 2 4 3 3" xfId="5231" xr:uid="{73FC7968-395F-46FF-B187-952549BCF866}"/>
    <cellStyle name="Comma 2 4 3 3 2" xfId="14084" xr:uid="{1EC78539-63B5-4603-A4C8-17F8D1EE72EA}"/>
    <cellStyle name="Comma 2 4 3 3 3" xfId="23051" xr:uid="{8762CA6F-A08C-49C2-876B-2F7EA4C15F0B}"/>
    <cellStyle name="Comma 2 4 3 4" xfId="11229" xr:uid="{D724DE54-7EB7-4A4A-BCD8-80169FBCFE71}"/>
    <cellStyle name="Comma 2 4 3 5" xfId="20197" xr:uid="{35C42FE1-17C8-4BDE-AD31-7042F4A8C7D7}"/>
    <cellStyle name="Comma 2 4 4" xfId="6804" xr:uid="{EC629F38-6341-4D3C-B8F2-3962CC2515D4}"/>
    <cellStyle name="Comma 2 4 4 2" xfId="15502" xr:uid="{AFACC8E1-B489-4EC5-ABAC-66C33CEE7E30}"/>
    <cellStyle name="Comma 2 4 4 3" xfId="24470" xr:uid="{66A64174-EEE7-44E4-A111-B7EE5DF3D023}"/>
    <cellStyle name="Comma 2 4 5" xfId="3767" xr:uid="{51E708B4-D2E1-42A0-8429-9D2C4421A256}"/>
    <cellStyle name="Comma 2 4 5 2" xfId="12649" xr:uid="{DB6E2D95-07DA-4965-999B-36B41D395A2A}"/>
    <cellStyle name="Comma 2 4 5 3" xfId="21620" xr:uid="{2E32E7DA-B6D9-44E4-883F-F1D5DC480268}"/>
    <cellStyle name="Comma 2 4 6" xfId="9776" xr:uid="{D41EF037-28EF-4534-BC72-8CE4B883C041}"/>
    <cellStyle name="Comma 2 4 7" xfId="18752" xr:uid="{1CB9BA8F-C08D-4438-89CD-FFD1632F54EA}"/>
    <cellStyle name="Comma 2 5" xfId="324" xr:uid="{3ED8E920-5654-461B-9F13-03BC7628DA45}"/>
    <cellStyle name="Comma 2 5 2" xfId="2153" xr:uid="{20002200-7FF6-4D4B-B5CD-E0C8E7260F44}"/>
    <cellStyle name="Comma 2 5 2 2" xfId="8344" xr:uid="{F033DB5A-6A5D-4175-AB5B-A7FD785D101C}"/>
    <cellStyle name="Comma 2 5 2 2 2" xfId="16942" xr:uid="{DB9D3C1E-25D1-41A5-9D6A-C310AAC4BC13}"/>
    <cellStyle name="Comma 2 5 2 2 3" xfId="25976" xr:uid="{F55E2758-2B44-45F7-A109-9C50B60C8963}"/>
    <cellStyle name="Comma 2 5 2 3" xfId="5233" xr:uid="{F51FBF84-9C30-422C-A855-B127DDD821EC}"/>
    <cellStyle name="Comma 2 5 2 3 2" xfId="14086" xr:uid="{E09B3363-AE84-4C1B-94AE-AC5459DBE04D}"/>
    <cellStyle name="Comma 2 5 2 3 3" xfId="23053" xr:uid="{BB3A73A9-7304-4041-8671-284AD81CCEE1}"/>
    <cellStyle name="Comma 2 5 2 4" xfId="11231" xr:uid="{43768B80-A038-4C89-97A7-0E03369ACBF3}"/>
    <cellStyle name="Comma 2 5 2 5" xfId="20199" xr:uid="{56DA9BB9-145D-4B48-AF6D-8276674E33DE}"/>
    <cellStyle name="Comma 2 5 3" xfId="6806" xr:uid="{1CF937D7-EDE7-4B3A-B3CA-70E955BD6F35}"/>
    <cellStyle name="Comma 2 5 3 2" xfId="15504" xr:uid="{236F0D01-41F2-45D7-B1CD-8980C5E4931C}"/>
    <cellStyle name="Comma 2 5 3 3" xfId="24472" xr:uid="{2C020045-EFEB-4F55-AA7F-7E6E9A5D237E}"/>
    <cellStyle name="Comma 2 5 4" xfId="3769" xr:uid="{647448A6-C5AA-4121-954C-E4079DA41432}"/>
    <cellStyle name="Comma 2 5 4 2" xfId="12651" xr:uid="{A64F106C-EB71-465E-9329-2FB513CEF2BD}"/>
    <cellStyle name="Comma 2 5 4 3" xfId="21622" xr:uid="{569EC304-A79F-44F7-82EC-6D042BC5DA23}"/>
    <cellStyle name="Comma 2 5 5" xfId="9778" xr:uid="{7ACF1A73-EDDB-4DEC-A434-FC61B1A447BD}"/>
    <cellStyle name="Comma 2 5 6" xfId="18754" xr:uid="{67943385-E6BE-489F-8D08-CD0A1BCCD10F}"/>
    <cellStyle name="Comma 2 6" xfId="2076" xr:uid="{4F60D5EF-C89C-42E9-88D2-ADD6DC4B23CA}"/>
    <cellStyle name="Comma 2 6 2" xfId="8267" xr:uid="{FADF99A3-4C6C-4631-88EA-9C186E0E2D0B}"/>
    <cellStyle name="Comma 2 6 2 2" xfId="16865" xr:uid="{2BBDBDBB-714D-4386-A39E-7D4203C40CFF}"/>
    <cellStyle name="Comma 2 6 2 3" xfId="25899" xr:uid="{4320EED0-FA0D-4F2A-9272-21F522236A70}"/>
    <cellStyle name="Comma 2 6 3" xfId="5156" xr:uid="{6F171A83-95EE-4343-8069-99095B28609F}"/>
    <cellStyle name="Comma 2 6 3 2" xfId="14009" xr:uid="{68F14905-47A7-40CC-9F78-47429FE33234}"/>
    <cellStyle name="Comma 2 6 3 3" xfId="22976" xr:uid="{73D6B5E0-997F-4FFC-86A4-4A3428FCA693}"/>
    <cellStyle name="Comma 2 6 4" xfId="11154" xr:uid="{D73EA4A6-E635-451B-A2D8-42524C9CA2EE}"/>
    <cellStyle name="Comma 2 6 5" xfId="20122" xr:uid="{81A9CAAA-075D-4E27-A174-45EAAFA84D17}"/>
    <cellStyle name="Comma 2 7" xfId="6729" xr:uid="{F2A672B7-FA3B-40A8-A40F-C2F80794A631}"/>
    <cellStyle name="Comma 2 7 2" xfId="15427" xr:uid="{EBA4B528-3CF1-4EB6-ABCE-2F8E9A556C81}"/>
    <cellStyle name="Comma 2 7 3" xfId="24395" xr:uid="{694AD551-8513-47E4-9984-2CB1FB4BA7F0}"/>
    <cellStyle name="Comma 2 8" xfId="3692" xr:uid="{6B7A76FB-AF23-4AEA-85B0-C59C9CBD82F4}"/>
    <cellStyle name="Comma 2 8 2" xfId="12574" xr:uid="{EA77B97E-2219-492A-AFF3-3FAB5E8CB39B}"/>
    <cellStyle name="Comma 2 8 3" xfId="21545" xr:uid="{DE458D48-8D65-473B-ABD3-C7E37C2B8F9B}"/>
    <cellStyle name="Comma 2 9" xfId="9701" xr:uid="{F01D366A-0B5F-44B1-8464-369C016BC500}"/>
    <cellStyle name="Comma0" xfId="325" xr:uid="{360FC8C4-47CB-4004-A951-5F2DD699E5EA}"/>
    <cellStyle name="Currency 2" xfId="326" xr:uid="{69CB3DAB-E9F1-4ED0-933E-8423B38E42A3}"/>
    <cellStyle name="Currency0" xfId="327" xr:uid="{A41364FA-37CC-474C-A833-48293B2B31D1}"/>
    <cellStyle name="Date" xfId="328" xr:uid="{7813A255-4436-4422-B21F-6F1C225AB613}"/>
    <cellStyle name="Ênfase1 2" xfId="329" xr:uid="{480EF7E3-474B-4676-A20B-4C25EDFB6FC4}"/>
    <cellStyle name="Ênfase1 2 2" xfId="2154" xr:uid="{4AE749EC-0E34-49E4-9A56-5D66BBD16798}"/>
    <cellStyle name="Ênfase2 2" xfId="330" xr:uid="{31E7589E-E2F5-4272-B54A-7B6D600DA609}"/>
    <cellStyle name="Ênfase2 2 2" xfId="2155" xr:uid="{301E72BC-9A2C-464F-8867-5151A08E6408}"/>
    <cellStyle name="Ênfase3 2" xfId="331" xr:uid="{509798CA-1930-40D5-A4EB-8DEEA473AD9D}"/>
    <cellStyle name="Ênfase3 2 2" xfId="2156" xr:uid="{4FAD417C-33AD-45CF-9F12-30B6AF2771A2}"/>
    <cellStyle name="Ênfase4 2" xfId="332" xr:uid="{CC6A7D3B-B199-431B-B5C3-A59B81A15EBC}"/>
    <cellStyle name="Ênfase4 2 2" xfId="2157" xr:uid="{98CEB76E-793D-41F5-8CA8-17CC86C31D8B}"/>
    <cellStyle name="Ênfase5 2" xfId="333" xr:uid="{17B72561-19A7-4718-977F-6166E62C7AF8}"/>
    <cellStyle name="Ênfase5 2 2" xfId="2158" xr:uid="{4149CC16-01C1-4973-AB96-EBAE29483A89}"/>
    <cellStyle name="Ênfase6 2" xfId="334" xr:uid="{A58BD983-A7E8-462D-8D82-24699D83967A}"/>
    <cellStyle name="Ênfase6 2 2" xfId="2159" xr:uid="{BA819AFC-E302-423D-9EEB-C9039E580DC5}"/>
    <cellStyle name="Entrada 2" xfId="335" xr:uid="{CBE5F8B2-C8C8-4947-97F5-95A4D58FB036}"/>
    <cellStyle name="Entrada 2 2" xfId="1849" xr:uid="{2B85CE41-3509-421C-8F1A-B7136CA19247}"/>
    <cellStyle name="Entrada 2 2 2" xfId="8210" xr:uid="{0659FD92-7CD8-4362-BEC1-B751E863E22E}"/>
    <cellStyle name="Entrada 2 2 2 10" xfId="27560" xr:uid="{29AF3E41-246C-40B2-9CD0-E295BB4924CA}"/>
    <cellStyle name="Entrada 2 2 2 11" xfId="27668" xr:uid="{254AAC83-BF28-453C-8F3D-2084FFD16DA5}"/>
    <cellStyle name="Entrada 2 2 2 12" xfId="27453" xr:uid="{6D3BD510-415B-48D1-9222-18E6195789B3}"/>
    <cellStyle name="Entrada 2 2 2 2" xfId="18562" xr:uid="{8EB82FCD-E182-4FBC-98C4-D5BDAC535F21}"/>
    <cellStyle name="Entrada 2 2 2 3" xfId="18383" xr:uid="{5A38E29A-F04C-414E-BE65-AC83B4BD14AF}"/>
    <cellStyle name="Entrada 2 2 2 4" xfId="18404" xr:uid="{CE7DD412-7236-4569-82DA-DD70579A5A07}"/>
    <cellStyle name="Entrada 2 2 2 5" xfId="18412" xr:uid="{1B5CF0B6-A60D-46D8-B906-BD74CF8E6949}"/>
    <cellStyle name="Entrada 2 2 2 6" xfId="18287" xr:uid="{FAF57612-02AF-49A1-8C0F-E71A8AC3CDE6}"/>
    <cellStyle name="Entrada 2 2 2 7" xfId="25844" xr:uid="{968078A3-ED78-410A-A001-634FC4E0B62B}"/>
    <cellStyle name="Entrada 2 2 2 8" xfId="27597" xr:uid="{7C5F2487-83C5-4738-B03A-A1D0FA2B2ADA}"/>
    <cellStyle name="Entrada 2 2 2 9" xfId="27655" xr:uid="{A719FAB1-B3B1-4625-9565-F79671ED342B}"/>
    <cellStyle name="Entrada 2 3" xfId="1850" xr:uid="{6815CD33-CCA9-4F24-A56A-CD890ED77D92}"/>
    <cellStyle name="Entrada 2 3 2" xfId="8211" xr:uid="{27E2255B-629A-414F-B731-EBBFF95EED0C}"/>
    <cellStyle name="Entrada 2 3 2 10" xfId="18756" xr:uid="{8FAB2116-73A3-48D6-864A-9A7729FC927E}"/>
    <cellStyle name="Entrada 2 3 2 11" xfId="27449" xr:uid="{9DCC2470-E72F-451F-AB32-9FD6F2F2223C}"/>
    <cellStyle name="Entrada 2 3 2 12" xfId="27674" xr:uid="{6C17E177-6724-4457-8F7B-2807B7634934}"/>
    <cellStyle name="Entrada 2 3 2 2" xfId="18563" xr:uid="{74102B9B-1113-451A-8B15-4F59A2F657B2}"/>
    <cellStyle name="Entrada 2 3 2 3" xfId="18497" xr:uid="{20A3F45B-9F5B-4EEE-88C6-F30009CEB627}"/>
    <cellStyle name="Entrada 2 3 2 4" xfId="18521" xr:uid="{F87F31CA-9A91-4AA0-A370-CC525F23163E}"/>
    <cellStyle name="Entrada 2 3 2 5" xfId="18293" xr:uid="{94F14D3C-0DDE-46F3-BB4A-7E3E89217995}"/>
    <cellStyle name="Entrada 2 3 2 6" xfId="18364" xr:uid="{4656F416-940B-4E88-8111-076C3D8EF1D8}"/>
    <cellStyle name="Entrada 2 3 2 7" xfId="25845" xr:uid="{6F04EBA3-3655-4F49-A052-03D1DE5260C5}"/>
    <cellStyle name="Entrada 2 3 2 8" xfId="27598" xr:uid="{F7599EB4-50BE-4DF3-BFA9-53872ECA253E}"/>
    <cellStyle name="Entrada 2 3 2 9" xfId="27358" xr:uid="{0FE0066B-824B-43C6-8C80-7F12FC370867}"/>
    <cellStyle name="Entrada 2 4" xfId="1851" xr:uid="{6F90F153-F684-4AA5-8CBD-25CFDDFF843B}"/>
    <cellStyle name="Entrada 2 4 2" xfId="8212" xr:uid="{71220E7D-68EE-4771-A46D-AC2CA683AA30}"/>
    <cellStyle name="Entrada 2 4 2 10" xfId="27394" xr:uid="{46E8BD10-F19C-4D5C-A956-893D295F2BB3}"/>
    <cellStyle name="Entrada 2 4 2 11" xfId="27479" xr:uid="{05D8699A-7C18-42C7-8E75-67CB64843740}"/>
    <cellStyle name="Entrada 2 4 2 12" xfId="27471" xr:uid="{284E41BB-C8FC-45C7-AA14-D8ABE560AC0D}"/>
    <cellStyle name="Entrada 2 4 2 2" xfId="18564" xr:uid="{31EC22C3-93A4-4C69-9DF2-7CDA4974AB70}"/>
    <cellStyle name="Entrada 2 4 2 3" xfId="18436" xr:uid="{086C3966-1D39-4BD3-AAB8-99DE0EA4B358}"/>
    <cellStyle name="Entrada 2 4 2 4" xfId="18529" xr:uid="{4AA9FAE9-DB46-4DBF-8D62-FA44F4FC55B0}"/>
    <cellStyle name="Entrada 2 4 2 5" xfId="18312" xr:uid="{7DE4EED6-4793-463B-A04E-EF925591FF3B}"/>
    <cellStyle name="Entrada 2 4 2 6" xfId="18648" xr:uid="{11FD448D-4337-4D63-9B31-5B176BA0C9AE}"/>
    <cellStyle name="Entrada 2 4 2 7" xfId="25846" xr:uid="{2109B050-2F12-4420-85CB-237FD2BA1754}"/>
    <cellStyle name="Entrada 2 4 2 8" xfId="27599" xr:uid="{EED24A40-5072-4D58-A13B-F016E1149E57}"/>
    <cellStyle name="Entrada 2 4 2 9" xfId="27416" xr:uid="{4DBA39EC-96A8-4D6B-AD70-A438AC246D03}"/>
    <cellStyle name="Entrada 2 5" xfId="1852" xr:uid="{A7DF51B2-4EF6-4670-BBD5-750E15830BFD}"/>
    <cellStyle name="Entrada 2 5 2" xfId="8213" xr:uid="{237A7899-037A-40C6-9745-7EE411434FCC}"/>
    <cellStyle name="Entrada 2 5 2 10" xfId="27678" xr:uid="{F36225DB-9734-481D-9F50-D11E7C57E217}"/>
    <cellStyle name="Entrada 2 5 2 11" xfId="27469" xr:uid="{ADB47930-9439-4E2B-B737-78E9BA8F31D4}"/>
    <cellStyle name="Entrada 2 5 2 12" xfId="27662" xr:uid="{814824DB-966C-414C-80E4-911F11E443E4}"/>
    <cellStyle name="Entrada 2 5 2 2" xfId="18565" xr:uid="{9E66FA37-FBE6-4E66-9E15-14A26EED1BBC}"/>
    <cellStyle name="Entrada 2 5 2 3" xfId="18620" xr:uid="{B7462882-91C7-45AD-B97D-3AFBC57311B2}"/>
    <cellStyle name="Entrada 2 5 2 4" xfId="18305" xr:uid="{10FDCB40-BFA5-4D51-9F65-DFDE0B6A3272}"/>
    <cellStyle name="Entrada 2 5 2 5" xfId="18418" xr:uid="{5EE4B4D4-3929-4A1F-AAAE-781BCDA763D7}"/>
    <cellStyle name="Entrada 2 5 2 6" xfId="18624" xr:uid="{9E3D0554-2420-4722-8D88-8AF2A2276370}"/>
    <cellStyle name="Entrada 2 5 2 7" xfId="25847" xr:uid="{EF27CBD3-9CCA-48DD-BEC4-1C5CB4C0E080}"/>
    <cellStyle name="Entrada 2 5 2 8" xfId="27600" xr:uid="{503D2AFC-AE76-4D29-A756-C7405B4E66B6}"/>
    <cellStyle name="Entrada 2 5 2 9" xfId="27521" xr:uid="{65EA5BF9-608F-4B3A-AA38-35A5F38669A1}"/>
    <cellStyle name="Entrada 2 6" xfId="1853" xr:uid="{794CF301-8932-44B0-AF97-694590D90C2E}"/>
    <cellStyle name="Entrada 2 6 2" xfId="8214" xr:uid="{3F6A4972-834A-4288-837B-067908581EEF}"/>
    <cellStyle name="Entrada 2 6 2 10" xfId="27372" xr:uid="{BBDBCB9D-27EB-4729-9365-F7D89A38F975}"/>
    <cellStyle name="Entrada 2 6 2 11" xfId="21544" xr:uid="{7ED230E7-3149-4633-B8AF-67649BC6BE9C}"/>
    <cellStyle name="Entrada 2 6 2 12" xfId="27381" xr:uid="{215E774E-5480-4DC1-8885-B66D0B3EA966}"/>
    <cellStyle name="Entrada 2 6 2 2" xfId="18566" xr:uid="{61482A89-56FB-40CD-9316-A5D4AE9C1BDC}"/>
    <cellStyle name="Entrada 2 6 2 3" xfId="18326" xr:uid="{0C446F83-2900-48C6-BC74-A5BC2752F3B6}"/>
    <cellStyle name="Entrada 2 6 2 4" xfId="18291" xr:uid="{0A96C932-62E2-4FDC-8BEC-E6CE9360519F}"/>
    <cellStyle name="Entrada 2 6 2 5" xfId="18462" xr:uid="{262F6E3D-52B0-4164-A79F-A131B77E158D}"/>
    <cellStyle name="Entrada 2 6 2 6" xfId="18391" xr:uid="{C665ECDA-B2A8-44AE-8782-D46C36425DD4}"/>
    <cellStyle name="Entrada 2 6 2 7" xfId="25848" xr:uid="{88942224-328F-4206-A73E-82E6DA0758B1}"/>
    <cellStyle name="Entrada 2 6 2 8" xfId="27601" xr:uid="{939F4DF0-E523-4306-93B8-8E51C0AF7D41}"/>
    <cellStyle name="Entrada 2 6 2 9" xfId="27467" xr:uid="{51E8321A-E741-46A9-A852-4DC24DA80BAC}"/>
    <cellStyle name="Entrada 2 7" xfId="2160" xr:uid="{5DFB5A92-35A9-4199-BA01-007B42FA3A04}"/>
    <cellStyle name="Entrada 2 7 2" xfId="8345" xr:uid="{EA9AB29C-FF89-40A7-AF5D-96B3257713CB}"/>
    <cellStyle name="Entrada 2 7 2 10" xfId="27502" xr:uid="{E2063D9F-6421-474F-9D1E-134B305C3E1B}"/>
    <cellStyle name="Entrada 2 7 2 11" xfId="27681" xr:uid="{10EA64D7-143E-4C22-A57B-078B4F4CBCDF}"/>
    <cellStyle name="Entrada 2 7 2 12" xfId="27438" xr:uid="{9BB13AC1-B46C-4573-918F-18F47DA980FC}"/>
    <cellStyle name="Entrada 2 7 2 2" xfId="18611" xr:uid="{600B8179-5233-4163-984B-29865ABB7E22}"/>
    <cellStyle name="Entrada 2 7 2 3" xfId="9784" xr:uid="{D8259A57-5A61-4165-8FB1-6EED10C2F15A}"/>
    <cellStyle name="Entrada 2 7 2 4" xfId="18658" xr:uid="{BFCC7602-1FD9-41CD-A5C2-D57F6E05B625}"/>
    <cellStyle name="Entrada 2 7 2 5" xfId="18536" xr:uid="{3DD91445-EA94-4858-B127-DD96C0070FDF}"/>
    <cellStyle name="Entrada 2 7 2 6" xfId="18329" xr:uid="{C8D879D8-BDD8-4830-9ED2-3F780C2826BD}"/>
    <cellStyle name="Entrada 2 7 2 7" xfId="25977" xr:uid="{9D76F8C7-6076-4006-92F1-13DF6033CA4D}"/>
    <cellStyle name="Entrada 2 7 2 8" xfId="27647" xr:uid="{AD2B6FBC-9A03-4466-9039-CD747CC46B35}"/>
    <cellStyle name="Entrada 2 7 2 9" xfId="18755" xr:uid="{F05C7CA1-D38D-40C0-9DB1-125FA8D8ECD9}"/>
    <cellStyle name="Entrada 2 8" xfId="6807" xr:uid="{46A8B1F9-F688-48DB-8D9F-B3FD5D5A65CB}"/>
    <cellStyle name="Entrada 2 8 10" xfId="27492" xr:uid="{880E4F70-9D42-4A22-8F7A-811ED31F1BCE}"/>
    <cellStyle name="Entrada 2 8 11" xfId="27320" xr:uid="{8534D842-8774-4301-A672-1C34C8032694}"/>
    <cellStyle name="Entrada 2 8 12" xfId="27370" xr:uid="{68E6A5A5-705C-4CE7-A8C1-7E07CC54D845}"/>
    <cellStyle name="Entrada 2 8 2" xfId="18486" xr:uid="{F28FAFDE-23A6-460B-AF2E-BEB0072CC91A}"/>
    <cellStyle name="Entrada 2 8 3" xfId="18520" xr:uid="{817FD0BA-86D0-4257-A4F9-B75572943ABC}"/>
    <cellStyle name="Entrada 2 8 4" xfId="18516" xr:uid="{07100ECA-39F0-4A68-B288-21530CA33F53}"/>
    <cellStyle name="Entrada 2 8 5" xfId="18286" xr:uid="{B05FC906-2EEB-4B67-9C0A-74B8C59E0184}"/>
    <cellStyle name="Entrada 2 8 6" xfId="18316" xr:uid="{CA21A4DB-711B-4BA9-9BE9-9D315061D4A5}"/>
    <cellStyle name="Entrada 2 8 7" xfId="24473" xr:uid="{35A44113-EE73-4A7A-AA37-4E92F9DF1B7D}"/>
    <cellStyle name="Entrada 2 8 8" xfId="27511" xr:uid="{74707D23-1485-4500-8CC0-998997802B80}"/>
    <cellStyle name="Entrada 2 8 9" xfId="24392" xr:uid="{E79B32A3-D261-4FC3-963A-9664FD5C9184}"/>
    <cellStyle name="Entrada 3" xfId="1854" xr:uid="{7D39938D-7C41-4074-9C0B-7198FADFA9DC}"/>
    <cellStyle name="Entrada 3 2" xfId="1855" xr:uid="{07506A3A-36EB-4E46-95A2-E3612FC18580}"/>
    <cellStyle name="Entrada 3 2 2" xfId="8216" xr:uid="{DCDC920B-2E3A-4C08-ADA7-75EA51A42471}"/>
    <cellStyle name="Entrada 3 2 2 10" xfId="27348" xr:uid="{E72B7730-8064-4BCB-98EE-6447E452B4FA}"/>
    <cellStyle name="Entrada 3 2 2 11" xfId="27675" xr:uid="{B22F9477-F9E3-4595-87FE-9010F9CD7C9C}"/>
    <cellStyle name="Entrada 3 2 2 12" xfId="27444" xr:uid="{98343CAD-2C0A-463E-9603-9BEA7E02842B}"/>
    <cellStyle name="Entrada 3 2 2 2" xfId="18568" xr:uid="{43493E25-3D64-4657-97A1-D48D6CCE9826}"/>
    <cellStyle name="Entrada 3 2 2 3" xfId="18382" xr:uid="{3CDD1B32-F26B-4C8D-8FBF-5A813B6660C8}"/>
    <cellStyle name="Entrada 3 2 2 4" xfId="18282" xr:uid="{646ACFE6-A4C7-4FF8-9762-ABA7384F30BE}"/>
    <cellStyle name="Entrada 3 2 2 5" xfId="18362" xr:uid="{94B0D537-4122-4AE6-A20D-428DD9A89EAE}"/>
    <cellStyle name="Entrada 3 2 2 6" xfId="18415" xr:uid="{54C429FA-6E24-44CD-B815-F82001CA8391}"/>
    <cellStyle name="Entrada 3 2 2 7" xfId="25850" xr:uid="{6B06CB5B-67F5-4FFB-9D6D-602720BFEBF1}"/>
    <cellStyle name="Entrada 3 2 2 8" xfId="27603" xr:uid="{105F926A-1F6D-4E79-85DF-BC6293A3955D}"/>
    <cellStyle name="Entrada 3 2 2 9" xfId="27359" xr:uid="{21E4333C-9FCD-489B-93DE-04B35B526F2F}"/>
    <cellStyle name="Entrada 3 3" xfId="1856" xr:uid="{C86DCCA0-4B9F-4C7C-B362-5A32767E0D4C}"/>
    <cellStyle name="Entrada 3 3 2" xfId="8217" xr:uid="{1E4FE939-CA91-4BE4-B315-F8F92A64ECDB}"/>
    <cellStyle name="Entrada 3 3 2 10" xfId="27329" xr:uid="{376D5CC3-2D53-4C61-B1A7-5749BE932FCD}"/>
    <cellStyle name="Entrada 3 3 2 11" xfId="27581" xr:uid="{6E3AC4C5-5D0D-46B7-A0F3-0693C0C27EA4}"/>
    <cellStyle name="Entrada 3 3 2 12" xfId="27574" xr:uid="{BD1A1743-FE25-4F31-B4A6-3882BC9EB276}"/>
    <cellStyle name="Entrada 3 3 2 2" xfId="18569" xr:uid="{C57B8E06-3E19-404C-8CBD-2CE95396136E}"/>
    <cellStyle name="Entrada 3 3 2 3" xfId="18496" xr:uid="{345DC1A3-EC5A-468B-A022-094735CE53EA}"/>
    <cellStyle name="Entrada 3 3 2 4" xfId="9695" xr:uid="{A03F1026-7D55-439D-A097-0EB85EDBFD58}"/>
    <cellStyle name="Entrada 3 3 2 5" xfId="18409" xr:uid="{9365D0B3-2621-49BA-BDEE-6D306C075B15}"/>
    <cellStyle name="Entrada 3 3 2 6" xfId="18459" xr:uid="{3F92F256-101F-4465-BDC1-2906921DB5EA}"/>
    <cellStyle name="Entrada 3 3 2 7" xfId="25851" xr:uid="{A38367AB-0451-4CA4-8D29-A69D01ED2C32}"/>
    <cellStyle name="Entrada 3 3 2 8" xfId="27604" xr:uid="{440947AB-CFB6-4371-9094-1D4EC1594563}"/>
    <cellStyle name="Entrada 3 3 2 9" xfId="18668" xr:uid="{7B05BC17-CE23-4D42-9181-84F236B83209}"/>
    <cellStyle name="Entrada 3 4" xfId="1857" xr:uid="{FD449B82-9CAA-4998-BA22-82C42ED43653}"/>
    <cellStyle name="Entrada 3 4 2" xfId="8218" xr:uid="{34B77D6D-49E8-4415-9CF5-42AEA1EBB9EC}"/>
    <cellStyle name="Entrada 3 4 2 10" xfId="27456" xr:uid="{0AFBC9C9-AF23-4CDE-94FC-E161A16E22C9}"/>
    <cellStyle name="Entrada 3 4 2 11" xfId="27563" xr:uid="{711EDF46-B8AB-4C4E-AF5B-A946BCC02BF3}"/>
    <cellStyle name="Entrada 3 4 2 12" xfId="27579" xr:uid="{865AC99E-4C34-4A53-A5F7-06ADE6A64BEA}"/>
    <cellStyle name="Entrada 3 4 2 2" xfId="18570" xr:uid="{55E49589-ECD7-4765-8151-550B837A9F18}"/>
    <cellStyle name="Entrada 3 4 2 3" xfId="18435" xr:uid="{F4C450D8-F558-4F30-85B0-21F2580EDD20}"/>
    <cellStyle name="Entrada 3 4 2 4" xfId="18347" xr:uid="{A8107820-827E-41BF-8F7F-BF4AE6DA7FDF}"/>
    <cellStyle name="Entrada 3 4 2 5" xfId="18284" xr:uid="{E376584F-A3E9-4315-A77A-0BF3A8CFE54C}"/>
    <cellStyle name="Entrada 3 4 2 6" xfId="18653" xr:uid="{04FB01D9-CD4A-4EB7-9165-52C0F1907207}"/>
    <cellStyle name="Entrada 3 4 2 7" xfId="25852" xr:uid="{F4BF0296-510C-4598-B544-CB10CBA1DFA4}"/>
    <cellStyle name="Entrada 3 4 2 8" xfId="27605" xr:uid="{2E03C44D-C37E-4765-9D68-52FE8075B8C7}"/>
    <cellStyle name="Entrada 3 4 2 9" xfId="18669" xr:uid="{3A077103-52B5-4174-B15B-05F465D33741}"/>
    <cellStyle name="Entrada 3 5" xfId="1858" xr:uid="{BCD14E18-1405-4A7B-B383-A4916F5110A0}"/>
    <cellStyle name="Entrada 3 5 2" xfId="8219" xr:uid="{0A10AB2E-1A22-4309-A5EA-878F871B8CF9}"/>
    <cellStyle name="Entrada 3 5 2 10" xfId="27399" xr:uid="{8161E969-7C1B-49CB-A732-BB68E7548F3A}"/>
    <cellStyle name="Entrada 3 5 2 11" xfId="20115" xr:uid="{BFEA0799-9216-49F9-8A8E-0C3F94E96658}"/>
    <cellStyle name="Entrada 3 5 2 12" xfId="27667" xr:uid="{308E90AA-AE48-4714-888F-E9B07D564908}"/>
    <cellStyle name="Entrada 3 5 2 2" xfId="18571" xr:uid="{39242383-9E8F-41BC-8E10-6F768669C790}"/>
    <cellStyle name="Entrada 3 5 2 3" xfId="18619" xr:uid="{4619D6B8-E2EC-495B-8A37-9021EBE5F2D8}"/>
    <cellStyle name="Entrada 3 5 2 4" xfId="18306" xr:uid="{1CF53DE4-052C-4313-BBBC-A2ABD7DE5FD9}"/>
    <cellStyle name="Entrada 3 5 2 5" xfId="18659" xr:uid="{F25A4247-238A-4C46-AD3A-2DA8480AAA5D}"/>
    <cellStyle name="Entrada 3 5 2 6" xfId="18661" xr:uid="{1AE5AE51-7753-4DF9-9FE9-CCE68FC60369}"/>
    <cellStyle name="Entrada 3 5 2 7" xfId="25853" xr:uid="{A0CD5864-5B0C-463D-ABD0-BF260CCFC478}"/>
    <cellStyle name="Entrada 3 5 2 8" xfId="27606" xr:uid="{AE05BDE3-CF0D-4B39-945A-13D507CDEDB3}"/>
    <cellStyle name="Entrada 3 5 2 9" xfId="27414" xr:uid="{E3C878F7-DB3D-4919-9232-163569145E6D}"/>
    <cellStyle name="Entrada 3 6" xfId="1859" xr:uid="{72B8F07E-ADD1-475E-B8F2-1D9AF9F59F27}"/>
    <cellStyle name="Entrada 3 6 2" xfId="8220" xr:uid="{BE37A163-F855-4DB5-ACEA-2CFF2D4996D1}"/>
    <cellStyle name="Entrada 3 6 2 10" xfId="27440" xr:uid="{218619D6-09F8-4F42-ADA9-80A2E4E1939B}"/>
    <cellStyle name="Entrada 3 6 2 11" xfId="27405" xr:uid="{7857F9B2-E45C-4648-9BFC-A6C2BED81945}"/>
    <cellStyle name="Entrada 3 6 2 12" xfId="27571" xr:uid="{A1BAC385-11E9-4A52-ACEA-CEEE6B4C15C9}"/>
    <cellStyle name="Entrada 3 6 2 2" xfId="18572" xr:uid="{751340F4-9BDF-4F47-A7BE-E230BB21B0D3}"/>
    <cellStyle name="Entrada 3 6 2 3" xfId="18325" xr:uid="{57F5C89C-6889-411D-92FB-E86F7A823335}"/>
    <cellStyle name="Entrada 3 6 2 4" xfId="18647" xr:uid="{2EF9CEBC-5701-438E-B227-E9B939AC5B72}"/>
    <cellStyle name="Entrada 3 6 2 5" xfId="18483" xr:uid="{95F37A79-1FFD-4A26-98DA-B10A2A791D4B}"/>
    <cellStyle name="Entrada 3 6 2 6" xfId="18482" xr:uid="{AD77DA63-A1D3-49C3-B009-3FBA557AE971}"/>
    <cellStyle name="Entrada 3 6 2 7" xfId="25854" xr:uid="{55826484-0EE2-4655-9988-45D49BB1CD04}"/>
    <cellStyle name="Entrada 3 6 2 8" xfId="27607" xr:uid="{83B6CD40-1B1E-4B36-801A-644701126582}"/>
    <cellStyle name="Entrada 3 6 2 9" xfId="27519" xr:uid="{DEB9172D-384F-441F-9D37-AD5D2862D4A8}"/>
    <cellStyle name="Entrada 3 7" xfId="8215" xr:uid="{3C925101-5515-4253-BC4E-BAEF8173EE8F}"/>
    <cellStyle name="Entrada 3 7 10" xfId="27484" xr:uid="{930C5004-3706-4459-984B-9274B6F714FA}"/>
    <cellStyle name="Entrada 3 7 11" xfId="27483" xr:uid="{D7F970E2-8F8A-41F0-B6F6-B293AC8C8CEB}"/>
    <cellStyle name="Entrada 3 7 12" xfId="27676" xr:uid="{EF73B9F4-D8AC-4B75-A98E-75073DF6222D}"/>
    <cellStyle name="Entrada 3 7 2" xfId="18567" xr:uid="{0C7DAE58-1CB2-4369-A0E0-91D492F6DB0A}"/>
    <cellStyle name="Entrada 3 7 3" xfId="9780" xr:uid="{E60D5F05-D347-44CD-B6A4-CDAFB201DC30}"/>
    <cellStyle name="Entrada 3 7 4" xfId="18421" xr:uid="{3FD7BF53-1802-498A-8AC0-59D12A9F9646}"/>
    <cellStyle name="Entrada 3 7 5" xfId="18451" xr:uid="{98BAA581-1A2B-4229-B9F0-982924D2AC2A}"/>
    <cellStyle name="Entrada 3 7 6" xfId="18640" xr:uid="{3BCEBA8C-85F9-4995-AD67-40C2A540C1E7}"/>
    <cellStyle name="Entrada 3 7 7" xfId="25849" xr:uid="{8F78E420-6C61-4563-8735-B27871576699}"/>
    <cellStyle name="Entrada 3 7 8" xfId="27602" xr:uid="{BC944487-16E5-4F9B-8F7B-046DE0676464}"/>
    <cellStyle name="Entrada 3 7 9" xfId="27656" xr:uid="{DC69670E-DD7B-4899-AEC3-E29D86F3A520}"/>
    <cellStyle name="Excel Built-in Normal" xfId="336" xr:uid="{27D0A5C9-F387-4254-A5F5-E43183AECD11}"/>
    <cellStyle name="Excel Built-in Normal 2" xfId="337" xr:uid="{616E9795-468D-4965-997B-68751DEE1F57}"/>
    <cellStyle name="Excel Built-in Normal 2 2" xfId="338" xr:uid="{A955A756-F51F-4763-AF6E-2DF78DC2D980}"/>
    <cellStyle name="Excel Built-in Normal 3" xfId="339" xr:uid="{DE952FD7-CCDF-4A6D-846D-6A8B14ABAA8A}"/>
    <cellStyle name="Excel Built-in Normal 4" xfId="340" xr:uid="{F49A1478-1F29-4A1D-B265-F6540FEF63A3}"/>
    <cellStyle name="Explanatory Text" xfId="341" xr:uid="{43DC0A6E-CBE7-4EAF-A358-1AE285BB20A4}"/>
    <cellStyle name="Fixed" xfId="342" xr:uid="{9172957D-3B98-4B97-B3CA-014CB60C6B6A}"/>
    <cellStyle name="Good" xfId="343" xr:uid="{6A34DEA8-7B28-4028-BE75-26672967999F}"/>
    <cellStyle name="Heading 1" xfId="344" xr:uid="{003050AB-4E51-4913-A113-77B3E32B270A}"/>
    <cellStyle name="Heading 1 2" xfId="345" xr:uid="{ED174925-67BA-402F-9F91-9A7E1D4E8C8C}"/>
    <cellStyle name="Heading 2" xfId="346" xr:uid="{732DAF15-C6BD-4199-BC52-441BAEFC5385}"/>
    <cellStyle name="Heading 2 2" xfId="347" xr:uid="{4C734D4F-E3C7-4503-89DE-0918C395B6A3}"/>
    <cellStyle name="Heading 3" xfId="348" xr:uid="{E6D939DF-30DF-4B8B-821A-934F1B775E73}"/>
    <cellStyle name="Heading 3 2" xfId="6808" xr:uid="{AE73DFAB-25CC-4129-A2D7-F1AF68172ECF}"/>
    <cellStyle name="Heading 3 2 2" xfId="15506" xr:uid="{C042591A-0E6B-4C88-B164-58486D2FF671}"/>
    <cellStyle name="Heading 3 2 3" xfId="18631" xr:uid="{B87E15C8-9CAA-4B86-AED3-7A19668A642F}"/>
    <cellStyle name="Heading 3 2 4" xfId="18474" xr:uid="{E5942BA5-C9A9-4BA2-A19D-690F6C7298A3}"/>
    <cellStyle name="Heading 3 2 5" xfId="18630" xr:uid="{221BCB75-DA9B-476F-B14A-363C6FC78BAA}"/>
    <cellStyle name="Heading 3 2 6" xfId="27512" xr:uid="{167A1DD9-6794-4AE6-8CA9-F63265C6E0CF}"/>
    <cellStyle name="Heading 3 2 7" xfId="27480" xr:uid="{42821D2C-79B9-49F3-9C85-776A3DB357DF}"/>
    <cellStyle name="Heading 3 2 8" xfId="27430" xr:uid="{08D62D23-5912-4DA7-BB77-8151540D93BC}"/>
    <cellStyle name="Heading 3 3" xfId="3770" xr:uid="{A2062C40-AC31-4FEF-BD9F-1A44CB6180E6}"/>
    <cellStyle name="Heading 3 3 2" xfId="12652" xr:uid="{4E79E454-6FC9-420E-9354-FAC98C65036A}"/>
    <cellStyle name="Heading 3 3 3" xfId="18395" xr:uid="{BEE8B0E6-40B3-4059-95FA-634D5D510A7B}"/>
    <cellStyle name="Heading 3 3 4" xfId="18447" xr:uid="{EAE3D441-BA25-4E32-A70D-8D91FE775A11}"/>
    <cellStyle name="Heading 3 3 5" xfId="18346" xr:uid="{5309F5AA-0A40-4AB3-9C65-F5FD742A4BAA}"/>
    <cellStyle name="Heading 3 3 6" xfId="27406" xr:uid="{BD43A6DD-0374-4C7F-B2AC-49060B871B8A}"/>
    <cellStyle name="Heading 3 3 7" xfId="27564" xr:uid="{6D9CD48F-79B8-4003-A96F-43CCABC8F483}"/>
    <cellStyle name="Heading 3 3 8" xfId="27389" xr:uid="{471F5902-B04A-48F0-94D3-AFA8D919CBF2}"/>
    <cellStyle name="Heading 3 4" xfId="9786" xr:uid="{FB5C953E-4997-48B2-9D15-51E5B1A62582}"/>
    <cellStyle name="Heading 4" xfId="349" xr:uid="{16605B9B-6401-4536-BB0B-15F7A559AC6A}"/>
    <cellStyle name="Hiperlink 2" xfId="350" xr:uid="{73153E8D-0A9D-49A5-9359-9A2923EA1FDB}"/>
    <cellStyle name="Hiperlink 3" xfId="351" xr:uid="{7D422D26-5464-42C4-93CB-84A0B6F08C16}"/>
    <cellStyle name="Hiperlink 4" xfId="352" xr:uid="{9A379B92-3C49-424E-83F2-84F87E60E9CA}"/>
    <cellStyle name="Hiperlink 5" xfId="353" xr:uid="{A52D14D3-74B8-4A9A-B412-9DB42F7991CB}"/>
    <cellStyle name="Hiperlink 6" xfId="3535" xr:uid="{3A95FE77-1D25-4EE6-B1FB-AF038388AAAC}"/>
    <cellStyle name="Incorreto 2" xfId="354" xr:uid="{DD2B7FF3-A6F4-47FF-9BBF-A5BF251E76F7}"/>
    <cellStyle name="Incorreto 2 2" xfId="2161" xr:uid="{641D9548-06D9-472F-9CE3-50B62DA9A8F5}"/>
    <cellStyle name="Input" xfId="355" xr:uid="{EACF8412-80DA-43D2-8995-7B7D72AAAC16}"/>
    <cellStyle name="Input 2" xfId="6809" xr:uid="{C3D1EE08-6997-4C42-81F1-BC36A387ED9B}"/>
    <cellStyle name="Input 2 10" xfId="27436" xr:uid="{45D9CD85-50E1-41D8-AE04-00F68802CA9A}"/>
    <cellStyle name="Input 2 11" xfId="21543" xr:uid="{E8A54E19-7B76-4118-B1C7-EB4A5D62D61B}"/>
    <cellStyle name="Input 2 12" xfId="27442" xr:uid="{54493056-C13E-4F5A-B135-D794DA2E28BB}"/>
    <cellStyle name="Input 2 2" xfId="18487" xr:uid="{D9F1FBDD-D578-4A8E-859D-BBD7188AD8BF}"/>
    <cellStyle name="Input 2 3" xfId="18627" xr:uid="{A27D3036-CA97-4AAB-8A7C-8BFC9A7B0700}"/>
    <cellStyle name="Input 2 4" xfId="18314" xr:uid="{303EB5F7-A1D8-4F2A-86A8-2D106EB395B5}"/>
    <cellStyle name="Input 2 5" xfId="18537" xr:uid="{E7C12705-005A-427F-AA81-9F10C62FD92F}"/>
    <cellStyle name="Input 2 6" xfId="18481" xr:uid="{1BB46F3E-689A-4647-9BA2-B175C30CBF03}"/>
    <cellStyle name="Input 2 7" xfId="24474" xr:uid="{E7D92BD3-1E0B-4256-AB7B-933641C899F3}"/>
    <cellStyle name="Input 2 8" xfId="27513" xr:uid="{862B788A-BD2F-4F0C-B8CC-8A8F9043C158}"/>
    <cellStyle name="Input 2 9" xfId="27552" xr:uid="{E4089846-DFA1-4279-8656-5BA1E04154EC}"/>
    <cellStyle name="Linked Cell" xfId="356" xr:uid="{EF571DC7-055B-486A-88E7-BB72E0D42349}"/>
    <cellStyle name="Linked Cell 2" xfId="18757" xr:uid="{663CCBE9-ADB3-48F3-A957-0F0AAEFDC434}"/>
    <cellStyle name="Moeda" xfId="2" builtinId="4"/>
    <cellStyle name="Moeda 10" xfId="358" xr:uid="{385EF7A8-7DAE-43F7-BDF4-4B8E3549C86C}"/>
    <cellStyle name="Moeda 11" xfId="359" xr:uid="{53BEDFC1-C21D-4FE0-80D5-675694B0E93E}"/>
    <cellStyle name="Moeda 12" xfId="360" xr:uid="{7F704A26-D49D-4612-B51F-00350B3D5FC5}"/>
    <cellStyle name="Moeda 13" xfId="357" xr:uid="{7EBB417E-754E-44D4-97F0-42889BC2BB96}"/>
    <cellStyle name="Moeda 15" xfId="9686" xr:uid="{F99D19F3-B406-46A0-8736-7E01F33A288E}"/>
    <cellStyle name="Moeda 15 2" xfId="18280" xr:uid="{378E0460-ECCC-491B-8A38-B4F35BF09D35}"/>
    <cellStyle name="Moeda 15 3" xfId="27316" xr:uid="{61A861E9-40A8-4462-93BC-2706FA518767}"/>
    <cellStyle name="Moeda 2" xfId="361" xr:uid="{EA342A41-ABC7-470A-8F8E-61C0CEF4C540}"/>
    <cellStyle name="Moeda 2 2" xfId="362" xr:uid="{8929641E-5AA7-4931-945E-C2F9CF63C77A}"/>
    <cellStyle name="Moeda 2 3" xfId="363" xr:uid="{E7403FB6-EE64-4335-8CB4-C3CFF7B297F6}"/>
    <cellStyle name="Moeda 3" xfId="364" xr:uid="{F8ED9D25-2FCC-4826-AFB3-31A62ACA7EBA}"/>
    <cellStyle name="Moeda 3 10" xfId="2162" xr:uid="{E6CCFA92-A6C3-4344-83AA-8CCF0A4FEDE3}"/>
    <cellStyle name="Moeda 3 10 2" xfId="8346" xr:uid="{2763F1DE-A634-4E7E-8941-33FC5370AAFC}"/>
    <cellStyle name="Moeda 3 10 2 2" xfId="16943" xr:uid="{47AAEF79-F622-4205-87FC-A22BF130ECAB}"/>
    <cellStyle name="Moeda 3 10 2 3" xfId="25978" xr:uid="{11840DCA-E5EA-40EE-A55D-4D046EB23A0C}"/>
    <cellStyle name="Moeda 3 10 3" xfId="5234" xr:uid="{8AC8B72C-F5DC-41E6-B583-CE525021BC09}"/>
    <cellStyle name="Moeda 3 10 3 2" xfId="14087" xr:uid="{47C4F35A-B3CD-4A85-B648-B87391A21E86}"/>
    <cellStyle name="Moeda 3 10 3 3" xfId="23054" xr:uid="{C44B9D00-CEA0-4AED-9463-582EC68E0AC5}"/>
    <cellStyle name="Moeda 3 10 4" xfId="11235" xr:uid="{ABA33B4D-D18E-461A-8592-2D1D25100EBD}"/>
    <cellStyle name="Moeda 3 10 5" xfId="20202" xr:uid="{54FFFE5A-9B55-48E1-A2F4-9538A368B5F0}"/>
    <cellStyle name="Moeda 3 11" xfId="6810" xr:uid="{F59A88BC-FF66-4B44-9A41-2291E6F2C683}"/>
    <cellStyle name="Moeda 3 11 2" xfId="15507" xr:uid="{1966C825-2CF4-4E20-98CD-6B2680D67579}"/>
    <cellStyle name="Moeda 3 11 3" xfId="24475" xr:uid="{331A6425-F470-4F6F-818B-A7F2F68E2467}"/>
    <cellStyle name="Moeda 3 12" xfId="3771" xr:uid="{1CA93667-F0D6-4215-9AFD-22E7D45FC920}"/>
    <cellStyle name="Moeda 3 12 2" xfId="12653" xr:uid="{8845DF0F-61C7-4EDE-8481-D354A05A34B2}"/>
    <cellStyle name="Moeda 3 12 3" xfId="21623" xr:uid="{0D10C3F9-AB24-4DCD-8837-00C9031FB2A1}"/>
    <cellStyle name="Moeda 3 13" xfId="9787" xr:uid="{463B9E86-5AA2-46A6-99F7-D37F3DE681DB}"/>
    <cellStyle name="Moeda 3 14" xfId="18758" xr:uid="{EE63B9A0-7424-43A9-8722-A6C8EE5821B8}"/>
    <cellStyle name="Moeda 3 2" xfId="365" xr:uid="{7D5DB565-E4A7-48E2-8C1C-738C03A0F25F}"/>
    <cellStyle name="Moeda 3 3" xfId="366" xr:uid="{4CF243F9-A540-47CE-9D3A-57B7A5A15622}"/>
    <cellStyle name="Moeda 3 3 10" xfId="3772" xr:uid="{E049BC68-0E7A-4335-9F80-8FC3CEFF5B9F}"/>
    <cellStyle name="Moeda 3 3 10 2" xfId="12654" xr:uid="{11196C7E-A5B4-4A1A-8CEC-5A2888ABDC6D}"/>
    <cellStyle name="Moeda 3 3 10 3" xfId="21624" xr:uid="{BF3975D3-A579-4267-B871-5DF5E90E8C07}"/>
    <cellStyle name="Moeda 3 3 11" xfId="9788" xr:uid="{EE4179D8-D19E-4FFF-BF45-399A21D1E648}"/>
    <cellStyle name="Moeda 3 3 12" xfId="18759" xr:uid="{5D87DB0C-6BD8-4F1D-9C85-6D631ED8987E}"/>
    <cellStyle name="Moeda 3 3 2" xfId="367" xr:uid="{CA4E25F0-2E47-4ED3-9736-7CFB8600F0A6}"/>
    <cellStyle name="Moeda 3 3 2 10" xfId="18760" xr:uid="{B7A13467-16B6-46BD-A156-A4598CD8D6D7}"/>
    <cellStyle name="Moeda 3 3 2 2" xfId="368" xr:uid="{AEEC093E-E388-4641-A671-015024FE9030}"/>
    <cellStyle name="Moeda 3 3 2 2 2" xfId="369" xr:uid="{C85ED9AE-6DCB-4E97-98B9-C11F79AA2C0E}"/>
    <cellStyle name="Moeda 3 3 2 2 2 2" xfId="370" xr:uid="{654D1731-7BD5-40B1-A6CC-BB04E95F66BC}"/>
    <cellStyle name="Moeda 3 3 2 2 2 2 2" xfId="2167" xr:uid="{C7ABA5D4-96B8-4208-A5CB-380879ED82B8}"/>
    <cellStyle name="Moeda 3 3 2 2 2 2 2 2" xfId="8351" xr:uid="{87071819-8F7F-454E-80BF-04AF1FD00C6F}"/>
    <cellStyle name="Moeda 3 3 2 2 2 2 2 2 2" xfId="16948" xr:uid="{68705519-2EEE-43AE-A714-D09BF7912BED}"/>
    <cellStyle name="Moeda 3 3 2 2 2 2 2 2 3" xfId="25983" xr:uid="{7C53CCE9-E6B3-4728-B89F-D5012DE5897A}"/>
    <cellStyle name="Moeda 3 3 2 2 2 2 2 3" xfId="5239" xr:uid="{985EC51F-9495-4AA7-B74F-0CE603623CC6}"/>
    <cellStyle name="Moeda 3 3 2 2 2 2 2 3 2" xfId="14092" xr:uid="{26C6AFF0-44AE-407A-B62A-E9904DD44728}"/>
    <cellStyle name="Moeda 3 3 2 2 2 2 2 3 3" xfId="23059" xr:uid="{277C6A89-662D-4B5C-AA72-E6D16C268EF7}"/>
    <cellStyle name="Moeda 3 3 2 2 2 2 2 4" xfId="11240" xr:uid="{456825ED-0794-49BC-963E-DA5D51DAFE51}"/>
    <cellStyle name="Moeda 3 3 2 2 2 2 2 5" xfId="20207" xr:uid="{078FC452-4FED-4196-A970-240F4EDE5415}"/>
    <cellStyle name="Moeda 3 3 2 2 2 2 3" xfId="6815" xr:uid="{B348AEB2-C440-45AB-97B1-1B5DB85F6647}"/>
    <cellStyle name="Moeda 3 3 2 2 2 2 3 2" xfId="15512" xr:uid="{85EFBC76-0FF3-4826-BD24-D4CA6C0276F7}"/>
    <cellStyle name="Moeda 3 3 2 2 2 2 3 3" xfId="24480" xr:uid="{C1E30CF9-BC57-4435-831C-E1ABB1427D41}"/>
    <cellStyle name="Moeda 3 3 2 2 2 2 4" xfId="3776" xr:uid="{C8E781E9-02B7-4C76-9EE7-31AEAAF5A8DB}"/>
    <cellStyle name="Moeda 3 3 2 2 2 2 4 2" xfId="12658" xr:uid="{E88F5663-BC5D-417E-9B7A-031C367C611F}"/>
    <cellStyle name="Moeda 3 3 2 2 2 2 4 3" xfId="21628" xr:uid="{1E1FD308-7BB7-4369-BBD6-FDE93E822026}"/>
    <cellStyle name="Moeda 3 3 2 2 2 2 5" xfId="9792" xr:uid="{56AF7384-7E12-400A-85A1-913AA7FFA96E}"/>
    <cellStyle name="Moeda 3 3 2 2 2 2 6" xfId="18763" xr:uid="{842660C3-5182-4A46-980C-3A92868EA07E}"/>
    <cellStyle name="Moeda 3 3 2 2 2 3" xfId="2166" xr:uid="{C5076D2C-A304-4D52-9DF8-79C67427CB01}"/>
    <cellStyle name="Moeda 3 3 2 2 2 3 2" xfId="8350" xr:uid="{9E7E1DBA-1EE9-44B4-A635-8C029D896B8A}"/>
    <cellStyle name="Moeda 3 3 2 2 2 3 2 2" xfId="16947" xr:uid="{4A0C58F2-D90F-4429-9F54-B5101908C076}"/>
    <cellStyle name="Moeda 3 3 2 2 2 3 2 3" xfId="25982" xr:uid="{33A052D4-6590-45ED-A967-C4E7201F680C}"/>
    <cellStyle name="Moeda 3 3 2 2 2 3 3" xfId="5238" xr:uid="{E135E93B-20C6-4DF2-8987-B7DF1BEB71A7}"/>
    <cellStyle name="Moeda 3 3 2 2 2 3 3 2" xfId="14091" xr:uid="{70948C3C-3815-4C2E-BF94-C184C9198863}"/>
    <cellStyle name="Moeda 3 3 2 2 2 3 3 3" xfId="23058" xr:uid="{04A534B1-7104-4592-A5E4-1E3EBB786027}"/>
    <cellStyle name="Moeda 3 3 2 2 2 3 4" xfId="11239" xr:uid="{B44ECC66-4D5F-4F11-8D97-FD7DE4A722F5}"/>
    <cellStyle name="Moeda 3 3 2 2 2 3 5" xfId="20206" xr:uid="{7D0709E2-B89F-4410-B66F-BB2133058348}"/>
    <cellStyle name="Moeda 3 3 2 2 2 4" xfId="6814" xr:uid="{8D6F8358-543B-4E9E-AA12-8A2E656E336E}"/>
    <cellStyle name="Moeda 3 3 2 2 2 4 2" xfId="15511" xr:uid="{75B4EFBA-6114-4D3E-87E5-87F88205B2C7}"/>
    <cellStyle name="Moeda 3 3 2 2 2 4 3" xfId="24479" xr:uid="{BBB8E4E0-956C-4A3E-9E5E-65E03FB95963}"/>
    <cellStyle name="Moeda 3 3 2 2 2 5" xfId="3775" xr:uid="{7E29C35B-8A71-48FA-8EBF-2CB19451BACB}"/>
    <cellStyle name="Moeda 3 3 2 2 2 5 2" xfId="12657" xr:uid="{6231BE3E-84C5-4304-907C-108B2FD384A6}"/>
    <cellStyle name="Moeda 3 3 2 2 2 5 3" xfId="21627" xr:uid="{6CF20B48-C491-43A6-9B4A-153525F38F7B}"/>
    <cellStyle name="Moeda 3 3 2 2 2 6" xfId="9791" xr:uid="{C63DE525-B79F-47B1-ACAC-15F491145FF7}"/>
    <cellStyle name="Moeda 3 3 2 2 2 7" xfId="18762" xr:uid="{F4FA7BE2-66F9-4924-835A-17C0D4D58E9E}"/>
    <cellStyle name="Moeda 3 3 2 2 3" xfId="371" xr:uid="{F2A36975-CEB0-4D7A-9607-8298859BD9E7}"/>
    <cellStyle name="Moeda 3 3 2 2 3 2" xfId="372" xr:uid="{1AFCC9E8-246F-4D20-8D57-AC40330CC501}"/>
    <cellStyle name="Moeda 3 3 2 2 3 2 2" xfId="2169" xr:uid="{42DCF6D0-BB42-4EB8-AE2D-9BBB3E43B824}"/>
    <cellStyle name="Moeda 3 3 2 2 3 2 2 2" xfId="8353" xr:uid="{709BC466-080B-47FF-AEF4-5A2102EA69E8}"/>
    <cellStyle name="Moeda 3 3 2 2 3 2 2 2 2" xfId="16950" xr:uid="{3977A3A7-45F8-47CF-9471-17AE66B799B8}"/>
    <cellStyle name="Moeda 3 3 2 2 3 2 2 2 3" xfId="25985" xr:uid="{737D570B-1317-495F-B65F-F5CD2D497F84}"/>
    <cellStyle name="Moeda 3 3 2 2 3 2 2 3" xfId="5241" xr:uid="{D248F678-5A70-4CB7-90BF-ED8858965D2B}"/>
    <cellStyle name="Moeda 3 3 2 2 3 2 2 3 2" xfId="14094" xr:uid="{41A448FB-A0D1-4C9B-B08F-C8B2C19D3921}"/>
    <cellStyle name="Moeda 3 3 2 2 3 2 2 3 3" xfId="23061" xr:uid="{B167D711-A9ED-4055-9E5A-465F46C4F3A0}"/>
    <cellStyle name="Moeda 3 3 2 2 3 2 2 4" xfId="11242" xr:uid="{7EAAE20C-2D36-44A6-B86D-C51D4A9FA7CD}"/>
    <cellStyle name="Moeda 3 3 2 2 3 2 2 5" xfId="20209" xr:uid="{E5588AC1-9ACA-4E0E-8360-DB36A3A4DE2D}"/>
    <cellStyle name="Moeda 3 3 2 2 3 2 3" xfId="6817" xr:uid="{4867F8DE-22A6-4C87-96FF-DCB85F8FD6C0}"/>
    <cellStyle name="Moeda 3 3 2 2 3 2 3 2" xfId="15514" xr:uid="{C76314D6-986A-4C5A-A03C-AA1A527E2AF0}"/>
    <cellStyle name="Moeda 3 3 2 2 3 2 3 3" xfId="24482" xr:uid="{1752CD29-A619-4E69-AE10-39CE54989C3C}"/>
    <cellStyle name="Moeda 3 3 2 2 3 2 4" xfId="3778" xr:uid="{2860D37D-9F5D-4356-B442-41B809639646}"/>
    <cellStyle name="Moeda 3 3 2 2 3 2 4 2" xfId="12660" xr:uid="{98B6B90B-5F7A-4D29-9790-F793501E408F}"/>
    <cellStyle name="Moeda 3 3 2 2 3 2 4 3" xfId="21630" xr:uid="{355C2455-DB9B-45AD-93BA-2143C12F6B48}"/>
    <cellStyle name="Moeda 3 3 2 2 3 2 5" xfId="9794" xr:uid="{452DE3E1-8696-4B10-A66F-097571DD82A9}"/>
    <cellStyle name="Moeda 3 3 2 2 3 2 6" xfId="18765" xr:uid="{456BA432-AC19-45D0-ABCD-F0B417FBDF8B}"/>
    <cellStyle name="Moeda 3 3 2 2 3 3" xfId="2168" xr:uid="{D2E42022-921D-478E-99A1-8AA2E68A77B3}"/>
    <cellStyle name="Moeda 3 3 2 2 3 3 2" xfId="8352" xr:uid="{F46661E1-7529-4507-A204-1DC083D4EA1E}"/>
    <cellStyle name="Moeda 3 3 2 2 3 3 2 2" xfId="16949" xr:uid="{59DFA55A-D5D6-4F3D-A058-78372CCFB32D}"/>
    <cellStyle name="Moeda 3 3 2 2 3 3 2 3" xfId="25984" xr:uid="{2214A37A-650C-4B8B-922D-C43B0C4C2862}"/>
    <cellStyle name="Moeda 3 3 2 2 3 3 3" xfId="5240" xr:uid="{F0232519-A66B-4032-A803-84F78C64B503}"/>
    <cellStyle name="Moeda 3 3 2 2 3 3 3 2" xfId="14093" xr:uid="{96CFBE3A-054F-4493-A8D6-A39A1827B608}"/>
    <cellStyle name="Moeda 3 3 2 2 3 3 3 3" xfId="23060" xr:uid="{C4E916A9-1421-4AAF-921B-DD79D70A58C4}"/>
    <cellStyle name="Moeda 3 3 2 2 3 3 4" xfId="11241" xr:uid="{C0E48780-5FB2-4C84-A065-2A8DAA2C71BD}"/>
    <cellStyle name="Moeda 3 3 2 2 3 3 5" xfId="20208" xr:uid="{87781AE2-935F-43D2-A425-CF809B635DA9}"/>
    <cellStyle name="Moeda 3 3 2 2 3 4" xfId="6816" xr:uid="{DC6A8322-05B1-4FBF-BB4F-D6B84FBD1451}"/>
    <cellStyle name="Moeda 3 3 2 2 3 4 2" xfId="15513" xr:uid="{AAD1E257-26EA-4B1D-A2B5-BB08EC02FEDF}"/>
    <cellStyle name="Moeda 3 3 2 2 3 4 3" xfId="24481" xr:uid="{289C7D76-C772-4101-8110-8F3600ADFA70}"/>
    <cellStyle name="Moeda 3 3 2 2 3 5" xfId="3777" xr:uid="{E1B540BE-7BB2-427A-A003-F7FEA8761C6B}"/>
    <cellStyle name="Moeda 3 3 2 2 3 5 2" xfId="12659" xr:uid="{8B37D5EB-7A90-41AD-95B5-4395D3AFB71A}"/>
    <cellStyle name="Moeda 3 3 2 2 3 5 3" xfId="21629" xr:uid="{43FB0CB5-6731-47A0-9DF2-A38A81586524}"/>
    <cellStyle name="Moeda 3 3 2 2 3 6" xfId="9793" xr:uid="{F79A38F7-E915-4776-832A-83166B0EBD29}"/>
    <cellStyle name="Moeda 3 3 2 2 3 7" xfId="18764" xr:uid="{60576E9C-D944-4AA4-9119-820F27C85024}"/>
    <cellStyle name="Moeda 3 3 2 2 4" xfId="373" xr:uid="{C016A1A5-CDD0-4DCF-9FC2-3DB4AEF0887B}"/>
    <cellStyle name="Moeda 3 3 2 2 4 2" xfId="2170" xr:uid="{14DED5DC-AF0D-4410-B636-0C0F7F83C4C7}"/>
    <cellStyle name="Moeda 3 3 2 2 4 2 2" xfId="8354" xr:uid="{9F6B1DF9-B3A7-480C-B142-2F5F6D34175A}"/>
    <cellStyle name="Moeda 3 3 2 2 4 2 2 2" xfId="16951" xr:uid="{21D420AA-B4DB-4A11-AA7D-CFD5713A120B}"/>
    <cellStyle name="Moeda 3 3 2 2 4 2 2 3" xfId="25986" xr:uid="{D0014DA5-52F7-4063-997A-D015567B76DB}"/>
    <cellStyle name="Moeda 3 3 2 2 4 2 3" xfId="5242" xr:uid="{278FDCD0-7021-4508-A9E1-AF8AF63A3575}"/>
    <cellStyle name="Moeda 3 3 2 2 4 2 3 2" xfId="14095" xr:uid="{9F850698-5876-46E6-B01C-012428D05733}"/>
    <cellStyle name="Moeda 3 3 2 2 4 2 3 3" xfId="23062" xr:uid="{9A029E63-39C5-4FBC-972E-D2E7B39BA535}"/>
    <cellStyle name="Moeda 3 3 2 2 4 2 4" xfId="11243" xr:uid="{687FE0D9-BC20-4027-968E-255624D92D6F}"/>
    <cellStyle name="Moeda 3 3 2 2 4 2 5" xfId="20210" xr:uid="{7BCB4890-0AFB-4328-9E2A-B05C3381CE75}"/>
    <cellStyle name="Moeda 3 3 2 2 4 3" xfId="6818" xr:uid="{7231DD00-1099-4F51-91F5-26CE24C958C2}"/>
    <cellStyle name="Moeda 3 3 2 2 4 3 2" xfId="15515" xr:uid="{ABDB5F3B-5ADE-42A3-A134-46260B34B208}"/>
    <cellStyle name="Moeda 3 3 2 2 4 3 3" xfId="24483" xr:uid="{F2D07E5E-311F-46AE-A2E4-2594A9869B3B}"/>
    <cellStyle name="Moeda 3 3 2 2 4 4" xfId="3779" xr:uid="{1195013E-010F-4A66-AB0F-D2C35C536BF4}"/>
    <cellStyle name="Moeda 3 3 2 2 4 4 2" xfId="12661" xr:uid="{582D1849-7998-454B-A195-C338318D4764}"/>
    <cellStyle name="Moeda 3 3 2 2 4 4 3" xfId="21631" xr:uid="{1D89687A-E37D-4B6C-BB80-013F7CD85FC9}"/>
    <cellStyle name="Moeda 3 3 2 2 4 5" xfId="9795" xr:uid="{ADA51698-F9D4-420C-8DDA-E6AEC8409C2B}"/>
    <cellStyle name="Moeda 3 3 2 2 4 6" xfId="18766" xr:uid="{CC7B7899-E954-48EF-B93C-8CC5DC9EA218}"/>
    <cellStyle name="Moeda 3 3 2 2 5" xfId="2165" xr:uid="{6161E1E3-0CC1-49BF-9649-9A60408113DE}"/>
    <cellStyle name="Moeda 3 3 2 2 5 2" xfId="8349" xr:uid="{1BBCA451-F620-4096-B62D-822294F9C409}"/>
    <cellStyle name="Moeda 3 3 2 2 5 2 2" xfId="16946" xr:uid="{11D8273E-F5D5-4CB2-B5B3-7FBB132CF534}"/>
    <cellStyle name="Moeda 3 3 2 2 5 2 3" xfId="25981" xr:uid="{BAFEAD3A-E1AC-43EA-A01F-F34EFC63D89E}"/>
    <cellStyle name="Moeda 3 3 2 2 5 3" xfId="5237" xr:uid="{C617E370-2F4C-4F94-9C1F-6B387BDFA5FB}"/>
    <cellStyle name="Moeda 3 3 2 2 5 3 2" xfId="14090" xr:uid="{E431B9FB-3CCA-49C0-BA7D-CB6C171573FB}"/>
    <cellStyle name="Moeda 3 3 2 2 5 3 3" xfId="23057" xr:uid="{AA69C170-4F4B-4E9C-8BF3-C11733F228D3}"/>
    <cellStyle name="Moeda 3 3 2 2 5 4" xfId="11238" xr:uid="{16A59343-A28F-4F79-A0BE-DB60F42F7D01}"/>
    <cellStyle name="Moeda 3 3 2 2 5 5" xfId="20205" xr:uid="{EECB2489-919F-4363-90A8-2302CE12AEE3}"/>
    <cellStyle name="Moeda 3 3 2 2 6" xfId="6813" xr:uid="{7A608665-5904-4218-85B0-E3C0877EF7AC}"/>
    <cellStyle name="Moeda 3 3 2 2 6 2" xfId="15510" xr:uid="{698320AC-3F31-4A71-BE7E-D9E47B0C641B}"/>
    <cellStyle name="Moeda 3 3 2 2 6 3" xfId="24478" xr:uid="{4E9287A0-8DE4-4259-8C48-B87C8725F767}"/>
    <cellStyle name="Moeda 3 3 2 2 7" xfId="3774" xr:uid="{E7F18D2A-F1D8-4222-AEBD-8DCDF4413513}"/>
    <cellStyle name="Moeda 3 3 2 2 7 2" xfId="12656" xr:uid="{A08403E8-2212-4509-BAD2-8B361A48B506}"/>
    <cellStyle name="Moeda 3 3 2 2 7 3" xfId="21626" xr:uid="{EFAC52B4-BB08-42EB-8285-E6E61E25C4DA}"/>
    <cellStyle name="Moeda 3 3 2 2 8" xfId="9790" xr:uid="{EA88DFA0-A0DA-4C02-A668-3BA0B8EDD872}"/>
    <cellStyle name="Moeda 3 3 2 2 9" xfId="18761" xr:uid="{1555AEA1-9A84-4B09-9C40-C11A756F48D0}"/>
    <cellStyle name="Moeda 3 3 2 3" xfId="374" xr:uid="{B019A960-07CE-475B-9915-FD921BF53E53}"/>
    <cellStyle name="Moeda 3 3 2 3 2" xfId="375" xr:uid="{B4C10FB3-3A9F-481E-8AE2-0BE9E6460647}"/>
    <cellStyle name="Moeda 3 3 2 3 2 2" xfId="2172" xr:uid="{5775633A-FF3D-444B-81BA-F93503D1F95F}"/>
    <cellStyle name="Moeda 3 3 2 3 2 2 2" xfId="8356" xr:uid="{B9288E71-954A-4BD6-A949-51A83D032D1C}"/>
    <cellStyle name="Moeda 3 3 2 3 2 2 2 2" xfId="16953" xr:uid="{AE57F1A7-0B66-4B8C-AB97-E73E6B9DB8C2}"/>
    <cellStyle name="Moeda 3 3 2 3 2 2 2 3" xfId="25988" xr:uid="{995FF261-70F2-4140-B190-8528374902E2}"/>
    <cellStyle name="Moeda 3 3 2 3 2 2 3" xfId="5244" xr:uid="{C97D5788-2E43-4358-A7B8-47CE208B9B32}"/>
    <cellStyle name="Moeda 3 3 2 3 2 2 3 2" xfId="14097" xr:uid="{3A09C6F7-1FBA-44CC-B5E4-8F95931E0B76}"/>
    <cellStyle name="Moeda 3 3 2 3 2 2 3 3" xfId="23064" xr:uid="{86732F9D-1887-4E14-8284-6A80249CC2FA}"/>
    <cellStyle name="Moeda 3 3 2 3 2 2 4" xfId="11245" xr:uid="{85BCD74D-2EEF-4436-A97D-4EB96E2B9D98}"/>
    <cellStyle name="Moeda 3 3 2 3 2 2 5" xfId="20212" xr:uid="{A5F15C7B-3937-48E5-8118-F132877AE615}"/>
    <cellStyle name="Moeda 3 3 2 3 2 3" xfId="6820" xr:uid="{5ABCA094-06BF-4BD3-AC9F-5E2B9E3D7B73}"/>
    <cellStyle name="Moeda 3 3 2 3 2 3 2" xfId="15517" xr:uid="{336327B6-3F9C-4FF2-B743-DB7E493C4402}"/>
    <cellStyle name="Moeda 3 3 2 3 2 3 3" xfId="24485" xr:uid="{D0161F83-E3FC-48FE-85CA-C868782C0A2B}"/>
    <cellStyle name="Moeda 3 3 2 3 2 4" xfId="3781" xr:uid="{3DF67327-8832-4486-B755-F55B02E6CE00}"/>
    <cellStyle name="Moeda 3 3 2 3 2 4 2" xfId="12663" xr:uid="{778C0EE0-1872-41EA-8F29-8B0B16920646}"/>
    <cellStyle name="Moeda 3 3 2 3 2 4 3" xfId="21633" xr:uid="{CBCBE1BD-D33B-4DCD-8C76-B3C541095B7F}"/>
    <cellStyle name="Moeda 3 3 2 3 2 5" xfId="9797" xr:uid="{A415920B-DDD1-4770-B338-7F2A3714C4F8}"/>
    <cellStyle name="Moeda 3 3 2 3 2 6" xfId="18768" xr:uid="{D762C271-4AB5-4FDB-B9A2-5CCBA552E857}"/>
    <cellStyle name="Moeda 3 3 2 3 3" xfId="2171" xr:uid="{9DC60D4D-8AEE-4A41-88EF-E31DBD883581}"/>
    <cellStyle name="Moeda 3 3 2 3 3 2" xfId="8355" xr:uid="{EAF6D07E-A3F8-4203-8DF0-49A68927A0B6}"/>
    <cellStyle name="Moeda 3 3 2 3 3 2 2" xfId="16952" xr:uid="{48A6773A-4F4A-4458-9753-4BBB86C6E5A9}"/>
    <cellStyle name="Moeda 3 3 2 3 3 2 3" xfId="25987" xr:uid="{C06C6885-4DC6-4D85-8F08-30636E8917F4}"/>
    <cellStyle name="Moeda 3 3 2 3 3 3" xfId="5243" xr:uid="{7F5EB984-D103-422D-A1A1-2EFCA4D02C66}"/>
    <cellStyle name="Moeda 3 3 2 3 3 3 2" xfId="14096" xr:uid="{67724BF8-1C28-4E6B-AC10-95B223BA171F}"/>
    <cellStyle name="Moeda 3 3 2 3 3 3 3" xfId="23063" xr:uid="{A5127F8E-D6E8-475E-8E1E-385D942F18C0}"/>
    <cellStyle name="Moeda 3 3 2 3 3 4" xfId="11244" xr:uid="{4DC9EB28-B4F7-4C74-81C3-01AC54936E5A}"/>
    <cellStyle name="Moeda 3 3 2 3 3 5" xfId="20211" xr:uid="{D8E63593-A83B-4EF5-ACDA-CBA787C74C6F}"/>
    <cellStyle name="Moeda 3 3 2 3 4" xfId="6819" xr:uid="{C364BED6-07FB-4702-8DE8-3CEEB2329B0F}"/>
    <cellStyle name="Moeda 3 3 2 3 4 2" xfId="15516" xr:uid="{C858C826-694F-40EF-9A06-268E5F748104}"/>
    <cellStyle name="Moeda 3 3 2 3 4 3" xfId="24484" xr:uid="{E3EFEEE6-ABBC-4292-9B7F-834117051079}"/>
    <cellStyle name="Moeda 3 3 2 3 5" xfId="3780" xr:uid="{809FADD2-9BEF-4DBB-9538-CBF4F7EB26E2}"/>
    <cellStyle name="Moeda 3 3 2 3 5 2" xfId="12662" xr:uid="{B832E6F8-1BDA-47E2-8924-826FFA8738F3}"/>
    <cellStyle name="Moeda 3 3 2 3 5 3" xfId="21632" xr:uid="{321FC7C3-5E44-4B88-9E47-902FEA38CDEB}"/>
    <cellStyle name="Moeda 3 3 2 3 6" xfId="9796" xr:uid="{9C223145-6074-4F72-B2B8-DCE54FE3BCD5}"/>
    <cellStyle name="Moeda 3 3 2 3 7" xfId="18767" xr:uid="{F6F8342D-D471-4B8F-8644-8A68651125B5}"/>
    <cellStyle name="Moeda 3 3 2 4" xfId="376" xr:uid="{D1EA934E-8E4A-411B-BCAB-ED07A3ED550F}"/>
    <cellStyle name="Moeda 3 3 2 4 2" xfId="377" xr:uid="{3FC5FFEB-A1D0-4A10-A286-D80757137802}"/>
    <cellStyle name="Moeda 3 3 2 4 2 2" xfId="2174" xr:uid="{D5F0446F-B530-43F0-9A0B-5C50F507DBF7}"/>
    <cellStyle name="Moeda 3 3 2 4 2 2 2" xfId="8358" xr:uid="{FCA14089-A4C4-4C31-9205-8E87880BC847}"/>
    <cellStyle name="Moeda 3 3 2 4 2 2 2 2" xfId="16955" xr:uid="{1C74E180-D0C2-4962-AB5E-9118C76C66E2}"/>
    <cellStyle name="Moeda 3 3 2 4 2 2 2 3" xfId="25990" xr:uid="{32C575B4-5830-432F-97CD-ADBB25F2499D}"/>
    <cellStyle name="Moeda 3 3 2 4 2 2 3" xfId="5246" xr:uid="{AF048515-78E3-44F5-ABAC-F1ABB971B075}"/>
    <cellStyle name="Moeda 3 3 2 4 2 2 3 2" xfId="14099" xr:uid="{A04951EB-E4CA-4F68-AF1F-2BA489A91AF2}"/>
    <cellStyle name="Moeda 3 3 2 4 2 2 3 3" xfId="23066" xr:uid="{2C46EE2A-6416-40BC-86BF-F55C6B3F1075}"/>
    <cellStyle name="Moeda 3 3 2 4 2 2 4" xfId="11247" xr:uid="{B0BFCD5D-BB7B-4BED-A0E3-1EE5795D4FA0}"/>
    <cellStyle name="Moeda 3 3 2 4 2 2 5" xfId="20214" xr:uid="{97879AE6-51A1-4EED-8CDF-199EA4811E4C}"/>
    <cellStyle name="Moeda 3 3 2 4 2 3" xfId="6822" xr:uid="{FD4646E1-06E1-445F-8F55-F2288F286011}"/>
    <cellStyle name="Moeda 3 3 2 4 2 3 2" xfId="15519" xr:uid="{CB77B2DF-5AE9-4BAD-9B11-2E3054935649}"/>
    <cellStyle name="Moeda 3 3 2 4 2 3 3" xfId="24487" xr:uid="{63D832DB-C91C-4B2E-B472-6F3F2A7AEBCE}"/>
    <cellStyle name="Moeda 3 3 2 4 2 4" xfId="3783" xr:uid="{4163B442-CB72-49D6-BF61-B4E9DE3FB9AB}"/>
    <cellStyle name="Moeda 3 3 2 4 2 4 2" xfId="12665" xr:uid="{B4714C80-E25F-4AE2-AE95-EE8E18DCB2EA}"/>
    <cellStyle name="Moeda 3 3 2 4 2 4 3" xfId="21635" xr:uid="{B602F545-17F9-4C94-B240-DF1DA34B0722}"/>
    <cellStyle name="Moeda 3 3 2 4 2 5" xfId="9799" xr:uid="{47FCB650-9143-457C-A968-A5AA824C9E80}"/>
    <cellStyle name="Moeda 3 3 2 4 2 6" xfId="18770" xr:uid="{08174FE3-C830-4840-B567-2AD57D941CE8}"/>
    <cellStyle name="Moeda 3 3 2 4 3" xfId="2173" xr:uid="{89779C51-C4B2-473B-AC86-D141E61CAC3A}"/>
    <cellStyle name="Moeda 3 3 2 4 3 2" xfId="8357" xr:uid="{C4C806C2-9993-4DA1-B0B2-B75BF2F091C3}"/>
    <cellStyle name="Moeda 3 3 2 4 3 2 2" xfId="16954" xr:uid="{9A36557D-B696-4A23-A7BE-2E515FA70732}"/>
    <cellStyle name="Moeda 3 3 2 4 3 2 3" xfId="25989" xr:uid="{F67B13D6-E440-4FE3-B441-5ED971B70058}"/>
    <cellStyle name="Moeda 3 3 2 4 3 3" xfId="5245" xr:uid="{0F76F5DD-641B-46B2-B2FD-5DBBFAC9C820}"/>
    <cellStyle name="Moeda 3 3 2 4 3 3 2" xfId="14098" xr:uid="{6AD3EC72-ACB4-4EFA-9885-C197FFDD3D70}"/>
    <cellStyle name="Moeda 3 3 2 4 3 3 3" xfId="23065" xr:uid="{9C7DF625-C82A-4187-A992-272EE45D2EC0}"/>
    <cellStyle name="Moeda 3 3 2 4 3 4" xfId="11246" xr:uid="{05D3C5CD-2B8D-48C8-A45A-9B0466BF45F2}"/>
    <cellStyle name="Moeda 3 3 2 4 3 5" xfId="20213" xr:uid="{CF46DBFE-C644-4CD8-A231-6BD4C29FCC37}"/>
    <cellStyle name="Moeda 3 3 2 4 4" xfId="6821" xr:uid="{F3D4053D-98BE-48A0-A702-94249D4F2D56}"/>
    <cellStyle name="Moeda 3 3 2 4 4 2" xfId="15518" xr:uid="{D1D0D846-FA9A-4108-AA03-C0439C92061A}"/>
    <cellStyle name="Moeda 3 3 2 4 4 3" xfId="24486" xr:uid="{39E0B765-0344-4D88-BD2B-A117AE608D70}"/>
    <cellStyle name="Moeda 3 3 2 4 5" xfId="3782" xr:uid="{6927C5DF-315A-488B-AAC9-E0F93683C33E}"/>
    <cellStyle name="Moeda 3 3 2 4 5 2" xfId="12664" xr:uid="{FE514C3E-4DB2-4662-AE95-01A2E2401010}"/>
    <cellStyle name="Moeda 3 3 2 4 5 3" xfId="21634" xr:uid="{A85B52A6-4FB2-4B62-8BA8-4EFC75AAE25B}"/>
    <cellStyle name="Moeda 3 3 2 4 6" xfId="9798" xr:uid="{44F48817-DCDD-4750-A3A5-83F14A9B5E54}"/>
    <cellStyle name="Moeda 3 3 2 4 7" xfId="18769" xr:uid="{F6A44A36-214B-4769-9E76-757B24F3F4A6}"/>
    <cellStyle name="Moeda 3 3 2 5" xfId="378" xr:uid="{14F78C86-D21C-415C-B964-5018255A4085}"/>
    <cellStyle name="Moeda 3 3 2 5 2" xfId="2175" xr:uid="{90A4C984-0FBD-4F2E-9DEA-4D6A5DA229A0}"/>
    <cellStyle name="Moeda 3 3 2 5 2 2" xfId="8359" xr:uid="{12E237BF-52E6-4CA3-BEED-BAC4AB29BD95}"/>
    <cellStyle name="Moeda 3 3 2 5 2 2 2" xfId="16956" xr:uid="{D550BD0E-28E6-4145-ACD2-6C3EEB649D1B}"/>
    <cellStyle name="Moeda 3 3 2 5 2 2 3" xfId="25991" xr:uid="{5176C99F-DD1C-4B82-94CE-AA12D39E9378}"/>
    <cellStyle name="Moeda 3 3 2 5 2 3" xfId="5247" xr:uid="{6584FD9D-0F33-47C8-A828-50CDEABEF79E}"/>
    <cellStyle name="Moeda 3 3 2 5 2 3 2" xfId="14100" xr:uid="{E63C3247-F631-46E7-9BE1-8DCE9C890408}"/>
    <cellStyle name="Moeda 3 3 2 5 2 3 3" xfId="23067" xr:uid="{BD11916C-FD2C-4B6C-AFB8-A1C4791D6324}"/>
    <cellStyle name="Moeda 3 3 2 5 2 4" xfId="11248" xr:uid="{6CC07BC5-1B4B-4F3D-BA6A-BC9C145A1069}"/>
    <cellStyle name="Moeda 3 3 2 5 2 5" xfId="20215" xr:uid="{0AE5D155-0E4D-4DD0-9F38-F376E40C2605}"/>
    <cellStyle name="Moeda 3 3 2 5 3" xfId="6823" xr:uid="{D11B19CC-372A-4757-9CE2-0AFBB29F6834}"/>
    <cellStyle name="Moeda 3 3 2 5 3 2" xfId="15520" xr:uid="{E660FBEF-C5FF-4A65-B885-9B4D4F836761}"/>
    <cellStyle name="Moeda 3 3 2 5 3 3" xfId="24488" xr:uid="{24B6356B-83BB-4FEF-BD26-86FEE7FBBB19}"/>
    <cellStyle name="Moeda 3 3 2 5 4" xfId="3784" xr:uid="{5884EA26-5677-4953-8706-1426D664E359}"/>
    <cellStyle name="Moeda 3 3 2 5 4 2" xfId="12666" xr:uid="{5A774E93-6EB5-451F-8CA7-FAF03FD2FFFC}"/>
    <cellStyle name="Moeda 3 3 2 5 4 3" xfId="21636" xr:uid="{9FD67C69-62EF-41D9-8DEF-DAC2AE02529C}"/>
    <cellStyle name="Moeda 3 3 2 5 5" xfId="9800" xr:uid="{3C712663-82E1-4D99-9570-29E7A1DE7528}"/>
    <cellStyle name="Moeda 3 3 2 5 6" xfId="18771" xr:uid="{D31C2FE0-9FDE-42F2-87CB-2C273E1D1CCD}"/>
    <cellStyle name="Moeda 3 3 2 6" xfId="2164" xr:uid="{A03827F1-A98B-4390-811E-05E88347DE3C}"/>
    <cellStyle name="Moeda 3 3 2 6 2" xfId="8348" xr:uid="{ABF9BEE2-875B-4738-B781-766844E01026}"/>
    <cellStyle name="Moeda 3 3 2 6 2 2" xfId="16945" xr:uid="{7B9DE5FB-A16F-4768-88D9-FA5D63A57413}"/>
    <cellStyle name="Moeda 3 3 2 6 2 3" xfId="25980" xr:uid="{0D04CB23-B733-4E10-B705-FB1AB421D330}"/>
    <cellStyle name="Moeda 3 3 2 6 3" xfId="5236" xr:uid="{D46C0EF4-E7A0-4C12-B6B1-6AE96EC6E8B6}"/>
    <cellStyle name="Moeda 3 3 2 6 3 2" xfId="14089" xr:uid="{C76CA990-F614-46B5-BDEB-16A5D34B08A0}"/>
    <cellStyle name="Moeda 3 3 2 6 3 3" xfId="23056" xr:uid="{75E218D7-E5B5-46E3-AF95-102265A09AED}"/>
    <cellStyle name="Moeda 3 3 2 6 4" xfId="11237" xr:uid="{6965462F-5080-461F-85C8-C88803919AEC}"/>
    <cellStyle name="Moeda 3 3 2 6 5" xfId="20204" xr:uid="{57D8A2ED-CFCF-43E4-BF28-D41BCB271E8C}"/>
    <cellStyle name="Moeda 3 3 2 7" xfId="6812" xr:uid="{AA89B42B-0E23-4456-86B7-C327A5170C16}"/>
    <cellStyle name="Moeda 3 3 2 7 2" xfId="15509" xr:uid="{A8234C68-C70D-44C7-8333-49B1D05501BE}"/>
    <cellStyle name="Moeda 3 3 2 7 3" xfId="24477" xr:uid="{72639081-35F8-4E32-9FDF-46677649C45D}"/>
    <cellStyle name="Moeda 3 3 2 8" xfId="3773" xr:uid="{64757CBC-3F87-4652-85F1-0E94A6469455}"/>
    <cellStyle name="Moeda 3 3 2 8 2" xfId="12655" xr:uid="{AE8B3A6F-1A40-4564-8EEC-61490EB3942F}"/>
    <cellStyle name="Moeda 3 3 2 8 3" xfId="21625" xr:uid="{A7CD4F61-4728-40C7-A122-84CD71E6795A}"/>
    <cellStyle name="Moeda 3 3 2 9" xfId="9789" xr:uid="{4DCC6908-EA20-4D2F-9973-6DE124EEB60F}"/>
    <cellStyle name="Moeda 3 3 3" xfId="379" xr:uid="{66662352-893B-4BBC-960A-377D522326D2}"/>
    <cellStyle name="Moeda 3 3 3 10" xfId="18772" xr:uid="{D1D69FF2-D304-480C-AE5D-4227A03A2D84}"/>
    <cellStyle name="Moeda 3 3 3 2" xfId="380" xr:uid="{4B3F1EE8-4CED-4A30-A240-B54FEA89EBF5}"/>
    <cellStyle name="Moeda 3 3 3 2 2" xfId="381" xr:uid="{D69324F9-3C8B-4296-87F2-F87CB4C9AC5D}"/>
    <cellStyle name="Moeda 3 3 3 2 2 2" xfId="382" xr:uid="{16CCD582-42D0-4BED-9D2A-45BADC809E68}"/>
    <cellStyle name="Moeda 3 3 3 2 2 2 2" xfId="2179" xr:uid="{20CC285D-990B-4454-9AC2-238E3A4D0DA3}"/>
    <cellStyle name="Moeda 3 3 3 2 2 2 2 2" xfId="8363" xr:uid="{4EC171A7-FC4C-4539-B907-F99F9C844622}"/>
    <cellStyle name="Moeda 3 3 3 2 2 2 2 2 2" xfId="16960" xr:uid="{D5506307-A673-43DE-ADE8-44BA6BA32294}"/>
    <cellStyle name="Moeda 3 3 3 2 2 2 2 2 3" xfId="25995" xr:uid="{BE4FD977-55EB-485C-BD86-9E7998D1536F}"/>
    <cellStyle name="Moeda 3 3 3 2 2 2 2 3" xfId="5251" xr:uid="{75A619D1-34E6-4379-A4C9-B441F85EB3AC}"/>
    <cellStyle name="Moeda 3 3 3 2 2 2 2 3 2" xfId="14104" xr:uid="{C1F8B56F-17DB-460F-83E4-E670401119ED}"/>
    <cellStyle name="Moeda 3 3 3 2 2 2 2 3 3" xfId="23071" xr:uid="{85A58699-0412-4E62-B7F1-785F83F68B10}"/>
    <cellStyle name="Moeda 3 3 3 2 2 2 2 4" xfId="11252" xr:uid="{36D2C97D-5728-4AD5-B31E-2A3A3E8F6A83}"/>
    <cellStyle name="Moeda 3 3 3 2 2 2 2 5" xfId="20219" xr:uid="{A94EFEE8-6D10-4E71-9FEC-2808E31D98B4}"/>
    <cellStyle name="Moeda 3 3 3 2 2 2 3" xfId="6827" xr:uid="{88D6D1C0-AD13-40F1-BF4B-582DF34CC341}"/>
    <cellStyle name="Moeda 3 3 3 2 2 2 3 2" xfId="15524" xr:uid="{0AEB6547-E7A8-4377-8333-3EE85C9316C4}"/>
    <cellStyle name="Moeda 3 3 3 2 2 2 3 3" xfId="24492" xr:uid="{AC349A75-452A-427B-AAA1-DFB141C95EA9}"/>
    <cellStyle name="Moeda 3 3 3 2 2 2 4" xfId="3788" xr:uid="{D75D0C36-A4D9-47D8-BC9C-099AD5CDB663}"/>
    <cellStyle name="Moeda 3 3 3 2 2 2 4 2" xfId="12670" xr:uid="{3EEAFED1-5E13-4A0D-91A6-FF2271EECFDC}"/>
    <cellStyle name="Moeda 3 3 3 2 2 2 4 3" xfId="21640" xr:uid="{B752F18E-F76E-4841-BF1A-E39F17FEB3D3}"/>
    <cellStyle name="Moeda 3 3 3 2 2 2 5" xfId="9804" xr:uid="{3057619C-3941-4594-9E4F-6AA22C3C810D}"/>
    <cellStyle name="Moeda 3 3 3 2 2 2 6" xfId="18775" xr:uid="{A6BE1B10-D239-4266-B8A0-D47601DCE6B7}"/>
    <cellStyle name="Moeda 3 3 3 2 2 3" xfId="2178" xr:uid="{61194489-67F9-4CBE-AF30-1015B05BA8EC}"/>
    <cellStyle name="Moeda 3 3 3 2 2 3 2" xfId="8362" xr:uid="{4F4851D6-4CFE-46D8-92A8-9CB68BD53EFF}"/>
    <cellStyle name="Moeda 3 3 3 2 2 3 2 2" xfId="16959" xr:uid="{29129F01-35E6-4D32-9B5E-CE08D3654A46}"/>
    <cellStyle name="Moeda 3 3 3 2 2 3 2 3" xfId="25994" xr:uid="{B2FD1ED7-C02B-40AC-AFB3-A4210DADBA59}"/>
    <cellStyle name="Moeda 3 3 3 2 2 3 3" xfId="5250" xr:uid="{3ADE0865-ED15-437F-A2BE-06F2FA228692}"/>
    <cellStyle name="Moeda 3 3 3 2 2 3 3 2" xfId="14103" xr:uid="{5C177AA2-466F-4427-8E2C-DD29CBAF243C}"/>
    <cellStyle name="Moeda 3 3 3 2 2 3 3 3" xfId="23070" xr:uid="{1FA42145-4856-4EC1-9449-655B7EA4E7FD}"/>
    <cellStyle name="Moeda 3 3 3 2 2 3 4" xfId="11251" xr:uid="{B0438AD7-51D6-4045-9A46-926956F355D0}"/>
    <cellStyle name="Moeda 3 3 3 2 2 3 5" xfId="20218" xr:uid="{3F9123BF-A7DB-4ED9-A2EA-9824B9FD9BE3}"/>
    <cellStyle name="Moeda 3 3 3 2 2 4" xfId="6826" xr:uid="{B215C8BD-54A4-417E-B96A-B162A2E77703}"/>
    <cellStyle name="Moeda 3 3 3 2 2 4 2" xfId="15523" xr:uid="{2132C20D-D47B-4D1F-91A3-2FE6150E4160}"/>
    <cellStyle name="Moeda 3 3 3 2 2 4 3" xfId="24491" xr:uid="{EC16AB48-2574-4B9A-809F-F3EACC56AEE6}"/>
    <cellStyle name="Moeda 3 3 3 2 2 5" xfId="3787" xr:uid="{9625F62A-C679-497C-94EC-9B7D91BAF960}"/>
    <cellStyle name="Moeda 3 3 3 2 2 5 2" xfId="12669" xr:uid="{C0FB65D4-4EEB-4EAD-9499-6E958507F4B7}"/>
    <cellStyle name="Moeda 3 3 3 2 2 5 3" xfId="21639" xr:uid="{F8A6F0C4-0098-4419-B153-554065D31868}"/>
    <cellStyle name="Moeda 3 3 3 2 2 6" xfId="9803" xr:uid="{7EAED2DE-2C4D-452E-8B33-2B4C03C1E9D2}"/>
    <cellStyle name="Moeda 3 3 3 2 2 7" xfId="18774" xr:uid="{F78270D2-9E9F-45A1-B3CB-8A7B57EEEB89}"/>
    <cellStyle name="Moeda 3 3 3 2 3" xfId="383" xr:uid="{1D93A9B3-4BC0-4F6E-A8A9-A1A6D6FD315E}"/>
    <cellStyle name="Moeda 3 3 3 2 3 2" xfId="384" xr:uid="{DE51A937-993E-4336-8121-501113B0A63D}"/>
    <cellStyle name="Moeda 3 3 3 2 3 2 2" xfId="2181" xr:uid="{A9125957-2D1F-4AC0-A6D1-880A35AC48F4}"/>
    <cellStyle name="Moeda 3 3 3 2 3 2 2 2" xfId="8365" xr:uid="{9A85E2D3-DB63-4798-924B-C967CFC40A2F}"/>
    <cellStyle name="Moeda 3 3 3 2 3 2 2 2 2" xfId="16962" xr:uid="{2059EB8C-3CB4-4CB7-870D-46A6EC6C6845}"/>
    <cellStyle name="Moeda 3 3 3 2 3 2 2 2 3" xfId="25997" xr:uid="{36FCEA53-6491-4A7E-8CDB-2DABF6B827F3}"/>
    <cellStyle name="Moeda 3 3 3 2 3 2 2 3" xfId="5253" xr:uid="{82C2849E-7BAF-4A7A-9EB7-F36450766823}"/>
    <cellStyle name="Moeda 3 3 3 2 3 2 2 3 2" xfId="14106" xr:uid="{149278D9-CBC3-4E21-989F-65F5A82DB76C}"/>
    <cellStyle name="Moeda 3 3 3 2 3 2 2 3 3" xfId="23073" xr:uid="{EFE4A0AA-4794-4BD1-8BFA-CF91401FF233}"/>
    <cellStyle name="Moeda 3 3 3 2 3 2 2 4" xfId="11254" xr:uid="{D910A772-F7ED-451F-A9F7-16E17AE7D225}"/>
    <cellStyle name="Moeda 3 3 3 2 3 2 2 5" xfId="20221" xr:uid="{139CAD10-77D7-4D2E-B09F-945B00410FEB}"/>
    <cellStyle name="Moeda 3 3 3 2 3 2 3" xfId="6829" xr:uid="{E5F2AB76-7265-4319-9773-A30B410B3238}"/>
    <cellStyle name="Moeda 3 3 3 2 3 2 3 2" xfId="15526" xr:uid="{D4EE44D1-5293-4DFB-9C0B-1324701A7442}"/>
    <cellStyle name="Moeda 3 3 3 2 3 2 3 3" xfId="24494" xr:uid="{4D2D1911-AD5F-4F90-A0B1-507A43A03E48}"/>
    <cellStyle name="Moeda 3 3 3 2 3 2 4" xfId="3790" xr:uid="{F9397114-4BCD-4E25-915C-867F444BE1B2}"/>
    <cellStyle name="Moeda 3 3 3 2 3 2 4 2" xfId="12672" xr:uid="{EE33CDCB-404D-4469-BC44-885C020F1AE5}"/>
    <cellStyle name="Moeda 3 3 3 2 3 2 4 3" xfId="21642" xr:uid="{B776841E-FE0B-4343-B5AB-4059C9076B46}"/>
    <cellStyle name="Moeda 3 3 3 2 3 2 5" xfId="9806" xr:uid="{0520DF6F-1CEA-4DC4-9D92-55FEECAC43EA}"/>
    <cellStyle name="Moeda 3 3 3 2 3 2 6" xfId="18777" xr:uid="{66E1A0BF-7246-4146-B3D7-7DB6F0FE959E}"/>
    <cellStyle name="Moeda 3 3 3 2 3 3" xfId="2180" xr:uid="{F46B4C45-2614-4BF8-B7C5-D36A4790AE97}"/>
    <cellStyle name="Moeda 3 3 3 2 3 3 2" xfId="8364" xr:uid="{3B223657-D8AD-4901-8522-F8DFDEC76955}"/>
    <cellStyle name="Moeda 3 3 3 2 3 3 2 2" xfId="16961" xr:uid="{63C6C008-0744-4E8D-AB22-86F875B4E45D}"/>
    <cellStyle name="Moeda 3 3 3 2 3 3 2 3" xfId="25996" xr:uid="{EDABA776-4134-4E27-81B8-77D49ADA1FA9}"/>
    <cellStyle name="Moeda 3 3 3 2 3 3 3" xfId="5252" xr:uid="{F436E010-0211-4784-91C7-CD069B930900}"/>
    <cellStyle name="Moeda 3 3 3 2 3 3 3 2" xfId="14105" xr:uid="{E5763480-E073-4FEE-BCCF-748464B96E5F}"/>
    <cellStyle name="Moeda 3 3 3 2 3 3 3 3" xfId="23072" xr:uid="{DCBB530A-B362-471E-B64B-AC9D41EFAC6D}"/>
    <cellStyle name="Moeda 3 3 3 2 3 3 4" xfId="11253" xr:uid="{21F71FE6-56EC-4EBA-8A38-461114DD8BAE}"/>
    <cellStyle name="Moeda 3 3 3 2 3 3 5" xfId="20220" xr:uid="{8002A467-9AC3-47A0-B72C-B77875C110C5}"/>
    <cellStyle name="Moeda 3 3 3 2 3 4" xfId="6828" xr:uid="{6EB2E640-8332-40FC-B135-215E71138376}"/>
    <cellStyle name="Moeda 3 3 3 2 3 4 2" xfId="15525" xr:uid="{7471B571-4662-4989-9163-B3678D31333C}"/>
    <cellStyle name="Moeda 3 3 3 2 3 4 3" xfId="24493" xr:uid="{BFD749D2-0EBB-43A7-AAAD-C824E63AE20A}"/>
    <cellStyle name="Moeda 3 3 3 2 3 5" xfId="3789" xr:uid="{CB3958B1-C33C-4824-A9AC-21BEE972A766}"/>
    <cellStyle name="Moeda 3 3 3 2 3 5 2" xfId="12671" xr:uid="{6E6739EA-8E29-44C7-9B16-B57A9C0E522E}"/>
    <cellStyle name="Moeda 3 3 3 2 3 5 3" xfId="21641" xr:uid="{15CFF279-B96F-41A8-ACD2-BF23BFD35410}"/>
    <cellStyle name="Moeda 3 3 3 2 3 6" xfId="9805" xr:uid="{8EA87B29-4033-4017-959A-006FBC62BB4E}"/>
    <cellStyle name="Moeda 3 3 3 2 3 7" xfId="18776" xr:uid="{329AC093-C1A8-4EEC-B951-A9FF1AEF764D}"/>
    <cellStyle name="Moeda 3 3 3 2 4" xfId="385" xr:uid="{D9BA8144-AC61-48B7-9395-6E73F106D81C}"/>
    <cellStyle name="Moeda 3 3 3 2 4 2" xfId="2182" xr:uid="{448E7F09-78DD-4267-B678-0A39E6B6CB0D}"/>
    <cellStyle name="Moeda 3 3 3 2 4 2 2" xfId="8366" xr:uid="{62178B10-BB1F-46C0-8979-DE8A81FF7221}"/>
    <cellStyle name="Moeda 3 3 3 2 4 2 2 2" xfId="16963" xr:uid="{0A792736-071F-4438-AE63-A8DEDE9C8444}"/>
    <cellStyle name="Moeda 3 3 3 2 4 2 2 3" xfId="25998" xr:uid="{08D7CF8D-6770-40E3-9D93-DE5466439FBF}"/>
    <cellStyle name="Moeda 3 3 3 2 4 2 3" xfId="5254" xr:uid="{884437D5-0A5F-4DB6-881E-C4C69232E2CC}"/>
    <cellStyle name="Moeda 3 3 3 2 4 2 3 2" xfId="14107" xr:uid="{359ECC6C-5EA2-44D2-9BE5-ED24B8082225}"/>
    <cellStyle name="Moeda 3 3 3 2 4 2 3 3" xfId="23074" xr:uid="{C68BEB7B-51DB-476E-81D3-B3B9FDA4F9D3}"/>
    <cellStyle name="Moeda 3 3 3 2 4 2 4" xfId="11255" xr:uid="{E66A3BE1-5981-4BD1-8390-011E102F4008}"/>
    <cellStyle name="Moeda 3 3 3 2 4 2 5" xfId="20222" xr:uid="{899CA080-1237-498A-BF1E-205ACF12B430}"/>
    <cellStyle name="Moeda 3 3 3 2 4 3" xfId="6830" xr:uid="{4F90426A-EDF2-4C3E-BA86-75D5D0F46933}"/>
    <cellStyle name="Moeda 3 3 3 2 4 3 2" xfId="15527" xr:uid="{2AF418BF-7948-42A5-9627-A00209B4243E}"/>
    <cellStyle name="Moeda 3 3 3 2 4 3 3" xfId="24495" xr:uid="{BE0BBFB6-B6DD-4BC7-A361-61B80399080B}"/>
    <cellStyle name="Moeda 3 3 3 2 4 4" xfId="3791" xr:uid="{875B6480-901E-48EF-BCEE-C70D91C5B535}"/>
    <cellStyle name="Moeda 3 3 3 2 4 4 2" xfId="12673" xr:uid="{1125F1A8-EC85-4DF5-8AE9-9299B751C796}"/>
    <cellStyle name="Moeda 3 3 3 2 4 4 3" xfId="21643" xr:uid="{B2D1E01C-40A7-440D-901B-E4D7E7795A3A}"/>
    <cellStyle name="Moeda 3 3 3 2 4 5" xfId="9807" xr:uid="{6BC3FE4E-751E-44FB-92B8-75273569BEF6}"/>
    <cellStyle name="Moeda 3 3 3 2 4 6" xfId="18778" xr:uid="{242D1AB1-A74B-4808-BA1D-2B115D2A9269}"/>
    <cellStyle name="Moeda 3 3 3 2 5" xfId="2177" xr:uid="{0D528320-90D0-4F19-9935-43886D2D7088}"/>
    <cellStyle name="Moeda 3 3 3 2 5 2" xfId="8361" xr:uid="{4E1EF85A-27CA-432D-938F-D572E84C2B91}"/>
    <cellStyle name="Moeda 3 3 3 2 5 2 2" xfId="16958" xr:uid="{69CE2196-E28C-40DF-8C6D-4A1876B1A94C}"/>
    <cellStyle name="Moeda 3 3 3 2 5 2 3" xfId="25993" xr:uid="{F6EF6D41-2834-42CD-B185-D2DB46CF73B0}"/>
    <cellStyle name="Moeda 3 3 3 2 5 3" xfId="5249" xr:uid="{DAD9DB03-B669-4A13-BE08-AD6B812FD45B}"/>
    <cellStyle name="Moeda 3 3 3 2 5 3 2" xfId="14102" xr:uid="{0C62F0CA-14F7-414A-93B2-6674D5F6BC75}"/>
    <cellStyle name="Moeda 3 3 3 2 5 3 3" xfId="23069" xr:uid="{02F023E9-972D-4B8B-8067-D0EB721C7FF3}"/>
    <cellStyle name="Moeda 3 3 3 2 5 4" xfId="11250" xr:uid="{AAE6CA09-2B65-4C26-BC22-EF6EB86B7453}"/>
    <cellStyle name="Moeda 3 3 3 2 5 5" xfId="20217" xr:uid="{9126B36D-7646-44B4-9081-3E7BCE75BB98}"/>
    <cellStyle name="Moeda 3 3 3 2 6" xfId="6825" xr:uid="{C806DE24-4E27-45B7-8BF8-E7FDF8DBBF7A}"/>
    <cellStyle name="Moeda 3 3 3 2 6 2" xfId="15522" xr:uid="{E80A0568-41F6-488E-9C53-E1E50157FBA4}"/>
    <cellStyle name="Moeda 3 3 3 2 6 3" xfId="24490" xr:uid="{455EFB5C-8DFD-46C9-8AF5-6B7815465D00}"/>
    <cellStyle name="Moeda 3 3 3 2 7" xfId="3786" xr:uid="{23B2E155-3A56-482C-A9AD-8E3E47EA5565}"/>
    <cellStyle name="Moeda 3 3 3 2 7 2" xfId="12668" xr:uid="{6EDD48D2-E88F-4031-953D-BC20BE28282F}"/>
    <cellStyle name="Moeda 3 3 3 2 7 3" xfId="21638" xr:uid="{6B45F324-CEE4-4CD8-BDC9-52A4186FACFE}"/>
    <cellStyle name="Moeda 3 3 3 2 8" xfId="9802" xr:uid="{8C239E1C-9D6C-494E-9307-77F8011863C3}"/>
    <cellStyle name="Moeda 3 3 3 2 9" xfId="18773" xr:uid="{DA0D72C4-4C34-47CB-81CD-6910F5B61F3D}"/>
    <cellStyle name="Moeda 3 3 3 3" xfId="386" xr:uid="{581E8866-1270-4508-8A57-6E3C0830E9DE}"/>
    <cellStyle name="Moeda 3 3 3 3 2" xfId="387" xr:uid="{FEBB5AB6-EA7C-4565-8AB2-EF3C79C1B9C9}"/>
    <cellStyle name="Moeda 3 3 3 3 2 2" xfId="2184" xr:uid="{148AF373-5527-4E97-9790-9FDDA19EDB3D}"/>
    <cellStyle name="Moeda 3 3 3 3 2 2 2" xfId="8368" xr:uid="{E8005455-B4C7-4D58-BCB7-3C38534192D3}"/>
    <cellStyle name="Moeda 3 3 3 3 2 2 2 2" xfId="16965" xr:uid="{DC2937E5-3FE0-4935-B172-69198F7A8ACF}"/>
    <cellStyle name="Moeda 3 3 3 3 2 2 2 3" xfId="26000" xr:uid="{57726F0E-35B9-4FA3-9FCB-2DD53BA6052D}"/>
    <cellStyle name="Moeda 3 3 3 3 2 2 3" xfId="5256" xr:uid="{CCFD3D83-F812-4A2E-A2CA-0F0347C4E03A}"/>
    <cellStyle name="Moeda 3 3 3 3 2 2 3 2" xfId="14109" xr:uid="{486A0596-D5BD-41EA-8CCA-E24FBFC53F2B}"/>
    <cellStyle name="Moeda 3 3 3 3 2 2 3 3" xfId="23076" xr:uid="{368C4CF9-6934-42D9-A931-D4FD8DDF003E}"/>
    <cellStyle name="Moeda 3 3 3 3 2 2 4" xfId="11257" xr:uid="{AA7B1436-CB12-43BC-8A14-55706357CE7E}"/>
    <cellStyle name="Moeda 3 3 3 3 2 2 5" xfId="20224" xr:uid="{3D449F7F-8775-4F64-AD23-D790F83A3CED}"/>
    <cellStyle name="Moeda 3 3 3 3 2 3" xfId="6832" xr:uid="{3FB833E0-1CCF-4068-8474-CC96EFCE53B2}"/>
    <cellStyle name="Moeda 3 3 3 3 2 3 2" xfId="15529" xr:uid="{B88A72B7-0081-4056-95AF-F3C7F8703CED}"/>
    <cellStyle name="Moeda 3 3 3 3 2 3 3" xfId="24497" xr:uid="{8C79E418-AA83-4A70-853B-9DE1012BF629}"/>
    <cellStyle name="Moeda 3 3 3 3 2 4" xfId="3793" xr:uid="{6E983D6A-DF23-49C8-8D06-058F6E1DB6B8}"/>
    <cellStyle name="Moeda 3 3 3 3 2 4 2" xfId="12675" xr:uid="{7CC12F2D-BAE3-4A19-A57E-5F17E7A3DC2F}"/>
    <cellStyle name="Moeda 3 3 3 3 2 4 3" xfId="21645" xr:uid="{68608147-08B4-44FF-962A-1AA79AED471A}"/>
    <cellStyle name="Moeda 3 3 3 3 2 5" xfId="9809" xr:uid="{41402BAF-6985-4934-9A21-146783434B18}"/>
    <cellStyle name="Moeda 3 3 3 3 2 6" xfId="18780" xr:uid="{786959E0-4146-4FD2-9A64-1847F229E977}"/>
    <cellStyle name="Moeda 3 3 3 3 3" xfId="2183" xr:uid="{A8AEC63E-2BF3-4F2C-AEDE-F3DBE05107C9}"/>
    <cellStyle name="Moeda 3 3 3 3 3 2" xfId="8367" xr:uid="{02BAE0AA-3975-44DB-8241-555B2F91C666}"/>
    <cellStyle name="Moeda 3 3 3 3 3 2 2" xfId="16964" xr:uid="{37118FC6-149A-4573-8A42-6501897C5A7B}"/>
    <cellStyle name="Moeda 3 3 3 3 3 2 3" xfId="25999" xr:uid="{33B5DB83-E41E-4021-B479-7AC931EB16EC}"/>
    <cellStyle name="Moeda 3 3 3 3 3 3" xfId="5255" xr:uid="{5CCAF722-CABB-4BB6-AB64-3F0C9F45AF46}"/>
    <cellStyle name="Moeda 3 3 3 3 3 3 2" xfId="14108" xr:uid="{8F843B2F-DD9D-48B0-AD9C-2C1AF36F700A}"/>
    <cellStyle name="Moeda 3 3 3 3 3 3 3" xfId="23075" xr:uid="{F1F1A942-04B3-4597-A4F0-69CB45AB7D2C}"/>
    <cellStyle name="Moeda 3 3 3 3 3 4" xfId="11256" xr:uid="{C9716AA4-688A-4A7C-B5C9-8A819FE214F6}"/>
    <cellStyle name="Moeda 3 3 3 3 3 5" xfId="20223" xr:uid="{A3D93F5D-0097-412F-9E41-7F330EF27693}"/>
    <cellStyle name="Moeda 3 3 3 3 4" xfId="6831" xr:uid="{4B22F0B1-B21B-4675-9AE2-2094A3F2310E}"/>
    <cellStyle name="Moeda 3 3 3 3 4 2" xfId="15528" xr:uid="{249CFFA9-0076-4A15-86DC-1558E6E2247E}"/>
    <cellStyle name="Moeda 3 3 3 3 4 3" xfId="24496" xr:uid="{3D6697AF-A1E9-44E9-8590-B01700BEB67F}"/>
    <cellStyle name="Moeda 3 3 3 3 5" xfId="3792" xr:uid="{B75A36E8-B555-4DDC-BCEF-C4404E352802}"/>
    <cellStyle name="Moeda 3 3 3 3 5 2" xfId="12674" xr:uid="{CF72B01C-06D1-42A1-81E3-BE3F5A1809BE}"/>
    <cellStyle name="Moeda 3 3 3 3 5 3" xfId="21644" xr:uid="{ACA80DBF-AA8A-4662-8B2C-299D738FBF68}"/>
    <cellStyle name="Moeda 3 3 3 3 6" xfId="9808" xr:uid="{2A650C70-C0A3-4C53-AE47-EF5ABE0CAC3F}"/>
    <cellStyle name="Moeda 3 3 3 3 7" xfId="18779" xr:uid="{3E24E8A9-ED3C-4894-A204-9C877CBE7FA1}"/>
    <cellStyle name="Moeda 3 3 3 4" xfId="388" xr:uid="{C556EEC0-9E4A-4C12-AD18-7167B0006391}"/>
    <cellStyle name="Moeda 3 3 3 4 2" xfId="389" xr:uid="{CACED0AA-0EBD-49EC-8550-2B712C7B1504}"/>
    <cellStyle name="Moeda 3 3 3 4 2 2" xfId="2186" xr:uid="{ACA60E09-858F-4514-A575-9FF67361B5D2}"/>
    <cellStyle name="Moeda 3 3 3 4 2 2 2" xfId="8370" xr:uid="{9AA887BA-8BD5-4052-A9BE-E84A7A5B5BCC}"/>
    <cellStyle name="Moeda 3 3 3 4 2 2 2 2" xfId="16967" xr:uid="{1B83E4E3-C9E6-4B11-8624-D531C90C0C0A}"/>
    <cellStyle name="Moeda 3 3 3 4 2 2 2 3" xfId="26002" xr:uid="{14240BE8-D5D0-4E4E-BAEF-52D8A4E35A8D}"/>
    <cellStyle name="Moeda 3 3 3 4 2 2 3" xfId="5258" xr:uid="{A450CDC5-FBA8-43EF-ACD0-FD185A11B84E}"/>
    <cellStyle name="Moeda 3 3 3 4 2 2 3 2" xfId="14111" xr:uid="{E361BB72-369C-4985-837D-D0996582C99A}"/>
    <cellStyle name="Moeda 3 3 3 4 2 2 3 3" xfId="23078" xr:uid="{9FC2259C-BEC5-4974-B736-052EFA3B7DF7}"/>
    <cellStyle name="Moeda 3 3 3 4 2 2 4" xfId="11259" xr:uid="{0FD90446-0BCC-4599-A3D1-93067B83EEAA}"/>
    <cellStyle name="Moeda 3 3 3 4 2 2 5" xfId="20226" xr:uid="{C553450C-4A7C-4EC6-9C85-EA7B0A9BE784}"/>
    <cellStyle name="Moeda 3 3 3 4 2 3" xfId="6834" xr:uid="{8B4D43CA-3EE2-4ECD-88B6-62758A42EB10}"/>
    <cellStyle name="Moeda 3 3 3 4 2 3 2" xfId="15531" xr:uid="{5B82EEC9-0A55-4EF2-AD54-43A12DE563E4}"/>
    <cellStyle name="Moeda 3 3 3 4 2 3 3" xfId="24499" xr:uid="{A799C48B-7AB9-499A-BA61-23FA4E2C390C}"/>
    <cellStyle name="Moeda 3 3 3 4 2 4" xfId="3795" xr:uid="{C8AB7F2E-A86F-4D4B-84A3-715F47491234}"/>
    <cellStyle name="Moeda 3 3 3 4 2 4 2" xfId="12677" xr:uid="{83C79565-0022-467B-82AB-3409218DC3C0}"/>
    <cellStyle name="Moeda 3 3 3 4 2 4 3" xfId="21647" xr:uid="{4BF3496B-3D63-494F-BD9A-3F47FD185ED8}"/>
    <cellStyle name="Moeda 3 3 3 4 2 5" xfId="9811" xr:uid="{3420C7E9-F652-41E9-994F-91941ED60BFD}"/>
    <cellStyle name="Moeda 3 3 3 4 2 6" xfId="18782" xr:uid="{5EF974F4-AADE-4B0A-82DA-42A472653628}"/>
    <cellStyle name="Moeda 3 3 3 4 3" xfId="2185" xr:uid="{1E003A4E-6268-4BBF-8E23-3BF9BFD39D36}"/>
    <cellStyle name="Moeda 3 3 3 4 3 2" xfId="8369" xr:uid="{726118CD-BA4D-4645-A1D9-5B810C1F138A}"/>
    <cellStyle name="Moeda 3 3 3 4 3 2 2" xfId="16966" xr:uid="{C4A40557-E84A-45E2-BC82-04D147DE4329}"/>
    <cellStyle name="Moeda 3 3 3 4 3 2 3" xfId="26001" xr:uid="{D4C5D212-050D-471F-B2AF-5B13685183AA}"/>
    <cellStyle name="Moeda 3 3 3 4 3 3" xfId="5257" xr:uid="{F07763B9-5DC1-4C3E-B1B2-21D8D6C5781D}"/>
    <cellStyle name="Moeda 3 3 3 4 3 3 2" xfId="14110" xr:uid="{67A5E6CD-CEDB-4786-A500-E765F67D664C}"/>
    <cellStyle name="Moeda 3 3 3 4 3 3 3" xfId="23077" xr:uid="{53FFEDC7-68C6-4E51-9CC3-4699ED9970C9}"/>
    <cellStyle name="Moeda 3 3 3 4 3 4" xfId="11258" xr:uid="{FB5102D5-A7F2-4F12-9582-5EF0BD0DF2B9}"/>
    <cellStyle name="Moeda 3 3 3 4 3 5" xfId="20225" xr:uid="{8321107D-C278-4E2C-8936-3CD6B9538983}"/>
    <cellStyle name="Moeda 3 3 3 4 4" xfId="6833" xr:uid="{00CBAD45-15F6-40F6-A6EC-F431D049F41E}"/>
    <cellStyle name="Moeda 3 3 3 4 4 2" xfId="15530" xr:uid="{C3A649F9-D0D4-4631-B8D1-1ABE0DD2913A}"/>
    <cellStyle name="Moeda 3 3 3 4 4 3" xfId="24498" xr:uid="{D0D1E1E8-AE00-4692-9ADF-8578B23BE130}"/>
    <cellStyle name="Moeda 3 3 3 4 5" xfId="3794" xr:uid="{C6BAB654-8188-4AE0-BD86-34EF80CA762A}"/>
    <cellStyle name="Moeda 3 3 3 4 5 2" xfId="12676" xr:uid="{6011BD3A-2413-4E16-9ADC-0842F0320E92}"/>
    <cellStyle name="Moeda 3 3 3 4 5 3" xfId="21646" xr:uid="{58B2ACF1-3B37-4BDC-97BE-110C6F5BEE7C}"/>
    <cellStyle name="Moeda 3 3 3 4 6" xfId="9810" xr:uid="{64C0D567-F35E-4BD3-957A-E985CF66BCD1}"/>
    <cellStyle name="Moeda 3 3 3 4 7" xfId="18781" xr:uid="{A63BECD7-E4C2-4210-92E4-2D68936CE471}"/>
    <cellStyle name="Moeda 3 3 3 5" xfId="390" xr:uid="{287F0799-FD0D-4106-BF7C-B816C79798BC}"/>
    <cellStyle name="Moeda 3 3 3 5 2" xfId="2187" xr:uid="{5A668330-B20E-4E0F-9303-FD18F11FBC57}"/>
    <cellStyle name="Moeda 3 3 3 5 2 2" xfId="8371" xr:uid="{6F9B990B-1DC9-4A6C-8A6A-560CC45A68AA}"/>
    <cellStyle name="Moeda 3 3 3 5 2 2 2" xfId="16968" xr:uid="{EF97F856-68DF-4B2A-B84E-5D4F5CEEA630}"/>
    <cellStyle name="Moeda 3 3 3 5 2 2 3" xfId="26003" xr:uid="{227220E7-D853-4E4E-8CEA-135BE2595A59}"/>
    <cellStyle name="Moeda 3 3 3 5 2 3" xfId="5259" xr:uid="{28CEA266-346F-407F-8E61-A9C3388BC9C8}"/>
    <cellStyle name="Moeda 3 3 3 5 2 3 2" xfId="14112" xr:uid="{A992617D-045D-4991-8701-5E8FA676B84D}"/>
    <cellStyle name="Moeda 3 3 3 5 2 3 3" xfId="23079" xr:uid="{65B16AE5-BC4E-40C1-B2ED-86DB296D91E4}"/>
    <cellStyle name="Moeda 3 3 3 5 2 4" xfId="11260" xr:uid="{5CA23185-1178-4F39-BD56-F3CAC90A76B5}"/>
    <cellStyle name="Moeda 3 3 3 5 2 5" xfId="20227" xr:uid="{1223B790-5D78-491C-97E0-035325AD92B7}"/>
    <cellStyle name="Moeda 3 3 3 5 3" xfId="6835" xr:uid="{CDBBD825-B86C-459E-B3DA-FC5AD0859486}"/>
    <cellStyle name="Moeda 3 3 3 5 3 2" xfId="15532" xr:uid="{15AB1C04-6ACF-4FF7-A478-89EB0CB6AB5C}"/>
    <cellStyle name="Moeda 3 3 3 5 3 3" xfId="24500" xr:uid="{E914FB40-EB02-47E2-9766-19590E66FAE2}"/>
    <cellStyle name="Moeda 3 3 3 5 4" xfId="3796" xr:uid="{B03609AA-BC0D-4514-B982-3552C72A6BD3}"/>
    <cellStyle name="Moeda 3 3 3 5 4 2" xfId="12678" xr:uid="{9B8A7D46-D8BE-4693-A173-E161FEFBAD07}"/>
    <cellStyle name="Moeda 3 3 3 5 4 3" xfId="21648" xr:uid="{A524DA8D-6916-4093-8AA2-5A3E6C4D2E7D}"/>
    <cellStyle name="Moeda 3 3 3 5 5" xfId="9812" xr:uid="{0A0CE955-2664-4DD2-AAA6-405A10F850D2}"/>
    <cellStyle name="Moeda 3 3 3 5 6" xfId="18783" xr:uid="{46D818A5-5723-4803-A53B-AE424C733E34}"/>
    <cellStyle name="Moeda 3 3 3 6" xfId="2176" xr:uid="{BF479FD8-CCD4-438C-9755-FBA6A68F34EA}"/>
    <cellStyle name="Moeda 3 3 3 6 2" xfId="8360" xr:uid="{4DBD3ABD-5217-45B9-8A1A-20125E75B033}"/>
    <cellStyle name="Moeda 3 3 3 6 2 2" xfId="16957" xr:uid="{77F9C225-7868-41E2-BE8A-098AFCD68B1B}"/>
    <cellStyle name="Moeda 3 3 3 6 2 3" xfId="25992" xr:uid="{D09640CB-9334-4F23-96F6-774D4E96EAE7}"/>
    <cellStyle name="Moeda 3 3 3 6 3" xfId="5248" xr:uid="{1964DB9F-FDD2-40E0-A507-FBCC76F10BA0}"/>
    <cellStyle name="Moeda 3 3 3 6 3 2" xfId="14101" xr:uid="{95A19727-916E-468A-8B11-0000EC8DF269}"/>
    <cellStyle name="Moeda 3 3 3 6 3 3" xfId="23068" xr:uid="{BC53CC5E-34F0-4DA0-A6F3-32E0F9BF635D}"/>
    <cellStyle name="Moeda 3 3 3 6 4" xfId="11249" xr:uid="{4B9E9634-067E-4F06-A268-F78C4021E2ED}"/>
    <cellStyle name="Moeda 3 3 3 6 5" xfId="20216" xr:uid="{52DEA44A-E40D-4E75-AF3A-3EB86C1258C6}"/>
    <cellStyle name="Moeda 3 3 3 7" xfId="6824" xr:uid="{7F718F08-FA17-4C2D-9FC4-113D900E97BF}"/>
    <cellStyle name="Moeda 3 3 3 7 2" xfId="15521" xr:uid="{8F9C3B0B-C6D4-40CD-8960-068EBAFBAFBB}"/>
    <cellStyle name="Moeda 3 3 3 7 3" xfId="24489" xr:uid="{9BE56A78-9F1F-41A2-A365-E776AE8FA9FE}"/>
    <cellStyle name="Moeda 3 3 3 8" xfId="3785" xr:uid="{AC3ECDA9-F667-4650-A3C6-86BFA4189A84}"/>
    <cellStyle name="Moeda 3 3 3 8 2" xfId="12667" xr:uid="{63EA2FF6-8280-496A-A101-25028DEA91F5}"/>
    <cellStyle name="Moeda 3 3 3 8 3" xfId="21637" xr:uid="{B82D0B47-A2BE-4F63-BC38-F1177FBB77BA}"/>
    <cellStyle name="Moeda 3 3 3 9" xfId="9801" xr:uid="{C728B596-84FC-4AA1-B253-B2AF9F3DB638}"/>
    <cellStyle name="Moeda 3 3 4" xfId="391" xr:uid="{7EC429AA-31D4-40D8-A845-DF5E27275D20}"/>
    <cellStyle name="Moeda 3 3 4 2" xfId="392" xr:uid="{2720D055-A3BE-4DD1-B8CD-D3D0EE358E65}"/>
    <cellStyle name="Moeda 3 3 4 2 2" xfId="393" xr:uid="{E55878C3-F321-4CD2-921B-E2082F08E540}"/>
    <cellStyle name="Moeda 3 3 4 2 2 2" xfId="2190" xr:uid="{34D84B49-EB97-4EB5-B052-AD420004C96F}"/>
    <cellStyle name="Moeda 3 3 4 2 2 2 2" xfId="8374" xr:uid="{A4D14A43-156F-418D-8AA5-37536AE017B7}"/>
    <cellStyle name="Moeda 3 3 4 2 2 2 2 2" xfId="16971" xr:uid="{61235E10-C6CC-4ACA-8A59-9FABCAE7489F}"/>
    <cellStyle name="Moeda 3 3 4 2 2 2 2 3" xfId="26006" xr:uid="{925959C5-A22E-4911-AD1C-A3C791335BFC}"/>
    <cellStyle name="Moeda 3 3 4 2 2 2 3" xfId="5262" xr:uid="{47D149AE-C03A-4EB3-B9A8-EEB0ABFE1970}"/>
    <cellStyle name="Moeda 3 3 4 2 2 2 3 2" xfId="14115" xr:uid="{0C3EA7F6-611B-418A-BCCE-0CB6EB4FE58E}"/>
    <cellStyle name="Moeda 3 3 4 2 2 2 3 3" xfId="23082" xr:uid="{3EF9BB88-8CA2-4534-B00F-81139B54F60B}"/>
    <cellStyle name="Moeda 3 3 4 2 2 2 4" xfId="11263" xr:uid="{663EDCE9-E90A-444E-A4F6-C4BE3516886A}"/>
    <cellStyle name="Moeda 3 3 4 2 2 2 5" xfId="20230" xr:uid="{6E06D080-1B29-4990-905F-11864BFC55BD}"/>
    <cellStyle name="Moeda 3 3 4 2 2 3" xfId="6838" xr:uid="{968D526C-472F-4C11-AC3B-CB7CEB8FCBFE}"/>
    <cellStyle name="Moeda 3 3 4 2 2 3 2" xfId="15535" xr:uid="{9B0CBA4F-0758-480D-9B56-10DAF7A1266A}"/>
    <cellStyle name="Moeda 3 3 4 2 2 3 3" xfId="24503" xr:uid="{0A772E31-F7F5-4E73-8179-F5A817E4DF1B}"/>
    <cellStyle name="Moeda 3 3 4 2 2 4" xfId="3799" xr:uid="{DDB2EB53-3189-4FCE-B056-7AA4F03F18C3}"/>
    <cellStyle name="Moeda 3 3 4 2 2 4 2" xfId="12681" xr:uid="{C988B2D9-8C38-4900-BBA7-484108DF9383}"/>
    <cellStyle name="Moeda 3 3 4 2 2 4 3" xfId="21651" xr:uid="{E177EF79-A6F3-4367-9455-FB5EDFB1AE02}"/>
    <cellStyle name="Moeda 3 3 4 2 2 5" xfId="9815" xr:uid="{ACAB2F68-97A4-4C62-BE25-2DDECDF41A52}"/>
    <cellStyle name="Moeda 3 3 4 2 2 6" xfId="18786" xr:uid="{06AFF05A-02CE-410D-A16D-09F6E0E5ADB7}"/>
    <cellStyle name="Moeda 3 3 4 2 3" xfId="2189" xr:uid="{50D08BB6-009F-4CF7-9577-4A959A6B1DA3}"/>
    <cellStyle name="Moeda 3 3 4 2 3 2" xfId="8373" xr:uid="{E6FDFF78-6015-4387-A015-C10BA13B80D9}"/>
    <cellStyle name="Moeda 3 3 4 2 3 2 2" xfId="16970" xr:uid="{A1212675-27AD-437C-A6C4-748B44E6F4B1}"/>
    <cellStyle name="Moeda 3 3 4 2 3 2 3" xfId="26005" xr:uid="{33561705-6F62-40B6-B6E6-C4F59789C1F9}"/>
    <cellStyle name="Moeda 3 3 4 2 3 3" xfId="5261" xr:uid="{DE7BF017-8A9A-41A4-B61B-294DE509ABED}"/>
    <cellStyle name="Moeda 3 3 4 2 3 3 2" xfId="14114" xr:uid="{69DCBD69-957E-4BB2-9F7E-25F865A16189}"/>
    <cellStyle name="Moeda 3 3 4 2 3 3 3" xfId="23081" xr:uid="{9FCF45CD-5348-4245-A207-A4A3AB466037}"/>
    <cellStyle name="Moeda 3 3 4 2 3 4" xfId="11262" xr:uid="{EF58A925-7E5E-41F6-A5C2-70C0D121A1F0}"/>
    <cellStyle name="Moeda 3 3 4 2 3 5" xfId="20229" xr:uid="{F4094496-EABC-45E1-A40D-326B5865F094}"/>
    <cellStyle name="Moeda 3 3 4 2 4" xfId="6837" xr:uid="{D32C069B-4034-4263-AF98-7098C784B7F8}"/>
    <cellStyle name="Moeda 3 3 4 2 4 2" xfId="15534" xr:uid="{968048EA-7B01-42A1-93C7-C057528816E4}"/>
    <cellStyle name="Moeda 3 3 4 2 4 3" xfId="24502" xr:uid="{56C81FDC-2823-4416-A67E-E78561F7AC0B}"/>
    <cellStyle name="Moeda 3 3 4 2 5" xfId="3798" xr:uid="{1DB92A3E-6F5A-4247-8842-0C473EB7AED6}"/>
    <cellStyle name="Moeda 3 3 4 2 5 2" xfId="12680" xr:uid="{5A23483D-323C-4B94-9FF0-9DA38F3E514F}"/>
    <cellStyle name="Moeda 3 3 4 2 5 3" xfId="21650" xr:uid="{96D1B48F-ECBE-43AD-8A11-5C37CBE17627}"/>
    <cellStyle name="Moeda 3 3 4 2 6" xfId="9814" xr:uid="{580D8813-6691-4983-ABAC-CCC8570CE5AA}"/>
    <cellStyle name="Moeda 3 3 4 2 7" xfId="18785" xr:uid="{F86F5757-61EB-4D8E-BBC5-F438C4748007}"/>
    <cellStyle name="Moeda 3 3 4 3" xfId="394" xr:uid="{4DD09A74-32EC-4706-8C8C-D6746FEB1AF6}"/>
    <cellStyle name="Moeda 3 3 4 3 2" xfId="395" xr:uid="{899B4942-A44D-40CA-864A-9DDDF6FCCCDF}"/>
    <cellStyle name="Moeda 3 3 4 3 2 2" xfId="2192" xr:uid="{C16EED9E-61AC-42B4-831C-89D37DD3DF76}"/>
    <cellStyle name="Moeda 3 3 4 3 2 2 2" xfId="8376" xr:uid="{F04FC237-781B-4727-8687-0D2233400656}"/>
    <cellStyle name="Moeda 3 3 4 3 2 2 2 2" xfId="16973" xr:uid="{6F65A9EC-C294-44D9-811B-1FDF8A025724}"/>
    <cellStyle name="Moeda 3 3 4 3 2 2 2 3" xfId="26008" xr:uid="{591BCA61-F296-49D7-AB22-6D5CE5F79AFA}"/>
    <cellStyle name="Moeda 3 3 4 3 2 2 3" xfId="5264" xr:uid="{D1270294-6BE2-4CE0-B1A8-5F2380196156}"/>
    <cellStyle name="Moeda 3 3 4 3 2 2 3 2" xfId="14117" xr:uid="{96210364-6443-4B15-9464-69678E4FAE70}"/>
    <cellStyle name="Moeda 3 3 4 3 2 2 3 3" xfId="23084" xr:uid="{EB4B013D-810B-4005-BDE2-AF8AED6E33AC}"/>
    <cellStyle name="Moeda 3 3 4 3 2 2 4" xfId="11265" xr:uid="{37E7E74B-35E8-4FA5-A4A5-40C5E475C39F}"/>
    <cellStyle name="Moeda 3 3 4 3 2 2 5" xfId="20232" xr:uid="{63E1A34F-756B-4EAA-8E25-5ABC481B5F1B}"/>
    <cellStyle name="Moeda 3 3 4 3 2 3" xfId="6840" xr:uid="{EB3648C1-400A-46EA-AB46-EDEC596603ED}"/>
    <cellStyle name="Moeda 3 3 4 3 2 3 2" xfId="15537" xr:uid="{8F85DC54-CCF5-4E85-A0EB-F7A6D30186CB}"/>
    <cellStyle name="Moeda 3 3 4 3 2 3 3" xfId="24505" xr:uid="{7916965A-5F48-4BBA-A91C-79C4C0156527}"/>
    <cellStyle name="Moeda 3 3 4 3 2 4" xfId="3801" xr:uid="{27BB90D3-0AB4-4A6B-ABCC-C93BEC13CC92}"/>
    <cellStyle name="Moeda 3 3 4 3 2 4 2" xfId="12683" xr:uid="{2FF236BB-49FB-4FB6-AA89-256D2FF7B44F}"/>
    <cellStyle name="Moeda 3 3 4 3 2 4 3" xfId="21653" xr:uid="{375EBC6E-261B-4183-9A71-44EEC6D22E0B}"/>
    <cellStyle name="Moeda 3 3 4 3 2 5" xfId="9817" xr:uid="{63ED3F44-650D-40A2-B408-B63583B6C177}"/>
    <cellStyle name="Moeda 3 3 4 3 2 6" xfId="18788" xr:uid="{FD1841C3-C363-4F59-BD68-94F364EB1218}"/>
    <cellStyle name="Moeda 3 3 4 3 3" xfId="2191" xr:uid="{64818CFE-7AD8-4C47-847E-BF312B82B829}"/>
    <cellStyle name="Moeda 3 3 4 3 3 2" xfId="8375" xr:uid="{F698502C-3774-417E-9E42-4DE50D78B6FB}"/>
    <cellStyle name="Moeda 3 3 4 3 3 2 2" xfId="16972" xr:uid="{F077F08F-F0C4-4C84-A3A6-894C16F20CD1}"/>
    <cellStyle name="Moeda 3 3 4 3 3 2 3" xfId="26007" xr:uid="{C9B09C0D-580F-4549-A28C-E20087DC2A80}"/>
    <cellStyle name="Moeda 3 3 4 3 3 3" xfId="5263" xr:uid="{5A762013-5462-4D3E-AFD4-EB84E6FC3E45}"/>
    <cellStyle name="Moeda 3 3 4 3 3 3 2" xfId="14116" xr:uid="{9643816E-9365-4DC4-A973-7C868140143B}"/>
    <cellStyle name="Moeda 3 3 4 3 3 3 3" xfId="23083" xr:uid="{B03D6D8F-B020-40DC-A91A-C01F34E0567A}"/>
    <cellStyle name="Moeda 3 3 4 3 3 4" xfId="11264" xr:uid="{F28E64CA-C2CA-4DC4-8674-E78A6DCEEB48}"/>
    <cellStyle name="Moeda 3 3 4 3 3 5" xfId="20231" xr:uid="{3A830BAF-7CE1-4C49-8AA1-0195E58C35BB}"/>
    <cellStyle name="Moeda 3 3 4 3 4" xfId="6839" xr:uid="{7CAEA6F7-FF8B-4D48-BB1D-284EA6A95DBC}"/>
    <cellStyle name="Moeda 3 3 4 3 4 2" xfId="15536" xr:uid="{61BFFBC7-C8CE-4332-879B-9FA74601E5F2}"/>
    <cellStyle name="Moeda 3 3 4 3 4 3" xfId="24504" xr:uid="{2CAA2DFF-BF09-4942-BA38-989C09DB4C82}"/>
    <cellStyle name="Moeda 3 3 4 3 5" xfId="3800" xr:uid="{4DB43681-709A-49A5-B3EA-8E5B51B7D69D}"/>
    <cellStyle name="Moeda 3 3 4 3 5 2" xfId="12682" xr:uid="{D305D9D7-9D1B-40D6-AB0E-E399FED8B20B}"/>
    <cellStyle name="Moeda 3 3 4 3 5 3" xfId="21652" xr:uid="{4498FD98-21F0-43F8-A699-3F84CC678923}"/>
    <cellStyle name="Moeda 3 3 4 3 6" xfId="9816" xr:uid="{1E0C13B0-8C8D-4049-8A33-A41539F0C731}"/>
    <cellStyle name="Moeda 3 3 4 3 7" xfId="18787" xr:uid="{44241F63-3DF9-4F79-9A8D-8D95EC3A31E0}"/>
    <cellStyle name="Moeda 3 3 4 4" xfId="396" xr:uid="{992B8D9A-8162-4F68-B439-E1550C65E0B1}"/>
    <cellStyle name="Moeda 3 3 4 4 2" xfId="2193" xr:uid="{0E05E259-7C8E-4D0C-87E3-57B388F746F4}"/>
    <cellStyle name="Moeda 3 3 4 4 2 2" xfId="8377" xr:uid="{C62780BC-3179-49E2-85B0-3E544DAC64E5}"/>
    <cellStyle name="Moeda 3 3 4 4 2 2 2" xfId="16974" xr:uid="{A9EE93E0-D7FC-4811-B646-4A7EAD9C7444}"/>
    <cellStyle name="Moeda 3 3 4 4 2 2 3" xfId="26009" xr:uid="{5193D38B-4894-4E21-B834-334B2C1B5C58}"/>
    <cellStyle name="Moeda 3 3 4 4 2 3" xfId="5265" xr:uid="{03B163A0-B992-473F-864B-08D8F85EC7FC}"/>
    <cellStyle name="Moeda 3 3 4 4 2 3 2" xfId="14118" xr:uid="{EE27E7E4-27D4-471D-8933-738B9B11A2E4}"/>
    <cellStyle name="Moeda 3 3 4 4 2 3 3" xfId="23085" xr:uid="{140D55E7-6A60-48E5-BEEB-4B78300C556D}"/>
    <cellStyle name="Moeda 3 3 4 4 2 4" xfId="11266" xr:uid="{569FC145-6838-4CE8-BB93-8674784CB19E}"/>
    <cellStyle name="Moeda 3 3 4 4 2 5" xfId="20233" xr:uid="{FB1E02C7-7029-4236-A71A-FA17BDFE204F}"/>
    <cellStyle name="Moeda 3 3 4 4 3" xfId="6841" xr:uid="{D37FB7B0-759F-4E9B-8421-8EDE964658D3}"/>
    <cellStyle name="Moeda 3 3 4 4 3 2" xfId="15538" xr:uid="{D3D5FCA3-9E15-42B3-8DCB-2F7E4FF90256}"/>
    <cellStyle name="Moeda 3 3 4 4 3 3" xfId="24506" xr:uid="{C70FFA66-C361-4810-BEE8-2263D730D73B}"/>
    <cellStyle name="Moeda 3 3 4 4 4" xfId="3802" xr:uid="{70FA95C6-F15D-498F-9C55-05750D4AB78A}"/>
    <cellStyle name="Moeda 3 3 4 4 4 2" xfId="12684" xr:uid="{D8F209DF-171B-498A-A4A2-E6A22E2A16E0}"/>
    <cellStyle name="Moeda 3 3 4 4 4 3" xfId="21654" xr:uid="{3DD292E8-31D2-4DCF-80BB-CA6ECE8DD1BB}"/>
    <cellStyle name="Moeda 3 3 4 4 5" xfId="9818" xr:uid="{FC47D96E-28BF-4A0B-A2F3-90D8119E6F7D}"/>
    <cellStyle name="Moeda 3 3 4 4 6" xfId="18789" xr:uid="{2B691E78-F626-4E21-8E14-1BBB39003046}"/>
    <cellStyle name="Moeda 3 3 4 5" xfId="2188" xr:uid="{7AD201A4-FDA4-4FBE-BDBC-00E16ED4262A}"/>
    <cellStyle name="Moeda 3 3 4 5 2" xfId="8372" xr:uid="{337ACA88-86C4-428C-AD53-EF144CD3238F}"/>
    <cellStyle name="Moeda 3 3 4 5 2 2" xfId="16969" xr:uid="{5B47544B-FCAB-46B6-A9FB-BDAD906CAD6F}"/>
    <cellStyle name="Moeda 3 3 4 5 2 3" xfId="26004" xr:uid="{36F79856-A447-4C0C-8B53-D78F456704BA}"/>
    <cellStyle name="Moeda 3 3 4 5 3" xfId="5260" xr:uid="{E8A562E0-2798-43FB-9C2E-0A14D237CCEA}"/>
    <cellStyle name="Moeda 3 3 4 5 3 2" xfId="14113" xr:uid="{3628D693-522E-491D-90B8-7C99C7CF4380}"/>
    <cellStyle name="Moeda 3 3 4 5 3 3" xfId="23080" xr:uid="{7FE4AD49-0FF1-41D3-8ABA-D10D16542FD6}"/>
    <cellStyle name="Moeda 3 3 4 5 4" xfId="11261" xr:uid="{9AD3C5F6-61D9-46DB-9572-5C7729AFB464}"/>
    <cellStyle name="Moeda 3 3 4 5 5" xfId="20228" xr:uid="{EA899A90-54B3-48B3-9E21-54BC929AAC27}"/>
    <cellStyle name="Moeda 3 3 4 6" xfId="6836" xr:uid="{35CFCBA0-4C03-40EF-90DA-293C154B81B8}"/>
    <cellStyle name="Moeda 3 3 4 6 2" xfId="15533" xr:uid="{F7FB643D-3E03-4E75-9537-4A5B4D0895D8}"/>
    <cellStyle name="Moeda 3 3 4 6 3" xfId="24501" xr:uid="{0043A114-9F19-444F-983B-51D3E29DBED2}"/>
    <cellStyle name="Moeda 3 3 4 7" xfId="3797" xr:uid="{4C78FC67-3B79-4E13-870F-F426A990BC4F}"/>
    <cellStyle name="Moeda 3 3 4 7 2" xfId="12679" xr:uid="{569BA84F-F76B-430A-8959-8B0C7FF455DB}"/>
    <cellStyle name="Moeda 3 3 4 7 3" xfId="21649" xr:uid="{50A93882-C487-48CA-A7E5-E64C66DF709F}"/>
    <cellStyle name="Moeda 3 3 4 8" xfId="9813" xr:uid="{6F69ABE0-DF4F-4D07-8984-12DC3C31A87D}"/>
    <cellStyle name="Moeda 3 3 4 9" xfId="18784" xr:uid="{355D1B0F-5F6F-4920-B04B-12E3271BC691}"/>
    <cellStyle name="Moeda 3 3 5" xfId="397" xr:uid="{F4BBB9E6-28F2-410F-AAEB-7844D3E0D680}"/>
    <cellStyle name="Moeda 3 3 5 2" xfId="398" xr:uid="{72C300BC-7010-4CE3-BDCB-CD6E8DC8E741}"/>
    <cellStyle name="Moeda 3 3 5 2 2" xfId="2195" xr:uid="{60EBB2F8-0812-4EE1-93C3-5293A7D105CC}"/>
    <cellStyle name="Moeda 3 3 5 2 2 2" xfId="8379" xr:uid="{00BA6DD9-7D50-4B10-BBCA-E4C84610E905}"/>
    <cellStyle name="Moeda 3 3 5 2 2 2 2" xfId="16976" xr:uid="{A84634B3-99B4-450D-B31E-46CB9A7DACE1}"/>
    <cellStyle name="Moeda 3 3 5 2 2 2 3" xfId="26011" xr:uid="{580DA660-2A75-45B0-AFAA-6E3BE57F01FD}"/>
    <cellStyle name="Moeda 3 3 5 2 2 3" xfId="5267" xr:uid="{12DAC8A2-9D48-4A81-B0D9-EAB346DF4A37}"/>
    <cellStyle name="Moeda 3 3 5 2 2 3 2" xfId="14120" xr:uid="{C2366A7A-D5DA-442B-B2CB-58B788232A9E}"/>
    <cellStyle name="Moeda 3 3 5 2 2 3 3" xfId="23087" xr:uid="{C7E13016-6260-422B-A58F-8C42D45F89E3}"/>
    <cellStyle name="Moeda 3 3 5 2 2 4" xfId="11268" xr:uid="{BDD421DB-8A35-44D0-B8E0-C6F24A79F87C}"/>
    <cellStyle name="Moeda 3 3 5 2 2 5" xfId="20235" xr:uid="{A1D71219-1324-40C2-8C1C-2169D8D60BDE}"/>
    <cellStyle name="Moeda 3 3 5 2 3" xfId="6843" xr:uid="{7BEBA8E2-C9DE-4695-9CD8-7399F8FB47CE}"/>
    <cellStyle name="Moeda 3 3 5 2 3 2" xfId="15540" xr:uid="{A871CD72-2053-4DB0-928A-1102CA9F69BA}"/>
    <cellStyle name="Moeda 3 3 5 2 3 3" xfId="24508" xr:uid="{09F99B95-8813-421E-B7FF-8CADD3F4E883}"/>
    <cellStyle name="Moeda 3 3 5 2 4" xfId="3804" xr:uid="{1ADAAA20-7984-426F-B215-816AD8B920C9}"/>
    <cellStyle name="Moeda 3 3 5 2 4 2" xfId="12686" xr:uid="{33FE8876-69E5-4096-8617-743025185381}"/>
    <cellStyle name="Moeda 3 3 5 2 4 3" xfId="21656" xr:uid="{9E4A149B-AEE4-4BE9-BC50-B4AF404A20E3}"/>
    <cellStyle name="Moeda 3 3 5 2 5" xfId="9820" xr:uid="{FF3B072C-D4B3-4FB4-AEBD-D835CF9FF9F4}"/>
    <cellStyle name="Moeda 3 3 5 2 6" xfId="18791" xr:uid="{1EB484A7-590D-4AAD-A410-FC0D90BE35C2}"/>
    <cellStyle name="Moeda 3 3 5 3" xfId="2194" xr:uid="{CD33B99E-2390-4B8B-83F0-D8F7840BD75F}"/>
    <cellStyle name="Moeda 3 3 5 3 2" xfId="8378" xr:uid="{74E98E89-C1AF-4FF3-8436-59AE848D7056}"/>
    <cellStyle name="Moeda 3 3 5 3 2 2" xfId="16975" xr:uid="{9FC15F10-22C2-4EE0-8690-821B46956A28}"/>
    <cellStyle name="Moeda 3 3 5 3 2 3" xfId="26010" xr:uid="{74B7BB73-4DFE-4BCE-B897-FB9054C8FD35}"/>
    <cellStyle name="Moeda 3 3 5 3 3" xfId="5266" xr:uid="{1F8014C1-6838-498C-8082-B8790056AC6D}"/>
    <cellStyle name="Moeda 3 3 5 3 3 2" xfId="14119" xr:uid="{E7EDF4A1-DF21-42BF-A4D6-01604BC5F109}"/>
    <cellStyle name="Moeda 3 3 5 3 3 3" xfId="23086" xr:uid="{D95C3367-6999-4F5D-B673-EB36B1A29B29}"/>
    <cellStyle name="Moeda 3 3 5 3 4" xfId="11267" xr:uid="{49B884A9-5E87-446F-925B-3889A331BD32}"/>
    <cellStyle name="Moeda 3 3 5 3 5" xfId="20234" xr:uid="{0DB8D914-EE7A-4FD5-ADAD-AD89A696F541}"/>
    <cellStyle name="Moeda 3 3 5 4" xfId="6842" xr:uid="{B8F4C89F-92B4-49C9-9450-FB8CC54FAB4A}"/>
    <cellStyle name="Moeda 3 3 5 4 2" xfId="15539" xr:uid="{CD405F6C-D76A-4B00-98BB-331C9F624CB1}"/>
    <cellStyle name="Moeda 3 3 5 4 3" xfId="24507" xr:uid="{F44C45B2-A6CC-4FA0-8E57-6B8D12AE6D2A}"/>
    <cellStyle name="Moeda 3 3 5 5" xfId="3803" xr:uid="{AA0797FC-4B40-40C5-9B5B-3E53E9516232}"/>
    <cellStyle name="Moeda 3 3 5 5 2" xfId="12685" xr:uid="{F0B4A25F-9682-48E0-ACF9-624BCDB58481}"/>
    <cellStyle name="Moeda 3 3 5 5 3" xfId="21655" xr:uid="{12BB8EA4-BB97-49BA-BAFE-0AACD9CCC42B}"/>
    <cellStyle name="Moeda 3 3 5 6" xfId="9819" xr:uid="{934EA978-011C-4CDC-A0D8-0C043D4684DD}"/>
    <cellStyle name="Moeda 3 3 5 7" xfId="18790" xr:uid="{05FDEF68-E2EC-45A5-9C40-2ED815840079}"/>
    <cellStyle name="Moeda 3 3 6" xfId="399" xr:uid="{CB6CE6BD-DB99-403D-A11E-AF83694462DA}"/>
    <cellStyle name="Moeda 3 3 6 2" xfId="400" xr:uid="{9C5B9695-8EBC-4C94-B106-184A8C1B4DD8}"/>
    <cellStyle name="Moeda 3 3 6 2 2" xfId="2197" xr:uid="{030EE63F-8A81-40D2-8FA0-50936BD91E95}"/>
    <cellStyle name="Moeda 3 3 6 2 2 2" xfId="8381" xr:uid="{DC259CF8-940B-4E65-A440-25647F02CD9C}"/>
    <cellStyle name="Moeda 3 3 6 2 2 2 2" xfId="16978" xr:uid="{9B04BBC3-26ED-4F9F-8363-86887F57CFE3}"/>
    <cellStyle name="Moeda 3 3 6 2 2 2 3" xfId="26013" xr:uid="{7E28DE6B-472C-419F-8BE7-3306BC1DBACE}"/>
    <cellStyle name="Moeda 3 3 6 2 2 3" xfId="5269" xr:uid="{BC9174FF-4103-4358-8304-B67D29277EAC}"/>
    <cellStyle name="Moeda 3 3 6 2 2 3 2" xfId="14122" xr:uid="{9D0865B6-34EA-43C7-B085-57F0DD2B7A1E}"/>
    <cellStyle name="Moeda 3 3 6 2 2 3 3" xfId="23089" xr:uid="{4409BAE4-865A-4C6C-9300-622610849615}"/>
    <cellStyle name="Moeda 3 3 6 2 2 4" xfId="11270" xr:uid="{799C93C5-4CA5-4C49-BEEE-3A237911B8AB}"/>
    <cellStyle name="Moeda 3 3 6 2 2 5" xfId="20237" xr:uid="{CDF535B3-044E-41C0-B8FE-7A0A6B55C4E4}"/>
    <cellStyle name="Moeda 3 3 6 2 3" xfId="6845" xr:uid="{A0977316-31AE-4157-961D-EE5A7C8E8A14}"/>
    <cellStyle name="Moeda 3 3 6 2 3 2" xfId="15542" xr:uid="{946786A5-71E6-41E4-92D0-AD0C77B7C25D}"/>
    <cellStyle name="Moeda 3 3 6 2 3 3" xfId="24510" xr:uid="{DE7A309F-399F-4AFE-8F33-59C18264F361}"/>
    <cellStyle name="Moeda 3 3 6 2 4" xfId="3806" xr:uid="{EC39A983-210B-4131-9A93-3D276A56AA47}"/>
    <cellStyle name="Moeda 3 3 6 2 4 2" xfId="12688" xr:uid="{C19D5724-576B-474E-A41D-C3138036E1EF}"/>
    <cellStyle name="Moeda 3 3 6 2 4 3" xfId="21658" xr:uid="{4221426F-AE43-4691-B8F5-D512212A6A6F}"/>
    <cellStyle name="Moeda 3 3 6 2 5" xfId="9822" xr:uid="{5589678D-2A9A-435C-89F6-88A28D5596DB}"/>
    <cellStyle name="Moeda 3 3 6 2 6" xfId="18793" xr:uid="{75043142-92A2-48C5-9A4E-66A9D8700C16}"/>
    <cellStyle name="Moeda 3 3 6 3" xfId="2196" xr:uid="{FE64FF90-0A3F-4ED6-A250-7D1CB2FC8A1C}"/>
    <cellStyle name="Moeda 3 3 6 3 2" xfId="8380" xr:uid="{67951601-3557-4A2B-A76F-D13190B1BB3A}"/>
    <cellStyle name="Moeda 3 3 6 3 2 2" xfId="16977" xr:uid="{2A54EFA1-6D73-4404-9799-BC2D8F15B183}"/>
    <cellStyle name="Moeda 3 3 6 3 2 3" xfId="26012" xr:uid="{0218559F-E768-4D5A-AE54-BD02AFE83387}"/>
    <cellStyle name="Moeda 3 3 6 3 3" xfId="5268" xr:uid="{C0B40EBF-F68B-4243-BFDC-02D27903C34E}"/>
    <cellStyle name="Moeda 3 3 6 3 3 2" xfId="14121" xr:uid="{54159908-1DE0-4E2C-AA42-639CEAF12ABC}"/>
    <cellStyle name="Moeda 3 3 6 3 3 3" xfId="23088" xr:uid="{CA416C24-3704-4912-8B80-A47561EA4CA6}"/>
    <cellStyle name="Moeda 3 3 6 3 4" xfId="11269" xr:uid="{96BA98D7-2548-47F6-AC41-BE0C08E93CD6}"/>
    <cellStyle name="Moeda 3 3 6 3 5" xfId="20236" xr:uid="{4365FF29-FB10-448F-A331-74F323760DEB}"/>
    <cellStyle name="Moeda 3 3 6 4" xfId="6844" xr:uid="{5E3142A2-E3A4-419C-960D-0157DB4147FF}"/>
    <cellStyle name="Moeda 3 3 6 4 2" xfId="15541" xr:uid="{E20F1169-32F8-422E-9C87-741E1CD4F8F5}"/>
    <cellStyle name="Moeda 3 3 6 4 3" xfId="24509" xr:uid="{E546E9C9-AE21-4665-959E-5C93A7F56FAC}"/>
    <cellStyle name="Moeda 3 3 6 5" xfId="3805" xr:uid="{F5415BA2-5DC4-4858-9C35-021831E80FF7}"/>
    <cellStyle name="Moeda 3 3 6 5 2" xfId="12687" xr:uid="{D120531D-C702-4E66-9B90-D90A44AAB311}"/>
    <cellStyle name="Moeda 3 3 6 5 3" xfId="21657" xr:uid="{E24FA3F7-F36B-4149-A405-A14869850E0E}"/>
    <cellStyle name="Moeda 3 3 6 6" xfId="9821" xr:uid="{2C4F627E-2FC6-497D-A733-E61A3F331AE8}"/>
    <cellStyle name="Moeda 3 3 6 7" xfId="18792" xr:uid="{3F1EE682-0482-4D1D-BB55-657232F3AECA}"/>
    <cellStyle name="Moeda 3 3 7" xfId="401" xr:uid="{615AC82C-DB3C-4CCE-B7DD-AB671DE4F740}"/>
    <cellStyle name="Moeda 3 3 7 2" xfId="2198" xr:uid="{1AE82BD2-F4F5-423C-AF27-D570ECB5F3FB}"/>
    <cellStyle name="Moeda 3 3 7 2 2" xfId="8382" xr:uid="{CA155DEA-4D60-48BF-95EE-57FF7AE20591}"/>
    <cellStyle name="Moeda 3 3 7 2 2 2" xfId="16979" xr:uid="{875E94EB-2D61-4818-85E0-201918F646FA}"/>
    <cellStyle name="Moeda 3 3 7 2 2 3" xfId="26014" xr:uid="{CF303203-EBFD-4AEE-B629-3716AEFA0E54}"/>
    <cellStyle name="Moeda 3 3 7 2 3" xfId="5270" xr:uid="{9825CD8E-6BED-4CFB-A106-EF005BE59F72}"/>
    <cellStyle name="Moeda 3 3 7 2 3 2" xfId="14123" xr:uid="{53827D48-4765-4EED-A944-E5671C956C73}"/>
    <cellStyle name="Moeda 3 3 7 2 3 3" xfId="23090" xr:uid="{3DA5CE9A-4586-4C89-8B96-D0764970E720}"/>
    <cellStyle name="Moeda 3 3 7 2 4" xfId="11271" xr:uid="{628A83AC-35C5-42D8-9F54-A25150350219}"/>
    <cellStyle name="Moeda 3 3 7 2 5" xfId="20238" xr:uid="{D6314DA6-E186-4E03-997D-5178C2961594}"/>
    <cellStyle name="Moeda 3 3 7 3" xfId="6846" xr:uid="{44C3FF8E-F332-40BF-9023-59B4B76E744B}"/>
    <cellStyle name="Moeda 3 3 7 3 2" xfId="15543" xr:uid="{EF061259-188E-4F1D-A8CF-5B0807D6E166}"/>
    <cellStyle name="Moeda 3 3 7 3 3" xfId="24511" xr:uid="{7DA9CC2D-30EB-4DA6-8AC6-D5B1A2679B64}"/>
    <cellStyle name="Moeda 3 3 7 4" xfId="3807" xr:uid="{C94F18B4-B126-4190-AE99-11C30B173DF0}"/>
    <cellStyle name="Moeda 3 3 7 4 2" xfId="12689" xr:uid="{80E15DF1-24DF-4907-BFE0-86E64E9335B9}"/>
    <cellStyle name="Moeda 3 3 7 4 3" xfId="21659" xr:uid="{AFB484AD-9EDE-42E3-AE7A-092402CFAEC6}"/>
    <cellStyle name="Moeda 3 3 7 5" xfId="9823" xr:uid="{2CB0412F-DA7A-47F3-AA42-55DC50B7437C}"/>
    <cellStyle name="Moeda 3 3 7 6" xfId="18794" xr:uid="{4F254783-275A-4B46-9400-1A2DB5A04143}"/>
    <cellStyle name="Moeda 3 3 8" xfId="2163" xr:uid="{D4850DD3-DD46-4F5D-9726-5AE5272862C5}"/>
    <cellStyle name="Moeda 3 3 8 2" xfId="8347" xr:uid="{89C7AFDB-6A01-43AB-9E91-C21B5AD74394}"/>
    <cellStyle name="Moeda 3 3 8 2 2" xfId="16944" xr:uid="{92607961-B4F8-4A57-8B5E-0957AD79B531}"/>
    <cellStyle name="Moeda 3 3 8 2 3" xfId="25979" xr:uid="{AE569306-0755-488E-95EE-D70450C5B898}"/>
    <cellStyle name="Moeda 3 3 8 3" xfId="5235" xr:uid="{DF4A2217-ED82-45FC-A2A6-4009ADB509D7}"/>
    <cellStyle name="Moeda 3 3 8 3 2" xfId="14088" xr:uid="{84BD48B5-4D21-47A8-A9FB-DA692B71E7C0}"/>
    <cellStyle name="Moeda 3 3 8 3 3" xfId="23055" xr:uid="{A5F336A7-F8B7-4DA3-9189-47F3B5A9329E}"/>
    <cellStyle name="Moeda 3 3 8 4" xfId="11236" xr:uid="{2C58F7A4-E35E-44AD-A99E-E54B0C5EE652}"/>
    <cellStyle name="Moeda 3 3 8 5" xfId="20203" xr:uid="{73212FF6-84A3-4589-8A27-41B72F3CD732}"/>
    <cellStyle name="Moeda 3 3 9" xfId="6811" xr:uid="{3C98A859-DC66-4FA0-A713-70F16B2F159A}"/>
    <cellStyle name="Moeda 3 3 9 2" xfId="15508" xr:uid="{D3F23D31-E6A0-454B-A6A7-0D515CFC2A87}"/>
    <cellStyle name="Moeda 3 3 9 3" xfId="24476" xr:uid="{55C00A26-101D-4A86-97B0-42C33F28E841}"/>
    <cellStyle name="Moeda 3 4" xfId="402" xr:uid="{3AD73857-AB60-4BCE-8FA4-38B262C5D93E}"/>
    <cellStyle name="Moeda 3 4 10" xfId="18795" xr:uid="{AEF2123A-B42C-4642-8C06-D6A613D03610}"/>
    <cellStyle name="Moeda 3 4 2" xfId="403" xr:uid="{93951731-0382-415D-99D7-3AAEC7D6C5E4}"/>
    <cellStyle name="Moeda 3 4 2 2" xfId="404" xr:uid="{F12C28C5-E848-47BF-8D23-2D2DE15CD0E2}"/>
    <cellStyle name="Moeda 3 4 2 2 2" xfId="405" xr:uid="{F510EEB5-9EBE-47A3-AE25-41D16C85916C}"/>
    <cellStyle name="Moeda 3 4 2 2 2 2" xfId="2202" xr:uid="{C85BB246-3F69-48D5-9565-A4E9571D3219}"/>
    <cellStyle name="Moeda 3 4 2 2 2 2 2" xfId="8386" xr:uid="{AC12CA8B-EDBD-4038-A8A1-94B26166ED9E}"/>
    <cellStyle name="Moeda 3 4 2 2 2 2 2 2" xfId="16983" xr:uid="{AF921D3D-BE33-4227-8D8B-BE1F1094BD29}"/>
    <cellStyle name="Moeda 3 4 2 2 2 2 2 3" xfId="26018" xr:uid="{E50462F8-3D8F-4AAD-9A44-5C70857CA678}"/>
    <cellStyle name="Moeda 3 4 2 2 2 2 3" xfId="5274" xr:uid="{FE983F37-DD07-4FE1-8252-621A00835743}"/>
    <cellStyle name="Moeda 3 4 2 2 2 2 3 2" xfId="14127" xr:uid="{85E127EC-F048-4A5A-88A0-2F0506348FC8}"/>
    <cellStyle name="Moeda 3 4 2 2 2 2 3 3" xfId="23094" xr:uid="{F474639D-BA6C-4025-9D49-FA43B27B14C2}"/>
    <cellStyle name="Moeda 3 4 2 2 2 2 4" xfId="11275" xr:uid="{39E9599F-7ECC-4C84-AFF8-627084A5164B}"/>
    <cellStyle name="Moeda 3 4 2 2 2 2 5" xfId="20242" xr:uid="{D8DA9F18-51A8-46F9-BBB3-D2C74BA26BAF}"/>
    <cellStyle name="Moeda 3 4 2 2 2 3" xfId="6850" xr:uid="{E70349BD-7F3D-4724-A4AF-90542EFF1C45}"/>
    <cellStyle name="Moeda 3 4 2 2 2 3 2" xfId="15547" xr:uid="{0F0E62ED-50DF-4E76-AE46-5692BD144124}"/>
    <cellStyle name="Moeda 3 4 2 2 2 3 3" xfId="24515" xr:uid="{F4C5F20B-21B3-49C2-8B98-DB7C1AB96108}"/>
    <cellStyle name="Moeda 3 4 2 2 2 4" xfId="3811" xr:uid="{75D9FA48-7AE5-4744-B4DF-15686F77B6C7}"/>
    <cellStyle name="Moeda 3 4 2 2 2 4 2" xfId="12693" xr:uid="{6D2C74D8-3368-483C-9D3A-36260CFA7544}"/>
    <cellStyle name="Moeda 3 4 2 2 2 4 3" xfId="21663" xr:uid="{CF9A022E-B019-4EC9-8BAE-1DDABDD61B94}"/>
    <cellStyle name="Moeda 3 4 2 2 2 5" xfId="9827" xr:uid="{D2C00DC2-32D2-4778-B1FE-0B6411AC7063}"/>
    <cellStyle name="Moeda 3 4 2 2 2 6" xfId="18798" xr:uid="{73C14C5F-86CE-44AE-A85C-9C5586BA1582}"/>
    <cellStyle name="Moeda 3 4 2 2 3" xfId="2201" xr:uid="{D1E30CE5-5353-4D07-8CCB-37BA406B7861}"/>
    <cellStyle name="Moeda 3 4 2 2 3 2" xfId="8385" xr:uid="{028243FE-8C1D-44AA-9C05-350832E30BFF}"/>
    <cellStyle name="Moeda 3 4 2 2 3 2 2" xfId="16982" xr:uid="{34A70728-03C3-498F-A7BA-1077183B5305}"/>
    <cellStyle name="Moeda 3 4 2 2 3 2 3" xfId="26017" xr:uid="{9501A8E2-88F2-498C-AA13-497C670DBC77}"/>
    <cellStyle name="Moeda 3 4 2 2 3 3" xfId="5273" xr:uid="{45B64582-DE6A-4A75-9426-8BA2729ED6F9}"/>
    <cellStyle name="Moeda 3 4 2 2 3 3 2" xfId="14126" xr:uid="{D5EFAAA8-207B-4BFA-98B6-2EFDA0006A78}"/>
    <cellStyle name="Moeda 3 4 2 2 3 3 3" xfId="23093" xr:uid="{7B147DC3-141A-415B-869D-8FDAC92169C2}"/>
    <cellStyle name="Moeda 3 4 2 2 3 4" xfId="11274" xr:uid="{8AA3E490-B4C8-4A37-8A24-73AB7047B6B1}"/>
    <cellStyle name="Moeda 3 4 2 2 3 5" xfId="20241" xr:uid="{E6061AFE-0633-4B37-B8C0-CD27B3441916}"/>
    <cellStyle name="Moeda 3 4 2 2 4" xfId="6849" xr:uid="{4D925D8F-B0AE-4958-9A45-77B9077CAAB2}"/>
    <cellStyle name="Moeda 3 4 2 2 4 2" xfId="15546" xr:uid="{0376EE79-F712-4B38-A024-5D8089F93D8A}"/>
    <cellStyle name="Moeda 3 4 2 2 4 3" xfId="24514" xr:uid="{A7189B66-0DED-4051-9668-981CB10A4A68}"/>
    <cellStyle name="Moeda 3 4 2 2 5" xfId="3810" xr:uid="{ADD49129-BC10-4E74-B1A2-AF6476D3404B}"/>
    <cellStyle name="Moeda 3 4 2 2 5 2" xfId="12692" xr:uid="{99F9C759-C617-455F-B948-A2B20D35D395}"/>
    <cellStyle name="Moeda 3 4 2 2 5 3" xfId="21662" xr:uid="{0172CA39-9219-4C4B-BE37-1CB08B8EF649}"/>
    <cellStyle name="Moeda 3 4 2 2 6" xfId="9826" xr:uid="{B6523072-BE18-4A96-9D55-7B7FAAEC4C91}"/>
    <cellStyle name="Moeda 3 4 2 2 7" xfId="18797" xr:uid="{23016D68-70C0-4F16-BD11-529DA157232D}"/>
    <cellStyle name="Moeda 3 4 2 3" xfId="406" xr:uid="{92D7DE0D-7B49-48C3-BA5E-01BD6ED5F735}"/>
    <cellStyle name="Moeda 3 4 2 3 2" xfId="407" xr:uid="{F66FF642-1BA3-42EB-95BF-48F931A01ACC}"/>
    <cellStyle name="Moeda 3 4 2 3 2 2" xfId="2204" xr:uid="{612AC816-01EC-43CA-A10B-06AEC1A5BC5E}"/>
    <cellStyle name="Moeda 3 4 2 3 2 2 2" xfId="8388" xr:uid="{23B82E95-ADAA-4F9F-9D0F-DABE08E45C90}"/>
    <cellStyle name="Moeda 3 4 2 3 2 2 2 2" xfId="16985" xr:uid="{7129E63D-D89E-47A4-B02A-9AD80B81970E}"/>
    <cellStyle name="Moeda 3 4 2 3 2 2 2 3" xfId="26020" xr:uid="{4C8249F7-2451-4B1E-A792-18C2AEE926CA}"/>
    <cellStyle name="Moeda 3 4 2 3 2 2 3" xfId="5276" xr:uid="{7DB23319-B7FF-4C52-B095-56D6D7A473E1}"/>
    <cellStyle name="Moeda 3 4 2 3 2 2 3 2" xfId="14129" xr:uid="{B0165880-5A2F-4A96-8031-15230540BA81}"/>
    <cellStyle name="Moeda 3 4 2 3 2 2 3 3" xfId="23096" xr:uid="{DC6FFA29-4B7B-461A-A91A-68BAA5F1F480}"/>
    <cellStyle name="Moeda 3 4 2 3 2 2 4" xfId="11277" xr:uid="{DE1054AA-7320-4FAA-AE1E-5E1915721DC2}"/>
    <cellStyle name="Moeda 3 4 2 3 2 2 5" xfId="20244" xr:uid="{0D98F0A6-F42F-4F47-BC76-6D7147FA4745}"/>
    <cellStyle name="Moeda 3 4 2 3 2 3" xfId="6852" xr:uid="{1166E7F2-3CC2-4CCD-8A6B-F803AF67F36E}"/>
    <cellStyle name="Moeda 3 4 2 3 2 3 2" xfId="15549" xr:uid="{8D542486-7D8B-473F-A18E-4CDAD3FE25EE}"/>
    <cellStyle name="Moeda 3 4 2 3 2 3 3" xfId="24517" xr:uid="{FE6CBC28-A1C8-49F3-A747-C5DFEB314A85}"/>
    <cellStyle name="Moeda 3 4 2 3 2 4" xfId="3813" xr:uid="{FFFAEA00-0758-4A99-BDF1-3CB833225758}"/>
    <cellStyle name="Moeda 3 4 2 3 2 4 2" xfId="12695" xr:uid="{F7D228B3-2371-414A-8ADE-DB36BA265F12}"/>
    <cellStyle name="Moeda 3 4 2 3 2 4 3" xfId="21665" xr:uid="{2D2EBC1A-1853-45D3-8CC6-51FA7513FFA9}"/>
    <cellStyle name="Moeda 3 4 2 3 2 5" xfId="9829" xr:uid="{E664C99D-7F93-4FFC-93BB-5ECB504C52BD}"/>
    <cellStyle name="Moeda 3 4 2 3 2 6" xfId="18800" xr:uid="{FF227731-5370-469D-93B2-6DFCB6AFC50F}"/>
    <cellStyle name="Moeda 3 4 2 3 3" xfId="2203" xr:uid="{C0EEC2F9-A079-438F-AB18-6EC6F5D034CB}"/>
    <cellStyle name="Moeda 3 4 2 3 3 2" xfId="8387" xr:uid="{374AABF0-A169-4D96-8DBA-0972215E1596}"/>
    <cellStyle name="Moeda 3 4 2 3 3 2 2" xfId="16984" xr:uid="{F02F4839-799A-4D2B-AC6A-D2C6A76FC5E4}"/>
    <cellStyle name="Moeda 3 4 2 3 3 2 3" xfId="26019" xr:uid="{1FBC1623-602A-4098-94FF-7BD334EC4FCB}"/>
    <cellStyle name="Moeda 3 4 2 3 3 3" xfId="5275" xr:uid="{F6D4FBD0-FB70-492B-AF26-172DF52C95AA}"/>
    <cellStyle name="Moeda 3 4 2 3 3 3 2" xfId="14128" xr:uid="{D72D83A8-8085-4C85-B9F7-E845F5C38F2B}"/>
    <cellStyle name="Moeda 3 4 2 3 3 3 3" xfId="23095" xr:uid="{2AC3EF66-59E2-40CD-8277-2E553B2B0461}"/>
    <cellStyle name="Moeda 3 4 2 3 3 4" xfId="11276" xr:uid="{23207461-BC56-4F3B-80D5-AC545B1F8F83}"/>
    <cellStyle name="Moeda 3 4 2 3 3 5" xfId="20243" xr:uid="{DDAA1DE9-D52B-46EB-B399-A26C062ABCDE}"/>
    <cellStyle name="Moeda 3 4 2 3 4" xfId="6851" xr:uid="{D7A6C0B4-92BC-4B6D-9107-B8190809BA77}"/>
    <cellStyle name="Moeda 3 4 2 3 4 2" xfId="15548" xr:uid="{F6A60538-8823-4828-9CA2-81085DD67747}"/>
    <cellStyle name="Moeda 3 4 2 3 4 3" xfId="24516" xr:uid="{C2AB7AB5-F9D2-4AB6-9848-18BB79C893EB}"/>
    <cellStyle name="Moeda 3 4 2 3 5" xfId="3812" xr:uid="{FCF70F4B-306D-404F-AA5C-913055E6E9F9}"/>
    <cellStyle name="Moeda 3 4 2 3 5 2" xfId="12694" xr:uid="{7189E9C5-DE12-4743-AF78-737433034EB1}"/>
    <cellStyle name="Moeda 3 4 2 3 5 3" xfId="21664" xr:uid="{773284A1-113E-4782-B90E-EA19E38768D4}"/>
    <cellStyle name="Moeda 3 4 2 3 6" xfId="9828" xr:uid="{12AE13DC-CC74-457B-9AF6-8DA185BC215D}"/>
    <cellStyle name="Moeda 3 4 2 3 7" xfId="18799" xr:uid="{662131B4-10F0-4031-9EDA-0BB847D0D3ED}"/>
    <cellStyle name="Moeda 3 4 2 4" xfId="408" xr:uid="{C43E8EB8-2177-4997-B013-302A238B892B}"/>
    <cellStyle name="Moeda 3 4 2 4 2" xfId="2205" xr:uid="{6C7D2EEB-1DB0-4AF1-9FFE-5D76D398D97D}"/>
    <cellStyle name="Moeda 3 4 2 4 2 2" xfId="8389" xr:uid="{37860301-3B3B-4E9A-9FF8-48E19088936D}"/>
    <cellStyle name="Moeda 3 4 2 4 2 2 2" xfId="16986" xr:uid="{3E474B8D-6D59-4421-B240-8A49A04A8EF6}"/>
    <cellStyle name="Moeda 3 4 2 4 2 2 3" xfId="26021" xr:uid="{79603706-AFA2-472C-BDBA-E85487CA4547}"/>
    <cellStyle name="Moeda 3 4 2 4 2 3" xfId="5277" xr:uid="{B89E24C5-C43B-4D55-BEFC-A3A6ACD077F5}"/>
    <cellStyle name="Moeda 3 4 2 4 2 3 2" xfId="14130" xr:uid="{B2C7C3D3-BCBC-4586-B369-DD94EDCD418D}"/>
    <cellStyle name="Moeda 3 4 2 4 2 3 3" xfId="23097" xr:uid="{41F59BB5-CFC7-4BEA-B66E-7D39A6A0C948}"/>
    <cellStyle name="Moeda 3 4 2 4 2 4" xfId="11278" xr:uid="{B41414B2-F79A-4468-BA25-B0CDE3C3522A}"/>
    <cellStyle name="Moeda 3 4 2 4 2 5" xfId="20245" xr:uid="{72F671EC-7626-4EAC-BBDC-1BC33883ED20}"/>
    <cellStyle name="Moeda 3 4 2 4 3" xfId="6853" xr:uid="{49D4942A-0F9F-4A6B-A7B4-B6D55337A566}"/>
    <cellStyle name="Moeda 3 4 2 4 3 2" xfId="15550" xr:uid="{AE648BCB-010C-40ED-8DCE-9AFFD80BFBED}"/>
    <cellStyle name="Moeda 3 4 2 4 3 3" xfId="24518" xr:uid="{C1107409-3573-4435-85E6-90C5869448F0}"/>
    <cellStyle name="Moeda 3 4 2 4 4" xfId="3814" xr:uid="{4C9401E5-CA36-4FA5-BE13-D9B1A420F042}"/>
    <cellStyle name="Moeda 3 4 2 4 4 2" xfId="12696" xr:uid="{BCB67E85-886B-4F86-BD3C-1E01C174638E}"/>
    <cellStyle name="Moeda 3 4 2 4 4 3" xfId="21666" xr:uid="{FA1EB323-C0F7-4B0D-8540-50EAC7E8A2B7}"/>
    <cellStyle name="Moeda 3 4 2 4 5" xfId="9830" xr:uid="{96D12CFE-4E83-4093-9ECE-DB66AD525DC5}"/>
    <cellStyle name="Moeda 3 4 2 4 6" xfId="18801" xr:uid="{B7D86B55-9BFA-499F-A54A-88F8A43BDD01}"/>
    <cellStyle name="Moeda 3 4 2 5" xfId="2200" xr:uid="{6564A2AB-EF58-43F4-9644-B2B3491C56D5}"/>
    <cellStyle name="Moeda 3 4 2 5 2" xfId="8384" xr:uid="{07C32191-4A83-4CE0-A0B1-DDAB7B25325D}"/>
    <cellStyle name="Moeda 3 4 2 5 2 2" xfId="16981" xr:uid="{DC377D6A-6E8C-422A-BAD8-D0E5F16DFDFD}"/>
    <cellStyle name="Moeda 3 4 2 5 2 3" xfId="26016" xr:uid="{2FA2C01B-1ACD-4A4A-84D8-5D62A1CB4E6F}"/>
    <cellStyle name="Moeda 3 4 2 5 3" xfId="5272" xr:uid="{79A4FB2B-BA78-4210-9882-1E4DF79DF6C6}"/>
    <cellStyle name="Moeda 3 4 2 5 3 2" xfId="14125" xr:uid="{B182811D-526B-4940-BD42-E43FA27B08B2}"/>
    <cellStyle name="Moeda 3 4 2 5 3 3" xfId="23092" xr:uid="{EEB0A57E-92EA-4A4C-8844-159763124A51}"/>
    <cellStyle name="Moeda 3 4 2 5 4" xfId="11273" xr:uid="{D45A1014-EDB3-48DB-8A60-81E2BBE80A6B}"/>
    <cellStyle name="Moeda 3 4 2 5 5" xfId="20240" xr:uid="{C2D1CC55-53BD-4BE9-9887-FC78364FA2CF}"/>
    <cellStyle name="Moeda 3 4 2 6" xfId="6848" xr:uid="{414DB4B0-B3C7-4478-8F7E-BE2FF9C0781B}"/>
    <cellStyle name="Moeda 3 4 2 6 2" xfId="15545" xr:uid="{A14D775A-06BA-425B-8CDB-B6E431049D46}"/>
    <cellStyle name="Moeda 3 4 2 6 3" xfId="24513" xr:uid="{6F80EC24-0346-41C3-9D32-79F77A2D3E08}"/>
    <cellStyle name="Moeda 3 4 2 7" xfId="3809" xr:uid="{233E74FC-7FA3-4456-856A-F4902BC08B4A}"/>
    <cellStyle name="Moeda 3 4 2 7 2" xfId="12691" xr:uid="{69346011-1D9C-408A-B639-C543F3525CA0}"/>
    <cellStyle name="Moeda 3 4 2 7 3" xfId="21661" xr:uid="{F08C80EA-84BD-4BD0-9ABD-F43CB7C7F653}"/>
    <cellStyle name="Moeda 3 4 2 8" xfId="9825" xr:uid="{20934F99-348B-4665-B7ED-9E5D06171EDA}"/>
    <cellStyle name="Moeda 3 4 2 9" xfId="18796" xr:uid="{3113F6C1-B98C-4E65-9FE7-718D5244BDEA}"/>
    <cellStyle name="Moeda 3 4 3" xfId="409" xr:uid="{199E371B-E4CB-4A7E-92F2-9490F7E37BE8}"/>
    <cellStyle name="Moeda 3 4 3 2" xfId="410" xr:uid="{F4B8030F-E0F9-4E18-9CD3-9039994A5103}"/>
    <cellStyle name="Moeda 3 4 3 2 2" xfId="2207" xr:uid="{01DFDBCB-BF44-4621-8070-D2567C84FBE4}"/>
    <cellStyle name="Moeda 3 4 3 2 2 2" xfId="8391" xr:uid="{39D6D991-CA41-45EB-8B45-72EC917B3B40}"/>
    <cellStyle name="Moeda 3 4 3 2 2 2 2" xfId="16988" xr:uid="{B1BE6573-32A6-4030-911F-5B125D4851B4}"/>
    <cellStyle name="Moeda 3 4 3 2 2 2 3" xfId="26023" xr:uid="{5A056BB1-03E0-41C1-8C12-5A968CA15481}"/>
    <cellStyle name="Moeda 3 4 3 2 2 3" xfId="5279" xr:uid="{BDA4BC5C-E3CB-4872-95B4-3E6B3A9106C1}"/>
    <cellStyle name="Moeda 3 4 3 2 2 3 2" xfId="14132" xr:uid="{B654BC1A-E8EA-4AAC-8931-AEC088226DA3}"/>
    <cellStyle name="Moeda 3 4 3 2 2 3 3" xfId="23099" xr:uid="{7D76C874-ADC5-4572-94D3-4DCE277633CB}"/>
    <cellStyle name="Moeda 3 4 3 2 2 4" xfId="11280" xr:uid="{6D57845F-1750-4ED6-84C6-48455A811B52}"/>
    <cellStyle name="Moeda 3 4 3 2 2 5" xfId="20247" xr:uid="{D743CB06-FE43-47C0-B9C6-3CED12BF7868}"/>
    <cellStyle name="Moeda 3 4 3 2 3" xfId="6855" xr:uid="{51D53AD9-9534-44CF-B400-ADD0FF19A0CC}"/>
    <cellStyle name="Moeda 3 4 3 2 3 2" xfId="15552" xr:uid="{6E63BBAD-C7E9-4F8A-9843-760B44111019}"/>
    <cellStyle name="Moeda 3 4 3 2 3 3" xfId="24520" xr:uid="{8B724B1A-D476-4841-BA72-B1FDC6968802}"/>
    <cellStyle name="Moeda 3 4 3 2 4" xfId="3816" xr:uid="{0763B72E-DF0F-4D3E-9212-EBBAFE6A178D}"/>
    <cellStyle name="Moeda 3 4 3 2 4 2" xfId="12698" xr:uid="{0AFD15BB-7FFC-4479-8BE0-AF9DF65438FC}"/>
    <cellStyle name="Moeda 3 4 3 2 4 3" xfId="21668" xr:uid="{70753459-8059-456B-8FFC-7649E63E870F}"/>
    <cellStyle name="Moeda 3 4 3 2 5" xfId="9832" xr:uid="{F75BB9B5-08EC-41A7-A5CE-14295D449E35}"/>
    <cellStyle name="Moeda 3 4 3 2 6" xfId="18803" xr:uid="{9C1A4B27-6187-4C94-98FC-5C707AAE6920}"/>
    <cellStyle name="Moeda 3 4 3 3" xfId="2206" xr:uid="{90E9A947-0BCB-4256-BB8F-28B093EF99BA}"/>
    <cellStyle name="Moeda 3 4 3 3 2" xfId="8390" xr:uid="{94E056A6-566E-4B9A-B4C9-ED07875A63C5}"/>
    <cellStyle name="Moeda 3 4 3 3 2 2" xfId="16987" xr:uid="{4553AE11-AE83-4701-897F-6CD5171B92DC}"/>
    <cellStyle name="Moeda 3 4 3 3 2 3" xfId="26022" xr:uid="{6C505815-461C-44CD-BD64-9AEFEC29BA94}"/>
    <cellStyle name="Moeda 3 4 3 3 3" xfId="5278" xr:uid="{12DD5BE4-0649-4DC7-B83E-C05FB482B61D}"/>
    <cellStyle name="Moeda 3 4 3 3 3 2" xfId="14131" xr:uid="{F57C5945-11D8-4FD2-BEA8-541D413B04E4}"/>
    <cellStyle name="Moeda 3 4 3 3 3 3" xfId="23098" xr:uid="{117BD79D-D1DF-4144-9DF4-B822185E324B}"/>
    <cellStyle name="Moeda 3 4 3 3 4" xfId="11279" xr:uid="{D1DAD65F-8608-4D17-A96F-E30CD8E3C22D}"/>
    <cellStyle name="Moeda 3 4 3 3 5" xfId="20246" xr:uid="{A675E130-C106-4F3D-8B8F-058C63D70B16}"/>
    <cellStyle name="Moeda 3 4 3 4" xfId="6854" xr:uid="{535C439E-F51C-4475-A1C9-C7B918871D7A}"/>
    <cellStyle name="Moeda 3 4 3 4 2" xfId="15551" xr:uid="{C855897F-DFDB-4268-9CE4-D8762BEA0509}"/>
    <cellStyle name="Moeda 3 4 3 4 3" xfId="24519" xr:uid="{C6334559-DEA1-4937-8B74-EC8CA4BE96ED}"/>
    <cellStyle name="Moeda 3 4 3 5" xfId="3815" xr:uid="{65627FFF-9EA4-4E2E-8ED1-50097481DBDB}"/>
    <cellStyle name="Moeda 3 4 3 5 2" xfId="12697" xr:uid="{98F69CBF-570D-49A6-8838-CC154B0144B6}"/>
    <cellStyle name="Moeda 3 4 3 5 3" xfId="21667" xr:uid="{36178D33-7313-421A-9DA0-60911BAE6C5B}"/>
    <cellStyle name="Moeda 3 4 3 6" xfId="9831" xr:uid="{0630DA16-DB07-49E2-BA67-099C9724DE31}"/>
    <cellStyle name="Moeda 3 4 3 7" xfId="18802" xr:uid="{7DC4361C-98EB-40F7-B134-5485F3AE682D}"/>
    <cellStyle name="Moeda 3 4 4" xfId="411" xr:uid="{46998785-FA65-4875-8258-2345F3C13AC0}"/>
    <cellStyle name="Moeda 3 4 4 2" xfId="412" xr:uid="{1B246ADD-C831-4D40-AF55-744EA56885AA}"/>
    <cellStyle name="Moeda 3 4 4 2 2" xfId="2209" xr:uid="{41DF7808-3249-4CF5-B5EF-8CF8E5AD80AE}"/>
    <cellStyle name="Moeda 3 4 4 2 2 2" xfId="8393" xr:uid="{7A1CBD25-9495-47BF-BCFD-6C3D7E939F47}"/>
    <cellStyle name="Moeda 3 4 4 2 2 2 2" xfId="16990" xr:uid="{5F4F2C0E-0D15-4725-B0EF-1E6CFDE2C356}"/>
    <cellStyle name="Moeda 3 4 4 2 2 2 3" xfId="26025" xr:uid="{DC3FAB88-2614-41B9-ABF8-7BF45D64730C}"/>
    <cellStyle name="Moeda 3 4 4 2 2 3" xfId="5281" xr:uid="{DC21CC9F-33CA-43BE-9CE9-EC32E01EA6D3}"/>
    <cellStyle name="Moeda 3 4 4 2 2 3 2" xfId="14134" xr:uid="{93645399-CE51-48C5-902D-D960D113E9E8}"/>
    <cellStyle name="Moeda 3 4 4 2 2 3 3" xfId="23101" xr:uid="{A82699BA-93D9-49B8-B52F-E45B43DE4B1C}"/>
    <cellStyle name="Moeda 3 4 4 2 2 4" xfId="11282" xr:uid="{97EB63D0-D4FC-4E08-884F-F265219C43FB}"/>
    <cellStyle name="Moeda 3 4 4 2 2 5" xfId="20249" xr:uid="{5258DE32-9882-4D6B-A35E-D44514C7DBE0}"/>
    <cellStyle name="Moeda 3 4 4 2 3" xfId="6857" xr:uid="{B383D544-FE69-4D2C-A8C3-31ED7E795EB7}"/>
    <cellStyle name="Moeda 3 4 4 2 3 2" xfId="15554" xr:uid="{B9D7B177-41C6-41A9-B556-413C4F08E5B9}"/>
    <cellStyle name="Moeda 3 4 4 2 3 3" xfId="24522" xr:uid="{AA88BD43-7E28-44BA-B2F1-DA265055CC66}"/>
    <cellStyle name="Moeda 3 4 4 2 4" xfId="3818" xr:uid="{5B85F52A-9A66-42AF-962B-2C8124ECAC3F}"/>
    <cellStyle name="Moeda 3 4 4 2 4 2" xfId="12700" xr:uid="{18C3F8B3-FEA0-45D7-8419-AE2E6C58C474}"/>
    <cellStyle name="Moeda 3 4 4 2 4 3" xfId="21670" xr:uid="{35A3CCBD-93A5-41D1-BF63-28381547E7EF}"/>
    <cellStyle name="Moeda 3 4 4 2 5" xfId="9834" xr:uid="{6E79C868-4A2E-4A1F-BD72-BF9D4A113CB9}"/>
    <cellStyle name="Moeda 3 4 4 2 6" xfId="18805" xr:uid="{BAE587E8-F10C-4B62-A5BE-3DF44F021A44}"/>
    <cellStyle name="Moeda 3 4 4 3" xfId="2208" xr:uid="{B4ECB949-F9DE-439E-BDAD-E65ABDABF718}"/>
    <cellStyle name="Moeda 3 4 4 3 2" xfId="8392" xr:uid="{0318866C-5D38-4A5A-A36D-D13AB4162ECF}"/>
    <cellStyle name="Moeda 3 4 4 3 2 2" xfId="16989" xr:uid="{F71E0106-96A0-45E8-B7B7-88647B4D37B4}"/>
    <cellStyle name="Moeda 3 4 4 3 2 3" xfId="26024" xr:uid="{D3456D08-6127-4642-9832-E408F96C3843}"/>
    <cellStyle name="Moeda 3 4 4 3 3" xfId="5280" xr:uid="{625E48C1-8840-4219-A3EB-8D3710D46143}"/>
    <cellStyle name="Moeda 3 4 4 3 3 2" xfId="14133" xr:uid="{D82256B7-3903-4B64-857A-4017594ED8CB}"/>
    <cellStyle name="Moeda 3 4 4 3 3 3" xfId="23100" xr:uid="{F0265CDD-6399-4EDF-BC35-CB21C69505A6}"/>
    <cellStyle name="Moeda 3 4 4 3 4" xfId="11281" xr:uid="{9991E3DF-282A-4670-A6FA-78B1659F1766}"/>
    <cellStyle name="Moeda 3 4 4 3 5" xfId="20248" xr:uid="{CCE7D043-44A7-4A82-B15C-F8622689C953}"/>
    <cellStyle name="Moeda 3 4 4 4" xfId="6856" xr:uid="{25518A6F-9251-429F-99A5-FD9A0FE18EDF}"/>
    <cellStyle name="Moeda 3 4 4 4 2" xfId="15553" xr:uid="{B89CA894-A9E9-4B16-AD0C-812493A70FC9}"/>
    <cellStyle name="Moeda 3 4 4 4 3" xfId="24521" xr:uid="{1F54F332-52DD-4F1D-981B-50E5B0CF52B0}"/>
    <cellStyle name="Moeda 3 4 4 5" xfId="3817" xr:uid="{BE3D984C-E6E3-4988-B887-75DD902FFBB0}"/>
    <cellStyle name="Moeda 3 4 4 5 2" xfId="12699" xr:uid="{A941C5B8-25D0-4921-BF0C-EC08471BD227}"/>
    <cellStyle name="Moeda 3 4 4 5 3" xfId="21669" xr:uid="{51E1485A-1902-40DD-A39C-712636E148C4}"/>
    <cellStyle name="Moeda 3 4 4 6" xfId="9833" xr:uid="{94928537-4AB7-46ED-8ACD-41D09782EBF3}"/>
    <cellStyle name="Moeda 3 4 4 7" xfId="18804" xr:uid="{6469558D-BEAD-425B-879A-E95969A379EF}"/>
    <cellStyle name="Moeda 3 4 5" xfId="413" xr:uid="{D24B2333-6A19-4AAB-A28B-28DC29B9B91E}"/>
    <cellStyle name="Moeda 3 4 5 2" xfId="2210" xr:uid="{26515A46-2A33-4B51-A3B7-1628A2C39A9D}"/>
    <cellStyle name="Moeda 3 4 5 2 2" xfId="8394" xr:uid="{BD6F7BD8-FBD2-428F-AF04-706D3D5AC858}"/>
    <cellStyle name="Moeda 3 4 5 2 2 2" xfId="16991" xr:uid="{4318CD42-9D6D-4DAC-8ECB-D2987F46A64C}"/>
    <cellStyle name="Moeda 3 4 5 2 2 3" xfId="26026" xr:uid="{9E9D3029-EC35-4B0C-833B-DA316C75E661}"/>
    <cellStyle name="Moeda 3 4 5 2 3" xfId="5282" xr:uid="{D40057BE-8EB2-4BD0-B49E-A7DD1383113B}"/>
    <cellStyle name="Moeda 3 4 5 2 3 2" xfId="14135" xr:uid="{A56FB89C-C5A0-4549-A6DA-C76BA857037E}"/>
    <cellStyle name="Moeda 3 4 5 2 3 3" xfId="23102" xr:uid="{B3B2539D-3B47-47F9-8AA3-8D5F515B22D2}"/>
    <cellStyle name="Moeda 3 4 5 2 4" xfId="11283" xr:uid="{943C4C11-C3A6-4A95-88EB-50362427F62B}"/>
    <cellStyle name="Moeda 3 4 5 2 5" xfId="20250" xr:uid="{A1D22482-129C-4DF4-ACC9-48A0849C6D89}"/>
    <cellStyle name="Moeda 3 4 5 3" xfId="6858" xr:uid="{8CF0D60F-30A8-43C9-933C-8B1A173C04A0}"/>
    <cellStyle name="Moeda 3 4 5 3 2" xfId="15555" xr:uid="{55F2705F-53B6-48CE-9B3F-040F13F4B92A}"/>
    <cellStyle name="Moeda 3 4 5 3 3" xfId="24523" xr:uid="{AB5A11B4-2A3B-43DB-B9DC-D6823A550D24}"/>
    <cellStyle name="Moeda 3 4 5 4" xfId="3819" xr:uid="{B796AC49-FAD9-422D-960D-60C5C88E3CC5}"/>
    <cellStyle name="Moeda 3 4 5 4 2" xfId="12701" xr:uid="{43B0A4A6-F53C-4BF7-B304-B88929B5ED12}"/>
    <cellStyle name="Moeda 3 4 5 4 3" xfId="21671" xr:uid="{8FFCA33C-C7EC-4DFC-9F3C-B60D5F94A323}"/>
    <cellStyle name="Moeda 3 4 5 5" xfId="9835" xr:uid="{00697EA1-ED71-446C-B909-6877D9CC30AF}"/>
    <cellStyle name="Moeda 3 4 5 6" xfId="18806" xr:uid="{62ECFE27-F98A-460A-85D4-D0B8DFA038FB}"/>
    <cellStyle name="Moeda 3 4 6" xfId="2199" xr:uid="{4DEE071D-1B99-49D6-9433-00E4F56B8A1C}"/>
    <cellStyle name="Moeda 3 4 6 2" xfId="8383" xr:uid="{692D50DA-DB0D-4701-92FA-9A39A2EA4573}"/>
    <cellStyle name="Moeda 3 4 6 2 2" xfId="16980" xr:uid="{213F294C-7E5A-4577-A38D-172F7D93811E}"/>
    <cellStyle name="Moeda 3 4 6 2 3" xfId="26015" xr:uid="{5CE901AD-B43C-4E91-A631-1CFA2DD63161}"/>
    <cellStyle name="Moeda 3 4 6 3" xfId="5271" xr:uid="{25988363-D15E-4626-A292-3083DBAE1F3F}"/>
    <cellStyle name="Moeda 3 4 6 3 2" xfId="14124" xr:uid="{51D00F7B-B205-49CE-8B82-BCB985A8CB2C}"/>
    <cellStyle name="Moeda 3 4 6 3 3" xfId="23091" xr:uid="{DAA91C24-7D0C-4406-9E10-0C2DC20E6FC0}"/>
    <cellStyle name="Moeda 3 4 6 4" xfId="11272" xr:uid="{539C09C3-AFDA-4C56-9F8F-3F8A1B88B7DB}"/>
    <cellStyle name="Moeda 3 4 6 5" xfId="20239" xr:uid="{4814964F-2D42-4E27-8DEC-3FF090CCE922}"/>
    <cellStyle name="Moeda 3 4 7" xfId="6847" xr:uid="{83574D7E-A0B8-4309-BFB8-6C8AD4F7F679}"/>
    <cellStyle name="Moeda 3 4 7 2" xfId="15544" xr:uid="{05807C25-E99F-441E-A9B4-62671A20EB5B}"/>
    <cellStyle name="Moeda 3 4 7 3" xfId="24512" xr:uid="{550A640F-32AB-402B-AF90-9C5CD5B97DE3}"/>
    <cellStyle name="Moeda 3 4 8" xfId="3808" xr:uid="{CA462E7C-BB14-4685-A44D-093823E5715B}"/>
    <cellStyle name="Moeda 3 4 8 2" xfId="12690" xr:uid="{4AEFBCDC-FA37-4816-84B1-E6A8D2D0C682}"/>
    <cellStyle name="Moeda 3 4 8 3" xfId="21660" xr:uid="{39336951-FFD8-41DB-816C-26C766797B74}"/>
    <cellStyle name="Moeda 3 4 9" xfId="9824" xr:uid="{DAB3B6AC-AC74-4CC8-B2DA-FAE8109F16FB}"/>
    <cellStyle name="Moeda 3 5" xfId="414" xr:uid="{049C24CC-BC18-4B29-9B69-D73408BAC56B}"/>
    <cellStyle name="Moeda 3 5 10" xfId="18807" xr:uid="{62947F4D-60C7-4A53-BDA3-61E6D2ACF529}"/>
    <cellStyle name="Moeda 3 5 2" xfId="415" xr:uid="{9613BD24-A084-4199-B576-CFF66A88F888}"/>
    <cellStyle name="Moeda 3 5 2 2" xfId="416" xr:uid="{9E3D1D2C-F534-4145-8010-3765ECEA4CD3}"/>
    <cellStyle name="Moeda 3 5 2 2 2" xfId="417" xr:uid="{FE3CB0CF-6A23-414C-AA14-320F10D31574}"/>
    <cellStyle name="Moeda 3 5 2 2 2 2" xfId="2214" xr:uid="{4BF86275-443F-453B-ADB4-5299ECD8EBEB}"/>
    <cellStyle name="Moeda 3 5 2 2 2 2 2" xfId="8398" xr:uid="{7C19284D-A8BB-4DF8-8B9D-636D4C30AD36}"/>
    <cellStyle name="Moeda 3 5 2 2 2 2 2 2" xfId="16995" xr:uid="{264D49E2-ED91-4FFA-B2BB-F2557E53BCC0}"/>
    <cellStyle name="Moeda 3 5 2 2 2 2 2 3" xfId="26030" xr:uid="{D6824E35-77DB-40CE-96BF-8CB7FF2E43F7}"/>
    <cellStyle name="Moeda 3 5 2 2 2 2 3" xfId="5286" xr:uid="{38728D1B-081B-4E0B-9649-8F6DB7A67CD2}"/>
    <cellStyle name="Moeda 3 5 2 2 2 2 3 2" xfId="14139" xr:uid="{AD71FE90-BF4B-425A-B6D7-F97BB51215AC}"/>
    <cellStyle name="Moeda 3 5 2 2 2 2 3 3" xfId="23106" xr:uid="{FDBC68F6-E680-4B77-AFA8-970E9F730028}"/>
    <cellStyle name="Moeda 3 5 2 2 2 2 4" xfId="11287" xr:uid="{D2AB14BC-93A1-48C6-8EB5-34B0461B3161}"/>
    <cellStyle name="Moeda 3 5 2 2 2 2 5" xfId="20254" xr:uid="{90BCE906-EBF1-476A-B4CA-99FCA2DCDE8E}"/>
    <cellStyle name="Moeda 3 5 2 2 2 3" xfId="6862" xr:uid="{E4EA8E47-083B-4D7E-B8A9-BA5BAA1A61A1}"/>
    <cellStyle name="Moeda 3 5 2 2 2 3 2" xfId="15559" xr:uid="{E3EDC18A-1CE7-41CA-B017-7FDFA64D0F26}"/>
    <cellStyle name="Moeda 3 5 2 2 2 3 3" xfId="24527" xr:uid="{2DD6E37A-0143-4662-ACED-BF43FE0E87A2}"/>
    <cellStyle name="Moeda 3 5 2 2 2 4" xfId="3823" xr:uid="{DF427DAD-3247-459D-9781-909708120C55}"/>
    <cellStyle name="Moeda 3 5 2 2 2 4 2" xfId="12705" xr:uid="{AB2A3C82-58CF-4FE0-B245-75ADDEBF0BA7}"/>
    <cellStyle name="Moeda 3 5 2 2 2 4 3" xfId="21675" xr:uid="{541F24B3-691D-49BA-9F36-7E5D7DEE7BA7}"/>
    <cellStyle name="Moeda 3 5 2 2 2 5" xfId="9839" xr:uid="{BE47D2BF-47D6-4650-86B3-BF388A34D7B3}"/>
    <cellStyle name="Moeda 3 5 2 2 2 6" xfId="18810" xr:uid="{8D9B54FD-7492-4FAF-BBC3-22A0ECF1F398}"/>
    <cellStyle name="Moeda 3 5 2 2 3" xfId="2213" xr:uid="{494035CA-C235-44B7-A44C-FE0D0E10E0FC}"/>
    <cellStyle name="Moeda 3 5 2 2 3 2" xfId="8397" xr:uid="{F6E05376-4940-4EC0-86C7-5BCD00911AF3}"/>
    <cellStyle name="Moeda 3 5 2 2 3 2 2" xfId="16994" xr:uid="{1EE13749-5221-41FF-B722-8D6B40773A13}"/>
    <cellStyle name="Moeda 3 5 2 2 3 2 3" xfId="26029" xr:uid="{886329A6-AF95-44AB-AF95-0C6D3240F786}"/>
    <cellStyle name="Moeda 3 5 2 2 3 3" xfId="5285" xr:uid="{84EAC8D2-0A51-48E6-8461-D63FBC7CCF6B}"/>
    <cellStyle name="Moeda 3 5 2 2 3 3 2" xfId="14138" xr:uid="{C0F230D3-706A-400C-BDFA-697276D5DF64}"/>
    <cellStyle name="Moeda 3 5 2 2 3 3 3" xfId="23105" xr:uid="{66938F6B-62B0-46B8-A3BF-953087FD03ED}"/>
    <cellStyle name="Moeda 3 5 2 2 3 4" xfId="11286" xr:uid="{69062B7A-0E8A-4704-AB92-21D6C4CF65D9}"/>
    <cellStyle name="Moeda 3 5 2 2 3 5" xfId="20253" xr:uid="{E1C57C5C-DAA8-493E-B9C4-795A554D1153}"/>
    <cellStyle name="Moeda 3 5 2 2 4" xfId="6861" xr:uid="{BF44A73A-2392-4C0D-ACA9-8046F3951DD9}"/>
    <cellStyle name="Moeda 3 5 2 2 4 2" xfId="15558" xr:uid="{AC2C9858-6946-432E-BD6D-03F82CDDA0CE}"/>
    <cellStyle name="Moeda 3 5 2 2 4 3" xfId="24526" xr:uid="{74D4689A-DDEF-4DC9-A478-8D8BFC49048D}"/>
    <cellStyle name="Moeda 3 5 2 2 5" xfId="3822" xr:uid="{DA40DBE3-0350-4A0A-8A4D-B9C110A563EF}"/>
    <cellStyle name="Moeda 3 5 2 2 5 2" xfId="12704" xr:uid="{7DF8F3C8-B077-4EE4-9E65-D64D89D1E15D}"/>
    <cellStyle name="Moeda 3 5 2 2 5 3" xfId="21674" xr:uid="{76FA8105-3276-4E77-9708-C93A0CB78A7F}"/>
    <cellStyle name="Moeda 3 5 2 2 6" xfId="9838" xr:uid="{3D6467EA-DE5E-4C0D-9816-F536D28B4F30}"/>
    <cellStyle name="Moeda 3 5 2 2 7" xfId="18809" xr:uid="{7AB26188-7A29-4BD3-B2E2-C41B5BEF54C5}"/>
    <cellStyle name="Moeda 3 5 2 3" xfId="418" xr:uid="{7FDA5CD3-CC3C-4AC5-AC85-AA133FAB4DEB}"/>
    <cellStyle name="Moeda 3 5 2 3 2" xfId="419" xr:uid="{47239C66-5168-4BE4-8017-A4A7482FB7DC}"/>
    <cellStyle name="Moeda 3 5 2 3 2 2" xfId="2216" xr:uid="{DA3FEA0B-3C51-422F-8AAA-02E38E57516E}"/>
    <cellStyle name="Moeda 3 5 2 3 2 2 2" xfId="8400" xr:uid="{F593A59E-10CD-45F4-A7D2-ED7081354F32}"/>
    <cellStyle name="Moeda 3 5 2 3 2 2 2 2" xfId="16997" xr:uid="{00C654B6-C4C7-4882-AE36-C3F856CFBBEF}"/>
    <cellStyle name="Moeda 3 5 2 3 2 2 2 3" xfId="26032" xr:uid="{F16A1CAC-27C5-47B1-BEA5-CCEA2DB3F440}"/>
    <cellStyle name="Moeda 3 5 2 3 2 2 3" xfId="5288" xr:uid="{01980A4C-D707-48A6-9607-B58DCF815D3C}"/>
    <cellStyle name="Moeda 3 5 2 3 2 2 3 2" xfId="14141" xr:uid="{8F833C42-702B-4355-93BB-BF8E5A7A3F77}"/>
    <cellStyle name="Moeda 3 5 2 3 2 2 3 3" xfId="23108" xr:uid="{6AD26CCD-C4AF-4662-9A94-3A84A731852F}"/>
    <cellStyle name="Moeda 3 5 2 3 2 2 4" xfId="11289" xr:uid="{E128A027-5372-43E8-969C-B0F253DECF8C}"/>
    <cellStyle name="Moeda 3 5 2 3 2 2 5" xfId="20256" xr:uid="{4482DF95-75CE-4009-9DAE-31E81FC56FAD}"/>
    <cellStyle name="Moeda 3 5 2 3 2 3" xfId="6864" xr:uid="{2851E883-7271-4A48-9617-E0E64B54E553}"/>
    <cellStyle name="Moeda 3 5 2 3 2 3 2" xfId="15561" xr:uid="{AD435885-CD8A-4727-9ABE-81D08B7010AF}"/>
    <cellStyle name="Moeda 3 5 2 3 2 3 3" xfId="24529" xr:uid="{2646C1F6-BAA6-44C2-94AB-D35C1EDA39DB}"/>
    <cellStyle name="Moeda 3 5 2 3 2 4" xfId="3825" xr:uid="{94B205C0-9453-46B0-9A0C-25AED757AA58}"/>
    <cellStyle name="Moeda 3 5 2 3 2 4 2" xfId="12707" xr:uid="{5FBB12B8-5DC7-4B08-9A49-DC4138DE66B8}"/>
    <cellStyle name="Moeda 3 5 2 3 2 4 3" xfId="21677" xr:uid="{C62EAE24-08A9-4060-9FAB-C54323555F37}"/>
    <cellStyle name="Moeda 3 5 2 3 2 5" xfId="9841" xr:uid="{00E49D54-E786-4AAF-B260-FEC4B8592195}"/>
    <cellStyle name="Moeda 3 5 2 3 2 6" xfId="18812" xr:uid="{B649A576-A7EA-4BBC-97A1-7AB0BA82CF69}"/>
    <cellStyle name="Moeda 3 5 2 3 3" xfId="2215" xr:uid="{0F9FBE1E-572D-4241-B921-FF294339AF04}"/>
    <cellStyle name="Moeda 3 5 2 3 3 2" xfId="8399" xr:uid="{7464D5EB-F6C5-4476-8F30-B3FE2113F710}"/>
    <cellStyle name="Moeda 3 5 2 3 3 2 2" xfId="16996" xr:uid="{2379EAED-C494-46A0-98CF-7136D9452DEE}"/>
    <cellStyle name="Moeda 3 5 2 3 3 2 3" xfId="26031" xr:uid="{EDC317B3-421F-4D6A-B204-CB9318DF9CF6}"/>
    <cellStyle name="Moeda 3 5 2 3 3 3" xfId="5287" xr:uid="{5B9862AE-CAB6-48AE-8C5A-FC15827C410C}"/>
    <cellStyle name="Moeda 3 5 2 3 3 3 2" xfId="14140" xr:uid="{441D145C-33F9-4C51-88F5-9683FCCE97C9}"/>
    <cellStyle name="Moeda 3 5 2 3 3 3 3" xfId="23107" xr:uid="{262CA1D4-152A-41D5-9D5D-12A99D1FB96D}"/>
    <cellStyle name="Moeda 3 5 2 3 3 4" xfId="11288" xr:uid="{80AD86D9-B531-4736-AE83-CA2CB8A69701}"/>
    <cellStyle name="Moeda 3 5 2 3 3 5" xfId="20255" xr:uid="{BF7F74D9-3B1C-418E-B52E-24908058FF0E}"/>
    <cellStyle name="Moeda 3 5 2 3 4" xfId="6863" xr:uid="{FC186A33-F0CA-428C-BADF-C0C7D66AA546}"/>
    <cellStyle name="Moeda 3 5 2 3 4 2" xfId="15560" xr:uid="{A4E36005-D98C-4794-B95B-9AD94DC83E30}"/>
    <cellStyle name="Moeda 3 5 2 3 4 3" xfId="24528" xr:uid="{83222095-A8F3-4E95-872E-82894CBE8C6F}"/>
    <cellStyle name="Moeda 3 5 2 3 5" xfId="3824" xr:uid="{9A694F16-C2EF-40F0-B342-C9BFBD9BD046}"/>
    <cellStyle name="Moeda 3 5 2 3 5 2" xfId="12706" xr:uid="{C79E58EF-C7A1-49EC-AB72-293E8877B94C}"/>
    <cellStyle name="Moeda 3 5 2 3 5 3" xfId="21676" xr:uid="{6C059B19-0043-40A6-A4B3-E8AC20D9E32C}"/>
    <cellStyle name="Moeda 3 5 2 3 6" xfId="9840" xr:uid="{75FBFAF8-74E8-4411-9D4F-7550A3636EBB}"/>
    <cellStyle name="Moeda 3 5 2 3 7" xfId="18811" xr:uid="{7EF854AF-23EC-4BDA-949F-ED3EA8FC0FCF}"/>
    <cellStyle name="Moeda 3 5 2 4" xfId="420" xr:uid="{C28BBD9B-7614-4CE8-9FB0-31496E5C0024}"/>
    <cellStyle name="Moeda 3 5 2 4 2" xfId="2217" xr:uid="{56EE3F06-55AF-4F25-B3C5-489BCB77DB4B}"/>
    <cellStyle name="Moeda 3 5 2 4 2 2" xfId="8401" xr:uid="{93548818-B49F-4441-931C-D45158BEA1F8}"/>
    <cellStyle name="Moeda 3 5 2 4 2 2 2" xfId="16998" xr:uid="{C6327E50-CF57-4959-ACFC-A3CF9D1CCAB1}"/>
    <cellStyle name="Moeda 3 5 2 4 2 2 3" xfId="26033" xr:uid="{FBB7D03E-2A03-41BC-ADD2-40D69C2BBC51}"/>
    <cellStyle name="Moeda 3 5 2 4 2 3" xfId="5289" xr:uid="{544DC70B-9BBA-4185-9A3F-54A2456EF949}"/>
    <cellStyle name="Moeda 3 5 2 4 2 3 2" xfId="14142" xr:uid="{2D96EC72-B384-4AA9-9F4A-31996DC16E8A}"/>
    <cellStyle name="Moeda 3 5 2 4 2 3 3" xfId="23109" xr:uid="{958C375E-FFD3-4C2C-8055-60FBC0D339A1}"/>
    <cellStyle name="Moeda 3 5 2 4 2 4" xfId="11290" xr:uid="{7E41DF19-D884-4E9B-BA15-23282E515BD4}"/>
    <cellStyle name="Moeda 3 5 2 4 2 5" xfId="20257" xr:uid="{81F43DB8-0DB2-4BEC-8735-FD4E84BDB050}"/>
    <cellStyle name="Moeda 3 5 2 4 3" xfId="6865" xr:uid="{BB9A4741-65E3-46F4-8121-895CB4803573}"/>
    <cellStyle name="Moeda 3 5 2 4 3 2" xfId="15562" xr:uid="{FC91A78B-5582-4F39-B286-E0EF61F4E245}"/>
    <cellStyle name="Moeda 3 5 2 4 3 3" xfId="24530" xr:uid="{DFF3EB4C-E71D-4FB0-BF0F-D8445435FB5A}"/>
    <cellStyle name="Moeda 3 5 2 4 4" xfId="3826" xr:uid="{F3EF159A-9F77-4A9A-BE0B-361472C9050B}"/>
    <cellStyle name="Moeda 3 5 2 4 4 2" xfId="12708" xr:uid="{C90EDCBA-7FFC-48AD-9B70-9D70D815CA1B}"/>
    <cellStyle name="Moeda 3 5 2 4 4 3" xfId="21678" xr:uid="{C65A4EF3-6D5A-4CE7-BE6B-DDECE5F8DED0}"/>
    <cellStyle name="Moeda 3 5 2 4 5" xfId="9842" xr:uid="{10A6B32A-C34B-4E2E-9B87-478BBCBF61AB}"/>
    <cellStyle name="Moeda 3 5 2 4 6" xfId="18813" xr:uid="{744133AF-ADA1-4E8E-98F1-B3DDB431EAA4}"/>
    <cellStyle name="Moeda 3 5 2 5" xfId="2212" xr:uid="{FB6AF627-6B0F-4A47-8714-D0BEBCDD2569}"/>
    <cellStyle name="Moeda 3 5 2 5 2" xfId="8396" xr:uid="{B570989C-C2A9-49A8-8771-165E77E4B66B}"/>
    <cellStyle name="Moeda 3 5 2 5 2 2" xfId="16993" xr:uid="{BFE9A77B-1986-4CD8-8DEB-32D8E92D5110}"/>
    <cellStyle name="Moeda 3 5 2 5 2 3" xfId="26028" xr:uid="{6759F1DC-5762-4F58-ACB0-04ABD948CB55}"/>
    <cellStyle name="Moeda 3 5 2 5 3" xfId="5284" xr:uid="{6712E2D0-0BD0-48C0-9726-67BDA1A7A0F5}"/>
    <cellStyle name="Moeda 3 5 2 5 3 2" xfId="14137" xr:uid="{A4406A9E-350D-4177-9B0A-B208C840BC9E}"/>
    <cellStyle name="Moeda 3 5 2 5 3 3" xfId="23104" xr:uid="{0F4B0092-DCD9-4200-8D31-7CF8DCD779B4}"/>
    <cellStyle name="Moeda 3 5 2 5 4" xfId="11285" xr:uid="{93A0377A-D195-4893-811C-42E36F51D0E8}"/>
    <cellStyle name="Moeda 3 5 2 5 5" xfId="20252" xr:uid="{7F514812-D183-407F-9ADA-634E71543CF5}"/>
    <cellStyle name="Moeda 3 5 2 6" xfId="6860" xr:uid="{059255FC-B436-464C-AF3A-DF85277C2A96}"/>
    <cellStyle name="Moeda 3 5 2 6 2" xfId="15557" xr:uid="{FD7A7D55-2FAD-4D65-B480-92D5D1B96668}"/>
    <cellStyle name="Moeda 3 5 2 6 3" xfId="24525" xr:uid="{E8BE29C2-7A43-49B6-A042-31F603C3278E}"/>
    <cellStyle name="Moeda 3 5 2 7" xfId="3821" xr:uid="{6665230A-8992-4321-B96C-0E4077CB67A8}"/>
    <cellStyle name="Moeda 3 5 2 7 2" xfId="12703" xr:uid="{F11AAE4A-E01E-44FD-ACF0-957ADE9DEB2A}"/>
    <cellStyle name="Moeda 3 5 2 7 3" xfId="21673" xr:uid="{1701B441-69AD-4B97-8892-ABA0EB899772}"/>
    <cellStyle name="Moeda 3 5 2 8" xfId="9837" xr:uid="{F2C70B1B-A9E1-4782-98DA-9FA9E02F8826}"/>
    <cellStyle name="Moeda 3 5 2 9" xfId="18808" xr:uid="{061E1924-59B1-4073-A34C-000802219993}"/>
    <cellStyle name="Moeda 3 5 3" xfId="421" xr:uid="{E93D00B6-E47C-45EE-AA71-1E0FDD6D6AA7}"/>
    <cellStyle name="Moeda 3 5 3 2" xfId="422" xr:uid="{A984871F-E602-4585-A0BB-B6E7CECD043B}"/>
    <cellStyle name="Moeda 3 5 3 2 2" xfId="2219" xr:uid="{C67262B4-3323-48DD-A0AF-20A2A58E924E}"/>
    <cellStyle name="Moeda 3 5 3 2 2 2" xfId="8403" xr:uid="{7BB14BB3-9A9F-497C-8139-BA185E31B312}"/>
    <cellStyle name="Moeda 3 5 3 2 2 2 2" xfId="17000" xr:uid="{26A1B289-4FF9-4CE4-B007-6F3D90956661}"/>
    <cellStyle name="Moeda 3 5 3 2 2 2 3" xfId="26035" xr:uid="{D35B895D-CBE9-41BC-98E7-1610406E3F8B}"/>
    <cellStyle name="Moeda 3 5 3 2 2 3" xfId="5291" xr:uid="{127DCC52-C55A-475E-ABFF-811D3677E683}"/>
    <cellStyle name="Moeda 3 5 3 2 2 3 2" xfId="14144" xr:uid="{8C01EE44-1098-432F-A07B-FB21429704DB}"/>
    <cellStyle name="Moeda 3 5 3 2 2 3 3" xfId="23111" xr:uid="{DC011B9C-5C71-4152-A5D1-96DD707E9693}"/>
    <cellStyle name="Moeda 3 5 3 2 2 4" xfId="11292" xr:uid="{AC5E94CB-B632-47B7-A7C3-6A63911EBAE7}"/>
    <cellStyle name="Moeda 3 5 3 2 2 5" xfId="20259" xr:uid="{1EABAA98-9121-45D0-A701-80C25D5D0EB4}"/>
    <cellStyle name="Moeda 3 5 3 2 3" xfId="6867" xr:uid="{B75F0F96-F81F-4BD6-9002-D09D1CE63BBE}"/>
    <cellStyle name="Moeda 3 5 3 2 3 2" xfId="15564" xr:uid="{2493E2AA-96A7-4A2B-A79F-9E5E414460BD}"/>
    <cellStyle name="Moeda 3 5 3 2 3 3" xfId="24532" xr:uid="{005D14AB-5AB2-4495-BF6D-9A7AF2667150}"/>
    <cellStyle name="Moeda 3 5 3 2 4" xfId="3828" xr:uid="{FA07AC51-4F0F-4E7F-BBC3-A1465917CA10}"/>
    <cellStyle name="Moeda 3 5 3 2 4 2" xfId="12710" xr:uid="{D70E97FA-6CDF-405A-988F-4ECD7F60C506}"/>
    <cellStyle name="Moeda 3 5 3 2 4 3" xfId="21680" xr:uid="{31D47AD1-6B6A-47C5-9738-F1C8283C1C22}"/>
    <cellStyle name="Moeda 3 5 3 2 5" xfId="9844" xr:uid="{D8FD784C-F640-4102-80AF-BF4BCD0DC572}"/>
    <cellStyle name="Moeda 3 5 3 2 6" xfId="18815" xr:uid="{50105D53-407D-4339-87A1-9D0EC550B496}"/>
    <cellStyle name="Moeda 3 5 3 3" xfId="2218" xr:uid="{48E6334D-C9EC-46B0-B2CB-5CC3E99943A8}"/>
    <cellStyle name="Moeda 3 5 3 3 2" xfId="8402" xr:uid="{894F96A6-69DC-4BD8-A138-89EBA25B9FE1}"/>
    <cellStyle name="Moeda 3 5 3 3 2 2" xfId="16999" xr:uid="{56A26DAD-CE14-419A-88EE-B361428C0109}"/>
    <cellStyle name="Moeda 3 5 3 3 2 3" xfId="26034" xr:uid="{D426E4EA-3126-4D5F-A05B-03C4EB6FE5F9}"/>
    <cellStyle name="Moeda 3 5 3 3 3" xfId="5290" xr:uid="{CD272C89-9E75-4BCF-836A-8C3DAD8353E6}"/>
    <cellStyle name="Moeda 3 5 3 3 3 2" xfId="14143" xr:uid="{36A10DD8-095B-4C08-AB56-E00472FBA80E}"/>
    <cellStyle name="Moeda 3 5 3 3 3 3" xfId="23110" xr:uid="{F411AC94-068D-4EEC-A08C-AC7181FA058F}"/>
    <cellStyle name="Moeda 3 5 3 3 4" xfId="11291" xr:uid="{54C97007-8B3F-4244-BA5E-BD47A374402C}"/>
    <cellStyle name="Moeda 3 5 3 3 5" xfId="20258" xr:uid="{8D0C8CC6-35B0-4BFE-9DD8-5A91D174F7F9}"/>
    <cellStyle name="Moeda 3 5 3 4" xfId="6866" xr:uid="{4199DA5C-79DB-4B30-B0C5-1AAB6F5F7C97}"/>
    <cellStyle name="Moeda 3 5 3 4 2" xfId="15563" xr:uid="{95B527B3-6FB0-4665-9597-ABA9142B1002}"/>
    <cellStyle name="Moeda 3 5 3 4 3" xfId="24531" xr:uid="{8D021A80-7610-409C-98A3-4A238B39B21A}"/>
    <cellStyle name="Moeda 3 5 3 5" xfId="3827" xr:uid="{50BD2E0B-AF3B-44CE-8999-C956AEACF1C7}"/>
    <cellStyle name="Moeda 3 5 3 5 2" xfId="12709" xr:uid="{D066033E-305F-4E02-A093-E527CE874694}"/>
    <cellStyle name="Moeda 3 5 3 5 3" xfId="21679" xr:uid="{52F13AF0-B521-407A-8979-C9365D84F93B}"/>
    <cellStyle name="Moeda 3 5 3 6" xfId="9843" xr:uid="{86C50FC9-A784-47F0-8128-3DFE84AD4E0D}"/>
    <cellStyle name="Moeda 3 5 3 7" xfId="18814" xr:uid="{DE2E523F-2B44-4D99-B046-B21D53B87945}"/>
    <cellStyle name="Moeda 3 5 4" xfId="423" xr:uid="{B5079D0D-6FC9-4CF6-ACE6-EE52F13A5F39}"/>
    <cellStyle name="Moeda 3 5 4 2" xfId="424" xr:uid="{A54493FA-064A-442B-8E5D-1CF9EE3CD68D}"/>
    <cellStyle name="Moeda 3 5 4 2 2" xfId="2221" xr:uid="{3F1C6C59-ED90-4473-9011-881F3A8084A8}"/>
    <cellStyle name="Moeda 3 5 4 2 2 2" xfId="8405" xr:uid="{8791EA85-F4DE-40AA-AA71-0B7E3F3BAAE5}"/>
    <cellStyle name="Moeda 3 5 4 2 2 2 2" xfId="17002" xr:uid="{6BC1FB17-8821-4F4E-BF36-A25E46423763}"/>
    <cellStyle name="Moeda 3 5 4 2 2 2 3" xfId="26037" xr:uid="{09E9F1A7-639F-4F3E-98D2-DFA8915649F2}"/>
    <cellStyle name="Moeda 3 5 4 2 2 3" xfId="5293" xr:uid="{8842F4C6-79D5-415F-92CB-5130FA85DF19}"/>
    <cellStyle name="Moeda 3 5 4 2 2 3 2" xfId="14146" xr:uid="{93A32D69-536B-477B-8CE8-07EF0BD0DBE5}"/>
    <cellStyle name="Moeda 3 5 4 2 2 3 3" xfId="23113" xr:uid="{8C676E23-51BA-4071-AC97-6233D3E98F2B}"/>
    <cellStyle name="Moeda 3 5 4 2 2 4" xfId="11294" xr:uid="{A1983989-9605-47CF-97A4-685981B1CE78}"/>
    <cellStyle name="Moeda 3 5 4 2 2 5" xfId="20261" xr:uid="{48505A15-C0B6-4F12-A333-7F94F10F0213}"/>
    <cellStyle name="Moeda 3 5 4 2 3" xfId="6869" xr:uid="{755EF655-9C4D-4AED-A564-505F0D448170}"/>
    <cellStyle name="Moeda 3 5 4 2 3 2" xfId="15566" xr:uid="{7387B7CB-8244-4823-97BD-0A91C894730A}"/>
    <cellStyle name="Moeda 3 5 4 2 3 3" xfId="24534" xr:uid="{A526B7B1-41EF-4A2D-84E9-F6D8CD388CFA}"/>
    <cellStyle name="Moeda 3 5 4 2 4" xfId="3830" xr:uid="{FC8EFFD1-A2FB-42F5-A69D-EA06F6A803DD}"/>
    <cellStyle name="Moeda 3 5 4 2 4 2" xfId="12712" xr:uid="{0E737B64-6524-434B-852D-B7B489255341}"/>
    <cellStyle name="Moeda 3 5 4 2 4 3" xfId="21682" xr:uid="{48416534-F3C2-4DAF-A75C-5D2B0494FFFC}"/>
    <cellStyle name="Moeda 3 5 4 2 5" xfId="9846" xr:uid="{2558FE8A-15CD-410C-A3E7-398018E9F294}"/>
    <cellStyle name="Moeda 3 5 4 2 6" xfId="18817" xr:uid="{7DF57B14-B3C6-4A35-AE76-998D4C52FB94}"/>
    <cellStyle name="Moeda 3 5 4 3" xfId="2220" xr:uid="{72C6B68A-BEE9-4955-B156-779C500F02D3}"/>
    <cellStyle name="Moeda 3 5 4 3 2" xfId="8404" xr:uid="{F2527CE1-2512-4F59-827B-901353DC97FB}"/>
    <cellStyle name="Moeda 3 5 4 3 2 2" xfId="17001" xr:uid="{39F6BF57-3128-4537-A195-34890A82244A}"/>
    <cellStyle name="Moeda 3 5 4 3 2 3" xfId="26036" xr:uid="{EC0570BE-FB02-45B3-99FE-15C43E8C9ED5}"/>
    <cellStyle name="Moeda 3 5 4 3 3" xfId="5292" xr:uid="{517065F1-5528-446E-B9EA-EB8D9EB07A98}"/>
    <cellStyle name="Moeda 3 5 4 3 3 2" xfId="14145" xr:uid="{B9F64A4F-8CAB-4092-94F3-01D36C0DD54D}"/>
    <cellStyle name="Moeda 3 5 4 3 3 3" xfId="23112" xr:uid="{C0B71CC3-0244-448C-BEFF-2906A925B35D}"/>
    <cellStyle name="Moeda 3 5 4 3 4" xfId="11293" xr:uid="{84512B99-792F-4349-B35E-D0C99003D4BF}"/>
    <cellStyle name="Moeda 3 5 4 3 5" xfId="20260" xr:uid="{82FBCAE8-4314-4A63-ABF5-21AA6656D1C4}"/>
    <cellStyle name="Moeda 3 5 4 4" xfId="6868" xr:uid="{42760DC3-ACD5-4ECA-90F0-59041B71D9F9}"/>
    <cellStyle name="Moeda 3 5 4 4 2" xfId="15565" xr:uid="{22DAF4AE-7B74-4983-9B6A-E139DD99909D}"/>
    <cellStyle name="Moeda 3 5 4 4 3" xfId="24533" xr:uid="{25EEB5B0-F2B7-425D-BC73-DEE3C1C35F56}"/>
    <cellStyle name="Moeda 3 5 4 5" xfId="3829" xr:uid="{42A8A0D6-2D62-4389-BBFF-9D24D044A9F7}"/>
    <cellStyle name="Moeda 3 5 4 5 2" xfId="12711" xr:uid="{5CD8490D-0222-457D-8545-A50FF944DE75}"/>
    <cellStyle name="Moeda 3 5 4 5 3" xfId="21681" xr:uid="{28011887-B038-4270-9FCC-2F30A3239B95}"/>
    <cellStyle name="Moeda 3 5 4 6" xfId="9845" xr:uid="{A8A39DA0-22A5-4DA6-8C33-B715496A4BF5}"/>
    <cellStyle name="Moeda 3 5 4 7" xfId="18816" xr:uid="{03FF6B27-DDCF-4048-80F4-BD741C11C6D6}"/>
    <cellStyle name="Moeda 3 5 5" xfId="425" xr:uid="{E4465792-B501-4F0C-B7E5-FCC476F64AF3}"/>
    <cellStyle name="Moeda 3 5 5 2" xfId="2222" xr:uid="{3AB5BDFB-723C-4D0B-A225-57EB7FBD38D3}"/>
    <cellStyle name="Moeda 3 5 5 2 2" xfId="8406" xr:uid="{BBE8437C-5063-40D3-AEA8-E6665AE0A743}"/>
    <cellStyle name="Moeda 3 5 5 2 2 2" xfId="17003" xr:uid="{79A464E3-C39A-4F8B-96D3-73FEF96EDFF5}"/>
    <cellStyle name="Moeda 3 5 5 2 2 3" xfId="26038" xr:uid="{C2D6406E-6CFC-4169-BCED-16C5BF5A1BC1}"/>
    <cellStyle name="Moeda 3 5 5 2 3" xfId="5294" xr:uid="{109E1FEE-938C-4D22-A9DA-62A95031AD38}"/>
    <cellStyle name="Moeda 3 5 5 2 3 2" xfId="14147" xr:uid="{E139E00D-34F1-4962-8B69-3F9303E9EFFE}"/>
    <cellStyle name="Moeda 3 5 5 2 3 3" xfId="23114" xr:uid="{AA2C8CAB-E63B-4471-BBE5-7C6A19AC88AE}"/>
    <cellStyle name="Moeda 3 5 5 2 4" xfId="11295" xr:uid="{4ABB9936-FA10-413B-9EAC-56B49769CB60}"/>
    <cellStyle name="Moeda 3 5 5 2 5" xfId="20262" xr:uid="{801934E2-1B2A-4613-8F6F-28839DEB4190}"/>
    <cellStyle name="Moeda 3 5 5 3" xfId="6870" xr:uid="{6AFA7C9D-77D3-4F2B-975D-12AE2227052E}"/>
    <cellStyle name="Moeda 3 5 5 3 2" xfId="15567" xr:uid="{922EC3A8-4961-4DE5-AA5D-5994D1376467}"/>
    <cellStyle name="Moeda 3 5 5 3 3" xfId="24535" xr:uid="{303F825A-4A4A-4A56-9155-9BA53AA4F0B1}"/>
    <cellStyle name="Moeda 3 5 5 4" xfId="3831" xr:uid="{2EF1777A-23C0-4988-9A67-1D0BC7D8028A}"/>
    <cellStyle name="Moeda 3 5 5 4 2" xfId="12713" xr:uid="{A9AE2A60-3089-4019-8654-59E971FD7A61}"/>
    <cellStyle name="Moeda 3 5 5 4 3" xfId="21683" xr:uid="{C4CA9D8E-C148-4110-918D-F0A37A481F7B}"/>
    <cellStyle name="Moeda 3 5 5 5" xfId="9847" xr:uid="{F8290B54-726C-4B68-830A-76368ECFD6FC}"/>
    <cellStyle name="Moeda 3 5 5 6" xfId="18818" xr:uid="{F0A2D47B-B6B7-471F-AAE4-05365A5FD9C0}"/>
    <cellStyle name="Moeda 3 5 6" xfId="2211" xr:uid="{AF4EBF41-810A-41FA-B56B-8475854A823C}"/>
    <cellStyle name="Moeda 3 5 6 2" xfId="8395" xr:uid="{77878829-AD93-4483-B42F-9C0AADF72B33}"/>
    <cellStyle name="Moeda 3 5 6 2 2" xfId="16992" xr:uid="{02E4AABE-62E7-47B9-822F-4973EB4EE8EC}"/>
    <cellStyle name="Moeda 3 5 6 2 3" xfId="26027" xr:uid="{2FDFC11B-B200-48C1-BF38-5137AFFC7280}"/>
    <cellStyle name="Moeda 3 5 6 3" xfId="5283" xr:uid="{3E13964E-8DB3-434C-87AC-A6EA4C37F5ED}"/>
    <cellStyle name="Moeda 3 5 6 3 2" xfId="14136" xr:uid="{30F9213A-9165-4E48-89F2-B2275C598627}"/>
    <cellStyle name="Moeda 3 5 6 3 3" xfId="23103" xr:uid="{315274BE-EC6E-4B97-A4F3-F29DB50D53B6}"/>
    <cellStyle name="Moeda 3 5 6 4" xfId="11284" xr:uid="{DD2D52FC-E0B8-4993-B661-28A01DDC0848}"/>
    <cellStyle name="Moeda 3 5 6 5" xfId="20251" xr:uid="{AE2A7CE1-961E-4063-A6AB-7A100D5278C2}"/>
    <cellStyle name="Moeda 3 5 7" xfId="6859" xr:uid="{AB1009EE-3883-425B-A340-64C26BA07E87}"/>
    <cellStyle name="Moeda 3 5 7 2" xfId="15556" xr:uid="{4C09D9D2-721C-4E29-954C-7076E541DD9C}"/>
    <cellStyle name="Moeda 3 5 7 3" xfId="24524" xr:uid="{D9F4212C-F78B-435A-A4E1-A84C94D6C957}"/>
    <cellStyle name="Moeda 3 5 8" xfId="3820" xr:uid="{4129366F-51B9-4AB4-AAA2-BBFD15BD15AE}"/>
    <cellStyle name="Moeda 3 5 8 2" xfId="12702" xr:uid="{B287C103-4110-492C-8E48-09EB9CFC941E}"/>
    <cellStyle name="Moeda 3 5 8 3" xfId="21672" xr:uid="{7C49651C-5480-4D9D-868F-DF5AF053394D}"/>
    <cellStyle name="Moeda 3 5 9" xfId="9836" xr:uid="{7FD2D105-8BB4-47D9-A979-C560641949C9}"/>
    <cellStyle name="Moeda 3 6" xfId="426" xr:uid="{58D64363-9773-4FA4-AADC-784372EE5399}"/>
    <cellStyle name="Moeda 3 6 2" xfId="427" xr:uid="{A2F5C9B5-82C8-49CC-8B30-4605D17145C5}"/>
    <cellStyle name="Moeda 3 6 2 2" xfId="428" xr:uid="{114E4204-A3A5-43DA-A61A-7AA4644D5BEC}"/>
    <cellStyle name="Moeda 3 6 2 2 2" xfId="2225" xr:uid="{0CF85E56-28AB-4208-9DC0-D1F903AC5239}"/>
    <cellStyle name="Moeda 3 6 2 2 2 2" xfId="8409" xr:uid="{9670237F-FB2B-4979-8E12-A5B687D2F3B5}"/>
    <cellStyle name="Moeda 3 6 2 2 2 2 2" xfId="17006" xr:uid="{C9E64C32-6F8A-4B54-A034-0F80C3ACA131}"/>
    <cellStyle name="Moeda 3 6 2 2 2 2 3" xfId="26041" xr:uid="{2C20D6F9-BFE0-4E95-B939-D6BE096A1200}"/>
    <cellStyle name="Moeda 3 6 2 2 2 3" xfId="5297" xr:uid="{7C87D2C7-1EB2-40C0-A740-C7D818C8E5E9}"/>
    <cellStyle name="Moeda 3 6 2 2 2 3 2" xfId="14150" xr:uid="{C851A28C-4F52-4F57-BC11-55796B4287F4}"/>
    <cellStyle name="Moeda 3 6 2 2 2 3 3" xfId="23117" xr:uid="{8AA3DA0A-13C1-405C-A040-665ACAF8C22F}"/>
    <cellStyle name="Moeda 3 6 2 2 2 4" xfId="11298" xr:uid="{D000B593-2C06-4F93-B97B-293532743687}"/>
    <cellStyle name="Moeda 3 6 2 2 2 5" xfId="20265" xr:uid="{5E817B2C-C969-4150-B4CF-2C1CAEDE0BDC}"/>
    <cellStyle name="Moeda 3 6 2 2 3" xfId="6873" xr:uid="{0DD7106A-C80E-470F-AC75-D99EF6200E75}"/>
    <cellStyle name="Moeda 3 6 2 2 3 2" xfId="15570" xr:uid="{CA18C7C3-3B94-45F5-BC00-254A7FDEC5E3}"/>
    <cellStyle name="Moeda 3 6 2 2 3 3" xfId="24538" xr:uid="{AC871C66-8C9B-48BF-A53E-D6755097FA73}"/>
    <cellStyle name="Moeda 3 6 2 2 4" xfId="3834" xr:uid="{E6386438-3F4C-40D2-B927-4A29041DFCFC}"/>
    <cellStyle name="Moeda 3 6 2 2 4 2" xfId="12716" xr:uid="{933CD0DD-96BA-4AEB-BBF2-6C1EE54A7674}"/>
    <cellStyle name="Moeda 3 6 2 2 4 3" xfId="21686" xr:uid="{11832387-2D90-49E6-8FF8-B10777891E41}"/>
    <cellStyle name="Moeda 3 6 2 2 5" xfId="9850" xr:uid="{CE003DC7-2619-413B-A1FB-CC5F09AA884D}"/>
    <cellStyle name="Moeda 3 6 2 2 6" xfId="18821" xr:uid="{6D6ABF44-B944-476E-8D2E-A64927F8579A}"/>
    <cellStyle name="Moeda 3 6 2 3" xfId="2224" xr:uid="{0EF28E5A-C218-46A8-8046-1B0ECFD13FCC}"/>
    <cellStyle name="Moeda 3 6 2 3 2" xfId="8408" xr:uid="{96F78C98-D633-441A-9D79-853D54CDEE64}"/>
    <cellStyle name="Moeda 3 6 2 3 2 2" xfId="17005" xr:uid="{83B3F361-D350-4A08-9862-5B2648F082A3}"/>
    <cellStyle name="Moeda 3 6 2 3 2 3" xfId="26040" xr:uid="{A8865D7E-9642-424F-A6E8-24B2D86718F6}"/>
    <cellStyle name="Moeda 3 6 2 3 3" xfId="5296" xr:uid="{D540952B-9A3B-457F-9A0B-DB25DA8DB5FC}"/>
    <cellStyle name="Moeda 3 6 2 3 3 2" xfId="14149" xr:uid="{86AD85D0-E7A8-49D9-A888-4668D03DD522}"/>
    <cellStyle name="Moeda 3 6 2 3 3 3" xfId="23116" xr:uid="{C352BBDD-55E2-47CA-BFBC-C2B6405B2C14}"/>
    <cellStyle name="Moeda 3 6 2 3 4" xfId="11297" xr:uid="{A6CCCFD7-5D34-456C-9860-FAC738443DBD}"/>
    <cellStyle name="Moeda 3 6 2 3 5" xfId="20264" xr:uid="{9E7FA797-D435-430B-8BCB-7D4C9BC8BEA0}"/>
    <cellStyle name="Moeda 3 6 2 4" xfId="6872" xr:uid="{F1779B9A-DCFD-46B1-92DB-7F3371C70820}"/>
    <cellStyle name="Moeda 3 6 2 4 2" xfId="15569" xr:uid="{F0E12234-4F68-4E64-A33C-17A9B94B58DA}"/>
    <cellStyle name="Moeda 3 6 2 4 3" xfId="24537" xr:uid="{51A2F574-CB07-46B8-8991-D057767C324E}"/>
    <cellStyle name="Moeda 3 6 2 5" xfId="3833" xr:uid="{FA789858-EA3D-4987-8783-D2B68E953D78}"/>
    <cellStyle name="Moeda 3 6 2 5 2" xfId="12715" xr:uid="{88233562-ED68-44A5-8076-436F28A39691}"/>
    <cellStyle name="Moeda 3 6 2 5 3" xfId="21685" xr:uid="{15DF442A-FA26-4151-9996-631D9653C0DC}"/>
    <cellStyle name="Moeda 3 6 2 6" xfId="9849" xr:uid="{A2D0C752-2FAC-4568-B6A9-655CAA6CFF6D}"/>
    <cellStyle name="Moeda 3 6 2 7" xfId="18820" xr:uid="{3E09A358-340A-43DB-AD18-084FB3A4D707}"/>
    <cellStyle name="Moeda 3 6 3" xfId="429" xr:uid="{C4A1A998-8D30-483E-BE3F-8371FBA0380C}"/>
    <cellStyle name="Moeda 3 6 3 2" xfId="430" xr:uid="{6724BDA7-5CEA-46EA-9FCD-D93472BD223C}"/>
    <cellStyle name="Moeda 3 6 3 2 2" xfId="2227" xr:uid="{4220F72A-F75B-4583-B8FA-0F72467BFA9E}"/>
    <cellStyle name="Moeda 3 6 3 2 2 2" xfId="8411" xr:uid="{73B671E9-B44E-43BF-ACB5-CD3BF25F4A27}"/>
    <cellStyle name="Moeda 3 6 3 2 2 2 2" xfId="17008" xr:uid="{CDC0134A-AE8E-4052-8575-55B3001694D5}"/>
    <cellStyle name="Moeda 3 6 3 2 2 2 3" xfId="26043" xr:uid="{FF760835-067C-4D1F-829C-719823E00C5A}"/>
    <cellStyle name="Moeda 3 6 3 2 2 3" xfId="5299" xr:uid="{4D205C5F-BEA7-44CA-88CA-0BE09801CC36}"/>
    <cellStyle name="Moeda 3 6 3 2 2 3 2" xfId="14152" xr:uid="{2EE9BC95-5812-417E-A039-D93B267D663C}"/>
    <cellStyle name="Moeda 3 6 3 2 2 3 3" xfId="23119" xr:uid="{7BB13F3D-7538-4D87-9D80-97424FA034AC}"/>
    <cellStyle name="Moeda 3 6 3 2 2 4" xfId="11300" xr:uid="{90D091AC-6C4D-4E4B-8880-80095AD450EB}"/>
    <cellStyle name="Moeda 3 6 3 2 2 5" xfId="20267" xr:uid="{3A72CC90-49B6-41B9-82F7-B33B07E66964}"/>
    <cellStyle name="Moeda 3 6 3 2 3" xfId="6875" xr:uid="{A6DAC9FD-416E-4E30-942D-07A1082023A4}"/>
    <cellStyle name="Moeda 3 6 3 2 3 2" xfId="15572" xr:uid="{6424A8C5-D900-444B-A387-D8B704053488}"/>
    <cellStyle name="Moeda 3 6 3 2 3 3" xfId="24540" xr:uid="{4EC98079-72E8-46D6-BC2A-3F071104BA5D}"/>
    <cellStyle name="Moeda 3 6 3 2 4" xfId="3836" xr:uid="{D150CE83-A983-45E3-A446-C50F3A32B875}"/>
    <cellStyle name="Moeda 3 6 3 2 4 2" xfId="12718" xr:uid="{6E39D9DA-FD34-450B-9DC7-FF0A79E97AC0}"/>
    <cellStyle name="Moeda 3 6 3 2 4 3" xfId="21688" xr:uid="{C5B1BBDD-E757-4C2F-8142-1E98560ED791}"/>
    <cellStyle name="Moeda 3 6 3 2 5" xfId="9852" xr:uid="{5B660358-951B-42F2-A5AB-07CB35A8090B}"/>
    <cellStyle name="Moeda 3 6 3 2 6" xfId="18823" xr:uid="{91545746-A427-4071-AF3E-268A8F43C253}"/>
    <cellStyle name="Moeda 3 6 3 3" xfId="2226" xr:uid="{7A0E18D3-40C1-4E27-916E-DE4238CEC21C}"/>
    <cellStyle name="Moeda 3 6 3 3 2" xfId="8410" xr:uid="{A2485817-347F-4910-8BC7-E73A7AFE53C8}"/>
    <cellStyle name="Moeda 3 6 3 3 2 2" xfId="17007" xr:uid="{4493D71F-88E3-4D12-8937-6C04F2FC6FA3}"/>
    <cellStyle name="Moeda 3 6 3 3 2 3" xfId="26042" xr:uid="{2B0787C1-21AD-4CAE-85ED-852CFDDBD7C0}"/>
    <cellStyle name="Moeda 3 6 3 3 3" xfId="5298" xr:uid="{66A2CD1F-34F3-4F59-B2C5-52DF597C7A2E}"/>
    <cellStyle name="Moeda 3 6 3 3 3 2" xfId="14151" xr:uid="{0B3DCFF8-4940-46D8-9282-C00D0E27E9AD}"/>
    <cellStyle name="Moeda 3 6 3 3 3 3" xfId="23118" xr:uid="{436C278E-A64F-4E23-B2EB-A6936CA74B24}"/>
    <cellStyle name="Moeda 3 6 3 3 4" xfId="11299" xr:uid="{BD31D9E7-F2B4-4D8E-BE03-BE1912CCF6E9}"/>
    <cellStyle name="Moeda 3 6 3 3 5" xfId="20266" xr:uid="{A0F4A95C-37B6-4858-B52D-67CF7A84F2D9}"/>
    <cellStyle name="Moeda 3 6 3 4" xfId="6874" xr:uid="{6A6A6F66-B352-46ED-B3FD-7CC536EB2952}"/>
    <cellStyle name="Moeda 3 6 3 4 2" xfId="15571" xr:uid="{8D7766C3-6CA9-4D8E-A7A8-CB79F5E6875B}"/>
    <cellStyle name="Moeda 3 6 3 4 3" xfId="24539" xr:uid="{CFFC7F52-6F5E-4CA2-9D24-7A172BC36FF7}"/>
    <cellStyle name="Moeda 3 6 3 5" xfId="3835" xr:uid="{2A815880-81B8-481B-9DC6-B1126DA2F333}"/>
    <cellStyle name="Moeda 3 6 3 5 2" xfId="12717" xr:uid="{81E2247D-16E4-4CC0-87E7-4740226453D2}"/>
    <cellStyle name="Moeda 3 6 3 5 3" xfId="21687" xr:uid="{F0B25DFA-44AE-4C29-98AA-9812A2A6BC1B}"/>
    <cellStyle name="Moeda 3 6 3 6" xfId="9851" xr:uid="{2579AC76-B257-4914-AA7E-51CB5B69718A}"/>
    <cellStyle name="Moeda 3 6 3 7" xfId="18822" xr:uid="{524162C6-21FD-4793-84FC-D4F4CC517A5C}"/>
    <cellStyle name="Moeda 3 6 4" xfId="431" xr:uid="{BB060ECF-43D4-48D2-9BE0-5DEFC40D01A6}"/>
    <cellStyle name="Moeda 3 6 4 2" xfId="2228" xr:uid="{8BBC9A21-67FB-46B0-8C4C-10CF159EDFA9}"/>
    <cellStyle name="Moeda 3 6 4 2 2" xfId="8412" xr:uid="{185D0C47-6774-447D-AC58-A09C79D09B2C}"/>
    <cellStyle name="Moeda 3 6 4 2 2 2" xfId="17009" xr:uid="{8E55223E-6FEE-4755-8EB8-A752752C7D7E}"/>
    <cellStyle name="Moeda 3 6 4 2 2 3" xfId="26044" xr:uid="{03707B03-CE0A-45EF-9D2F-9F755A3E68DA}"/>
    <cellStyle name="Moeda 3 6 4 2 3" xfId="5300" xr:uid="{51776B8C-6025-4068-AC3B-40AC4399E4D4}"/>
    <cellStyle name="Moeda 3 6 4 2 3 2" xfId="14153" xr:uid="{9AB6F466-7841-45E8-86AD-7E6C4C082E1A}"/>
    <cellStyle name="Moeda 3 6 4 2 3 3" xfId="23120" xr:uid="{84EDF955-1236-408C-970E-45333B1E9C69}"/>
    <cellStyle name="Moeda 3 6 4 2 4" xfId="11301" xr:uid="{CD50AF64-F586-4196-86B5-6D7018778CBB}"/>
    <cellStyle name="Moeda 3 6 4 2 5" xfId="20268" xr:uid="{8EDAC5FD-368C-4E02-9181-B3B7A05A4CC2}"/>
    <cellStyle name="Moeda 3 6 4 3" xfId="6876" xr:uid="{E121BA7F-1ACE-40F1-B557-C9BCD1DA5B3F}"/>
    <cellStyle name="Moeda 3 6 4 3 2" xfId="15573" xr:uid="{4DB4D756-AAD9-4A31-83BD-DA66F7BE8E41}"/>
    <cellStyle name="Moeda 3 6 4 3 3" xfId="24541" xr:uid="{6C8D52B1-8DF4-4C87-853A-90C34B2F2D97}"/>
    <cellStyle name="Moeda 3 6 4 4" xfId="3837" xr:uid="{D5301CD2-2D21-40EC-B266-7A97383B1138}"/>
    <cellStyle name="Moeda 3 6 4 4 2" xfId="12719" xr:uid="{4273A8F7-3FB3-4D5F-AA82-D16C0133D34D}"/>
    <cellStyle name="Moeda 3 6 4 4 3" xfId="21689" xr:uid="{903E1603-A175-4CEA-A08B-4ED0341D3D77}"/>
    <cellStyle name="Moeda 3 6 4 5" xfId="9853" xr:uid="{036580A8-30DF-4B53-A9E3-DF14D5EA8012}"/>
    <cellStyle name="Moeda 3 6 4 6" xfId="18824" xr:uid="{1D3A33CB-4452-4A2A-B8F5-8F1D873E369E}"/>
    <cellStyle name="Moeda 3 6 5" xfId="2223" xr:uid="{43CDAB97-D21A-43CF-AA42-9C81C15C3DA1}"/>
    <cellStyle name="Moeda 3 6 5 2" xfId="8407" xr:uid="{67C0931B-3EBD-40B9-B134-FA30C5391643}"/>
    <cellStyle name="Moeda 3 6 5 2 2" xfId="17004" xr:uid="{F00715F3-8E58-4B57-8A8B-2827DEA346C3}"/>
    <cellStyle name="Moeda 3 6 5 2 3" xfId="26039" xr:uid="{642DE218-3779-4129-92D2-3110CB886145}"/>
    <cellStyle name="Moeda 3 6 5 3" xfId="5295" xr:uid="{DBCE5562-9069-42FC-A0E2-2D71D2F8C2BC}"/>
    <cellStyle name="Moeda 3 6 5 3 2" xfId="14148" xr:uid="{965BDA03-3316-4B00-A7CC-AF259663DAC1}"/>
    <cellStyle name="Moeda 3 6 5 3 3" xfId="23115" xr:uid="{7B886097-CCAB-46F0-9232-42841595D188}"/>
    <cellStyle name="Moeda 3 6 5 4" xfId="11296" xr:uid="{E4C8BD6F-64BF-4F4A-91D5-91706AA8457E}"/>
    <cellStyle name="Moeda 3 6 5 5" xfId="20263" xr:uid="{2FD175F4-3BB2-44B6-974D-D65E1ADD719C}"/>
    <cellStyle name="Moeda 3 6 6" xfId="6871" xr:uid="{FCA2D0BF-B8DA-4A0B-8486-D5BB89CD7B13}"/>
    <cellStyle name="Moeda 3 6 6 2" xfId="15568" xr:uid="{956269E1-07F4-42F1-A2A8-7E3C3C018A6E}"/>
    <cellStyle name="Moeda 3 6 6 3" xfId="24536" xr:uid="{5C8EAB92-739F-4D54-AA48-95BAE56CF3A6}"/>
    <cellStyle name="Moeda 3 6 7" xfId="3832" xr:uid="{0E8CF8BF-57FD-414C-A3CC-878C26801D52}"/>
    <cellStyle name="Moeda 3 6 7 2" xfId="12714" xr:uid="{147D23A5-6262-404C-8DC7-EEF2C62FF6A7}"/>
    <cellStyle name="Moeda 3 6 7 3" xfId="21684" xr:uid="{812E14A9-CA8E-4C84-BD67-50874D416FEA}"/>
    <cellStyle name="Moeda 3 6 8" xfId="9848" xr:uid="{6D330124-9337-4F16-89E4-91E257744A0B}"/>
    <cellStyle name="Moeda 3 6 9" xfId="18819" xr:uid="{492E2723-8309-498D-88C4-30B2788B1071}"/>
    <cellStyle name="Moeda 3 7" xfId="432" xr:uid="{6C391461-6B06-41C8-BD03-315BDCE3142B}"/>
    <cellStyle name="Moeda 3 7 2" xfId="433" xr:uid="{7AF51A09-286A-439D-A013-3987F91622F5}"/>
    <cellStyle name="Moeda 3 7 2 2" xfId="2230" xr:uid="{F03B1576-71AC-44D4-89BA-FDF8BE5B525B}"/>
    <cellStyle name="Moeda 3 7 2 2 2" xfId="8414" xr:uid="{EBED848F-F03A-4011-9D95-9F320B9E9BD7}"/>
    <cellStyle name="Moeda 3 7 2 2 2 2" xfId="17011" xr:uid="{53CA9E1F-DAB8-4205-A036-13358CE6132C}"/>
    <cellStyle name="Moeda 3 7 2 2 2 3" xfId="26046" xr:uid="{B45D3942-233A-49C6-BC42-165C6E445299}"/>
    <cellStyle name="Moeda 3 7 2 2 3" xfId="5302" xr:uid="{B2371CFF-E46D-4352-BD73-7B6DD1230EC3}"/>
    <cellStyle name="Moeda 3 7 2 2 3 2" xfId="14155" xr:uid="{F5DC7769-679C-4523-B5FF-AB8ED0E728A1}"/>
    <cellStyle name="Moeda 3 7 2 2 3 3" xfId="23122" xr:uid="{8BF73CA0-D098-4470-9D91-D09B5BF0B96E}"/>
    <cellStyle name="Moeda 3 7 2 2 4" xfId="11303" xr:uid="{F71E247E-4A18-4D3D-A885-44657260874C}"/>
    <cellStyle name="Moeda 3 7 2 2 5" xfId="20270" xr:uid="{18E6B712-D424-46A7-A0E4-D42D6B5EE3F0}"/>
    <cellStyle name="Moeda 3 7 2 3" xfId="6878" xr:uid="{A0E5079C-00EB-473B-8764-BA6BC187F46F}"/>
    <cellStyle name="Moeda 3 7 2 3 2" xfId="15575" xr:uid="{B267ED99-617A-4DAE-A538-074F26D6B591}"/>
    <cellStyle name="Moeda 3 7 2 3 3" xfId="24543" xr:uid="{F5154479-456B-43E5-A9A9-00FAD66DC8E5}"/>
    <cellStyle name="Moeda 3 7 2 4" xfId="3839" xr:uid="{F03ED471-C045-4C1F-9D35-096EE6C933DC}"/>
    <cellStyle name="Moeda 3 7 2 4 2" xfId="12721" xr:uid="{22D1FC6F-C0EC-4915-9D9B-F8D50E257FB0}"/>
    <cellStyle name="Moeda 3 7 2 4 3" xfId="21691" xr:uid="{0E4908C4-54E8-4232-80FE-815AEDA8D253}"/>
    <cellStyle name="Moeda 3 7 2 5" xfId="9855" xr:uid="{509FF9B0-3CFB-414D-AD99-981B2706D271}"/>
    <cellStyle name="Moeda 3 7 2 6" xfId="18826" xr:uid="{DE170B54-CF2A-4584-9956-32404C834135}"/>
    <cellStyle name="Moeda 3 7 3" xfId="2229" xr:uid="{60EC864A-AB27-4BED-BA9C-DC72175C43A9}"/>
    <cellStyle name="Moeda 3 7 3 2" xfId="8413" xr:uid="{1B75911A-B8C4-4F94-A486-EDCA61E2042E}"/>
    <cellStyle name="Moeda 3 7 3 2 2" xfId="17010" xr:uid="{BF3864B9-6B02-4E84-A84F-4837FE5A9EBD}"/>
    <cellStyle name="Moeda 3 7 3 2 3" xfId="26045" xr:uid="{7029529F-0511-4B71-A02D-D9004472B242}"/>
    <cellStyle name="Moeda 3 7 3 3" xfId="5301" xr:uid="{C07B8184-2087-4614-8F9F-0B6A896DFAE4}"/>
    <cellStyle name="Moeda 3 7 3 3 2" xfId="14154" xr:uid="{B2B22637-A240-473C-B0AD-4CF268526CFE}"/>
    <cellStyle name="Moeda 3 7 3 3 3" xfId="23121" xr:uid="{B6E85285-20B3-4129-8512-7070E280E086}"/>
    <cellStyle name="Moeda 3 7 3 4" xfId="11302" xr:uid="{AFCA0B8B-44C2-4F3A-A1EF-BE36DD4CBBAA}"/>
    <cellStyle name="Moeda 3 7 3 5" xfId="20269" xr:uid="{8367FC1A-4363-4EDC-A8D1-9778A2BD1462}"/>
    <cellStyle name="Moeda 3 7 4" xfId="6877" xr:uid="{9C897178-E64F-4D1E-8722-30C9EF42199E}"/>
    <cellStyle name="Moeda 3 7 4 2" xfId="15574" xr:uid="{73741FE9-6648-412F-BB70-D9F016922233}"/>
    <cellStyle name="Moeda 3 7 4 3" xfId="24542" xr:uid="{397781D3-0378-4BC6-B2E4-731D26C73DA3}"/>
    <cellStyle name="Moeda 3 7 5" xfId="3838" xr:uid="{8535ADA2-5295-4D81-B466-8EAB099D9E43}"/>
    <cellStyle name="Moeda 3 7 5 2" xfId="12720" xr:uid="{0CC34569-1CD1-4059-A52E-5B490E2CCC47}"/>
    <cellStyle name="Moeda 3 7 5 3" xfId="21690" xr:uid="{7026C7B2-AFB0-4D39-8304-1ECB4F67CA2F}"/>
    <cellStyle name="Moeda 3 7 6" xfId="9854" xr:uid="{AA016640-25C1-4E02-A420-9DD8AAE7753A}"/>
    <cellStyle name="Moeda 3 7 7" xfId="18825" xr:uid="{D194E1F4-BE51-4C9A-9E52-F999ADEEA0E6}"/>
    <cellStyle name="Moeda 3 8" xfId="434" xr:uid="{389CC958-4F88-42F2-89BF-78431C336588}"/>
    <cellStyle name="Moeda 3 8 2" xfId="435" xr:uid="{E12232BC-000A-46F5-8E93-59998A138E7B}"/>
    <cellStyle name="Moeda 3 8 2 2" xfId="2232" xr:uid="{79974E03-EAE0-4230-A1CF-0DB2056BB319}"/>
    <cellStyle name="Moeda 3 8 2 2 2" xfId="8416" xr:uid="{BEDCCF7F-3392-4687-9067-23FACF3CAB80}"/>
    <cellStyle name="Moeda 3 8 2 2 2 2" xfId="17013" xr:uid="{178ABDDC-A6ED-4381-A8AC-E3CC7EDB98E6}"/>
    <cellStyle name="Moeda 3 8 2 2 2 3" xfId="26048" xr:uid="{741A5C9F-30EF-476A-B423-AB6527F99A04}"/>
    <cellStyle name="Moeda 3 8 2 2 3" xfId="5304" xr:uid="{B4D933EC-EF57-4F29-A9E0-A0C2627C077B}"/>
    <cellStyle name="Moeda 3 8 2 2 3 2" xfId="14157" xr:uid="{BDC88682-0A34-4B2D-921C-28242CA58FE9}"/>
    <cellStyle name="Moeda 3 8 2 2 3 3" xfId="23124" xr:uid="{C592640A-8EC0-4EF4-B5F3-51C8543F3D2F}"/>
    <cellStyle name="Moeda 3 8 2 2 4" xfId="11305" xr:uid="{B9973690-815D-491A-AD11-33CED28E6129}"/>
    <cellStyle name="Moeda 3 8 2 2 5" xfId="20272" xr:uid="{B1F81798-5DF9-4076-A617-791D68B9348B}"/>
    <cellStyle name="Moeda 3 8 2 3" xfId="6880" xr:uid="{46A83162-95D8-468B-96C2-7CFB5A07B774}"/>
    <cellStyle name="Moeda 3 8 2 3 2" xfId="15577" xr:uid="{78C32151-DD04-4F31-A14C-DD19C1A98EEE}"/>
    <cellStyle name="Moeda 3 8 2 3 3" xfId="24545" xr:uid="{DC73BF72-6C6D-4170-812D-1DFA9EAB0FC1}"/>
    <cellStyle name="Moeda 3 8 2 4" xfId="3841" xr:uid="{20E10899-E246-41B5-B245-A75B4620941A}"/>
    <cellStyle name="Moeda 3 8 2 4 2" xfId="12723" xr:uid="{AB231585-70F5-4162-94D1-64747E691398}"/>
    <cellStyle name="Moeda 3 8 2 4 3" xfId="21693" xr:uid="{56A7BA70-95E7-4ADC-AFDB-BE85E3F5079F}"/>
    <cellStyle name="Moeda 3 8 2 5" xfId="9857" xr:uid="{08A0AE1F-0ADC-453F-936A-574806A4117E}"/>
    <cellStyle name="Moeda 3 8 2 6" xfId="18828" xr:uid="{DB3B8B2D-FDCA-4886-B68C-EFD0F4159673}"/>
    <cellStyle name="Moeda 3 8 3" xfId="2231" xr:uid="{2ECE8D52-F0E6-4425-98BA-8242DF0D81DA}"/>
    <cellStyle name="Moeda 3 8 3 2" xfId="8415" xr:uid="{23D7F3D9-8875-4B33-9D60-DB6A73DEC435}"/>
    <cellStyle name="Moeda 3 8 3 2 2" xfId="17012" xr:uid="{21924B44-8092-4421-9310-C6004CEE8E6A}"/>
    <cellStyle name="Moeda 3 8 3 2 3" xfId="26047" xr:uid="{C36BE04B-DE9F-479A-B427-C2583B134106}"/>
    <cellStyle name="Moeda 3 8 3 3" xfId="5303" xr:uid="{1B1F75A7-C463-4739-9EE3-0C70BA18A117}"/>
    <cellStyle name="Moeda 3 8 3 3 2" xfId="14156" xr:uid="{21BAA7BC-A582-478F-90A2-5EB7DA8C6BD3}"/>
    <cellStyle name="Moeda 3 8 3 3 3" xfId="23123" xr:uid="{D6E8B218-4917-41F6-B9A1-111F762C534F}"/>
    <cellStyle name="Moeda 3 8 3 4" xfId="11304" xr:uid="{CA35E6A0-F744-4BD6-A14F-BDB37DCCE8B5}"/>
    <cellStyle name="Moeda 3 8 3 5" xfId="20271" xr:uid="{5D50C7ED-E48A-4DFA-880C-3DCD283A3F24}"/>
    <cellStyle name="Moeda 3 8 4" xfId="6879" xr:uid="{BEF98DEC-18A5-4C5F-A403-9F5BEA55EA14}"/>
    <cellStyle name="Moeda 3 8 4 2" xfId="15576" xr:uid="{1264B124-D92D-44D4-8A1C-23D0AB31FBBF}"/>
    <cellStyle name="Moeda 3 8 4 3" xfId="24544" xr:uid="{339D4FB6-9644-447B-9AA7-18B105515D48}"/>
    <cellStyle name="Moeda 3 8 5" xfId="3840" xr:uid="{FE4DF595-D767-47D8-A39D-59DA48D603FD}"/>
    <cellStyle name="Moeda 3 8 5 2" xfId="12722" xr:uid="{97ED5A72-9BB3-47C9-AFE7-EB7496E87283}"/>
    <cellStyle name="Moeda 3 8 5 3" xfId="21692" xr:uid="{99478651-B9D1-4412-A10F-51F1BC3D0205}"/>
    <cellStyle name="Moeda 3 8 6" xfId="9856" xr:uid="{07696E8F-9E32-4779-9ADA-D8B30CE4DDB8}"/>
    <cellStyle name="Moeda 3 8 7" xfId="18827" xr:uid="{7DFA9C35-8A64-4162-BA70-A4765AE661BE}"/>
    <cellStyle name="Moeda 3 9" xfId="436" xr:uid="{6A7A1973-E68E-460E-BCE1-D85A0E903818}"/>
    <cellStyle name="Moeda 3 9 2" xfId="2233" xr:uid="{E0941697-9030-481C-9DEF-9826F4CD576D}"/>
    <cellStyle name="Moeda 3 9 2 2" xfId="8417" xr:uid="{90FCCC31-1499-41B6-8B0E-F809D44BD80C}"/>
    <cellStyle name="Moeda 3 9 2 2 2" xfId="17014" xr:uid="{2DB695E7-772A-4EAC-B29B-58528A87B4DB}"/>
    <cellStyle name="Moeda 3 9 2 2 3" xfId="26049" xr:uid="{DBBBC6AF-9100-4C9E-9763-8E3E43D560BD}"/>
    <cellStyle name="Moeda 3 9 2 3" xfId="5305" xr:uid="{35FAF0A5-D021-4E9D-BBD8-5339CEFE1DEC}"/>
    <cellStyle name="Moeda 3 9 2 3 2" xfId="14158" xr:uid="{D8D878E1-91C7-4CBF-A701-2034241BD5F7}"/>
    <cellStyle name="Moeda 3 9 2 3 3" xfId="23125" xr:uid="{A5DFF94A-59B7-4716-8EE8-83089E6DB787}"/>
    <cellStyle name="Moeda 3 9 2 4" xfId="11306" xr:uid="{859DF142-C376-4B85-A29B-94277ADE386D}"/>
    <cellStyle name="Moeda 3 9 2 5" xfId="20273" xr:uid="{A668B33C-7739-43F6-B806-E29E4F2829CE}"/>
    <cellStyle name="Moeda 3 9 3" xfId="6881" xr:uid="{09F009CD-80E5-4FB7-B71E-97801F56ADBC}"/>
    <cellStyle name="Moeda 3 9 3 2" xfId="15578" xr:uid="{805313E1-5F05-48D0-94FC-4A147C657B7A}"/>
    <cellStyle name="Moeda 3 9 3 3" xfId="24546" xr:uid="{545D684F-DB1A-470B-9182-70F6644A63F1}"/>
    <cellStyle name="Moeda 3 9 4" xfId="3842" xr:uid="{EC3D22F4-09B3-42FA-AC0F-70787B058A63}"/>
    <cellStyle name="Moeda 3 9 4 2" xfId="12724" xr:uid="{8E362F99-804A-47C4-92F8-00FD13ECDF99}"/>
    <cellStyle name="Moeda 3 9 4 3" xfId="21694" xr:uid="{505FDB51-B28B-4E7F-9243-AB90C8F423EF}"/>
    <cellStyle name="Moeda 3 9 5" xfId="9858" xr:uid="{05ED6B8C-5F0F-44D5-999A-9BC7888466D2}"/>
    <cellStyle name="Moeda 3 9 6" xfId="18829" xr:uid="{13BF05C2-BF5F-4443-9289-74D03ED4DCAC}"/>
    <cellStyle name="Moeda 4" xfId="437" xr:uid="{AD9E8F88-7CD1-4F0E-AB9F-8809B879E38D}"/>
    <cellStyle name="Moeda 4 2" xfId="438" xr:uid="{4BA3A6D9-75E4-4919-AA78-83D1B0E456A1}"/>
    <cellStyle name="Moeda 4 2 2" xfId="439" xr:uid="{BC8C26F9-9AF2-4310-A980-DE836D8BA1B0}"/>
    <cellStyle name="Moeda 4 3" xfId="440" xr:uid="{D15557DD-C0A7-4F68-8B18-9218684018CF}"/>
    <cellStyle name="Moeda 4 3 2" xfId="441" xr:uid="{7BE0C269-18E2-415A-96EF-B50BE67B1E60}"/>
    <cellStyle name="Moeda 4 3 2 2" xfId="442" xr:uid="{52CB0BDC-231F-42A0-AC01-C266E2F8378B}"/>
    <cellStyle name="Moeda 4 3 2 2 2" xfId="2236" xr:uid="{9FB46300-FC5D-487D-B3E9-E5D04CFB11DE}"/>
    <cellStyle name="Moeda 4 3 2 2 2 2" xfId="8420" xr:uid="{362146D4-A793-4766-8257-67E8453E199B}"/>
    <cellStyle name="Moeda 4 3 2 2 2 2 2" xfId="17017" xr:uid="{06C61264-4FED-42B9-840B-543942CB001C}"/>
    <cellStyle name="Moeda 4 3 2 2 2 2 3" xfId="26052" xr:uid="{3237E416-1C1F-4042-85A0-606B7CC68D16}"/>
    <cellStyle name="Moeda 4 3 2 2 2 3" xfId="5308" xr:uid="{208726F3-D164-46DC-8E24-C6C5A4091B4B}"/>
    <cellStyle name="Moeda 4 3 2 2 2 3 2" xfId="14161" xr:uid="{FEFB3077-4545-48C9-8CE5-092D67984310}"/>
    <cellStyle name="Moeda 4 3 2 2 2 3 3" xfId="23128" xr:uid="{C5EC521D-DEA2-46F2-A8F4-8EEB214AB1FA}"/>
    <cellStyle name="Moeda 4 3 2 2 2 4" xfId="11309" xr:uid="{7D95EED9-47A7-47E4-BE04-AAE85C90D717}"/>
    <cellStyle name="Moeda 4 3 2 2 2 5" xfId="20276" xr:uid="{7ECC3624-9045-414D-920F-3BFDEDDABE93}"/>
    <cellStyle name="Moeda 4 3 2 2 3" xfId="6884" xr:uid="{9DBA89C6-95A3-4F3D-8975-0F3150C7C8A0}"/>
    <cellStyle name="Moeda 4 3 2 2 3 2" xfId="15581" xr:uid="{44BEC7C5-D4DE-491B-8ACA-A8AB7473BE3F}"/>
    <cellStyle name="Moeda 4 3 2 2 3 3" xfId="24549" xr:uid="{D05FFE19-8D47-4FED-A2CC-445110895380}"/>
    <cellStyle name="Moeda 4 3 2 2 4" xfId="3845" xr:uid="{E6B7D22F-8A48-458C-91FF-AB776AAFE8D4}"/>
    <cellStyle name="Moeda 4 3 2 2 4 2" xfId="12727" xr:uid="{025A6964-3D84-43CB-9255-28EDF439D0BE}"/>
    <cellStyle name="Moeda 4 3 2 2 4 3" xfId="21697" xr:uid="{A608E679-C068-413F-9D3B-8228F762DAD4}"/>
    <cellStyle name="Moeda 4 3 2 2 5" xfId="9861" xr:uid="{4FC31644-E6CD-49C2-95A4-22064E0EB94D}"/>
    <cellStyle name="Moeda 4 3 2 2 6" xfId="18832" xr:uid="{8BEE1168-F048-4A5E-B88D-FAD4D64F34FA}"/>
    <cellStyle name="Moeda 4 3 2 3" xfId="2235" xr:uid="{89502308-E2DC-41FF-855C-316A049DA2F9}"/>
    <cellStyle name="Moeda 4 3 2 3 2" xfId="8419" xr:uid="{B5D4DBC9-EB74-4278-98B4-6D08FBFEF49F}"/>
    <cellStyle name="Moeda 4 3 2 3 2 2" xfId="17016" xr:uid="{D3415C9B-5332-45E0-9BF0-365E0562B8C4}"/>
    <cellStyle name="Moeda 4 3 2 3 2 3" xfId="26051" xr:uid="{97DD7454-B823-43EE-9C06-8BDA862A55B4}"/>
    <cellStyle name="Moeda 4 3 2 3 3" xfId="5307" xr:uid="{CA4FF613-4421-4E61-8FD8-75538E45D87B}"/>
    <cellStyle name="Moeda 4 3 2 3 3 2" xfId="14160" xr:uid="{3D225D50-49C9-4C04-854B-19419CA8F941}"/>
    <cellStyle name="Moeda 4 3 2 3 3 3" xfId="23127" xr:uid="{596B224E-7A77-47AF-84AB-2B29B5F8D4B1}"/>
    <cellStyle name="Moeda 4 3 2 3 4" xfId="11308" xr:uid="{1D286A9B-4BF6-40DF-BFD7-36C3F5A94275}"/>
    <cellStyle name="Moeda 4 3 2 3 5" xfId="20275" xr:uid="{445B0B5A-FB7B-41B6-BD00-28F77EB11E3F}"/>
    <cellStyle name="Moeda 4 3 2 4" xfId="6883" xr:uid="{8AC1A6FB-F13D-4646-9271-ACCFEFBB988F}"/>
    <cellStyle name="Moeda 4 3 2 4 2" xfId="15580" xr:uid="{DE5D1AB7-E76A-427E-93C7-F4B84BC6F518}"/>
    <cellStyle name="Moeda 4 3 2 4 3" xfId="24548" xr:uid="{BB93F18A-DDCB-4D50-BF6F-606E67A7135D}"/>
    <cellStyle name="Moeda 4 3 2 5" xfId="3844" xr:uid="{6C31F393-536C-4813-A226-3263C61211E7}"/>
    <cellStyle name="Moeda 4 3 2 5 2" xfId="12726" xr:uid="{C194A21E-D6AA-4D67-B88E-0D41E069AD3F}"/>
    <cellStyle name="Moeda 4 3 2 5 3" xfId="21696" xr:uid="{9626DCC8-6691-412D-9A28-2F9834DA057D}"/>
    <cellStyle name="Moeda 4 3 2 6" xfId="9860" xr:uid="{3C11C7B0-2098-4D41-B9A7-23D33EBDBF20}"/>
    <cellStyle name="Moeda 4 3 2 7" xfId="18831" xr:uid="{FAB0C16F-64AF-4BA0-9497-0211E84D4789}"/>
    <cellStyle name="Moeda 4 3 3" xfId="443" xr:uid="{5B4AE982-998E-44E1-9AB5-6982A94042F5}"/>
    <cellStyle name="Moeda 4 3 3 2" xfId="444" xr:uid="{AEB281DA-FAD8-4B93-B3EA-1F0467059613}"/>
    <cellStyle name="Moeda 4 3 3 2 2" xfId="2238" xr:uid="{54FFDC93-DE2F-47B3-B1C5-5420E1281A88}"/>
    <cellStyle name="Moeda 4 3 3 2 2 2" xfId="8422" xr:uid="{0B965F1F-8F52-45D0-90C7-6D58B589FFA8}"/>
    <cellStyle name="Moeda 4 3 3 2 2 2 2" xfId="17019" xr:uid="{15B1B3C2-447D-43F0-BA2D-2D7759E65F46}"/>
    <cellStyle name="Moeda 4 3 3 2 2 2 3" xfId="26054" xr:uid="{0AE5C9E7-DE14-4CC3-A8AD-4242FE7AC1F5}"/>
    <cellStyle name="Moeda 4 3 3 2 2 3" xfId="5310" xr:uid="{DB4B10EF-1AFF-46D0-A79E-E7C55C43DFD4}"/>
    <cellStyle name="Moeda 4 3 3 2 2 3 2" xfId="14163" xr:uid="{6E2DA566-F4B4-4E1D-8626-BFDF115B3D7F}"/>
    <cellStyle name="Moeda 4 3 3 2 2 3 3" xfId="23130" xr:uid="{63066D77-7CE0-4E94-ABC7-0EC2832F5FA8}"/>
    <cellStyle name="Moeda 4 3 3 2 2 4" xfId="11311" xr:uid="{3BBE8746-BC50-4F74-A165-7DDAFDD36582}"/>
    <cellStyle name="Moeda 4 3 3 2 2 5" xfId="20278" xr:uid="{D7C167EE-3C95-4286-ACDB-0D234375528E}"/>
    <cellStyle name="Moeda 4 3 3 2 3" xfId="6886" xr:uid="{30CDF5E0-C42B-4C28-A753-69C1A8F97982}"/>
    <cellStyle name="Moeda 4 3 3 2 3 2" xfId="15583" xr:uid="{B6562FFE-147D-436D-B6FA-E044A083B9E8}"/>
    <cellStyle name="Moeda 4 3 3 2 3 3" xfId="24551" xr:uid="{65C9BF4E-DA18-4E7E-9781-64A74311529F}"/>
    <cellStyle name="Moeda 4 3 3 2 4" xfId="3847" xr:uid="{12F910E9-5DEC-4E28-A9F7-D54FD8931F8F}"/>
    <cellStyle name="Moeda 4 3 3 2 4 2" xfId="12729" xr:uid="{4A2DF4F5-D5F2-4F7F-A6B7-0DFD604B2376}"/>
    <cellStyle name="Moeda 4 3 3 2 4 3" xfId="21699" xr:uid="{2550F294-4555-4853-834E-6563BBACA32F}"/>
    <cellStyle name="Moeda 4 3 3 2 5" xfId="9863" xr:uid="{116C194C-C649-44E6-92CE-ED16F1849584}"/>
    <cellStyle name="Moeda 4 3 3 2 6" xfId="18834" xr:uid="{88A9558D-E417-4D6E-8F66-ED228602D916}"/>
    <cellStyle name="Moeda 4 3 3 3" xfId="2237" xr:uid="{F825487C-501A-4F3E-B72E-A53AD39A2331}"/>
    <cellStyle name="Moeda 4 3 3 3 2" xfId="8421" xr:uid="{27383BA6-94D0-4F61-B773-A123E8A53817}"/>
    <cellStyle name="Moeda 4 3 3 3 2 2" xfId="17018" xr:uid="{49EDA8A6-7A86-43F7-AFA1-67F71F7F0CCC}"/>
    <cellStyle name="Moeda 4 3 3 3 2 3" xfId="26053" xr:uid="{46B97ACA-B294-4172-A141-D6A9E5A24AF9}"/>
    <cellStyle name="Moeda 4 3 3 3 3" xfId="5309" xr:uid="{368CC2C3-BFDC-4D19-BD36-B881DCE7F1B7}"/>
    <cellStyle name="Moeda 4 3 3 3 3 2" xfId="14162" xr:uid="{2A69405F-27E2-4E5C-8B65-F1BCB743098F}"/>
    <cellStyle name="Moeda 4 3 3 3 3 3" xfId="23129" xr:uid="{7C1D4BD4-CB4B-4FBA-A98D-1B12825393D4}"/>
    <cellStyle name="Moeda 4 3 3 3 4" xfId="11310" xr:uid="{83B331EE-B3F8-45B2-ADF8-4D3C6F35BB6F}"/>
    <cellStyle name="Moeda 4 3 3 3 5" xfId="20277" xr:uid="{06233025-2DFC-47E6-BD18-A48A058A7534}"/>
    <cellStyle name="Moeda 4 3 3 4" xfId="6885" xr:uid="{F97A662C-5ADF-45AE-8AEE-9DA38E88BFC1}"/>
    <cellStyle name="Moeda 4 3 3 4 2" xfId="15582" xr:uid="{9715DA14-33AE-4C57-AD4F-94DF9FBA6392}"/>
    <cellStyle name="Moeda 4 3 3 4 3" xfId="24550" xr:uid="{D85BA4BC-D79C-4CE2-842F-90DA32BF24B2}"/>
    <cellStyle name="Moeda 4 3 3 5" xfId="3846" xr:uid="{035A6823-F9F0-440A-AA1B-1B4C5BC050A3}"/>
    <cellStyle name="Moeda 4 3 3 5 2" xfId="12728" xr:uid="{0BA5FECE-15D1-4F64-839B-4E951A6AA031}"/>
    <cellStyle name="Moeda 4 3 3 5 3" xfId="21698" xr:uid="{9CDE5B02-E7DC-4119-9CBD-C7B9440508EB}"/>
    <cellStyle name="Moeda 4 3 3 6" xfId="9862" xr:uid="{13379CB5-88AB-485A-8906-DEB2BC052249}"/>
    <cellStyle name="Moeda 4 3 3 7" xfId="18833" xr:uid="{D975E920-FA64-47A5-B8EB-9C329F467C8C}"/>
    <cellStyle name="Moeda 4 3 4" xfId="445" xr:uid="{4F26F1B4-3B75-4783-BC67-4D3F50D3DAE7}"/>
    <cellStyle name="Moeda 4 3 4 2" xfId="2239" xr:uid="{64B37B03-91D8-46AA-AFF3-8B6127AC2CE7}"/>
    <cellStyle name="Moeda 4 3 4 2 2" xfId="8423" xr:uid="{BB45FBC6-739F-45FB-A2F7-DD5B63423036}"/>
    <cellStyle name="Moeda 4 3 4 2 2 2" xfId="17020" xr:uid="{BBF48EA9-8F6E-4F35-A4D9-709862F9C67F}"/>
    <cellStyle name="Moeda 4 3 4 2 2 3" xfId="26055" xr:uid="{CA9E09ED-BE8A-44E5-9378-74C2862370DA}"/>
    <cellStyle name="Moeda 4 3 4 2 3" xfId="5311" xr:uid="{31510312-C682-447B-B6B7-2DDF3AF7A9D5}"/>
    <cellStyle name="Moeda 4 3 4 2 3 2" xfId="14164" xr:uid="{17C4CE27-3557-4DB8-A91A-CE6763F23B6F}"/>
    <cellStyle name="Moeda 4 3 4 2 3 3" xfId="23131" xr:uid="{941746E8-44AB-4346-9E0D-D7C01FF65A51}"/>
    <cellStyle name="Moeda 4 3 4 2 4" xfId="11312" xr:uid="{F79DA1CC-AC4B-4392-A129-89C025E0E5DE}"/>
    <cellStyle name="Moeda 4 3 4 2 5" xfId="20279" xr:uid="{B0FB0E39-E8A1-4147-B424-6B463353AFFF}"/>
    <cellStyle name="Moeda 4 3 4 3" xfId="6887" xr:uid="{84AF40EB-BECA-4508-BD3A-79F7886C3CFF}"/>
    <cellStyle name="Moeda 4 3 4 3 2" xfId="15584" xr:uid="{0CC28AF3-BBCD-411F-B5E3-BBEA8AD95264}"/>
    <cellStyle name="Moeda 4 3 4 3 3" xfId="24552" xr:uid="{BFCF48FE-D353-45C8-B003-D0704B36BD3D}"/>
    <cellStyle name="Moeda 4 3 4 4" xfId="3848" xr:uid="{B3B93D71-FBAF-455D-8D16-9E6080A9F363}"/>
    <cellStyle name="Moeda 4 3 4 4 2" xfId="12730" xr:uid="{3F377B4C-A643-4F83-823A-8474E9E45D13}"/>
    <cellStyle name="Moeda 4 3 4 4 3" xfId="21700" xr:uid="{067A8163-05B3-48E9-9F32-68FE4D5B092A}"/>
    <cellStyle name="Moeda 4 3 4 5" xfId="9864" xr:uid="{ED8F9381-4628-4EC8-B06E-0CA2A4BD6B12}"/>
    <cellStyle name="Moeda 4 3 4 6" xfId="18835" xr:uid="{3044B33D-3E0C-45E7-AFBB-486BFE062AA9}"/>
    <cellStyle name="Moeda 4 3 5" xfId="2234" xr:uid="{7D214DAF-E7A3-49DB-B45D-61F53940166B}"/>
    <cellStyle name="Moeda 4 3 5 2" xfId="8418" xr:uid="{8FC6E9FF-5B31-4D29-AFA8-BCFFDA6F22D5}"/>
    <cellStyle name="Moeda 4 3 5 2 2" xfId="17015" xr:uid="{E3BD0097-5C2C-403F-B080-8EE52D776B7B}"/>
    <cellStyle name="Moeda 4 3 5 2 3" xfId="26050" xr:uid="{9BAD9B9F-7CCB-455E-A55E-98B19F6BD3DE}"/>
    <cellStyle name="Moeda 4 3 5 3" xfId="5306" xr:uid="{C5ADF8BC-4C42-4B7E-996D-0CFD89D5E53B}"/>
    <cellStyle name="Moeda 4 3 5 3 2" xfId="14159" xr:uid="{323CD2AC-34D9-45F3-8464-07E5C204BED1}"/>
    <cellStyle name="Moeda 4 3 5 3 3" xfId="23126" xr:uid="{C872FD6D-A20B-4201-98BA-F3A2969D4722}"/>
    <cellStyle name="Moeda 4 3 5 4" xfId="11307" xr:uid="{283E06E1-A0A5-4509-AD52-27451F73D1C7}"/>
    <cellStyle name="Moeda 4 3 5 5" xfId="20274" xr:uid="{AFDACFA0-8A1D-497D-8609-BFB48E2E6C8E}"/>
    <cellStyle name="Moeda 4 3 6" xfId="6882" xr:uid="{773C3C50-A6D7-4CB4-9526-ACFE84F63DBA}"/>
    <cellStyle name="Moeda 4 3 6 2" xfId="15579" xr:uid="{3C238B6F-7FA8-40CE-B740-3CE353D1104E}"/>
    <cellStyle name="Moeda 4 3 6 3" xfId="24547" xr:uid="{79504826-2365-493A-A385-59746FFDC69B}"/>
    <cellStyle name="Moeda 4 3 7" xfId="3843" xr:uid="{CB8C869E-D30D-48C0-BA6A-8E8860437BED}"/>
    <cellStyle name="Moeda 4 3 7 2" xfId="12725" xr:uid="{8D9245C1-2000-452F-8DEF-05AB11A17E85}"/>
    <cellStyle name="Moeda 4 3 7 3" xfId="21695" xr:uid="{92A7988A-716D-4E4F-A7FD-FEA14625241B}"/>
    <cellStyle name="Moeda 4 3 8" xfId="9859" xr:uid="{EC09E22F-937A-4083-9B7A-25D317AAF91A}"/>
    <cellStyle name="Moeda 4 3 9" xfId="18830" xr:uid="{79C8DF59-AF46-4D74-8B25-3F6F834C8F58}"/>
    <cellStyle name="Moeda 4 4" xfId="1820" xr:uid="{9D72F04E-9F74-40B0-84EC-7266F2BF4300}"/>
    <cellStyle name="Moeda 4 4 2" xfId="8193" xr:uid="{AF4901B3-14E9-4E34-850D-90E39C99B89F}"/>
    <cellStyle name="Moeda 4 4 2 2" xfId="16846" xr:uid="{A875FE9C-B30F-4D39-9C7B-F29AB7A0F188}"/>
    <cellStyle name="Moeda 4 4 2 3" xfId="25827" xr:uid="{B811F906-F2A7-4AEE-B3BD-52705234E389}"/>
    <cellStyle name="Moeda 4 4 3" xfId="5139" xr:uid="{E71319D1-3D12-4391-8931-0F8A7CF312F2}"/>
    <cellStyle name="Moeda 4 4 3 2" xfId="13992" xr:uid="{126F34DD-1250-498B-B351-DE84DE6A3A06}"/>
    <cellStyle name="Moeda 4 4 3 3" xfId="22961" xr:uid="{39EDDBD6-B44A-4541-A30E-2B3C8E1A7844}"/>
    <cellStyle name="Moeda 4 4 4" xfId="11127" xr:uid="{FED408C8-0200-45C8-86CE-5AA312BBB1B8}"/>
    <cellStyle name="Moeda 4 4 5" xfId="20097" xr:uid="{FAD93392-2C8E-439F-8746-95ED09E324D9}"/>
    <cellStyle name="Moeda 5" xfId="446" xr:uid="{E0871DF9-9C81-4A26-8264-5C611BF2D691}"/>
    <cellStyle name="Moeda 6" xfId="447" xr:uid="{A41D0803-D029-46EC-ACDE-1BE50C193CAE}"/>
    <cellStyle name="Moeda 6 10" xfId="18836" xr:uid="{62FD8317-AE10-442C-A7F4-12443D8D4FF0}"/>
    <cellStyle name="Moeda 6 2" xfId="448" xr:uid="{4C5F816C-5F1A-4232-86A7-003F044A592F}"/>
    <cellStyle name="Moeda 6 2 2" xfId="449" xr:uid="{D5B56C8A-BB52-454A-BED8-8D12A5F20EEB}"/>
    <cellStyle name="Moeda 6 2 2 2" xfId="450" xr:uid="{BC969A28-2077-4F37-A7D5-D5CA1448CCB2}"/>
    <cellStyle name="Moeda 6 2 2 2 2" xfId="2243" xr:uid="{F93D6BDF-928F-41B4-BB46-F85CE9B01B27}"/>
    <cellStyle name="Moeda 6 2 2 2 2 2" xfId="8427" xr:uid="{F6187E13-5063-4235-BFFF-511BD617DC31}"/>
    <cellStyle name="Moeda 6 2 2 2 2 2 2" xfId="17024" xr:uid="{D0719D27-09C5-4A3D-9CDA-E6EA9DD704B3}"/>
    <cellStyle name="Moeda 6 2 2 2 2 2 3" xfId="26059" xr:uid="{032BB40A-CB06-44B1-832A-84B39DB50957}"/>
    <cellStyle name="Moeda 6 2 2 2 2 3" xfId="5315" xr:uid="{C71E5E58-B0D8-4024-AA3A-E1C50FD641B9}"/>
    <cellStyle name="Moeda 6 2 2 2 2 3 2" xfId="14168" xr:uid="{D21534BF-1CEA-44DF-92C3-B746DEA29959}"/>
    <cellStyle name="Moeda 6 2 2 2 2 3 3" xfId="23135" xr:uid="{B3171840-DCC6-494E-8511-642847FE62F9}"/>
    <cellStyle name="Moeda 6 2 2 2 2 4" xfId="11316" xr:uid="{3687B665-C2CD-4D4B-8B5D-E23B4D897C98}"/>
    <cellStyle name="Moeda 6 2 2 2 2 5" xfId="20283" xr:uid="{43C23D8E-A67D-4255-B860-4FA90DEAA9A4}"/>
    <cellStyle name="Moeda 6 2 2 2 3" xfId="6891" xr:uid="{50581E4C-CA54-40D2-A29F-94BEA1DCD4DF}"/>
    <cellStyle name="Moeda 6 2 2 2 3 2" xfId="15588" xr:uid="{FE348897-EA29-4752-948D-44205EEB3D06}"/>
    <cellStyle name="Moeda 6 2 2 2 3 3" xfId="24556" xr:uid="{DB7FF1C9-5FD1-42CD-A648-9367140556C6}"/>
    <cellStyle name="Moeda 6 2 2 2 4" xfId="3852" xr:uid="{38EB421D-89D7-4EB0-8593-AAA46F623EB6}"/>
    <cellStyle name="Moeda 6 2 2 2 4 2" xfId="12734" xr:uid="{560EFF98-818A-4BE0-A71E-E0C9F0BAA065}"/>
    <cellStyle name="Moeda 6 2 2 2 4 3" xfId="21704" xr:uid="{94E59E6E-066D-49C2-B9C9-7A6AE42702FC}"/>
    <cellStyle name="Moeda 6 2 2 2 5" xfId="9868" xr:uid="{89FA9629-D11A-4194-A144-3BA58683D02E}"/>
    <cellStyle name="Moeda 6 2 2 2 6" xfId="18839" xr:uid="{4BB15FBB-6D4A-4D72-AEFF-0FE88E9F1357}"/>
    <cellStyle name="Moeda 6 2 2 3" xfId="2242" xr:uid="{57667E88-8267-4D25-9092-77A31C85D8DC}"/>
    <cellStyle name="Moeda 6 2 2 3 2" xfId="8426" xr:uid="{FA3341B4-E810-4D37-A473-C9B491AA8FC7}"/>
    <cellStyle name="Moeda 6 2 2 3 2 2" xfId="17023" xr:uid="{A23FD0E3-C6DD-456C-8E63-800B974247F0}"/>
    <cellStyle name="Moeda 6 2 2 3 2 3" xfId="26058" xr:uid="{31DBF14E-69B2-46F2-B3F2-C348BA2D19BF}"/>
    <cellStyle name="Moeda 6 2 2 3 3" xfId="5314" xr:uid="{1C11902B-E2F6-4C94-91C9-CC2E549C3FA2}"/>
    <cellStyle name="Moeda 6 2 2 3 3 2" xfId="14167" xr:uid="{DF9A6CC6-9097-47FA-9C62-B85B7776A0D4}"/>
    <cellStyle name="Moeda 6 2 2 3 3 3" xfId="23134" xr:uid="{A6F1D57A-C8C1-4635-8C05-A9198E835EF2}"/>
    <cellStyle name="Moeda 6 2 2 3 4" xfId="11315" xr:uid="{23EA91DF-5EEF-48CB-967C-376609F4B4AB}"/>
    <cellStyle name="Moeda 6 2 2 3 5" xfId="20282" xr:uid="{B33651C5-CE51-4789-B01D-EAFAE512C330}"/>
    <cellStyle name="Moeda 6 2 2 4" xfId="6890" xr:uid="{8033FDB8-8871-4834-A06A-A066636FD51A}"/>
    <cellStyle name="Moeda 6 2 2 4 2" xfId="15587" xr:uid="{04BBB23E-0BB4-4661-A30D-C7A2E2C9C128}"/>
    <cellStyle name="Moeda 6 2 2 4 3" xfId="24555" xr:uid="{ABB6DF87-DC1E-4D0A-8388-ECA82E05F6ED}"/>
    <cellStyle name="Moeda 6 2 2 5" xfId="3851" xr:uid="{A1AB553E-AD99-4996-B93B-35F770725DB4}"/>
    <cellStyle name="Moeda 6 2 2 5 2" xfId="12733" xr:uid="{7176EEB3-CFBD-41F7-BA78-9CF2ADE113DC}"/>
    <cellStyle name="Moeda 6 2 2 5 3" xfId="21703" xr:uid="{4D8EC998-57FC-4ACF-AD97-989847A85BC1}"/>
    <cellStyle name="Moeda 6 2 2 6" xfId="9867" xr:uid="{5842A452-3815-474F-A3C4-469EBA285EFD}"/>
    <cellStyle name="Moeda 6 2 2 7" xfId="18838" xr:uid="{EDB0E138-D223-4430-A591-570EB626731F}"/>
    <cellStyle name="Moeda 6 2 3" xfId="451" xr:uid="{4D2E51C0-87B5-4D96-9472-41677F5D8DDD}"/>
    <cellStyle name="Moeda 6 2 3 2" xfId="452" xr:uid="{595688A9-372D-4F8B-BCB2-685A6CFADD48}"/>
    <cellStyle name="Moeda 6 2 3 2 2" xfId="2245" xr:uid="{48932BC8-FCFC-4A49-B5CE-9C2848654572}"/>
    <cellStyle name="Moeda 6 2 3 2 2 2" xfId="8429" xr:uid="{C7875665-25A3-42B3-9ACB-7212735D4BD4}"/>
    <cellStyle name="Moeda 6 2 3 2 2 2 2" xfId="17026" xr:uid="{06FDBB63-91FF-483C-83C8-9DBFCE3A067F}"/>
    <cellStyle name="Moeda 6 2 3 2 2 2 3" xfId="26061" xr:uid="{7E8CF9DA-80EF-4121-85DF-66A7F6D024DB}"/>
    <cellStyle name="Moeda 6 2 3 2 2 3" xfId="5317" xr:uid="{1C63470D-3E42-48D0-9DFA-05481AC63EE0}"/>
    <cellStyle name="Moeda 6 2 3 2 2 3 2" xfId="14170" xr:uid="{DD8AE1EA-A20A-4F07-B427-709C0B02CF6F}"/>
    <cellStyle name="Moeda 6 2 3 2 2 3 3" xfId="23137" xr:uid="{A6D8DF1A-B629-4D11-82F3-A2BAB095165A}"/>
    <cellStyle name="Moeda 6 2 3 2 2 4" xfId="11318" xr:uid="{4601988B-6794-40C7-889E-EC3F80791542}"/>
    <cellStyle name="Moeda 6 2 3 2 2 5" xfId="20285" xr:uid="{0EBF1945-CBD1-4FB9-80AD-4E73E3EFF511}"/>
    <cellStyle name="Moeda 6 2 3 2 3" xfId="6893" xr:uid="{3D48E08B-E10B-42E1-9045-DA5EAC1C7ED5}"/>
    <cellStyle name="Moeda 6 2 3 2 3 2" xfId="15590" xr:uid="{04E14B11-14FA-41DA-8887-AAD507A6B00E}"/>
    <cellStyle name="Moeda 6 2 3 2 3 3" xfId="24558" xr:uid="{75BEB104-A0DB-4CD8-9342-2DC382D496C2}"/>
    <cellStyle name="Moeda 6 2 3 2 4" xfId="3854" xr:uid="{6D4B0D97-0087-4AF3-A255-896D6F9E2D21}"/>
    <cellStyle name="Moeda 6 2 3 2 4 2" xfId="12736" xr:uid="{D115D2D6-2003-47F1-A481-1018D02D500A}"/>
    <cellStyle name="Moeda 6 2 3 2 4 3" xfId="21706" xr:uid="{1BE481C6-D8F4-4906-95EA-C1A88242D0FE}"/>
    <cellStyle name="Moeda 6 2 3 2 5" xfId="9870" xr:uid="{C55D13F8-3F74-452C-9A22-9A0CDF9AB811}"/>
    <cellStyle name="Moeda 6 2 3 2 6" xfId="18841" xr:uid="{3A6EE239-175F-4441-8C83-49EBD7234C54}"/>
    <cellStyle name="Moeda 6 2 3 3" xfId="2244" xr:uid="{E5FCA5C7-3761-4B16-8658-8C312EE7F004}"/>
    <cellStyle name="Moeda 6 2 3 3 2" xfId="8428" xr:uid="{032BD74B-D70D-4F98-B881-38D2D970EFF8}"/>
    <cellStyle name="Moeda 6 2 3 3 2 2" xfId="17025" xr:uid="{B87F8B0F-16D9-4567-84FE-E92C71EDE2DC}"/>
    <cellStyle name="Moeda 6 2 3 3 2 3" xfId="26060" xr:uid="{8B1077AE-E69A-4849-942D-02B32D6485D3}"/>
    <cellStyle name="Moeda 6 2 3 3 3" xfId="5316" xr:uid="{9B19C562-9BE0-45E0-8ED0-2EF49E8EF48F}"/>
    <cellStyle name="Moeda 6 2 3 3 3 2" xfId="14169" xr:uid="{1CA6B725-E51A-4576-9F62-28D9D1EEB51D}"/>
    <cellStyle name="Moeda 6 2 3 3 3 3" xfId="23136" xr:uid="{D7FC3AF5-6E97-4B05-B97F-988E986CB50E}"/>
    <cellStyle name="Moeda 6 2 3 3 4" xfId="11317" xr:uid="{A22FE995-66B7-4974-B135-A903CC7138FD}"/>
    <cellStyle name="Moeda 6 2 3 3 5" xfId="20284" xr:uid="{FB00A72A-29A1-48B0-A3B3-A28471DC7D67}"/>
    <cellStyle name="Moeda 6 2 3 4" xfId="6892" xr:uid="{65213BBC-68CA-453F-B220-81754DDB6FC9}"/>
    <cellStyle name="Moeda 6 2 3 4 2" xfId="15589" xr:uid="{DCAEBB7E-708A-4224-9C1E-A1AB52E73030}"/>
    <cellStyle name="Moeda 6 2 3 4 3" xfId="24557" xr:uid="{1E9FBB25-C325-41AD-B3AF-D6C3A2343C9C}"/>
    <cellStyle name="Moeda 6 2 3 5" xfId="3853" xr:uid="{6B265B36-F21A-4617-AB47-CDDCC90154AE}"/>
    <cellStyle name="Moeda 6 2 3 5 2" xfId="12735" xr:uid="{1A79CBC1-E814-4FBC-8B57-35822D0F8ADD}"/>
    <cellStyle name="Moeda 6 2 3 5 3" xfId="21705" xr:uid="{9C7C3A06-C43B-4C7C-AC4F-F82FBB5FF832}"/>
    <cellStyle name="Moeda 6 2 3 6" xfId="9869" xr:uid="{060DDAC9-BE48-4588-8F18-F810246EB68F}"/>
    <cellStyle name="Moeda 6 2 3 7" xfId="18840" xr:uid="{5DC9996C-03D4-4351-ACCB-5D394C8A0E8C}"/>
    <cellStyle name="Moeda 6 2 4" xfId="453" xr:uid="{F6B9BB18-F7CD-4FD8-97B9-AE33C83899CC}"/>
    <cellStyle name="Moeda 6 2 4 2" xfId="2246" xr:uid="{0978227D-1F94-494D-A4CF-78A880156221}"/>
    <cellStyle name="Moeda 6 2 4 2 2" xfId="8430" xr:uid="{F032ECEC-4B65-444D-A713-3D33699A5205}"/>
    <cellStyle name="Moeda 6 2 4 2 2 2" xfId="17027" xr:uid="{A78A777D-25A2-4317-9920-7103F580DE4F}"/>
    <cellStyle name="Moeda 6 2 4 2 2 3" xfId="26062" xr:uid="{02ED7411-D8BD-44FC-8B81-B8382C004786}"/>
    <cellStyle name="Moeda 6 2 4 2 3" xfId="5318" xr:uid="{9B025A88-2987-499F-AC66-985557543E36}"/>
    <cellStyle name="Moeda 6 2 4 2 3 2" xfId="14171" xr:uid="{B5E03F23-D689-4AA8-A47B-9D5227E12CF2}"/>
    <cellStyle name="Moeda 6 2 4 2 3 3" xfId="23138" xr:uid="{FC9AEA78-D2F1-4628-870B-D3A22C3DB9A8}"/>
    <cellStyle name="Moeda 6 2 4 2 4" xfId="11319" xr:uid="{2D0EC1F1-6280-4484-BC1A-2FF5E91E2389}"/>
    <cellStyle name="Moeda 6 2 4 2 5" xfId="20286" xr:uid="{B98EF88B-9031-4AEF-A9CD-85957D6F9648}"/>
    <cellStyle name="Moeda 6 2 4 3" xfId="6894" xr:uid="{7A17FB67-43B3-4495-9C06-27C248533170}"/>
    <cellStyle name="Moeda 6 2 4 3 2" xfId="15591" xr:uid="{C4A4AC91-1C87-4B72-B87A-EA505B592B9E}"/>
    <cellStyle name="Moeda 6 2 4 3 3" xfId="24559" xr:uid="{D3881916-C6DB-49B4-9659-B0DBAA4A44AA}"/>
    <cellStyle name="Moeda 6 2 4 4" xfId="3855" xr:uid="{C824C089-0AD1-4902-BF4D-834A38953CAD}"/>
    <cellStyle name="Moeda 6 2 4 4 2" xfId="12737" xr:uid="{E5A68769-89DE-467C-95CB-FCB69772048C}"/>
    <cellStyle name="Moeda 6 2 4 4 3" xfId="21707" xr:uid="{7082F318-0977-43C6-9DFC-D560BFDB820D}"/>
    <cellStyle name="Moeda 6 2 4 5" xfId="9871" xr:uid="{8B973D33-7C4C-405E-83A8-DA830F8D8C3F}"/>
    <cellStyle name="Moeda 6 2 4 6" xfId="18842" xr:uid="{5210FD76-ACE3-43A5-B051-16FF2F3B7E72}"/>
    <cellStyle name="Moeda 6 2 5" xfId="2241" xr:uid="{6C028D52-3C98-413D-95A7-B888A7E531A7}"/>
    <cellStyle name="Moeda 6 2 5 2" xfId="8425" xr:uid="{4B454596-D9A2-4C08-8EA8-41824EE9DB13}"/>
    <cellStyle name="Moeda 6 2 5 2 2" xfId="17022" xr:uid="{78BFF9FD-E8E2-4E06-847D-30F4389E2D69}"/>
    <cellStyle name="Moeda 6 2 5 2 3" xfId="26057" xr:uid="{17F6C70B-4400-4ED8-9F58-5E4C05288556}"/>
    <cellStyle name="Moeda 6 2 5 3" xfId="5313" xr:uid="{B14936F9-150A-4DE6-9839-F9B9F03E1677}"/>
    <cellStyle name="Moeda 6 2 5 3 2" xfId="14166" xr:uid="{07E7B983-0FC4-4518-B2CB-7E8B5BDBDB48}"/>
    <cellStyle name="Moeda 6 2 5 3 3" xfId="23133" xr:uid="{76DA842F-77FF-45BA-883A-04A99D305169}"/>
    <cellStyle name="Moeda 6 2 5 4" xfId="11314" xr:uid="{8DA236F2-3022-4C03-A335-59AB3EF2D556}"/>
    <cellStyle name="Moeda 6 2 5 5" xfId="20281" xr:uid="{6792D6DA-DC41-4965-8364-BBD7E777523D}"/>
    <cellStyle name="Moeda 6 2 6" xfId="6889" xr:uid="{3BFBB3ED-D72E-4085-9E69-6ECC48598371}"/>
    <cellStyle name="Moeda 6 2 6 2" xfId="15586" xr:uid="{2AD66336-7619-4058-B71A-6D3C58A67A3C}"/>
    <cellStyle name="Moeda 6 2 6 3" xfId="24554" xr:uid="{E0A7171E-936C-42FB-9756-71B2301E5661}"/>
    <cellStyle name="Moeda 6 2 7" xfId="3850" xr:uid="{15DA2032-FFF0-437E-B077-F600A52ED00B}"/>
    <cellStyle name="Moeda 6 2 7 2" xfId="12732" xr:uid="{019AA437-E858-4905-88CE-71217D5D6BDA}"/>
    <cellStyle name="Moeda 6 2 7 3" xfId="21702" xr:uid="{D89D95CA-5F34-494A-919B-2B6C05B2716D}"/>
    <cellStyle name="Moeda 6 2 8" xfId="9866" xr:uid="{EB7AF0BE-9701-4AF9-9BF7-D43FA2C70D0F}"/>
    <cellStyle name="Moeda 6 2 9" xfId="18837" xr:uid="{D91583AB-A761-4035-A153-45E6FEA64244}"/>
    <cellStyle name="Moeda 6 3" xfId="454" xr:uid="{1011C0A6-448A-413A-810B-64A2A659B518}"/>
    <cellStyle name="Moeda 6 3 2" xfId="455" xr:uid="{CF87D162-4205-4897-9BBB-208E7E1569F9}"/>
    <cellStyle name="Moeda 6 3 2 2" xfId="2248" xr:uid="{486AA788-5A23-42E6-88C8-2B5FFD83704D}"/>
    <cellStyle name="Moeda 6 3 2 2 2" xfId="8432" xr:uid="{122E1D55-820E-4129-B398-A4028B204359}"/>
    <cellStyle name="Moeda 6 3 2 2 2 2" xfId="17029" xr:uid="{E5378114-CB5D-42B4-971C-07EBD6DFB304}"/>
    <cellStyle name="Moeda 6 3 2 2 2 3" xfId="26064" xr:uid="{ED58E6FF-0173-456E-BD46-32DBFEF55BF2}"/>
    <cellStyle name="Moeda 6 3 2 2 3" xfId="5320" xr:uid="{A1EDCB46-CB73-40FE-828D-3CC68921F200}"/>
    <cellStyle name="Moeda 6 3 2 2 3 2" xfId="14173" xr:uid="{32B311E5-529A-4A04-ADCC-5C3F78A16BE0}"/>
    <cellStyle name="Moeda 6 3 2 2 3 3" xfId="23140" xr:uid="{3CEBA878-DC49-4E6D-B304-9BDB7B69068E}"/>
    <cellStyle name="Moeda 6 3 2 2 4" xfId="11321" xr:uid="{3B572CA5-C4A5-401F-970F-D9443A7644F7}"/>
    <cellStyle name="Moeda 6 3 2 2 5" xfId="20288" xr:uid="{476868A5-364C-4BDD-86E8-447F3315BAB3}"/>
    <cellStyle name="Moeda 6 3 2 3" xfId="6896" xr:uid="{747DD529-5276-41C0-8463-7D74E108D96D}"/>
    <cellStyle name="Moeda 6 3 2 3 2" xfId="15593" xr:uid="{D3081252-CC85-441B-BA89-55878BB26F78}"/>
    <cellStyle name="Moeda 6 3 2 3 3" xfId="24561" xr:uid="{E8AAF164-1E0A-465A-88AE-1C8C1EB287D2}"/>
    <cellStyle name="Moeda 6 3 2 4" xfId="3857" xr:uid="{9C6B681F-BD93-4227-AABC-4FCA014AF82A}"/>
    <cellStyle name="Moeda 6 3 2 4 2" xfId="12739" xr:uid="{EE6EFAC9-CE3B-4BF8-8448-CDC3E4CE976A}"/>
    <cellStyle name="Moeda 6 3 2 4 3" xfId="21709" xr:uid="{F90D3A04-10C4-4CDF-98C7-9A8B7B561B28}"/>
    <cellStyle name="Moeda 6 3 2 5" xfId="9873" xr:uid="{B0209511-D540-45C2-A757-79D210C0DFED}"/>
    <cellStyle name="Moeda 6 3 2 6" xfId="18844" xr:uid="{031658EC-4F59-457C-BE37-1CB57ACC8FC7}"/>
    <cellStyle name="Moeda 6 3 3" xfId="2247" xr:uid="{DBC76329-A5FA-4E9F-9A53-109FF939EA3C}"/>
    <cellStyle name="Moeda 6 3 3 2" xfId="8431" xr:uid="{A76A96A4-B0C4-4656-AAA2-569D8037FAB9}"/>
    <cellStyle name="Moeda 6 3 3 2 2" xfId="17028" xr:uid="{ED862DAB-98B3-4A5C-BEE4-3F5397EF05CB}"/>
    <cellStyle name="Moeda 6 3 3 2 3" xfId="26063" xr:uid="{504A8BD3-8D80-4163-BDD5-CA4A861219A4}"/>
    <cellStyle name="Moeda 6 3 3 3" xfId="5319" xr:uid="{EE0E0560-CAC5-43B1-8A69-0BDB5251BC0A}"/>
    <cellStyle name="Moeda 6 3 3 3 2" xfId="14172" xr:uid="{F3D25A6E-6672-4487-ACC0-B2372DBE0C29}"/>
    <cellStyle name="Moeda 6 3 3 3 3" xfId="23139" xr:uid="{E06B63B9-E584-48AC-B352-D6F9E8F90150}"/>
    <cellStyle name="Moeda 6 3 3 4" xfId="11320" xr:uid="{D8FB3FD0-3DA0-4A02-B9FA-D33542C7BA2F}"/>
    <cellStyle name="Moeda 6 3 3 5" xfId="20287" xr:uid="{12396070-13E0-4448-BAA6-FF1881461023}"/>
    <cellStyle name="Moeda 6 3 4" xfId="6895" xr:uid="{F911EEEB-5E86-4BEE-AA9B-112AAC9B616D}"/>
    <cellStyle name="Moeda 6 3 4 2" xfId="15592" xr:uid="{F405068D-4933-418A-9167-15FE9CEE9C86}"/>
    <cellStyle name="Moeda 6 3 4 3" xfId="24560" xr:uid="{E1AC9F6B-2270-478A-A7CB-8F4EA66BD34E}"/>
    <cellStyle name="Moeda 6 3 5" xfId="3856" xr:uid="{23A921F1-02EF-496A-AE85-15577FB23D72}"/>
    <cellStyle name="Moeda 6 3 5 2" xfId="12738" xr:uid="{CC2F8659-4E56-4AF8-BCDF-D33AB9CB160C}"/>
    <cellStyle name="Moeda 6 3 5 3" xfId="21708" xr:uid="{A327192B-568C-4686-8572-460449064111}"/>
    <cellStyle name="Moeda 6 3 6" xfId="9872" xr:uid="{A1C5311B-F166-4D11-846F-28BB5AFCF121}"/>
    <cellStyle name="Moeda 6 3 7" xfId="18843" xr:uid="{36927533-A47D-4310-BD85-1461C9B75B83}"/>
    <cellStyle name="Moeda 6 4" xfId="456" xr:uid="{79AD49E2-1B53-4741-BD16-98ACAD0A7357}"/>
    <cellStyle name="Moeda 6 4 2" xfId="457" xr:uid="{B268D406-2330-4147-A22D-D9B1BEFB0959}"/>
    <cellStyle name="Moeda 6 4 2 2" xfId="2250" xr:uid="{98571FA0-7C9B-45BD-8911-D8561AC8EDAD}"/>
    <cellStyle name="Moeda 6 4 2 2 2" xfId="8434" xr:uid="{149BEAB0-7798-4AB7-A899-8C84C2A0C9C8}"/>
    <cellStyle name="Moeda 6 4 2 2 2 2" xfId="17031" xr:uid="{1238760D-CFD1-47BF-A80B-3DE659F1A004}"/>
    <cellStyle name="Moeda 6 4 2 2 2 3" xfId="26066" xr:uid="{C12BDBC5-0103-4166-A8AE-5FA8F1EF3015}"/>
    <cellStyle name="Moeda 6 4 2 2 3" xfId="5322" xr:uid="{89F2A531-E9DD-4F59-97EF-00C4F36F43C2}"/>
    <cellStyle name="Moeda 6 4 2 2 3 2" xfId="14175" xr:uid="{42B33C1F-1C8F-42E0-B1A7-A83290127A54}"/>
    <cellStyle name="Moeda 6 4 2 2 3 3" xfId="23142" xr:uid="{931837C8-8362-4CCA-850F-C37394793E4F}"/>
    <cellStyle name="Moeda 6 4 2 2 4" xfId="11323" xr:uid="{F7D139D3-090B-4D0E-BE4A-4BD5C650BFF0}"/>
    <cellStyle name="Moeda 6 4 2 2 5" xfId="20290" xr:uid="{1568524F-81D5-4924-B51A-220F66FBFDF5}"/>
    <cellStyle name="Moeda 6 4 2 3" xfId="6898" xr:uid="{6C15A07C-6207-402F-BBD3-CD4FF15D5C67}"/>
    <cellStyle name="Moeda 6 4 2 3 2" xfId="15595" xr:uid="{26D469D7-AF4A-4D13-A064-DD8447601235}"/>
    <cellStyle name="Moeda 6 4 2 3 3" xfId="24563" xr:uid="{F4332563-B921-42B9-B2B8-B9A889505890}"/>
    <cellStyle name="Moeda 6 4 2 4" xfId="3859" xr:uid="{6E434A00-9DB1-438C-A897-AAAFEF738ED7}"/>
    <cellStyle name="Moeda 6 4 2 4 2" xfId="12741" xr:uid="{426E5C4E-78B9-4110-A762-B7FA59ECE7E7}"/>
    <cellStyle name="Moeda 6 4 2 4 3" xfId="21711" xr:uid="{DD2695B3-340C-4520-8F7D-1751A8F5C493}"/>
    <cellStyle name="Moeda 6 4 2 5" xfId="9875" xr:uid="{AD48A23A-A8B1-4A68-8BCD-58709532AA77}"/>
    <cellStyle name="Moeda 6 4 2 6" xfId="18846" xr:uid="{F3D8A14C-D0D0-4E30-92E6-4156323F3BAF}"/>
    <cellStyle name="Moeda 6 4 3" xfId="2249" xr:uid="{59577E81-1E30-4A11-9968-D0D5A8BEFD3C}"/>
    <cellStyle name="Moeda 6 4 3 2" xfId="8433" xr:uid="{F82B00E6-077A-4145-B1AF-A823749DC7BB}"/>
    <cellStyle name="Moeda 6 4 3 2 2" xfId="17030" xr:uid="{2ECBA55D-E8C8-4DE0-B2C2-5D8BCDCF078E}"/>
    <cellStyle name="Moeda 6 4 3 2 3" xfId="26065" xr:uid="{41051053-D4ED-4594-B592-1DB00FB39B31}"/>
    <cellStyle name="Moeda 6 4 3 3" xfId="5321" xr:uid="{7469B9B1-0B50-4E20-A384-0D47EE7767D8}"/>
    <cellStyle name="Moeda 6 4 3 3 2" xfId="14174" xr:uid="{B8A848B9-780C-4D80-8524-E713D3A8F731}"/>
    <cellStyle name="Moeda 6 4 3 3 3" xfId="23141" xr:uid="{B712EA0A-372F-4271-B082-75B739D447AF}"/>
    <cellStyle name="Moeda 6 4 3 4" xfId="11322" xr:uid="{DEDA1802-4D31-45DC-BDCE-38B86032C3CB}"/>
    <cellStyle name="Moeda 6 4 3 5" xfId="20289" xr:uid="{B8174921-F4A8-44A5-9766-1D1F43DD4A19}"/>
    <cellStyle name="Moeda 6 4 4" xfId="6897" xr:uid="{6E959D4E-EE75-4D52-A5A6-A96CB26F5A00}"/>
    <cellStyle name="Moeda 6 4 4 2" xfId="15594" xr:uid="{BA951D2D-7F40-4308-A1CA-F6A490892E26}"/>
    <cellStyle name="Moeda 6 4 4 3" xfId="24562" xr:uid="{5D3F5DC2-B48C-482F-BEAF-AED52ECC206A}"/>
    <cellStyle name="Moeda 6 4 5" xfId="3858" xr:uid="{4C165F75-16FF-41E3-A2B0-BA8FC42D1CB6}"/>
    <cellStyle name="Moeda 6 4 5 2" xfId="12740" xr:uid="{A82D635A-3452-4392-BD77-55B730BD9895}"/>
    <cellStyle name="Moeda 6 4 5 3" xfId="21710" xr:uid="{3BF80B13-1F96-4DCC-BE78-B294782C72AA}"/>
    <cellStyle name="Moeda 6 4 6" xfId="9874" xr:uid="{6C03214C-59A7-442E-A04A-0F7332AB8FFF}"/>
    <cellStyle name="Moeda 6 4 7" xfId="18845" xr:uid="{F95835AD-C1A6-41B7-BDCF-13D05E924C35}"/>
    <cellStyle name="Moeda 6 5" xfId="458" xr:uid="{BC0E6138-A762-47A7-B3A3-874331B621AD}"/>
    <cellStyle name="Moeda 6 5 2" xfId="2251" xr:uid="{37B8C564-938C-461F-A10C-FCA5BAACB5AB}"/>
    <cellStyle name="Moeda 6 5 2 2" xfId="8435" xr:uid="{2A5E92AB-36C3-4DAB-ACA8-0E091916EAFD}"/>
    <cellStyle name="Moeda 6 5 2 2 2" xfId="17032" xr:uid="{966269B9-8929-47E4-9E50-2947DD42502C}"/>
    <cellStyle name="Moeda 6 5 2 2 3" xfId="26067" xr:uid="{353E142F-F176-4FE5-8FEA-352EB8DD87B2}"/>
    <cellStyle name="Moeda 6 5 2 3" xfId="5323" xr:uid="{BEA43174-7614-4AD1-BA86-618043EB901F}"/>
    <cellStyle name="Moeda 6 5 2 3 2" xfId="14176" xr:uid="{DB645E64-DEAF-4185-9092-E627F598C26A}"/>
    <cellStyle name="Moeda 6 5 2 3 3" xfId="23143" xr:uid="{3D48A9F5-F3E6-4920-BCED-E166AD446D97}"/>
    <cellStyle name="Moeda 6 5 2 4" xfId="11324" xr:uid="{C195CCAA-BA0E-4797-9798-283D6571354E}"/>
    <cellStyle name="Moeda 6 5 2 5" xfId="20291" xr:uid="{9F1D01F7-9793-426D-B1C9-B7A28540BF5D}"/>
    <cellStyle name="Moeda 6 5 3" xfId="6899" xr:uid="{BE0CAC67-725A-439D-91DA-59BA7731CB08}"/>
    <cellStyle name="Moeda 6 5 3 2" xfId="15596" xr:uid="{52C7341B-1DE2-46DE-9A30-44DFF95166CB}"/>
    <cellStyle name="Moeda 6 5 3 3" xfId="24564" xr:uid="{68B5DEF3-211C-460F-879E-3E0E72BCE388}"/>
    <cellStyle name="Moeda 6 5 4" xfId="3860" xr:uid="{6E13C7A5-F528-4C55-86ED-F36D58482BC9}"/>
    <cellStyle name="Moeda 6 5 4 2" xfId="12742" xr:uid="{BA6E9F34-FF42-4116-B10E-224E214CA195}"/>
    <cellStyle name="Moeda 6 5 4 3" xfId="21712" xr:uid="{E320A38F-FC12-48CB-9BCB-BBD8261FEA4F}"/>
    <cellStyle name="Moeda 6 5 5" xfId="9876" xr:uid="{728C43DD-DD6C-4FFD-8EFF-00C921008A50}"/>
    <cellStyle name="Moeda 6 5 6" xfId="18847" xr:uid="{F012281D-BD37-4CE3-8D58-0CBBD4B2BAE2}"/>
    <cellStyle name="Moeda 6 6" xfId="2240" xr:uid="{BAC8E661-B4A7-4CD3-AB05-77CB5216A08E}"/>
    <cellStyle name="Moeda 6 6 2" xfId="8424" xr:uid="{65A0F286-19DB-4214-90DD-9E625DE014FC}"/>
    <cellStyle name="Moeda 6 6 2 2" xfId="17021" xr:uid="{8770A030-1A2C-40D7-BEA1-28229EC0F01D}"/>
    <cellStyle name="Moeda 6 6 2 3" xfId="26056" xr:uid="{549790D9-AB62-487C-8E2A-916F34A2786F}"/>
    <cellStyle name="Moeda 6 6 3" xfId="5312" xr:uid="{29D3C8E5-B345-4FAC-A56D-52CE538A3EBD}"/>
    <cellStyle name="Moeda 6 6 3 2" xfId="14165" xr:uid="{7911AAC6-F6A2-410D-A4C4-F18F4CC8F26C}"/>
    <cellStyle name="Moeda 6 6 3 3" xfId="23132" xr:uid="{7F33D896-A833-4602-B661-3F3D8EA6994B}"/>
    <cellStyle name="Moeda 6 6 4" xfId="11313" xr:uid="{8E2F5A87-7C95-48F1-BF73-CBE7843064EE}"/>
    <cellStyle name="Moeda 6 6 5" xfId="20280" xr:uid="{6A73C1FA-8714-4C47-8351-699B8D8EE9BB}"/>
    <cellStyle name="Moeda 6 7" xfId="6888" xr:uid="{B6452E66-F531-44CE-A430-79F6F719A47B}"/>
    <cellStyle name="Moeda 6 7 2" xfId="15585" xr:uid="{515885BA-39CA-4FAA-BA5A-2DD57910ECC8}"/>
    <cellStyle name="Moeda 6 7 3" xfId="24553" xr:uid="{0A30A4C3-1E4C-4E0A-9BE7-79084BA6A718}"/>
    <cellStyle name="Moeda 6 8" xfId="3849" xr:uid="{0138637C-8668-49A5-8E1B-2A01AC697536}"/>
    <cellStyle name="Moeda 6 8 2" xfId="12731" xr:uid="{8F4D81C1-5738-4FD9-992D-3E52156E5F75}"/>
    <cellStyle name="Moeda 6 8 3" xfId="21701" xr:uid="{12D07B2A-623C-4C1E-AAB6-8DDFFC710ABF}"/>
    <cellStyle name="Moeda 6 9" xfId="9865" xr:uid="{D71F5BC0-572D-4E5E-A538-AF89ADE3F8C3}"/>
    <cellStyle name="Moeda 7" xfId="459" xr:uid="{94AC8F36-AE29-4C9B-8B61-CDD31D3EAC7E}"/>
    <cellStyle name="Moeda 7 2" xfId="460" xr:uid="{21F232B3-1199-451D-8836-CB6B101AB91C}"/>
    <cellStyle name="Moeda 7 2 2" xfId="461" xr:uid="{20A5FDA0-79FC-4B43-AAAD-A5EB8FCCF4CC}"/>
    <cellStyle name="Moeda 7 2 2 2" xfId="2254" xr:uid="{12EC4580-66F4-40A0-96F9-FE387016CD71}"/>
    <cellStyle name="Moeda 7 2 2 2 2" xfId="8438" xr:uid="{D1B4376A-90ED-473E-BB1F-CD460214D1AC}"/>
    <cellStyle name="Moeda 7 2 2 2 2 2" xfId="17035" xr:uid="{6BBF5851-2F2A-4D3E-8694-FAEE7FD3B786}"/>
    <cellStyle name="Moeda 7 2 2 2 2 3" xfId="26070" xr:uid="{90BCCCA2-4F24-46E7-8A36-B450FB24AC07}"/>
    <cellStyle name="Moeda 7 2 2 2 3" xfId="5326" xr:uid="{017738EC-ED18-4D54-9454-702AE0231E10}"/>
    <cellStyle name="Moeda 7 2 2 2 3 2" xfId="14179" xr:uid="{CCE52633-26AB-4504-9C7F-3F43EA276A5A}"/>
    <cellStyle name="Moeda 7 2 2 2 3 3" xfId="23146" xr:uid="{2D0FD865-BEA0-4060-A884-E529DB59567A}"/>
    <cellStyle name="Moeda 7 2 2 2 4" xfId="11327" xr:uid="{927F0F5C-639E-4829-A8F0-EC9DC0E5CB6D}"/>
    <cellStyle name="Moeda 7 2 2 2 5" xfId="20294" xr:uid="{D4758D6E-A4FD-4834-BDDB-22B729CF3F2B}"/>
    <cellStyle name="Moeda 7 2 2 3" xfId="6902" xr:uid="{40B52476-D150-4C3F-94D0-76F8295E0351}"/>
    <cellStyle name="Moeda 7 2 2 3 2" xfId="15599" xr:uid="{A07FF667-5EDE-4757-8CD8-8F1F7B93406A}"/>
    <cellStyle name="Moeda 7 2 2 3 3" xfId="24567" xr:uid="{4ACFE728-1DC8-49EF-885B-11E9E8720C27}"/>
    <cellStyle name="Moeda 7 2 2 4" xfId="3863" xr:uid="{3FBB77F2-FB88-4104-9E45-876ECD399583}"/>
    <cellStyle name="Moeda 7 2 2 4 2" xfId="12745" xr:uid="{231AAA89-22C9-48C6-B9B9-5514DED8ED10}"/>
    <cellStyle name="Moeda 7 2 2 4 3" xfId="21715" xr:uid="{C835B159-4A00-4A65-BE83-02B22DB18602}"/>
    <cellStyle name="Moeda 7 2 2 5" xfId="9879" xr:uid="{7A0A5506-3F59-4DA8-AC9C-00430BEEE5FD}"/>
    <cellStyle name="Moeda 7 2 2 6" xfId="18850" xr:uid="{F2303DA0-552D-40A7-A280-CBFBB79CC26B}"/>
    <cellStyle name="Moeda 7 2 3" xfId="2253" xr:uid="{9328865D-866A-4F87-AA8A-9293AC7F0191}"/>
    <cellStyle name="Moeda 7 2 3 2" xfId="8437" xr:uid="{671D3A76-4EB8-4FA6-80A1-380D6FEA0B72}"/>
    <cellStyle name="Moeda 7 2 3 2 2" xfId="17034" xr:uid="{64003031-D4FC-4D94-8B4E-E2550FCB7D57}"/>
    <cellStyle name="Moeda 7 2 3 2 3" xfId="26069" xr:uid="{C8F51FFD-C277-4375-9C3A-59F75D8C78E1}"/>
    <cellStyle name="Moeda 7 2 3 3" xfId="5325" xr:uid="{E4C48597-F26E-4154-A613-A436EE47A8DB}"/>
    <cellStyle name="Moeda 7 2 3 3 2" xfId="14178" xr:uid="{9FCC8A97-1F3F-47C7-B3CE-1FB03F478727}"/>
    <cellStyle name="Moeda 7 2 3 3 3" xfId="23145" xr:uid="{7F1D9B02-7B97-415E-B5CC-39307347A12A}"/>
    <cellStyle name="Moeda 7 2 3 4" xfId="11326" xr:uid="{052ED3D8-0A6A-4232-AD78-2F06CE4739B7}"/>
    <cellStyle name="Moeda 7 2 3 5" xfId="20293" xr:uid="{42988A78-4BB0-4A0C-A370-131E30FD6CDB}"/>
    <cellStyle name="Moeda 7 2 4" xfId="6901" xr:uid="{CEE08259-0FC4-44C3-A986-968D806F3F75}"/>
    <cellStyle name="Moeda 7 2 4 2" xfId="15598" xr:uid="{ACF4048B-D9AC-4D7D-AC42-52EC011A0108}"/>
    <cellStyle name="Moeda 7 2 4 3" xfId="24566" xr:uid="{BFE25DE0-92E0-41B5-9633-1111ADCF81C7}"/>
    <cellStyle name="Moeda 7 2 5" xfId="3862" xr:uid="{EC05C186-C6B9-4D42-9E6F-7153EF513A6F}"/>
    <cellStyle name="Moeda 7 2 5 2" xfId="12744" xr:uid="{DA6C1638-6BBA-413D-A33D-2FB722199E0C}"/>
    <cellStyle name="Moeda 7 2 5 3" xfId="21714" xr:uid="{621777AE-93B5-4C36-91EC-E0DC5AB5F0F7}"/>
    <cellStyle name="Moeda 7 2 6" xfId="9878" xr:uid="{6949B6E1-7640-4328-8FF0-3D0EF373C0D7}"/>
    <cellStyle name="Moeda 7 2 7" xfId="18849" xr:uid="{A1795D03-734F-4C6F-990D-5FAC8D5923FF}"/>
    <cellStyle name="Moeda 7 3" xfId="462" xr:uid="{DB8CCF96-CBA4-49B4-B39B-DF13483A839C}"/>
    <cellStyle name="Moeda 7 3 2" xfId="463" xr:uid="{840948EE-DE93-4A98-96EF-186EB3C1395B}"/>
    <cellStyle name="Moeda 7 3 2 2" xfId="2256" xr:uid="{3A92DF3B-4F5E-4192-9BD5-82B69F14428C}"/>
    <cellStyle name="Moeda 7 3 2 2 2" xfId="8440" xr:uid="{9AC2838A-19E3-457E-A6C7-66196FC10AEE}"/>
    <cellStyle name="Moeda 7 3 2 2 2 2" xfId="17037" xr:uid="{9DE87ABE-8484-416C-A8DE-862361568BED}"/>
    <cellStyle name="Moeda 7 3 2 2 2 3" xfId="26072" xr:uid="{7B91D541-1215-4158-ACC8-1704D4F65E32}"/>
    <cellStyle name="Moeda 7 3 2 2 3" xfId="5328" xr:uid="{D36F2B1B-2625-4B20-8A59-4C6FB23BCC50}"/>
    <cellStyle name="Moeda 7 3 2 2 3 2" xfId="14181" xr:uid="{CB4F6D57-5493-4453-AD8D-5F5BE62451F1}"/>
    <cellStyle name="Moeda 7 3 2 2 3 3" xfId="23148" xr:uid="{E01DB326-5E36-4D1C-B8F7-11A1BDA4B342}"/>
    <cellStyle name="Moeda 7 3 2 2 4" xfId="11329" xr:uid="{018D3BE4-7B76-455C-BB81-8724D0298EE9}"/>
    <cellStyle name="Moeda 7 3 2 2 5" xfId="20296" xr:uid="{31BC04A0-2710-4072-9C04-5F3FA6A398DA}"/>
    <cellStyle name="Moeda 7 3 2 3" xfId="6904" xr:uid="{CB1B654B-44D4-4B62-9B7C-77F45B1C5AD6}"/>
    <cellStyle name="Moeda 7 3 2 3 2" xfId="15601" xr:uid="{6CD43510-7DA3-47CE-BD19-2252B7903102}"/>
    <cellStyle name="Moeda 7 3 2 3 3" xfId="24569" xr:uid="{DCE06093-507B-40CA-9C2A-4EAFC7C30828}"/>
    <cellStyle name="Moeda 7 3 2 4" xfId="3865" xr:uid="{F6A5FE69-2ACC-4AA5-8422-996FD48D0D21}"/>
    <cellStyle name="Moeda 7 3 2 4 2" xfId="12747" xr:uid="{662CCC5A-D391-4877-A7B5-8BE758FDC1DE}"/>
    <cellStyle name="Moeda 7 3 2 4 3" xfId="21717" xr:uid="{B4893A91-8E4F-4DCD-98DC-6B1BCE9426C8}"/>
    <cellStyle name="Moeda 7 3 2 5" xfId="9881" xr:uid="{6B933846-1F5A-45CD-AC20-63610222E714}"/>
    <cellStyle name="Moeda 7 3 2 6" xfId="18852" xr:uid="{F288DAA7-2CFC-435F-9A86-F5A85D16F3E0}"/>
    <cellStyle name="Moeda 7 3 3" xfId="2255" xr:uid="{AE824F7F-2D38-4F1C-83DA-F4B53F508A8F}"/>
    <cellStyle name="Moeda 7 3 3 2" xfId="8439" xr:uid="{35B91DD0-4DC1-4AE5-843C-B462D14DD70D}"/>
    <cellStyle name="Moeda 7 3 3 2 2" xfId="17036" xr:uid="{2E607F23-1754-42B6-A9DD-813D9BE431CF}"/>
    <cellStyle name="Moeda 7 3 3 2 3" xfId="26071" xr:uid="{CADBDF34-5690-43F1-9361-804EEEB82551}"/>
    <cellStyle name="Moeda 7 3 3 3" xfId="5327" xr:uid="{0E4205F0-5D12-4D51-B880-70C029E2ED92}"/>
    <cellStyle name="Moeda 7 3 3 3 2" xfId="14180" xr:uid="{B193E436-0D63-4232-8AF9-146589D43991}"/>
    <cellStyle name="Moeda 7 3 3 3 3" xfId="23147" xr:uid="{B6E13F52-0682-407C-9153-BC200F7E18D3}"/>
    <cellStyle name="Moeda 7 3 3 4" xfId="11328" xr:uid="{47CC7AE3-594B-48A0-BE93-E14A3D366EBD}"/>
    <cellStyle name="Moeda 7 3 3 5" xfId="20295" xr:uid="{AB71CBBB-0F4C-466F-AC67-7934204FB7F5}"/>
    <cellStyle name="Moeda 7 3 4" xfId="6903" xr:uid="{35EB2227-68DC-490E-8C3F-404BA3FA5F27}"/>
    <cellStyle name="Moeda 7 3 4 2" xfId="15600" xr:uid="{BC3CCEF2-D980-482E-8527-B9F04FED0D7F}"/>
    <cellStyle name="Moeda 7 3 4 3" xfId="24568" xr:uid="{E3BACAFD-F191-4C70-A5B7-7CBE1FF8C53F}"/>
    <cellStyle name="Moeda 7 3 5" xfId="3864" xr:uid="{C66CBBA1-A937-474C-8AFC-2C3068F027D3}"/>
    <cellStyle name="Moeda 7 3 5 2" xfId="12746" xr:uid="{DDD0FE9A-545C-48B3-BB4A-CAD189061104}"/>
    <cellStyle name="Moeda 7 3 5 3" xfId="21716" xr:uid="{5459AB7E-0611-4F17-A7D4-3485A70A0475}"/>
    <cellStyle name="Moeda 7 3 6" xfId="9880" xr:uid="{1216F043-0586-4DFA-95FE-D194BBE6DB1A}"/>
    <cellStyle name="Moeda 7 3 7" xfId="18851" xr:uid="{F0362766-7779-46A1-8CAE-13E2E6220156}"/>
    <cellStyle name="Moeda 7 4" xfId="464" xr:uid="{4653F38D-67B3-4B56-A8E6-2A6A76EFA3A7}"/>
    <cellStyle name="Moeda 7 4 2" xfId="2257" xr:uid="{427A24B1-1765-433B-A936-0CC2E841A18F}"/>
    <cellStyle name="Moeda 7 4 2 2" xfId="8441" xr:uid="{7F54C20D-17CB-4607-8A98-88981E5DDD55}"/>
    <cellStyle name="Moeda 7 4 2 2 2" xfId="17038" xr:uid="{66FF81ED-2CAE-45A4-B08A-78F3032CDD78}"/>
    <cellStyle name="Moeda 7 4 2 2 3" xfId="26073" xr:uid="{CC57BBA1-C7CF-47AB-92B6-BD1FD3F1C01B}"/>
    <cellStyle name="Moeda 7 4 2 3" xfId="5329" xr:uid="{64BB6C6F-F843-4793-BF8A-0F711A660C74}"/>
    <cellStyle name="Moeda 7 4 2 3 2" xfId="14182" xr:uid="{EA1811D5-70DC-4386-856C-0F4972AB6B1B}"/>
    <cellStyle name="Moeda 7 4 2 3 3" xfId="23149" xr:uid="{3DE58C14-7B0C-4C40-B3C5-21A91259557F}"/>
    <cellStyle name="Moeda 7 4 2 4" xfId="11330" xr:uid="{50808F78-C9A1-40E1-8C16-817896488D45}"/>
    <cellStyle name="Moeda 7 4 2 5" xfId="20297" xr:uid="{D27BBCB6-C336-421B-A30C-110A857216A9}"/>
    <cellStyle name="Moeda 7 4 3" xfId="6905" xr:uid="{4600CBF8-F8EB-40B1-85A1-F8C8C1A1EF45}"/>
    <cellStyle name="Moeda 7 4 3 2" xfId="15602" xr:uid="{4EFA4445-F8C1-4AB1-BBF1-C578CEA0CBF0}"/>
    <cellStyle name="Moeda 7 4 3 3" xfId="24570" xr:uid="{0B2F2BF2-B15D-439F-8B19-739F63D2C6B6}"/>
    <cellStyle name="Moeda 7 4 4" xfId="3866" xr:uid="{638AE737-7BB8-4C62-97A6-09CEA8CF0419}"/>
    <cellStyle name="Moeda 7 4 4 2" xfId="12748" xr:uid="{4B8543FF-CF81-47BB-A11D-A2661D02C647}"/>
    <cellStyle name="Moeda 7 4 4 3" xfId="21718" xr:uid="{763F0A95-2114-4124-8114-1CB11F7AC9CF}"/>
    <cellStyle name="Moeda 7 4 5" xfId="9882" xr:uid="{B1F692A0-7872-4C71-8B9E-9144E816CD6B}"/>
    <cellStyle name="Moeda 7 4 6" xfId="18853" xr:uid="{62BCDE3B-F9B3-450D-9B8B-DD696B0CFF33}"/>
    <cellStyle name="Moeda 7 5" xfId="2252" xr:uid="{7558F41D-19E9-4ACC-A03C-DCBD0D0A6AE3}"/>
    <cellStyle name="Moeda 7 5 2" xfId="8436" xr:uid="{FACC3FC8-59F2-41E1-B030-992E64D68175}"/>
    <cellStyle name="Moeda 7 5 2 2" xfId="17033" xr:uid="{8D59CE5F-A581-4FC7-AF52-00C0903B09DB}"/>
    <cellStyle name="Moeda 7 5 2 3" xfId="26068" xr:uid="{E227A8FB-B4FF-4822-88BC-D532D7EDC466}"/>
    <cellStyle name="Moeda 7 5 3" xfId="5324" xr:uid="{90F060E0-B089-49CB-AA16-5D7100956179}"/>
    <cellStyle name="Moeda 7 5 3 2" xfId="14177" xr:uid="{95B7122E-075B-4F26-82A4-46725A066DBF}"/>
    <cellStyle name="Moeda 7 5 3 3" xfId="23144" xr:uid="{B3B3B89A-793D-41D5-9671-2BE8F7C9D434}"/>
    <cellStyle name="Moeda 7 5 4" xfId="11325" xr:uid="{6DEC60B8-69E1-4F59-9FBB-18F83AE55182}"/>
    <cellStyle name="Moeda 7 5 5" xfId="20292" xr:uid="{889975EC-D149-4DA9-A54A-9C2EFA91A523}"/>
    <cellStyle name="Moeda 7 6" xfId="6900" xr:uid="{16C5F355-A29C-410F-9FC8-3E8C043B6E3C}"/>
    <cellStyle name="Moeda 7 6 2" xfId="15597" xr:uid="{185B8FA6-E06B-4E97-9E25-D0DFDEB08DE5}"/>
    <cellStyle name="Moeda 7 6 3" xfId="24565" xr:uid="{DF2DC562-42A0-46B5-BCE3-DB22EF1D4104}"/>
    <cellStyle name="Moeda 7 7" xfId="3861" xr:uid="{4AB9B8A4-1BE1-4E6C-BEE0-F5E5CE01FCC4}"/>
    <cellStyle name="Moeda 7 7 2" xfId="12743" xr:uid="{B44B4134-3893-4762-8697-253243FC61EA}"/>
    <cellStyle name="Moeda 7 7 3" xfId="21713" xr:uid="{115D6B4F-2ACA-424B-A446-9D75E383E715}"/>
    <cellStyle name="Moeda 7 8" xfId="9877" xr:uid="{61D0670D-2B4E-41DB-80C5-AEC6E4481330}"/>
    <cellStyle name="Moeda 7 9" xfId="18848" xr:uid="{A8FF1922-537B-4DC8-9B52-5A8BFA37B13D}"/>
    <cellStyle name="Moeda 8" xfId="465" xr:uid="{0517AE9B-1FEC-4368-B88E-174CD41FD579}"/>
    <cellStyle name="Moeda 8 2" xfId="466" xr:uid="{C18BAFC9-6042-4888-8D8A-28D55D274650}"/>
    <cellStyle name="Moeda 8 2 2" xfId="467" xr:uid="{3A0DE60D-3819-42E7-94D8-79F950C98232}"/>
    <cellStyle name="Moeda 8 2 2 2" xfId="2260" xr:uid="{2587C3FC-88F0-453F-878D-98AA3E258ED5}"/>
    <cellStyle name="Moeda 8 2 2 2 2" xfId="8444" xr:uid="{9A3A9C65-700A-417D-BB31-BBA9F470B818}"/>
    <cellStyle name="Moeda 8 2 2 2 2 2" xfId="17041" xr:uid="{00934C73-614F-4C01-9BF4-20F7B54505D3}"/>
    <cellStyle name="Moeda 8 2 2 2 2 3" xfId="26076" xr:uid="{015FEF72-938B-4CDE-B62C-770228AB836B}"/>
    <cellStyle name="Moeda 8 2 2 2 3" xfId="5332" xr:uid="{179877D2-8C19-4178-88E0-DBF84B1F28E3}"/>
    <cellStyle name="Moeda 8 2 2 2 3 2" xfId="14185" xr:uid="{73F845F8-8443-4D19-8343-7E7BD33F1D00}"/>
    <cellStyle name="Moeda 8 2 2 2 3 3" xfId="23152" xr:uid="{603E8F60-D185-4A9C-B66B-4D8F8B709F3B}"/>
    <cellStyle name="Moeda 8 2 2 2 4" xfId="11333" xr:uid="{EC686981-5088-4CE9-940D-C6897742DF55}"/>
    <cellStyle name="Moeda 8 2 2 2 5" xfId="20300" xr:uid="{3D7492A3-0742-41BA-BAE6-AB78CB2631D7}"/>
    <cellStyle name="Moeda 8 2 2 3" xfId="6908" xr:uid="{4C3D8481-42DA-4933-95AC-7E3C5A417FB6}"/>
    <cellStyle name="Moeda 8 2 2 3 2" xfId="15605" xr:uid="{F6BB6433-92FD-4E4D-9372-D68136D261C1}"/>
    <cellStyle name="Moeda 8 2 2 3 3" xfId="24573" xr:uid="{E973423D-C55D-4A36-B233-3B6C4DE2B986}"/>
    <cellStyle name="Moeda 8 2 2 4" xfId="3869" xr:uid="{C5938111-4845-4576-BEC2-20E4D3A19BA4}"/>
    <cellStyle name="Moeda 8 2 2 4 2" xfId="12751" xr:uid="{8601CA28-BE2D-4C75-A215-D1ED3018CB6A}"/>
    <cellStyle name="Moeda 8 2 2 4 3" xfId="21721" xr:uid="{63AD5E65-F5EB-4118-A86D-638331E0B368}"/>
    <cellStyle name="Moeda 8 2 2 5" xfId="9885" xr:uid="{9059F30B-FD46-49EA-83BF-571F8DC18524}"/>
    <cellStyle name="Moeda 8 2 2 6" xfId="18856" xr:uid="{4511CD42-C7D5-48FC-BFE7-45FCCDFC3029}"/>
    <cellStyle name="Moeda 8 2 3" xfId="2259" xr:uid="{AD78BBEC-604E-4BF2-A62A-E0C700F88D5F}"/>
    <cellStyle name="Moeda 8 2 3 2" xfId="8443" xr:uid="{94F2089D-7EC1-42F2-B8BF-8760BA89059D}"/>
    <cellStyle name="Moeda 8 2 3 2 2" xfId="17040" xr:uid="{691284FD-48A7-4758-AF42-0457019AE3FC}"/>
    <cellStyle name="Moeda 8 2 3 2 3" xfId="26075" xr:uid="{276190F1-BB41-4E71-AED6-8566378B31DD}"/>
    <cellStyle name="Moeda 8 2 3 3" xfId="5331" xr:uid="{4013CD45-6CB6-4777-A15F-513645D390E4}"/>
    <cellStyle name="Moeda 8 2 3 3 2" xfId="14184" xr:uid="{5448E261-1491-42E4-8206-9B7B65033533}"/>
    <cellStyle name="Moeda 8 2 3 3 3" xfId="23151" xr:uid="{8B7AB968-F224-447A-B04D-C551C4FF9EFE}"/>
    <cellStyle name="Moeda 8 2 3 4" xfId="11332" xr:uid="{DAC82F98-D10B-4395-8D71-55DBD8F5E48D}"/>
    <cellStyle name="Moeda 8 2 3 5" xfId="20299" xr:uid="{5CFCD3AF-A742-422D-A404-1FA5933C1296}"/>
    <cellStyle name="Moeda 8 2 4" xfId="6907" xr:uid="{87D84D13-C35E-48D3-9CA0-420B518F94F1}"/>
    <cellStyle name="Moeda 8 2 4 2" xfId="15604" xr:uid="{B4A52CF2-13A1-4C26-8C19-DE83FF67F385}"/>
    <cellStyle name="Moeda 8 2 4 3" xfId="24572" xr:uid="{D06DA69C-31D4-43EE-B633-E6F29078D90A}"/>
    <cellStyle name="Moeda 8 2 5" xfId="3868" xr:uid="{C71744AE-5527-4B01-B156-5F0E9052C87E}"/>
    <cellStyle name="Moeda 8 2 5 2" xfId="12750" xr:uid="{10C09B97-603D-4C2C-8FAB-94EC196A6D25}"/>
    <cellStyle name="Moeda 8 2 5 3" xfId="21720" xr:uid="{10297F5C-1A5D-4F58-AB2C-532E68E2A656}"/>
    <cellStyle name="Moeda 8 2 6" xfId="9884" xr:uid="{86A18242-C8F5-44B4-8A65-797A3FC5E8CD}"/>
    <cellStyle name="Moeda 8 2 7" xfId="18855" xr:uid="{9830B775-6C2A-4CCC-A88C-470C442E2049}"/>
    <cellStyle name="Moeda 8 3" xfId="468" xr:uid="{CC655E97-7B2B-4841-ABEF-E8AD58F3B619}"/>
    <cellStyle name="Moeda 8 3 2" xfId="469" xr:uid="{BF9D2AD5-6A06-4C77-B939-DCFF88401AEB}"/>
    <cellStyle name="Moeda 8 3 2 2" xfId="2262" xr:uid="{B73686BB-C03C-488F-818C-9635CF373FA6}"/>
    <cellStyle name="Moeda 8 3 2 2 2" xfId="8446" xr:uid="{29AD159D-D28F-40B1-833E-C2ED535A52C2}"/>
    <cellStyle name="Moeda 8 3 2 2 2 2" xfId="17043" xr:uid="{113715BF-47B6-4C96-AD11-D39FAF8EABD3}"/>
    <cellStyle name="Moeda 8 3 2 2 2 3" xfId="26078" xr:uid="{4053A0E4-A12D-4810-B30D-4247F08ADA3D}"/>
    <cellStyle name="Moeda 8 3 2 2 3" xfId="5334" xr:uid="{7137D84B-108A-45D3-B807-4D0B37BE7CF4}"/>
    <cellStyle name="Moeda 8 3 2 2 3 2" xfId="14187" xr:uid="{58A1E188-9366-481A-B331-615CB187CFBD}"/>
    <cellStyle name="Moeda 8 3 2 2 3 3" xfId="23154" xr:uid="{CC79D4AF-B4E9-4424-AAAC-A0949BE08653}"/>
    <cellStyle name="Moeda 8 3 2 2 4" xfId="11335" xr:uid="{DB395730-CB24-4112-B9E5-925E4835EC0D}"/>
    <cellStyle name="Moeda 8 3 2 2 5" xfId="20302" xr:uid="{C96BEC00-986B-4C63-B0CB-AFDBEF633386}"/>
    <cellStyle name="Moeda 8 3 2 3" xfId="6910" xr:uid="{A49AD610-1EA2-4588-8E3C-71E76FBF65E8}"/>
    <cellStyle name="Moeda 8 3 2 3 2" xfId="15607" xr:uid="{A305A8BB-6A55-4E5F-986B-6ED87F2C7D0C}"/>
    <cellStyle name="Moeda 8 3 2 3 3" xfId="24575" xr:uid="{B945673A-BC30-4C73-8B18-758E066CEE0F}"/>
    <cellStyle name="Moeda 8 3 2 4" xfId="3871" xr:uid="{F3C08768-2E3E-4CBC-BCB6-1FD57EDFD66A}"/>
    <cellStyle name="Moeda 8 3 2 4 2" xfId="12753" xr:uid="{9CC07B9F-136E-491E-B12D-5764337EA50E}"/>
    <cellStyle name="Moeda 8 3 2 4 3" xfId="21723" xr:uid="{52DE366A-4750-49CC-9B82-7A4DE6B786C2}"/>
    <cellStyle name="Moeda 8 3 2 5" xfId="9887" xr:uid="{134BCBA3-E4ED-4800-8E0E-73FEB8048537}"/>
    <cellStyle name="Moeda 8 3 2 6" xfId="18858" xr:uid="{31690640-80CA-482A-BA62-0A38209CAE11}"/>
    <cellStyle name="Moeda 8 3 3" xfId="2261" xr:uid="{84B57ABB-122A-429F-8723-94D5E9CD23D9}"/>
    <cellStyle name="Moeda 8 3 3 2" xfId="8445" xr:uid="{E4AB732D-D9B3-4A90-9312-DE87E324C9E6}"/>
    <cellStyle name="Moeda 8 3 3 2 2" xfId="17042" xr:uid="{A98A8734-2D5A-4E36-A083-11C71DBD4733}"/>
    <cellStyle name="Moeda 8 3 3 2 3" xfId="26077" xr:uid="{FC46AA98-3DDF-4EFC-A22A-DE8946E415AB}"/>
    <cellStyle name="Moeda 8 3 3 3" xfId="5333" xr:uid="{1397D443-603A-4383-A8D9-E66E32D2B0FE}"/>
    <cellStyle name="Moeda 8 3 3 3 2" xfId="14186" xr:uid="{EB4A65F3-9010-4C05-91BD-BB8BF7EBFC83}"/>
    <cellStyle name="Moeda 8 3 3 3 3" xfId="23153" xr:uid="{ADF5C4EA-6B50-4749-8CAD-BA82F7C3A50C}"/>
    <cellStyle name="Moeda 8 3 3 4" xfId="11334" xr:uid="{970DD8DD-F962-434D-B873-419ECB44510E}"/>
    <cellStyle name="Moeda 8 3 3 5" xfId="20301" xr:uid="{50215632-2624-4439-8947-0341A5C84583}"/>
    <cellStyle name="Moeda 8 3 4" xfId="6909" xr:uid="{2A52F9CD-1C3F-493F-9168-4C4673A413C7}"/>
    <cellStyle name="Moeda 8 3 4 2" xfId="15606" xr:uid="{8779A725-08AF-4378-8F46-FDB90F10F573}"/>
    <cellStyle name="Moeda 8 3 4 3" xfId="24574" xr:uid="{F830C407-AF33-40AA-A681-83D31CEC5024}"/>
    <cellStyle name="Moeda 8 3 5" xfId="3870" xr:uid="{3584FCD1-5A99-41F8-90C8-BE82AC9042B1}"/>
    <cellStyle name="Moeda 8 3 5 2" xfId="12752" xr:uid="{1E151E8B-07B2-4EC1-A70C-3CB408A8B997}"/>
    <cellStyle name="Moeda 8 3 5 3" xfId="21722" xr:uid="{6820A9E6-D072-4B02-A20B-AE49D164A1BB}"/>
    <cellStyle name="Moeda 8 3 6" xfId="9886" xr:uid="{B1B42848-04E1-49AE-85FE-1E3881FDCC28}"/>
    <cellStyle name="Moeda 8 3 7" xfId="18857" xr:uid="{8CA39859-9BCD-45B2-8B4C-666AC9D23764}"/>
    <cellStyle name="Moeda 8 4" xfId="470" xr:uid="{7BE25560-A40C-4CFF-89E5-C290ABAA0927}"/>
    <cellStyle name="Moeda 8 4 2" xfId="2263" xr:uid="{31807BA0-44E5-4B35-878A-26C157578949}"/>
    <cellStyle name="Moeda 8 4 2 2" xfId="8447" xr:uid="{A6139F8A-C707-49A1-8AAA-986E4D34399D}"/>
    <cellStyle name="Moeda 8 4 2 2 2" xfId="17044" xr:uid="{2A2FDA4C-DE6A-4BAA-BDC9-3B8C9FF3863A}"/>
    <cellStyle name="Moeda 8 4 2 2 3" xfId="26079" xr:uid="{484A2EA1-5CF3-4B77-AEF6-AB5CA1CE0FA9}"/>
    <cellStyle name="Moeda 8 4 2 3" xfId="5335" xr:uid="{53CE87ED-1D98-4034-B39E-E4C58B9B5AE7}"/>
    <cellStyle name="Moeda 8 4 2 3 2" xfId="14188" xr:uid="{485956F3-5591-4130-9F09-DA4DB6E6C1AA}"/>
    <cellStyle name="Moeda 8 4 2 3 3" xfId="23155" xr:uid="{EEAB313E-550F-4EEE-A71D-AAC093288EF5}"/>
    <cellStyle name="Moeda 8 4 2 4" xfId="11336" xr:uid="{6CB12F78-012E-4264-B4BC-F351D72417A1}"/>
    <cellStyle name="Moeda 8 4 2 5" xfId="20303" xr:uid="{434EDE80-9105-4B3C-985C-93BD876FE20F}"/>
    <cellStyle name="Moeda 8 4 3" xfId="6911" xr:uid="{A476C29B-8A68-4BAD-A62E-BAEFAB991399}"/>
    <cellStyle name="Moeda 8 4 3 2" xfId="15608" xr:uid="{7F4DE652-E17C-46E7-B9DB-E53502C20D97}"/>
    <cellStyle name="Moeda 8 4 3 3" xfId="24576" xr:uid="{E742747D-653C-4F30-BC13-7E9DDE644631}"/>
    <cellStyle name="Moeda 8 4 4" xfId="3872" xr:uid="{A53C7F13-B6A4-4257-8773-8FCE6A972377}"/>
    <cellStyle name="Moeda 8 4 4 2" xfId="12754" xr:uid="{4A4E9733-EE90-4DE2-8030-207DF9430755}"/>
    <cellStyle name="Moeda 8 4 4 3" xfId="21724" xr:uid="{394C187D-4B67-42F5-B73A-7D4805AB039A}"/>
    <cellStyle name="Moeda 8 4 5" xfId="9888" xr:uid="{DB4800FB-2616-4A0F-BC28-B6255115F3DB}"/>
    <cellStyle name="Moeda 8 4 6" xfId="18859" xr:uid="{7C9AF0ED-C7D2-43A3-8274-50FD724C8B11}"/>
    <cellStyle name="Moeda 8 5" xfId="2258" xr:uid="{48E0792F-892D-4C9F-B51C-620FF0EC9560}"/>
    <cellStyle name="Moeda 8 5 2" xfId="8442" xr:uid="{E8FEF94D-921B-479D-A109-AA85BDC35AD3}"/>
    <cellStyle name="Moeda 8 5 2 2" xfId="17039" xr:uid="{69392569-209A-4910-86B6-34CF9D2F6442}"/>
    <cellStyle name="Moeda 8 5 2 3" xfId="26074" xr:uid="{866C1255-1B36-40DE-8740-AB7909992EBC}"/>
    <cellStyle name="Moeda 8 5 3" xfId="5330" xr:uid="{A8ADE223-A644-4CE4-83C6-E111ABA972AA}"/>
    <cellStyle name="Moeda 8 5 3 2" xfId="14183" xr:uid="{C80F20A0-C138-4137-BCB3-E5E92AE31D6D}"/>
    <cellStyle name="Moeda 8 5 3 3" xfId="23150" xr:uid="{9B0819ED-9DC9-43EF-A351-A453EF3E0864}"/>
    <cellStyle name="Moeda 8 5 4" xfId="11331" xr:uid="{6E3FD448-8C61-4E59-8A51-17CAE8BB7152}"/>
    <cellStyle name="Moeda 8 5 5" xfId="20298" xr:uid="{19F6EF80-C2EE-4291-95F7-47A181DB67E1}"/>
    <cellStyle name="Moeda 8 6" xfId="6906" xr:uid="{2D310EA2-2247-46FC-9A16-CEDC5878027B}"/>
    <cellStyle name="Moeda 8 6 2" xfId="15603" xr:uid="{CAF07EAB-250D-4E62-9D4C-3F425308BA24}"/>
    <cellStyle name="Moeda 8 6 3" xfId="24571" xr:uid="{47F0C0DB-57AF-49FD-B619-149A2300A29E}"/>
    <cellStyle name="Moeda 8 7" xfId="3867" xr:uid="{22332F49-992B-41C5-8BAA-25517DB63DBF}"/>
    <cellStyle name="Moeda 8 7 2" xfId="12749" xr:uid="{77F368D0-299F-402C-8448-1C85E1C6802A}"/>
    <cellStyle name="Moeda 8 7 3" xfId="21719" xr:uid="{FC228D0E-9BF5-449D-B7EC-AC322A594648}"/>
    <cellStyle name="Moeda 8 8" xfId="9883" xr:uid="{15DDA9E8-074F-48B7-A90D-7B348BB65CF4}"/>
    <cellStyle name="Moeda 8 9" xfId="18854" xr:uid="{3C54DEF3-CEE7-467B-9A76-7F31E2DA6C29}"/>
    <cellStyle name="Moeda 9" xfId="471" xr:uid="{291FCA62-A6A0-4EC5-9CFF-7825D15218C3}"/>
    <cellStyle name="Moeda 9 2" xfId="472" xr:uid="{6D784C36-0E79-422E-9B2C-2C102C555EB0}"/>
    <cellStyle name="Neutra 2" xfId="473" xr:uid="{55799B0C-8742-4A52-A9B0-92EB0011543D}"/>
    <cellStyle name="Neutral" xfId="474" xr:uid="{0F6192BC-7FBB-466E-8814-B5C5153998CA}"/>
    <cellStyle name="Normal" xfId="0" builtinId="0"/>
    <cellStyle name="Normal 10" xfId="475" xr:uid="{19533962-9FED-4F27-B915-82255C0A8097}"/>
    <cellStyle name="Normal 10 2" xfId="9689" xr:uid="{4F76E4D3-4FB6-457C-B8AD-8E2C37929F6D}"/>
    <cellStyle name="Normal 11" xfId="476" xr:uid="{1ED8F09A-8BDD-4353-84B1-25D16E00697B}"/>
    <cellStyle name="Normal 12" xfId="477" xr:uid="{A1A9F616-C1F5-4CBD-B93C-846D028ACF2D}"/>
    <cellStyle name="Normal 12 2" xfId="478" xr:uid="{C04E4A9F-EF93-4635-AD8B-F6C16E61F4C1}"/>
    <cellStyle name="Normal 12 3" xfId="479" xr:uid="{5AD9426A-0534-407A-8AD3-6D6F5183A765}"/>
    <cellStyle name="Normal 12_Anexo II e IIA Proposta e Planilha" xfId="480" xr:uid="{C43389DC-46B6-4FD3-A71F-2CB697956CC2}"/>
    <cellStyle name="Normal 13" xfId="481" xr:uid="{9EA97FFC-74B7-4C2F-8665-A688D18818E2}"/>
    <cellStyle name="Normal 14" xfId="482" xr:uid="{B61D6302-9F5A-422D-BD0B-946A0A10C60E}"/>
    <cellStyle name="Normal 14 2" xfId="1860" xr:uid="{E207957B-F81A-466D-BF2D-74969346A64A}"/>
    <cellStyle name="Normal 14 2 2" xfId="8221" xr:uid="{9F3A62C7-A9D0-4B5D-92E5-CDA92F6F76D0}"/>
    <cellStyle name="Normal 14 2 2 2" xfId="16854" xr:uid="{78EF4C78-F10D-48D6-8F92-5106300068AB}"/>
    <cellStyle name="Normal 14 2 2 3" xfId="25855" xr:uid="{847A5A2D-58B8-47A4-8B71-05A08F37D1BD}"/>
    <cellStyle name="Normal 14 2 3" xfId="5145" xr:uid="{546A4B16-F8D0-499B-8C4A-81761240FF9A}"/>
    <cellStyle name="Normal 14 2 3 2" xfId="13998" xr:uid="{3C12F9C3-5035-4861-885D-32A3E0F56B8F}"/>
    <cellStyle name="Normal 14 2 3 3" xfId="22967" xr:uid="{CB0AABB4-F5B7-48BC-88A5-F163F2E3DE96}"/>
    <cellStyle name="Normal 14 2 4" xfId="11134" xr:uid="{A450CCAB-C459-49B6-80B1-0F26AA028130}"/>
    <cellStyle name="Normal 14 2 5" xfId="20105" xr:uid="{BB94CA98-A224-42E6-B508-5275267DDE1F}"/>
    <cellStyle name="Normal 14 3" xfId="1861" xr:uid="{1CFF0A91-992E-4324-8F07-D1605394889C}"/>
    <cellStyle name="Normal 14 3 2" xfId="8222" xr:uid="{37CC9AA1-556F-416C-92DF-A2F6D3592EAD}"/>
    <cellStyle name="Normal 14 3 2 2" xfId="16855" xr:uid="{E8697FE8-EACA-4B1E-B430-B621AD050EA5}"/>
    <cellStyle name="Normal 14 3 2 3" xfId="25856" xr:uid="{59CA0C24-2DF1-4A3F-B535-A0280597A86E}"/>
    <cellStyle name="Normal 14 3 3" xfId="5146" xr:uid="{EE6CAD60-6638-4F61-8B6D-081AAE85AD7A}"/>
    <cellStyle name="Normal 14 3 3 2" xfId="13999" xr:uid="{1B70EDB2-C437-4126-A513-1E1220EEAE56}"/>
    <cellStyle name="Normal 14 3 3 3" xfId="22968" xr:uid="{EE15DEB6-B6E5-478B-8819-F1361C0743D6}"/>
    <cellStyle name="Normal 14 3 4" xfId="11135" xr:uid="{07BA5FC8-0888-47F1-B193-F8C1315751EA}"/>
    <cellStyle name="Normal 14 3 5" xfId="20106" xr:uid="{1CB912BB-51B5-4756-8863-2D1E4B23CAD2}"/>
    <cellStyle name="Normal 14 4" xfId="2264" xr:uid="{00B55922-1529-467B-8074-BCCE3AF15FC5}"/>
    <cellStyle name="Normal 14 4 2" xfId="8448" xr:uid="{3F6072DF-F8DD-45A5-BC9B-539646CADC8A}"/>
    <cellStyle name="Normal 14 4 2 2" xfId="17045" xr:uid="{E6966674-FC78-4B96-916B-21575403DF54}"/>
    <cellStyle name="Normal 14 4 2 3" xfId="26080" xr:uid="{3F9C98C6-8FE2-4C26-96CB-AD166AF23E7B}"/>
    <cellStyle name="Normal 14 4 3" xfId="5336" xr:uid="{F6D9FA8D-9AA6-4B52-A261-54625AA55AED}"/>
    <cellStyle name="Normal 14 4 3 2" xfId="14189" xr:uid="{4B5C22D7-26C9-4E33-AA39-DB92B278DC8C}"/>
    <cellStyle name="Normal 14 4 3 3" xfId="23156" xr:uid="{A0DC2464-1B19-4AEB-BD91-56245AE6F540}"/>
    <cellStyle name="Normal 14 4 4" xfId="11337" xr:uid="{926766E4-E264-4CDD-8CE6-75CC06F45874}"/>
    <cellStyle name="Normal 14 4 5" xfId="20304" xr:uid="{C264054F-0DC3-4640-86E6-DC4CD0DB60AF}"/>
    <cellStyle name="Normal 14 5" xfId="6912" xr:uid="{422C8C9D-AA27-4C5B-AB8F-B6AC12269E0F}"/>
    <cellStyle name="Normal 14 5 2" xfId="15609" xr:uid="{4F737596-DF32-441C-8CC7-78E41E942C06}"/>
    <cellStyle name="Normal 14 5 3" xfId="24577" xr:uid="{BD35229F-0B25-41AE-8244-10A9605511BD}"/>
    <cellStyle name="Normal 14 6" xfId="3873" xr:uid="{88E490D9-2B81-456F-9919-599C8F57EB55}"/>
    <cellStyle name="Normal 14 6 2" xfId="12755" xr:uid="{0BE166DB-DF95-42B7-A027-BD9EBC8AD264}"/>
    <cellStyle name="Normal 14 6 3" xfId="21725" xr:uid="{7E1ECC90-F80F-41A5-A1E9-84CDD2C13584}"/>
    <cellStyle name="Normal 14 7" xfId="9889" xr:uid="{AC9C07BF-D8FD-47F7-8D94-F1397507400A}"/>
    <cellStyle name="Normal 14 8" xfId="18861" xr:uid="{7E19B87F-5EF8-4727-B584-A64A1D2858FB}"/>
    <cellStyle name="Normal 15" xfId="1818" xr:uid="{0915F088-D3E7-4339-B9E5-556ECFD3D2D7}"/>
    <cellStyle name="Normal 15 2" xfId="1862" xr:uid="{5B8966DA-243E-4657-B492-62BF82844380}"/>
    <cellStyle name="Normal 15 2 2" xfId="8223" xr:uid="{2018EFAF-2FD1-4A88-B6AD-FA64987B1B45}"/>
    <cellStyle name="Normal 15 2 2 2" xfId="16856" xr:uid="{2990699A-E6D1-421F-8930-3D133CE458A2}"/>
    <cellStyle name="Normal 15 2 2 3" xfId="25857" xr:uid="{1D88980A-20CA-4709-B842-53995A20ABDA}"/>
    <cellStyle name="Normal 15 2 3" xfId="5147" xr:uid="{91308640-895A-4096-A39C-E7828E043B17}"/>
    <cellStyle name="Normal 15 2 3 2" xfId="14000" xr:uid="{4AD9F433-EC13-4BFC-860D-783B4E0133DC}"/>
    <cellStyle name="Normal 15 2 3 3" xfId="22969" xr:uid="{97420EFF-08DA-4EDD-BD1F-B56BBBDAA8DC}"/>
    <cellStyle name="Normal 15 2 4" xfId="11136" xr:uid="{6CD879A7-1D6B-4EBB-867C-251590EA82F4}"/>
    <cellStyle name="Normal 15 2 5" xfId="20107" xr:uid="{B83A088B-6C70-4E17-A6A4-7E49D91E8903}"/>
    <cellStyle name="Normal 15 3" xfId="1863" xr:uid="{0C571741-8BEE-48C6-BB64-57ACC48C20FA}"/>
    <cellStyle name="Normal 15 3 2" xfId="8224" xr:uid="{6A0DC3EA-FC45-41D8-9F39-2FAC0B531DDC}"/>
    <cellStyle name="Normal 15 3 2 2" xfId="16857" xr:uid="{70700CF6-56B6-4AEB-81EF-C92B8CE384B6}"/>
    <cellStyle name="Normal 15 3 2 3" xfId="25858" xr:uid="{C6BB77B9-038F-4B8F-BE82-E2EA9B90C707}"/>
    <cellStyle name="Normal 15 3 3" xfId="5148" xr:uid="{9B25F890-3D1A-464B-BA84-9B3846A650D3}"/>
    <cellStyle name="Normal 15 3 3 2" xfId="14001" xr:uid="{9589BEEA-CEA9-4D45-BB6C-51698FB6CB45}"/>
    <cellStyle name="Normal 15 3 3 3" xfId="22970" xr:uid="{5825A499-4722-414A-8D30-9720A4D1182E}"/>
    <cellStyle name="Normal 15 3 4" xfId="11137" xr:uid="{3C2B0A72-7715-4D93-B9C8-4CC0EB7079D1}"/>
    <cellStyle name="Normal 15 3 5" xfId="20108" xr:uid="{89128DD2-3BAA-4EEB-B9AB-21D4A2974368}"/>
    <cellStyle name="Normal 15 4" xfId="8191" xr:uid="{59931D54-C02B-43D5-B373-7FA82B3DAB05}"/>
    <cellStyle name="Normal 15 5" xfId="5137" xr:uid="{814C8B8F-E2D1-4CD9-93C4-82ABA78F39F0}"/>
    <cellStyle name="Normal 15 6" xfId="9685" xr:uid="{75C51EC6-CDE3-443F-97B6-C3BDB9E8E8AC}"/>
    <cellStyle name="Normal 16" xfId="1864" xr:uid="{6C6B7682-4E1F-4414-AED3-67572A6B08C4}"/>
    <cellStyle name="Normal 16 2" xfId="8225" xr:uid="{91506AB3-3384-4163-8FA0-4B93AD124A9C}"/>
    <cellStyle name="Normal 16 2 2" xfId="16858" xr:uid="{311F0533-085F-4255-BF59-4EA09FB4B32A}"/>
    <cellStyle name="Normal 16 2 3" xfId="25859" xr:uid="{09DD8CEF-DD11-4C6C-B239-2868053C5CE3}"/>
    <cellStyle name="Normal 16 3" xfId="5149" xr:uid="{2983CA2B-1DB2-4420-90DD-E380B9BDCFA8}"/>
    <cellStyle name="Normal 16 3 2" xfId="14002" xr:uid="{987D4FBC-99D4-4CB0-9BE4-A099613D29D5}"/>
    <cellStyle name="Normal 16 3 3" xfId="22971" xr:uid="{149D1DBA-CB03-462B-B3EE-66BECFA28FA0}"/>
    <cellStyle name="Normal 16 4" xfId="11138" xr:uid="{F0269661-2896-435C-9E33-E9B3B7511784}"/>
    <cellStyle name="Normal 16 5" xfId="20109" xr:uid="{959513D7-FC10-4D60-95BE-FD26BA1B867A}"/>
    <cellStyle name="Normal 17" xfId="1821" xr:uid="{8BD26B08-D624-4C58-8101-B734D311CBF6}"/>
    <cellStyle name="Normal 18" xfId="27707" xr:uid="{490C3437-2C4F-4436-AF31-56CA45649223}"/>
    <cellStyle name="Normal 19" xfId="4" xr:uid="{BC6AF471-2C6A-4238-9370-34A7D134B5AA}"/>
    <cellStyle name="Normal 19 10" xfId="483" xr:uid="{9652C34E-20EB-4778-8331-0201ED06A8CE}"/>
    <cellStyle name="Normal 19 10 2" xfId="484" xr:uid="{3905A324-DABF-463C-A566-C9F358E51870}"/>
    <cellStyle name="Normal 19 2" xfId="485" xr:uid="{2D3EC100-00EA-464E-A2F4-9AE3447E9EB9}"/>
    <cellStyle name="Normal 2" xfId="486" xr:uid="{5B711135-DA1F-44EE-A3C5-8F41345FE921}"/>
    <cellStyle name="Normal 2 2" xfId="487" xr:uid="{048F9AC0-3C13-4C08-AB06-4DFE59D76B40}"/>
    <cellStyle name="Normal 2 2 2" xfId="488" xr:uid="{DC6AD346-528A-4BE9-B164-86FD2C036CA1}"/>
    <cellStyle name="Normal 2 2 2 2" xfId="489" xr:uid="{F98FCF78-ADFF-419D-B9F1-F5EE293B4E25}"/>
    <cellStyle name="Normal 2 2 2 2 2" xfId="490" xr:uid="{E353F9CE-0CC1-442F-A31E-0C062C1853FA}"/>
    <cellStyle name="Normal 2 2 2 2 2 2" xfId="491" xr:uid="{18180743-2762-4E61-B9A2-420EB41BDF75}"/>
    <cellStyle name="Normal 2 2 2 2 2 2 2" xfId="2269" xr:uid="{CEC8F430-B22A-40E4-8A64-5C99F45D746C}"/>
    <cellStyle name="Normal 2 2 2 2 2 2 3" xfId="6917" xr:uid="{59A49B4E-137E-4DBC-AE5B-973FDF86D97D}"/>
    <cellStyle name="Normal 2 2 2 2 2 2 4" xfId="3878" xr:uid="{B2958A88-0890-409F-8B2C-88C3118B3423}"/>
    <cellStyle name="Normal 2 2 2 2 2 3" xfId="492" xr:uid="{E930BB0F-7BC8-4F8A-9D58-F8681E864776}"/>
    <cellStyle name="Normal 2 2 2 2 2 3 2" xfId="2270" xr:uid="{1A22D55D-95AD-43AB-B705-AB9851A444D2}"/>
    <cellStyle name="Normal 2 2 2 2 2 3 3" xfId="6918" xr:uid="{6DB995CB-9DA5-478E-B81B-710ED75A4A9A}"/>
    <cellStyle name="Normal 2 2 2 2 2 3 4" xfId="3879" xr:uid="{21C4BACE-CC82-43A7-8A80-45270A1D7A04}"/>
    <cellStyle name="Normal 2 2 2 2 2 4" xfId="2268" xr:uid="{F39374FE-FB1F-4C25-A684-3213E18F32B0}"/>
    <cellStyle name="Normal 2 2 2 2 2 5" xfId="6916" xr:uid="{9523098E-7813-434B-86A0-62BEA64421BA}"/>
    <cellStyle name="Normal 2 2 2 2 2 6" xfId="3877" xr:uid="{D50AD48D-29F7-4C3B-A60F-02CC39B14524}"/>
    <cellStyle name="Normal 2 2 2 2 2_Anexo II e IIA Proposta e Planilha" xfId="493" xr:uid="{013156C2-9B02-49DD-AF8C-24F3E26603BF}"/>
    <cellStyle name="Normal 2 2 2 2 3" xfId="494" xr:uid="{57445C3E-8E88-49DB-A650-43311954E6D1}"/>
    <cellStyle name="Normal 2 2 2 2 3 2" xfId="2271" xr:uid="{1054D2AD-0E9B-40DF-9545-7FDBBD1FBBFE}"/>
    <cellStyle name="Normal 2 2 2 2 3 3" xfId="6919" xr:uid="{50484FCC-7D3F-4507-A935-F89B458A2D25}"/>
    <cellStyle name="Normal 2 2 2 2 3 4" xfId="3880" xr:uid="{C5A65633-4A24-43BF-8DE1-92B69F309DC9}"/>
    <cellStyle name="Normal 2 2 2 2 4" xfId="495" xr:uid="{441CE613-3C6D-49CA-A5C7-2C3A034BF360}"/>
    <cellStyle name="Normal 2 2 2 2 4 2" xfId="2272" xr:uid="{6536FE8C-E8B2-4B5E-AFEC-736F51E055ED}"/>
    <cellStyle name="Normal 2 2 2 2 4 3" xfId="6920" xr:uid="{EDFEE2C4-88AD-4779-9CEB-F5AB9EF1455B}"/>
    <cellStyle name="Normal 2 2 2 2 4 4" xfId="3881" xr:uid="{394883A2-AB2E-4C03-BCFC-3C92809B1AEF}"/>
    <cellStyle name="Normal 2 2 2 2 5" xfId="2267" xr:uid="{EF0D2F16-E34A-469F-A8D6-750848F86591}"/>
    <cellStyle name="Normal 2 2 2 2 6" xfId="6915" xr:uid="{6D0AD523-4415-48D5-8348-7D7237785E8A}"/>
    <cellStyle name="Normal 2 2 2 2 7" xfId="3876" xr:uid="{75C86613-D0A0-4E7D-B443-35BC9E1463D4}"/>
    <cellStyle name="Normal 2 2 2 2_Anexo II e IIA Proposta e Planilha" xfId="496" xr:uid="{2F0FDF13-2093-4D01-9B32-D823B384D13C}"/>
    <cellStyle name="Normal 2 2 2 3" xfId="497" xr:uid="{E1F4D7EA-7E7D-4952-8F5A-DFCE78F3BC0F}"/>
    <cellStyle name="Normal 2 2 2 3 2" xfId="498" xr:uid="{1161A2B4-D510-4466-A9E2-5892CF2150A0}"/>
    <cellStyle name="Normal 2 2 2 3 2 2" xfId="2274" xr:uid="{CE86A64A-1E2F-4375-B29A-4720DC871386}"/>
    <cellStyle name="Normal 2 2 2 3 2 3" xfId="6922" xr:uid="{51CCD194-188C-4278-A5E1-AC0BBBEEFE58}"/>
    <cellStyle name="Normal 2 2 2 3 2 4" xfId="3883" xr:uid="{3A810E78-EEF8-4631-A9AC-570C3B516F9B}"/>
    <cellStyle name="Normal 2 2 2 3 3" xfId="499" xr:uid="{FD0A43DE-7547-489C-A45D-2CCE9CBFFE7E}"/>
    <cellStyle name="Normal 2 2 2 3 3 2" xfId="2275" xr:uid="{E89991C6-036A-4965-B884-F38AB9C5FB4A}"/>
    <cellStyle name="Normal 2 2 2 3 3 3" xfId="6923" xr:uid="{03218CFF-3E71-45C5-8EA4-52BEC6ABFD39}"/>
    <cellStyle name="Normal 2 2 2 3 3 4" xfId="3884" xr:uid="{964EF5E6-B3EA-416A-B108-98D12B56E0C8}"/>
    <cellStyle name="Normal 2 2 2 3 4" xfId="2273" xr:uid="{DB81B479-0DBE-476B-AB0F-8C69CE383460}"/>
    <cellStyle name="Normal 2 2 2 3 5" xfId="6921" xr:uid="{9D6FCDA5-9D25-49BB-9557-9270E56683B7}"/>
    <cellStyle name="Normal 2 2 2 3 6" xfId="3882" xr:uid="{660F6931-BECA-4C8A-B518-4193A7AC88F4}"/>
    <cellStyle name="Normal 2 2 2 3_Anexo II e IIA Proposta e Planilha" xfId="500" xr:uid="{55072A1E-5944-45AB-A9BA-57BD6D00CB25}"/>
    <cellStyle name="Normal 2 2 2 4" xfId="501" xr:uid="{D8641AA6-1431-4E32-AFDC-FDD34579F5DF}"/>
    <cellStyle name="Normal 2 2 2 4 2" xfId="2276" xr:uid="{6E5DD954-9ECA-41D4-AE38-590EFCAF7D25}"/>
    <cellStyle name="Normal 2 2 2 4 3" xfId="6924" xr:uid="{FC7ABAF9-32F3-4727-B465-15892FD2BB66}"/>
    <cellStyle name="Normal 2 2 2 4 4" xfId="3885" xr:uid="{26018655-F16F-4A21-9C90-76BFE513AFE2}"/>
    <cellStyle name="Normal 2 2 2 5" xfId="502" xr:uid="{14FF6770-7BD2-4EA6-8ED1-145C32439470}"/>
    <cellStyle name="Normal 2 2 2 5 2" xfId="2277" xr:uid="{5F5641CB-336E-41C6-A014-A839E0D1D417}"/>
    <cellStyle name="Normal 2 2 2 5 3" xfId="6925" xr:uid="{5EC6D10D-232D-495E-B408-105CEED55FA2}"/>
    <cellStyle name="Normal 2 2 2 5 4" xfId="3886" xr:uid="{E99312B6-A267-4D95-8C82-A469E5D605DF}"/>
    <cellStyle name="Normal 2 2 2 6" xfId="503" xr:uid="{A2F93DF2-C5C8-4A78-BD66-B6974D761A0F}"/>
    <cellStyle name="Normal 2 2 2 6 2" xfId="2278" xr:uid="{AE516104-0D58-48B4-82CE-0BD495DD2E32}"/>
    <cellStyle name="Normal 2 2 2 6 3" xfId="6926" xr:uid="{83C03202-8D63-4122-BAA2-5FE991F62519}"/>
    <cellStyle name="Normal 2 2 2 6 4" xfId="3887" xr:uid="{53C5365F-03B1-47A9-8BC7-DF1C593B7823}"/>
    <cellStyle name="Normal 2 2 2 7" xfId="2266" xr:uid="{FBF6DD01-5E65-44E8-BF45-35E169D618E2}"/>
    <cellStyle name="Normal 2 2 2 7 2" xfId="27703" xr:uid="{781D616F-7B85-4A3B-957D-5A4C897CE9C6}"/>
    <cellStyle name="Normal 2 2 2 8" xfId="6914" xr:uid="{77A6571E-C616-4977-88D4-B0DC6C1BA679}"/>
    <cellStyle name="Normal 2 2 2 9" xfId="3875" xr:uid="{25D70D2E-0B65-45FF-B04A-C5BA41C39C19}"/>
    <cellStyle name="Normal 2 2 2_Anexo II e IIA Proposta e Planilha" xfId="504" xr:uid="{2AECCF53-6F88-4400-986D-054215200D83}"/>
    <cellStyle name="Normal 2 3" xfId="505" xr:uid="{E5E08652-B574-4CF8-B013-CCED6CB6AAE7}"/>
    <cellStyle name="Normal 2 4" xfId="2265" xr:uid="{ACB95B9C-5048-46D3-AA1C-F25D57D73031}"/>
    <cellStyle name="Normal 2 4 2 2" xfId="27705" xr:uid="{BE72385D-9B11-4D4C-AA18-D247CD4814DB}"/>
    <cellStyle name="Normal 2 5" xfId="6913" xr:uid="{670F158F-167B-4E69-940B-93F37E26543B}"/>
    <cellStyle name="Normal 2 5 2" xfId="27704" xr:uid="{741501C6-9FBA-4784-AA07-3028CF29CBC1}"/>
    <cellStyle name="Normal 2 6" xfId="3874" xr:uid="{9C3F3DA5-F563-484B-9330-80C85F4436B3}"/>
    <cellStyle name="Normal 2_Anexo II e IIA Proposta e Planilha" xfId="506" xr:uid="{AEA333B6-5671-455C-AE8E-D5733DEAC9DC}"/>
    <cellStyle name="Normal 22" xfId="9687" xr:uid="{712DF825-56C3-4165-B7A9-00E5F5BC755D}"/>
    <cellStyle name="Normal 3" xfId="507" xr:uid="{074A1A90-7641-4BCD-B414-75AD6F5A78CF}"/>
    <cellStyle name="Normal 3 2" xfId="508" xr:uid="{C816E4B7-A343-4F8A-B330-90CEAA05E245}"/>
    <cellStyle name="Normal 3 2 2" xfId="9688" xr:uid="{6598EDAA-7105-4DEF-810B-72AE2C364B46}"/>
    <cellStyle name="Normal 37" xfId="509" xr:uid="{E6EF9726-1D36-4734-B306-DBAB1B79F334}"/>
    <cellStyle name="Normal 37 2" xfId="510" xr:uid="{50E0156F-E719-4273-9910-EA3A0911C835}"/>
    <cellStyle name="Normal 38" xfId="511" xr:uid="{77CFBE8C-95C5-401A-8C68-1115D50EFC90}"/>
    <cellStyle name="Normal 38 10" xfId="512" xr:uid="{E86E58AC-5B38-48FE-87E6-D8E99DE30A21}"/>
    <cellStyle name="Normal 38 2" xfId="513" xr:uid="{CC19A818-7D84-4440-8432-C995E67C1742}"/>
    <cellStyle name="Normal 4" xfId="514" xr:uid="{B001307E-7BB7-4A0E-959F-69F5BA7C4786}"/>
    <cellStyle name="Normal 45 2" xfId="515" xr:uid="{21329C49-4F74-4430-8094-B9BA59E93476}"/>
    <cellStyle name="Normal 46 2" xfId="516" xr:uid="{C4A01649-63D4-4B90-A6EC-F52F8CB86D8C}"/>
    <cellStyle name="Normal 5" xfId="517" xr:uid="{63174485-8F6E-4800-80C1-0B05EC697405}"/>
    <cellStyle name="Normal 5 2" xfId="518" xr:uid="{D98A7DF0-BB20-4122-AD0A-DF9099C254BF}"/>
    <cellStyle name="Normal 5 2 2" xfId="2279" xr:uid="{B0AD25CE-8819-4223-BA21-B7BC82E9DBE0}"/>
    <cellStyle name="Normal 5 2 3" xfId="6927" xr:uid="{D0EF2A38-0592-403E-AA53-A0FD4B5F982E}"/>
    <cellStyle name="Normal 5 2 4" xfId="3888" xr:uid="{D0BFAE68-6835-4B34-A89C-F02AAFB46EC7}"/>
    <cellStyle name="Normal 53" xfId="519" xr:uid="{DC8AA84F-9E20-4FF3-A932-9AD5153B5C3A}"/>
    <cellStyle name="Normal 55" xfId="1865" xr:uid="{854A838F-57D9-4A51-B5F9-A143D3D1A180}"/>
    <cellStyle name="Normal 6" xfId="520" xr:uid="{7CEF8A0B-C2DF-47C0-AA8A-27A45012EA44}"/>
    <cellStyle name="Normal 6 2" xfId="1866" xr:uid="{D720FE28-1591-49AB-8428-E2DEF7085057}"/>
    <cellStyle name="Normal 7" xfId="521" xr:uid="{0044A0A3-E299-4CCA-A80C-A26A3A647C5E}"/>
    <cellStyle name="Normal 7 2" xfId="522" xr:uid="{72813211-8CFB-4B85-8DC3-B382B3EC7439}"/>
    <cellStyle name="Normal 7 2 2" xfId="523" xr:uid="{4288EC81-7788-47BD-8883-EED81390CE86}"/>
    <cellStyle name="Normal 7 2 2 2" xfId="524" xr:uid="{56D8E486-E38D-4175-8ECF-DD3A4B3BE708}"/>
    <cellStyle name="Normal 7 2 2 2 2" xfId="2283" xr:uid="{AF18D205-485E-4800-B392-11573310723C}"/>
    <cellStyle name="Normal 7 2 2 2 3" xfId="6931" xr:uid="{EDEC0B34-AE87-45F3-9837-6DF13FC9FF9F}"/>
    <cellStyle name="Normal 7 2 2 2 4" xfId="3892" xr:uid="{09EDDC58-BC20-4F74-9276-BD39B265DEED}"/>
    <cellStyle name="Normal 7 2 2 3" xfId="525" xr:uid="{15FFA8BC-645A-4AB1-B631-6B23346E3400}"/>
    <cellStyle name="Normal 7 2 2 3 2" xfId="2284" xr:uid="{31206ABF-B4A3-4EA3-996E-02712A2E2708}"/>
    <cellStyle name="Normal 7 2 2 3 3" xfId="6932" xr:uid="{58599F32-471C-4696-8E5B-3A8C73D8F2A6}"/>
    <cellStyle name="Normal 7 2 2 3 4" xfId="3893" xr:uid="{2A392DF1-65C6-4C58-865A-3B6C034668DF}"/>
    <cellStyle name="Normal 7 2 2 4" xfId="2282" xr:uid="{93E582F1-ECAD-4833-A340-C6DD5E9FA8CB}"/>
    <cellStyle name="Normal 7 2 2 5" xfId="6930" xr:uid="{2D6AA9B6-89EC-4802-9782-3EEA23FA2D38}"/>
    <cellStyle name="Normal 7 2 2 6" xfId="3891" xr:uid="{68ACCDCD-D05F-489D-B39F-A1227BF4778B}"/>
    <cellStyle name="Normal 7 2 2_Anexo II e IIA Proposta e Planilha" xfId="526" xr:uid="{3B017BF2-4BF3-43B4-AAD2-68811974E5A5}"/>
    <cellStyle name="Normal 7 2 3" xfId="527" xr:uid="{96555EAB-C35B-418E-A7A8-3A0A213C39FF}"/>
    <cellStyle name="Normal 7 2 3 2" xfId="2285" xr:uid="{57C83406-C0D5-4D2F-8D5C-35BC9F55156E}"/>
    <cellStyle name="Normal 7 2 3 3" xfId="6933" xr:uid="{C630E3AF-297F-417B-ACC6-35CED0600B2A}"/>
    <cellStyle name="Normal 7 2 3 4" xfId="3894" xr:uid="{E837A11A-EAB4-4FA6-B293-E70BE20B29A4}"/>
    <cellStyle name="Normal 7 2 4" xfId="528" xr:uid="{CD8A7DE6-8D16-4BEC-A34F-3F872E69AEEF}"/>
    <cellStyle name="Normal 7 2 4 2" xfId="2286" xr:uid="{8B283EEC-8C88-4C7F-9CE7-FB3E05A9D9EA}"/>
    <cellStyle name="Normal 7 2 4 3" xfId="6934" xr:uid="{56F05221-8B44-4954-B4E3-8894C3326F58}"/>
    <cellStyle name="Normal 7 2 4 4" xfId="3895" xr:uid="{6F8CF342-F02B-437E-8E4E-649F750910E8}"/>
    <cellStyle name="Normal 7 2 5" xfId="2281" xr:uid="{C187230A-80B3-491A-8E05-BB63CF51C022}"/>
    <cellStyle name="Normal 7 2 6" xfId="6929" xr:uid="{7A4ED6A5-D3DD-45C4-B00D-C5AE76F13F9E}"/>
    <cellStyle name="Normal 7 2 7" xfId="3890" xr:uid="{C6407D42-7080-4320-A5D8-C7A18FB81E8F}"/>
    <cellStyle name="Normal 7 2_Anexo II e IIA Proposta e Planilha" xfId="529" xr:uid="{EC7E6E98-EC36-4F79-8D9A-9B0341783EE7}"/>
    <cellStyle name="Normal 7 3" xfId="530" xr:uid="{2E089783-3A99-4F8F-8D52-82236C577517}"/>
    <cellStyle name="Normal 7 3 2" xfId="531" xr:uid="{1643BA00-4EAE-446E-BD82-B087E50EA82E}"/>
    <cellStyle name="Normal 7 3 2 2" xfId="2288" xr:uid="{05882348-C602-4373-B9CA-E0F9E1164B37}"/>
    <cellStyle name="Normal 7 3 2 3" xfId="6936" xr:uid="{DB4F1DF0-0F65-4458-BD6F-D631532FAD65}"/>
    <cellStyle name="Normal 7 3 2 4" xfId="3897" xr:uid="{58E65951-9B35-42B5-BB21-DC546E2656EC}"/>
    <cellStyle name="Normal 7 3 3" xfId="532" xr:uid="{ECBE3D49-96FB-4CD4-9785-E2629C23BF92}"/>
    <cellStyle name="Normal 7 3 3 2" xfId="2289" xr:uid="{F4E9627C-7AC7-46F4-98DF-299290DFA397}"/>
    <cellStyle name="Normal 7 3 3 3" xfId="6937" xr:uid="{7370AC75-5DC3-4BCA-AE01-4BDD996C81CC}"/>
    <cellStyle name="Normal 7 3 3 4" xfId="3898" xr:uid="{D376D46A-51E8-44A7-93CA-4E10363F6C23}"/>
    <cellStyle name="Normal 7 3 4" xfId="2287" xr:uid="{2DF36D9B-37F5-498F-AA1A-D50DB3D964BA}"/>
    <cellStyle name="Normal 7 3 5" xfId="6935" xr:uid="{8C5C6A93-BCC2-4906-9E9E-3A78A821635F}"/>
    <cellStyle name="Normal 7 3 6" xfId="3896" xr:uid="{E4DB5923-0339-4734-A0C0-E9C2A18D5D57}"/>
    <cellStyle name="Normal 7 3_Anexo II e IIA Proposta e Planilha" xfId="533" xr:uid="{53F9FECE-6277-4051-8183-E9A4A4449139}"/>
    <cellStyle name="Normal 7 4" xfId="534" xr:uid="{877EBC24-D5EA-4A77-AA95-1C781179B899}"/>
    <cellStyle name="Normal 7 4 2" xfId="2290" xr:uid="{CEF02DCE-9234-4101-BF1B-8C7B31B26485}"/>
    <cellStyle name="Normal 7 4 3" xfId="6938" xr:uid="{05C76228-A619-4233-BBAB-50504CB7DB9F}"/>
    <cellStyle name="Normal 7 4 4" xfId="3899" xr:uid="{5E2214D7-FBE4-4885-9E4C-9D4846EED0A8}"/>
    <cellStyle name="Normal 7 5" xfId="535" xr:uid="{AEF4EBB5-12BC-4EFD-927F-323879E39582}"/>
    <cellStyle name="Normal 7 5 2" xfId="2291" xr:uid="{BAF4B4EF-747B-4784-A398-A7FA1118FF77}"/>
    <cellStyle name="Normal 7 5 3" xfId="6939" xr:uid="{50016E75-800F-43DA-A9FB-250F07228EDE}"/>
    <cellStyle name="Normal 7 5 4" xfId="3900" xr:uid="{399DA263-C391-4E50-9892-D36E061B9F44}"/>
    <cellStyle name="Normal 7 6" xfId="536" xr:uid="{D4172E93-7BDA-4924-9FA7-8BA2DDA3763C}"/>
    <cellStyle name="Normal 7 6 2" xfId="2292" xr:uid="{A52DD622-5873-4F30-AA34-8D2118AFAE81}"/>
    <cellStyle name="Normal 7 6 3" xfId="6940" xr:uid="{5D93C886-BFEA-45B5-9948-D53297527BF3}"/>
    <cellStyle name="Normal 7 6 4" xfId="3901" xr:uid="{32608B85-A002-41EC-B33D-222C0F2280A9}"/>
    <cellStyle name="Normal 7 7" xfId="2280" xr:uid="{4FB001DE-9B37-4D70-8A7E-4DA085A8E0B3}"/>
    <cellStyle name="Normal 7 8" xfId="6928" xr:uid="{B45DC0AE-0027-4A61-BAF4-0590BC20D288}"/>
    <cellStyle name="Normal 7 9" xfId="3889" xr:uid="{66E6DE5A-C029-4B76-B84B-FC874BD3F14A}"/>
    <cellStyle name="Normal 7_Anexo II e IIA Proposta e Planilha" xfId="537" xr:uid="{2A942770-A444-4F5B-BF25-2CB86E49BA2A}"/>
    <cellStyle name="Normal 8" xfId="538" xr:uid="{D6838AFF-7F09-413B-91DB-13949D3A2260}"/>
    <cellStyle name="Normal 9" xfId="539" xr:uid="{C9B1FC53-2A8E-42B1-B25E-1A33D505F762}"/>
    <cellStyle name="Normal 9 2" xfId="1819" xr:uid="{C5C159BA-8452-48EB-B1E7-8858E1974FEC}"/>
    <cellStyle name="Normal 9 2 2" xfId="8192" xr:uid="{17AA27DB-605B-4108-A0BB-3448E8DCCF9B}"/>
    <cellStyle name="Normal 9 2 2 2" xfId="16845" xr:uid="{D0EFAE5E-E73D-49DC-9A1F-DA08BB081E04}"/>
    <cellStyle name="Normal 9 2 2 3" xfId="25826" xr:uid="{324992C2-3945-4682-B882-A2FC418C559E}"/>
    <cellStyle name="Normal 9 2 3" xfId="5138" xr:uid="{0A662011-3E45-4082-BBBD-70BDC5939B24}"/>
    <cellStyle name="Normal 9 2 3 2" xfId="13991" xr:uid="{9240AF1B-AE2E-4EAB-BB7D-C512B5AD8758}"/>
    <cellStyle name="Normal 9 2 3 3" xfId="22960" xr:uid="{684201B6-8A75-4408-B427-7E66C3E80405}"/>
    <cellStyle name="Normal 9 2 4" xfId="11126" xr:uid="{D21D069D-D917-4AF3-B01C-6AEC99332232}"/>
    <cellStyle name="Normal 9 2 5" xfId="20096" xr:uid="{FA9E5A31-79A2-453C-9D34-1C0F8A8271AD}"/>
    <cellStyle name="Nota 2" xfId="540" xr:uid="{8147E0FD-FC0F-433C-8984-AA1352F76619}"/>
    <cellStyle name="Nota 2 2" xfId="541" xr:uid="{0FB23870-E5D7-44F1-96C1-E810412A822B}"/>
    <cellStyle name="Nota 2 2 2" xfId="6942" xr:uid="{422BEC72-E2D5-4217-936A-24E30FA90F64}"/>
    <cellStyle name="Nota 2 2 2 10" xfId="27335" xr:uid="{104CA3B9-CF04-4526-849B-57DC07F37BB5}"/>
    <cellStyle name="Nota 2 2 2 11" xfId="21541" xr:uid="{751AE083-D046-460A-9512-A7E8C31CDEC3}"/>
    <cellStyle name="Nota 2 2 2 12" xfId="27339" xr:uid="{CC031978-4F84-460E-9DEF-2920641571C1}"/>
    <cellStyle name="Nota 2 2 2 2" xfId="18501" xr:uid="{CACC49B1-B197-484A-8E28-7B1A93DD245B}"/>
    <cellStyle name="Nota 2 2 2 3" xfId="18388" xr:uid="{B9F3E04F-7D53-4C76-9E26-4D252E2E22DA}"/>
    <cellStyle name="Nota 2 2 2 4" xfId="18463" xr:uid="{C891E65E-7E75-4EFB-BCC3-F9B37F0301B9}"/>
    <cellStyle name="Nota 2 2 2 5" xfId="18416" xr:uid="{0CD53196-6D87-4FA8-888A-ECCB0C23F64A}"/>
    <cellStyle name="Nota 2 2 2 6" xfId="18399" xr:uid="{788B3224-78C4-491F-9606-465E568E5BC9}"/>
    <cellStyle name="Nota 2 2 2 7" xfId="24579" xr:uid="{E0DAD0AF-E8D2-48B6-A6EC-271D1EF5708E}"/>
    <cellStyle name="Nota 2 2 2 8" xfId="27529" xr:uid="{41A8C6CB-B586-4449-B6A3-5877262133E1}"/>
    <cellStyle name="Nota 2 2 2 9" xfId="27543" xr:uid="{5402D22F-3272-4A6E-A78C-4FBFD333A469}"/>
    <cellStyle name="Nota 2 3" xfId="542" xr:uid="{3110B51D-1F17-40E7-9901-52C522D71933}"/>
    <cellStyle name="Nota 2 3 2" xfId="6943" xr:uid="{D8750750-1EC7-466E-9EB0-ABE2F9269D5C}"/>
    <cellStyle name="Nota 2 3 2 10" xfId="27368" xr:uid="{7EADCCF3-C242-4984-B210-1EF47A17C195}"/>
    <cellStyle name="Nota 2 3 2 11" xfId="18675" xr:uid="{1E945AF7-483E-4464-8F04-84F0EF06E213}"/>
    <cellStyle name="Nota 2 3 2 12" xfId="27323" xr:uid="{6CA0C055-762B-4DF5-AF74-10B076DA68B6}"/>
    <cellStyle name="Nota 2 3 2 2" xfId="18502" xr:uid="{4A596440-7053-4B0A-A275-32641160609F}"/>
    <cellStyle name="Nota 2 3 2 3" xfId="18518" xr:uid="{36997834-BBEF-454D-BFF8-16F9E9E4A2F7}"/>
    <cellStyle name="Nota 2 3 2 4" xfId="15425" xr:uid="{B5E59E65-D9EA-40F7-98C4-03CEE42A479F}"/>
    <cellStyle name="Nota 2 3 2 5" xfId="18396" xr:uid="{4FF88B30-6A95-465B-9BBC-3173FC73F2F0}"/>
    <cellStyle name="Nota 2 3 2 6" xfId="18480" xr:uid="{C40E3487-976F-4B32-B9F0-8EC5E4F22E84}"/>
    <cellStyle name="Nota 2 3 2 7" xfId="24580" xr:uid="{66619A67-EF5B-467F-B464-E91A77DEAC1F}"/>
    <cellStyle name="Nota 2 3 2 8" xfId="27530" xr:uid="{92A5B94C-C715-45A6-95E1-C7653D553DAF}"/>
    <cellStyle name="Nota 2 3 2 9" xfId="27472" xr:uid="{08F2A5D8-8D61-43E7-86A6-89CDF73D2A9F}"/>
    <cellStyle name="Nota 2 4" xfId="6941" xr:uid="{6C0524B4-4031-4B9D-87EE-2E9ABDEA3533}"/>
    <cellStyle name="Nota 2 4 10" xfId="27451" xr:uid="{23D8EA15-7A38-40D7-B669-56F4F9E1F75F}"/>
    <cellStyle name="Nota 2 4 11" xfId="27547" xr:uid="{E00A7BBC-51ED-48DF-82DA-061C1AD54208}"/>
    <cellStyle name="Nota 2 4 12" xfId="27371" xr:uid="{02040836-6B06-4B58-96C6-0FBEFA3E4855}"/>
    <cellStyle name="Nota 2 4 2" xfId="18500" xr:uid="{4B775C6B-3D6B-4F7D-A0BD-C9BF44F584EC}"/>
    <cellStyle name="Nota 2 4 3" xfId="18336" xr:uid="{AE65C4CB-C29B-4EB6-B6D1-07A18D5A1064}"/>
    <cellStyle name="Nota 2 4 4" xfId="18424" xr:uid="{9213E8DB-A528-4A32-9C05-B53491041CB3}"/>
    <cellStyle name="Nota 2 4 5" xfId="18295" xr:uid="{EB6B079F-83DD-47A6-BF44-BEC0AAC38AA8}"/>
    <cellStyle name="Nota 2 4 6" xfId="18652" xr:uid="{DD8ADF94-806E-4B72-80FE-231ED831F29D}"/>
    <cellStyle name="Nota 2 4 7" xfId="24578" xr:uid="{5D0FD1D2-2BE8-47D7-A67C-2C2B48E87A8A}"/>
    <cellStyle name="Nota 2 4 8" xfId="27528" xr:uid="{B5340EE5-9C30-4A30-930D-A77DA3106175}"/>
    <cellStyle name="Nota 2 4 9" xfId="18664" xr:uid="{BCB3702A-4C8C-479D-BB9A-A231AAA8FB52}"/>
    <cellStyle name="Nota 3" xfId="1867" xr:uid="{EB1F2863-5172-4229-9C19-9A6D6BF63F59}"/>
    <cellStyle name="Nota 4" xfId="1868" xr:uid="{1FECD7AF-BFCC-441C-A096-2D26FC4E7581}"/>
    <cellStyle name="Nota 4 2" xfId="1869" xr:uid="{3DEC726D-10D3-4EBF-AA7F-8958553C6C8A}"/>
    <cellStyle name="Nota 4 2 2" xfId="8227" xr:uid="{96D87893-D060-46D8-82E6-4B83A05BF51C}"/>
    <cellStyle name="Nota 4 2 2 10" xfId="27431" xr:uid="{F4BBDE6D-A2AB-4D6A-A936-64D17BFAE913}"/>
    <cellStyle name="Nota 4 2 2 11" xfId="27383" xr:uid="{4F18476C-0420-470E-9D57-0A69A136D60B}"/>
    <cellStyle name="Nota 4 2 2 12" xfId="27693" xr:uid="{762EBCD9-4875-413B-994B-D9A76E0AAE2B}"/>
    <cellStyle name="Nota 4 2 2 2" xfId="18574" xr:uid="{C8AAC054-757E-478F-9EFD-C73D5D35C2D3}"/>
    <cellStyle name="Nota 4 2 2 3" xfId="9781" xr:uid="{8AC345BF-F385-4CA1-B5FD-782FE9B8F0D8}"/>
    <cellStyle name="Nota 4 2 2 4" xfId="18656" xr:uid="{8452B5FE-E296-446E-9C9E-529D54EDA8F4}"/>
    <cellStyle name="Nota 4 2 2 5" xfId="18609" xr:uid="{0C35AFB4-81B4-4DAE-A68E-A1F0540B197E}"/>
    <cellStyle name="Nota 4 2 2 6" xfId="18328" xr:uid="{EA22E4A9-8C0F-4021-8D5A-41C34B1A564C}"/>
    <cellStyle name="Nota 4 2 2 7" xfId="25861" xr:uid="{97042CED-7439-4F17-B970-C168CA394EFD}"/>
    <cellStyle name="Nota 4 2 2 8" xfId="27609" xr:uid="{029E08AD-B844-46EB-A6DF-EF49CF0DC137}"/>
    <cellStyle name="Nota 4 2 2 9" xfId="27654" xr:uid="{EF1A8CA8-14AF-4977-871C-CBF8A80A2831}"/>
    <cellStyle name="Nota 4 3" xfId="1870" xr:uid="{30945FA2-E7B3-40E0-90D8-58024741A531}"/>
    <cellStyle name="Nota 4 3 2" xfId="8228" xr:uid="{BB36B693-B19B-4A91-8422-A0EBE78114D2}"/>
    <cellStyle name="Nota 4 3 2 10" xfId="27349" xr:uid="{BFCA6E54-DCF4-447D-9312-8F9DC477FED1}"/>
    <cellStyle name="Nota 4 3 2 11" xfId="27694" xr:uid="{93A63834-A231-4E59-A063-D77482E8272F}"/>
    <cellStyle name="Nota 4 3 2 12" xfId="27361" xr:uid="{F0AFD1CB-8250-48A2-AF2C-1C0A74F8D226}"/>
    <cellStyle name="Nota 4 3 2 2" xfId="18575" xr:uid="{A02717B7-E945-4975-98A4-C652A4EA1A5B}"/>
    <cellStyle name="Nota 4 3 2 3" xfId="18380" xr:uid="{5A882FD5-D52F-4B16-A567-6D6779E2ABB6}"/>
    <cellStyle name="Nota 4 3 2 4" xfId="18642" xr:uid="{D1144864-481D-4264-9303-030B6419E800}"/>
    <cellStyle name="Nota 4 3 2 5" xfId="18473" xr:uid="{D31D843C-3C82-44E8-88FA-3F1029C5E63D}"/>
    <cellStyle name="Nota 4 3 2 6" xfId="18637" xr:uid="{C1303792-F55F-4A69-B506-3AEBAEAE834B}"/>
    <cellStyle name="Nota 4 3 2 7" xfId="25862" xr:uid="{F4BE909D-4EC9-458F-8D05-A98E2182B1FA}"/>
    <cellStyle name="Nota 4 3 2 8" xfId="27610" xr:uid="{5D21AD44-8AE7-4D93-862F-33A1E88C5EC9}"/>
    <cellStyle name="Nota 4 3 2 9" xfId="27357" xr:uid="{3F2D5520-81B3-4E17-A722-CCDBBDD5772E}"/>
    <cellStyle name="Nota 4 4" xfId="1871" xr:uid="{84E5F37E-215F-4489-B1A1-13A144CFB9B7}"/>
    <cellStyle name="Nota 4 4 2" xfId="8229" xr:uid="{977AA9CB-9ADA-4019-AD05-A6136041880D}"/>
    <cellStyle name="Nota 4 4 2 10" xfId="27689" xr:uid="{3678A7F8-8E3C-4EA0-9A88-315C4EF48F1A}"/>
    <cellStyle name="Nota 4 4 2 11" xfId="27495" xr:uid="{37E24A2C-BE99-43C6-94BA-343586B2316F}"/>
    <cellStyle name="Nota 4 4 2 12" xfId="21726" xr:uid="{0A846A89-6C3C-4312-879E-EC807360F9F4}"/>
    <cellStyle name="Nota 4 4 2 2" xfId="18576" xr:uid="{9635568F-B790-41C3-94C0-8A05F6D43532}"/>
    <cellStyle name="Nota 4 4 2 3" xfId="18494" xr:uid="{4CA67D91-41A4-4A8C-A7AD-746766013BB8}"/>
    <cellStyle name="Nota 4 4 2 4" xfId="18339" xr:uid="{6EAD11B4-AFF2-44AA-A68E-E0FE559A2E60}"/>
    <cellStyle name="Nota 4 4 2 5" xfId="11149" xr:uid="{408B582A-9388-4C4A-8C48-E051A4D8C99F}"/>
    <cellStyle name="Nota 4 4 2 6" xfId="18477" xr:uid="{89B6FA6A-DAE6-4E68-943F-F46F15328617}"/>
    <cellStyle name="Nota 4 4 2 7" xfId="25863" xr:uid="{FA273003-FFD5-4935-990D-2BBEA34A643C}"/>
    <cellStyle name="Nota 4 4 2 8" xfId="27611" xr:uid="{588D8C86-262E-4708-8691-8103FC214960}"/>
    <cellStyle name="Nota 4 4 2 9" xfId="18670" xr:uid="{5847A6FC-4271-4713-BF88-1582A42C4A2F}"/>
    <cellStyle name="Nota 4 5" xfId="1872" xr:uid="{8FCF1278-0AE6-4259-9CE3-89C5DA2D01D7}"/>
    <cellStyle name="Nota 4 5 2" xfId="8230" xr:uid="{572B243F-08BA-44D7-A814-B59D4C2829ED}"/>
    <cellStyle name="Nota 4 5 2 10" xfId="27696" xr:uid="{2387E6A9-0A70-4A41-8F93-DF3D24641626}"/>
    <cellStyle name="Nota 4 5 2 11" xfId="18862" xr:uid="{36A58275-543A-4D87-9FFD-D01CE5925C33}"/>
    <cellStyle name="Nota 4 5 2 12" xfId="27420" xr:uid="{440A81F0-265D-4FE2-BA79-6C21B73F9AFD}"/>
    <cellStyle name="Nota 4 5 2 2" xfId="18577" xr:uid="{A6971583-F078-4331-B471-A8BCD27654A1}"/>
    <cellStyle name="Nota 4 5 2 3" xfId="18433" xr:uid="{24C28FB1-04EE-4561-AF3F-195C0FA01D9A}"/>
    <cellStyle name="Nota 4 5 2 4" xfId="18455" xr:uid="{78CF3F5B-5092-470F-973F-01F6D4BAA03F}"/>
    <cellStyle name="Nota 4 5 2 5" xfId="18340" xr:uid="{49ABD313-94CB-44B2-BB63-EA2A4334FBAB}"/>
    <cellStyle name="Nota 4 5 2 6" xfId="18359" xr:uid="{DA8BCCD9-C4C0-43BC-B29B-68D4A6DDA7EE}"/>
    <cellStyle name="Nota 4 5 2 7" xfId="25864" xr:uid="{30A94B85-7721-4060-9148-511D1BA3C3AC}"/>
    <cellStyle name="Nota 4 5 2 8" xfId="27612" xr:uid="{4BECD514-C6D8-42BD-8D43-1793FFEC6940}"/>
    <cellStyle name="Nota 4 5 2 9" xfId="18671" xr:uid="{BFB64DF1-6B00-45CA-9F4A-20245476317F}"/>
    <cellStyle name="Nota 4 6" xfId="1873" xr:uid="{636CD72F-4083-46FC-90E6-2C20C1612279}"/>
    <cellStyle name="Nota 4 6 2" xfId="8231" xr:uid="{2E3CC0E1-9FFB-4D68-AC89-C84D60057244}"/>
    <cellStyle name="Nota 4 6 2 10" xfId="27500" xr:uid="{F6D3FBF1-129A-4D1B-85E3-1613688508F5}"/>
    <cellStyle name="Nota 4 6 2 11" xfId="27565" xr:uid="{11DEDEFC-9A67-4834-9DDC-37C263B909ED}"/>
    <cellStyle name="Nota 4 6 2 12" xfId="27702" xr:uid="{250C89BB-9A98-40FB-9676-2EE7C5252FDF}"/>
    <cellStyle name="Nota 4 6 2 2" xfId="18578" xr:uid="{731B1D5B-E4D7-4C16-928F-75E1B65FDA02}"/>
    <cellStyle name="Nota 4 6 2 3" xfId="18617" xr:uid="{A52AF255-521D-4452-8A94-531FA2BCEF2B}"/>
    <cellStyle name="Nota 4 6 2 4" xfId="18307" xr:uid="{E26144F4-50F6-463E-A51C-6C963ABEF9F9}"/>
    <cellStyle name="Nota 4 6 2 5" xfId="18438" xr:uid="{877AA2BC-679C-4597-8F26-1821A31C9A33}"/>
    <cellStyle name="Nota 4 6 2 6" xfId="18454" xr:uid="{A82CA02E-074D-46A9-83C0-4B2E7B07092E}"/>
    <cellStyle name="Nota 4 6 2 7" xfId="25865" xr:uid="{D023E021-FACF-47DF-A782-2A9457CA18EF}"/>
    <cellStyle name="Nota 4 6 2 8" xfId="27613" xr:uid="{C29A5092-A208-46C3-91E6-222E7028DEFE}"/>
    <cellStyle name="Nota 4 6 2 9" xfId="20118" xr:uid="{BD2680F6-F9D0-449E-B4C5-23210194D83A}"/>
    <cellStyle name="Nota 4 7" xfId="8226" xr:uid="{C52C953A-13C7-4F3D-8311-8AE0DE0350B8}"/>
    <cellStyle name="Nota 4 7 10" xfId="27477" xr:uid="{74787D9F-0F70-45DB-9869-871E31CAF545}"/>
    <cellStyle name="Nota 4 7 11" xfId="27573" xr:uid="{5876F641-0763-4E32-A67D-C2774AB6F939}"/>
    <cellStyle name="Nota 4 7 12" xfId="27427" xr:uid="{0544CC95-EB76-4B4B-8C97-271E2D65932C}"/>
    <cellStyle name="Nota 4 7 2" xfId="18573" xr:uid="{71DCC82A-711F-446B-90E2-A26DB8911043}"/>
    <cellStyle name="Nota 4 7 3" xfId="11233" xr:uid="{E50F7B58-DF09-4F48-8B18-1CBDA51A5769}"/>
    <cellStyle name="Nota 4 7 4" xfId="18368" xr:uid="{53666365-70C6-4BA8-92AE-28E03EFF1B58}"/>
    <cellStyle name="Nota 4 7 5" xfId="18299" xr:uid="{113790EC-2153-4729-9F38-15EB28D6BD76}"/>
    <cellStyle name="Nota 4 7 6" xfId="18315" xr:uid="{E42853F1-D442-4F7F-8D6F-559652DB9020}"/>
    <cellStyle name="Nota 4 7 7" xfId="25860" xr:uid="{665232E4-C8C6-440F-8920-DD4E12C5A12C}"/>
    <cellStyle name="Nota 4 7 8" xfId="27608" xr:uid="{5B07C370-3A95-4108-BE33-B5F5739A1835}"/>
    <cellStyle name="Nota 4 7 9" xfId="27465" xr:uid="{6C9B8EB2-5295-4DD0-BBE3-0E918B3277A9}"/>
    <cellStyle name="Nota 5" xfId="1874" xr:uid="{39C60C52-0DC6-4E78-A049-C19CF735023D}"/>
    <cellStyle name="Nota 5 2" xfId="1875" xr:uid="{6558B13D-649E-443D-8043-2063BE5AAF1C}"/>
    <cellStyle name="Nota 5 2 2" xfId="8233" xr:uid="{BC03082C-D0B0-4376-B4CA-B18E7ABCCBC0}"/>
    <cellStyle name="Nota 5 2 2 10" xfId="27455" xr:uid="{35A788C2-4E37-4990-9411-72AD74D12B23}"/>
    <cellStyle name="Nota 5 2 2 11" xfId="27498" xr:uid="{EC91EF80-CA6E-4985-B06B-2102D0D28C20}"/>
    <cellStyle name="Nota 5 2 2 12" xfId="20201" xr:uid="{E970EA83-0913-483D-9159-03B8AA9578EF}"/>
    <cellStyle name="Nota 5 2 2 2" xfId="18580" xr:uid="{410576C8-E0A7-4667-97E3-7052CA73C257}"/>
    <cellStyle name="Nota 5 2 2 3" xfId="18381" xr:uid="{8A35DFD5-13E7-40EE-970B-6FBC374C87C3}"/>
    <cellStyle name="Nota 5 2 2 4" xfId="18354" xr:uid="{53E9D6E3-F633-4B1C-A300-DF937BF2E9A0}"/>
    <cellStyle name="Nota 5 2 2 5" xfId="18294" xr:uid="{FBBAD3CA-57E3-4C4A-A922-C38FFEF7B708}"/>
    <cellStyle name="Nota 5 2 2 6" xfId="18475" xr:uid="{F1CB43BF-E2D4-4B51-97E0-E04028CB4E79}"/>
    <cellStyle name="Nota 5 2 2 7" xfId="25867" xr:uid="{670CD2C5-FC52-4278-A24B-89A04EA0A8C7}"/>
    <cellStyle name="Nota 5 2 2 8" xfId="27615" xr:uid="{59FA2D9B-08F4-4723-82F7-39E90EB593EF}"/>
    <cellStyle name="Nota 5 2 2 9" xfId="27408" xr:uid="{21DAE03D-5BFD-403F-93E3-C722DA3C59F8}"/>
    <cellStyle name="Nota 5 3" xfId="1876" xr:uid="{4A3B0361-99A3-4C09-9018-E4BC4F764B4D}"/>
    <cellStyle name="Nota 5 3 2" xfId="8234" xr:uid="{FF6EBA2C-32A5-444B-9E1B-1C3D4A717A74}"/>
    <cellStyle name="Nota 5 3 2 10" xfId="27679" xr:uid="{AC6BC68F-474A-4DAF-8E50-37A420E864F8}"/>
    <cellStyle name="Nota 5 3 2 11" xfId="27501" xr:uid="{0780E4E1-7896-4548-A264-5026DE8F1131}"/>
    <cellStyle name="Nota 5 3 2 12" xfId="27567" xr:uid="{D42EE650-17D2-4D15-B599-774702BB6247}"/>
    <cellStyle name="Nota 5 3 2 2" xfId="18581" xr:uid="{C30A1F78-4163-4593-88FF-912892AFC609}"/>
    <cellStyle name="Nota 5 3 2 3" xfId="18495" xr:uid="{22BD0564-636C-4EA3-8774-C8FFA18168B0}"/>
    <cellStyle name="Nota 5 3 2 4" xfId="12573" xr:uid="{5FB59A12-21BF-47DE-B8EA-268FBC72B445}"/>
    <cellStyle name="Nota 5 3 2 5" xfId="18400" xr:uid="{E7E08728-36B6-4B94-A78B-75EA49614200}"/>
    <cellStyle name="Nota 5 3 2 6" xfId="18345" xr:uid="{BE3E40A9-E204-4DB2-AC98-B45FD0701287}"/>
    <cellStyle name="Nota 5 3 2 7" xfId="25868" xr:uid="{D7B3EF49-61B4-45D9-9470-A74746045995}"/>
    <cellStyle name="Nota 5 3 2 8" xfId="27616" xr:uid="{048BE923-3722-4C38-A305-6AE5C082BBE2}"/>
    <cellStyle name="Nota 5 3 2 9" xfId="27514" xr:uid="{3E9387E4-EF83-4678-8019-0DAF28A6034B}"/>
    <cellStyle name="Nota 5 4" xfId="1877" xr:uid="{CC95606D-51AB-42BB-BA61-9E86E97DEE10}"/>
    <cellStyle name="Nota 5 4 2" xfId="8235" xr:uid="{A7217563-1DA4-49A4-BDCD-9D7D18BA34E3}"/>
    <cellStyle name="Nota 5 4 2 10" xfId="27373" xr:uid="{1663BA39-8152-4990-B445-7BA7B2FD2298}"/>
    <cellStyle name="Nota 5 4 2 11" xfId="27491" xr:uid="{043912F6-092F-49B9-A217-404B7B51B335}"/>
    <cellStyle name="Nota 5 4 2 12" xfId="27680" xr:uid="{8D609FDC-F73D-4AB8-A5F9-7C6FB3E0DB18}"/>
    <cellStyle name="Nota 5 4 2 2" xfId="18582" xr:uid="{35043C8C-B583-42DD-B9E4-358DB9098CB1}"/>
    <cellStyle name="Nota 5 4 2 3" xfId="18434" xr:uid="{D6FB6079-D550-4A17-9C9E-9EF4F952EA7F}"/>
    <cellStyle name="Nota 5 4 2 4" xfId="18634" xr:uid="{1F504BA1-39D2-49B3-AE55-E9E8D7067356}"/>
    <cellStyle name="Nota 5 4 2 5" xfId="18517" xr:uid="{E71E649D-6118-4A97-8362-4FB29293EE68}"/>
    <cellStyle name="Nota 5 4 2 6" xfId="18457" xr:uid="{C71261B5-7059-48F8-B127-F187ED751B5B}"/>
    <cellStyle name="Nota 5 4 2 7" xfId="25869" xr:uid="{2D0A2B69-2661-4577-8052-A9FF8F33D0B2}"/>
    <cellStyle name="Nota 5 4 2 8" xfId="27617" xr:uid="{00EAE574-7FB4-484B-997F-6F024C1DA9CB}"/>
    <cellStyle name="Nota 5 4 2 9" xfId="27460" xr:uid="{A89FBA26-5E44-470F-BDE3-7F25FFCEC36C}"/>
    <cellStyle name="Nota 5 5" xfId="1878" xr:uid="{DC6610D1-FCCA-4500-B3E2-03F13CF56144}"/>
    <cellStyle name="Nota 5 5 2" xfId="8236" xr:uid="{4F365EB0-90DC-4064-A09C-0189A11D9C08}"/>
    <cellStyle name="Nota 5 5 2 10" xfId="27672" xr:uid="{96D8E84A-F21C-43B8-BAD5-2F5255685D17}"/>
    <cellStyle name="Nota 5 5 2 11" xfId="27332" xr:uid="{F20A65CB-D7E4-4890-B857-F748B7134859}"/>
    <cellStyle name="Nota 5 5 2 12" xfId="27379" xr:uid="{C4229255-595F-4992-9CBA-C603E4603221}"/>
    <cellStyle name="Nota 5 5 2 2" xfId="18583" xr:uid="{02F22748-A00A-49A9-830A-0EFCD437F860}"/>
    <cellStyle name="Nota 5 5 2 3" xfId="18618" xr:uid="{E15ACC12-4BB3-41B4-A6E2-7E00B3C04FA0}"/>
    <cellStyle name="Nota 5 5 2 4" xfId="18317" xr:uid="{E3FA4288-3516-4816-A490-0B93D5D8670A}"/>
    <cellStyle name="Nota 5 5 2 5" xfId="18366" xr:uid="{4473C643-6545-4E85-938A-BDEF00594610}"/>
    <cellStyle name="Nota 5 5 2 6" xfId="18539" xr:uid="{688EE841-ED55-4503-98E8-71572C381373}"/>
    <cellStyle name="Nota 5 5 2 7" xfId="25870" xr:uid="{D651BD0B-E34A-47E7-9F24-96DDD84F8A38}"/>
    <cellStyle name="Nota 5 5 2 8" xfId="27618" xr:uid="{3A65A32E-0180-4C15-8B29-D556D99CBFAF}"/>
    <cellStyle name="Nota 5 5 2 9" xfId="27648" xr:uid="{41A94813-4AD4-42BE-8225-498697ED23A5}"/>
    <cellStyle name="Nota 5 6" xfId="1879" xr:uid="{6FA7C6A4-9418-431F-B9E8-CF452D80B933}"/>
    <cellStyle name="Nota 5 6 2" xfId="8237" xr:uid="{4FEC1ACD-630D-49E7-B65A-1448E9C588CA}"/>
    <cellStyle name="Nota 5 6 2 10" xfId="27343" xr:uid="{9A302AB5-6386-4E2F-B6EF-C6D37A483272}"/>
    <cellStyle name="Nota 5 6 2 11" xfId="27682" xr:uid="{0B86C0D4-05C9-4D88-90D6-EEFCE13A3B45}"/>
    <cellStyle name="Nota 5 6 2 12" xfId="27418" xr:uid="{E02CBED6-3242-4E08-954F-F54F426EFD9D}"/>
    <cellStyle name="Nota 5 6 2 2" xfId="18584" xr:uid="{C27FF62C-7843-4919-969C-6831C6EEB5D2}"/>
    <cellStyle name="Nota 5 6 2 3" xfId="18324" xr:uid="{635BF4BE-1B82-497F-8FCB-9B18C1BF1A77}"/>
    <cellStyle name="Nota 5 6 2 4" xfId="18472" xr:uid="{F7EEC12B-F9E0-4FAF-9962-CF8433A0F225}"/>
    <cellStyle name="Nota 5 6 2 5" xfId="18422" xr:uid="{9E1A716A-3740-4E12-880C-D70B4B2627A2}"/>
    <cellStyle name="Nota 5 6 2 6" xfId="18466" xr:uid="{229938CD-5760-4CA6-8D7D-BE37077140BF}"/>
    <cellStyle name="Nota 5 6 2 7" xfId="25871" xr:uid="{CCE38F85-253F-4352-9414-D5021AEE7E8B}"/>
    <cellStyle name="Nota 5 6 2 8" xfId="27619" xr:uid="{CCA1B7CA-0532-4EE1-A534-C20D0BD274B5}"/>
    <cellStyle name="Nota 5 6 2 9" xfId="27352" xr:uid="{BFFDD01E-F0CB-477A-9994-FA699116B8B4}"/>
    <cellStyle name="Nota 5 7" xfId="8232" xr:uid="{7CDBB0D0-78DA-495B-A2F6-F1FA5A1B8B8A}"/>
    <cellStyle name="Nota 5 7 10" xfId="27584" xr:uid="{3AF60218-BF82-4C47-9E4A-5CF87ABB6894}"/>
    <cellStyle name="Nota 5 7 11" xfId="27545" xr:uid="{3EAC5CD3-D7F2-48B8-829E-3105FE86BE27}"/>
    <cellStyle name="Nota 5 7 12" xfId="27382" xr:uid="{4E41FD8C-48AA-46CD-A73B-F1B85C01385A}"/>
    <cellStyle name="Nota 5 7 2" xfId="18579" xr:uid="{4CE61072-0C98-4767-A592-E993283E8802}"/>
    <cellStyle name="Nota 5 7 3" xfId="18323" xr:uid="{AA8C02F4-A652-456D-9D10-8EA431EBEF30}"/>
    <cellStyle name="Nota 5 7 4" xfId="18543" xr:uid="{AA48887B-CD7B-461B-9BA3-41B8D668F5BD}"/>
    <cellStyle name="Nota 5 7 5" xfId="18398" xr:uid="{FFF8DEB2-CB3C-4479-9ABC-CB1831F9402B}"/>
    <cellStyle name="Nota 5 7 6" xfId="18460" xr:uid="{051C1943-3F51-4400-B13C-A210938EAE36}"/>
    <cellStyle name="Nota 5 7 7" xfId="25866" xr:uid="{A403D828-066B-4570-A0B9-3F99A53E9B45}"/>
    <cellStyle name="Nota 5 7 8" xfId="27614" xr:uid="{4BF41171-C304-4666-86F4-3DBA0AD47539}"/>
    <cellStyle name="Nota 5 7 9" xfId="18672" xr:uid="{744201F1-D49F-4E3E-9712-ED47AD11572E}"/>
    <cellStyle name="Note" xfId="543" xr:uid="{517A985C-2F15-4C6D-810E-8012C80AF564}"/>
    <cellStyle name="Note 2" xfId="544" xr:uid="{A4EEA28E-FFFB-4AD2-A50B-7117D0FE2149}"/>
    <cellStyle name="Note 2 2" xfId="545" xr:uid="{2F72C08B-2345-4084-90A0-1E729DEF82BE}"/>
    <cellStyle name="Note 2 2 2" xfId="6946" xr:uid="{46F1E033-E9E0-4A55-8C15-AC01F0EA23C4}"/>
    <cellStyle name="Note 2 2 2 10" xfId="27328" xr:uid="{5BF68AF3-AB1E-4953-882C-943246892153}"/>
    <cellStyle name="Note 2 2 2 11" xfId="21148" xr:uid="{1CBF0E12-4171-40AD-A5C9-CD8E8DF52E9B}"/>
    <cellStyle name="Note 2 2 2 12" xfId="27506" xr:uid="{D4ED9511-4FBD-4DA5-8B82-35F3FF746F9C}"/>
    <cellStyle name="Note 2 2 2 2" xfId="18505" xr:uid="{8C3E4E3A-0713-4791-B7CA-64C4213F088E}"/>
    <cellStyle name="Note 2 2 2 3" xfId="18337" xr:uid="{75404A2D-1656-4F42-B308-7F20BA43648F}"/>
    <cellStyle name="Note 2 2 2 4" xfId="18596" xr:uid="{6C4F10AF-7AEB-4BEB-9F06-957874B5F7CD}"/>
    <cellStyle name="Note 2 2 2 5" xfId="18546" xr:uid="{BD6DDB26-54A8-43D1-A8DA-DE629EC7340A}"/>
    <cellStyle name="Note 2 2 2 6" xfId="9700" xr:uid="{E4CEE934-ACF0-4E77-9272-E4E426457CE0}"/>
    <cellStyle name="Note 2 2 2 7" xfId="24583" xr:uid="{BC9DFBE0-1673-4729-B212-78DAB430CD11}"/>
    <cellStyle name="Note 2 2 2 8" xfId="27533" xr:uid="{A09FF2EC-495F-4CF5-B36F-2122C170B78B}"/>
    <cellStyle name="Note 2 2 2 9" xfId="27423" xr:uid="{ABDDF42A-90A4-4BE8-8F01-0A816FA28239}"/>
    <cellStyle name="Note 2 3" xfId="546" xr:uid="{4785A5BF-224A-4C60-A2B7-E6413D6EA451}"/>
    <cellStyle name="Note 2 3 2" xfId="547" xr:uid="{75A07544-7FD9-4FA9-B545-5D0CFCA27DEA}"/>
    <cellStyle name="Note 2 3 2 2" xfId="6948" xr:uid="{977A2D3B-D697-4142-BC88-C337A3A5BA81}"/>
    <cellStyle name="Note 2 3 2 2 10" xfId="27660" xr:uid="{CCD39C92-B44B-42F7-802C-51157AF18849}"/>
    <cellStyle name="Note 2 3 2 2 11" xfId="27470" xr:uid="{A6089CC5-2216-47BB-8FE6-4EF5CEE608E7}"/>
    <cellStyle name="Note 2 3 2 2 12" xfId="27407" xr:uid="{E8684839-BF12-4D68-B55E-01647FD76748}"/>
    <cellStyle name="Note 2 3 2 2 2" xfId="18507" xr:uid="{D12FFA9B-4F78-41D0-8010-9D801A559AF5}"/>
    <cellStyle name="Note 2 3 2 2 3" xfId="9697" xr:uid="{E89704C5-8558-40B7-A8F5-60EA3A3F9514}"/>
    <cellStyle name="Note 2 3 2 2 4" xfId="18420" xr:uid="{A6C0D18F-EC8F-4CF7-9A70-DDF36BC7AE5A}"/>
    <cellStyle name="Note 2 3 2 2 5" xfId="18387" xr:uid="{975DE690-CAC5-48AA-A835-C020602CBDD7}"/>
    <cellStyle name="Note 2 3 2 2 6" xfId="18538" xr:uid="{726BDF32-812F-497B-A9D7-EAE6090399A7}"/>
    <cellStyle name="Note 2 3 2 2 7" xfId="24585" xr:uid="{42BA7D82-5DCD-4BDE-80F9-8124D5FD3C8F}"/>
    <cellStyle name="Note 2 3 2 2 8" xfId="27535" xr:uid="{1CD5C76C-E8B4-4E6A-8096-EAF9E2189531}"/>
    <cellStyle name="Note 2 3 2 2 9" xfId="27474" xr:uid="{4CE0C2E3-35BE-493F-90AD-C5CE8168756B}"/>
    <cellStyle name="Note 2 3 3" xfId="6947" xr:uid="{46984C9B-692C-495E-A0CE-8F33EC20C4E6}"/>
    <cellStyle name="Note 2 3 3 10" xfId="27487" xr:uid="{12AD1C0F-6B08-4BB5-8313-359713727663}"/>
    <cellStyle name="Note 2 3 3 11" xfId="27375" xr:uid="{49AF8F36-9C48-43DF-9090-78C7951CF74D}"/>
    <cellStyle name="Note 2 3 3 12" xfId="27684" xr:uid="{3B3C0C01-52E1-4897-89E7-0A3D8BD31B2F}"/>
    <cellStyle name="Note 2 3 3 2" xfId="18506" xr:uid="{528EE1D5-3D73-4AD2-B89C-03F6EDA9A2D6}"/>
    <cellStyle name="Note 2 3 3 3" xfId="9696" xr:uid="{7F8C3C0A-4D15-406E-9FE3-1942021EFFF3}"/>
    <cellStyle name="Note 2 3 3 4" xfId="18549" xr:uid="{BB3C1134-F0B2-4F66-9E62-089E415F1FC7}"/>
    <cellStyle name="Note 2 3 3 5" xfId="18357" xr:uid="{3A66BC43-3D32-43CD-AF34-A9582639B8DE}"/>
    <cellStyle name="Note 2 3 3 6" xfId="18464" xr:uid="{56329BC9-166D-4BA5-B21D-1B4B42EAC9A0}"/>
    <cellStyle name="Note 2 3 3 7" xfId="24584" xr:uid="{62A7DF6D-CC1C-4E63-BE3D-5CF293ED58F3}"/>
    <cellStyle name="Note 2 3 3 8" xfId="27534" xr:uid="{B6D52501-7C93-4112-AA88-CD1A37BFED2B}"/>
    <cellStyle name="Note 2 3 3 9" xfId="27549" xr:uid="{A666B254-75CC-4AEF-B085-8CA186B97C22}"/>
    <cellStyle name="Note 2 4" xfId="6945" xr:uid="{D713646F-0E29-44F5-9E44-22D469B6AAB3}"/>
    <cellStyle name="Note 2 4 10" xfId="27646" xr:uid="{9DE1D97B-A1A1-4156-AFCB-B19717D5D719}"/>
    <cellStyle name="Note 2 4 11" xfId="27321" xr:uid="{A92E8B06-2AA5-4696-A118-34AA093B035C}"/>
    <cellStyle name="Note 2 4 12" xfId="27701" xr:uid="{3C3F5B61-76A4-45B1-ADBD-6CE587223C4A}"/>
    <cellStyle name="Note 2 4 2" xfId="18504" xr:uid="{2BBBE3D3-24D9-41D1-9A16-5A03E9C1C97C}"/>
    <cellStyle name="Note 2 4 3" xfId="18626" xr:uid="{945BF2E1-ED78-4139-8BF6-2712B3E063C2}"/>
    <cellStyle name="Note 2 4 4" xfId="18375" xr:uid="{75A51755-F976-451B-B6FD-081C68CEFED6}"/>
    <cellStyle name="Note 2 4 5" xfId="16853" xr:uid="{35D0B5AB-37F2-418C-A5C4-5433541F3FBB}"/>
    <cellStyle name="Note 2 4 6" xfId="18289" xr:uid="{3E5B26A7-C663-4E75-B442-A4DC157F47DA}"/>
    <cellStyle name="Note 2 4 7" xfId="24582" xr:uid="{EE8E1C61-0D89-4FB3-9CEA-31B5F91BAF25}"/>
    <cellStyle name="Note 2 4 8" xfId="27532" xr:uid="{BD451D0A-9173-495B-A00A-E9D4D96ED199}"/>
    <cellStyle name="Note 2 4 9" xfId="27366" xr:uid="{1DE339B4-590A-42B2-ADB7-403FA26649D1}"/>
    <cellStyle name="Note 3" xfId="548" xr:uid="{E6D7E636-40CA-46F4-8EFC-03DC2EE82F4C}"/>
    <cellStyle name="Note 3 2" xfId="6949" xr:uid="{242F269C-6366-4C8B-8F53-24E9FE672075}"/>
    <cellStyle name="Note 3 2 10" xfId="27377" xr:uid="{7E5F0C45-EDBD-4ED4-8E79-0D924E0C08F6}"/>
    <cellStyle name="Note 3 2 11" xfId="27347" xr:uid="{1F4AD8F4-D7DB-4B4D-BCF3-77DC5E08A106}"/>
    <cellStyle name="Note 3 2 12" xfId="27441" xr:uid="{AD6CBA7D-08C2-40CB-90F0-50FE448C76A3}"/>
    <cellStyle name="Note 3 2 2" xfId="18508" xr:uid="{78E54E08-2A7C-47F7-ADC4-C1EFB6223845}"/>
    <cellStyle name="Note 3 2 3" xfId="9698" xr:uid="{6E1C6B72-8188-4277-BFCA-1080D6A63BEC}"/>
    <cellStyle name="Note 3 2 4" xfId="18300" xr:uid="{B0BBE9E3-2D8B-4995-B107-5BFBEF6941D3}"/>
    <cellStyle name="Note 3 2 5" xfId="18333" xr:uid="{A625AADA-56F2-4846-82E0-90438C432396}"/>
    <cellStyle name="Note 3 2 6" xfId="18633" xr:uid="{65FC9EFC-DE70-48B7-9A9E-E5D12359C436}"/>
    <cellStyle name="Note 3 2 7" xfId="24586" xr:uid="{9908C128-DA11-49EC-AC51-823558C8CECF}"/>
    <cellStyle name="Note 3 2 8" xfId="27536" xr:uid="{AA92B7B9-F567-4395-AD5C-2568E8322CD2}"/>
    <cellStyle name="Note 3 2 9" xfId="27661" xr:uid="{FB5574DD-2E28-485C-BD13-850D097CC387}"/>
    <cellStyle name="Note 4" xfId="549" xr:uid="{F8DF7699-1B21-4B38-B783-6944484346F1}"/>
    <cellStyle name="Note 4 2" xfId="550" xr:uid="{7BF30945-52CA-49BA-B381-9F93350A38C7}"/>
    <cellStyle name="Note 4 2 2" xfId="6951" xr:uid="{D59557F3-8E4D-4974-A111-49D75EC6917B}"/>
    <cellStyle name="Note 4 2 2 10" xfId="27327" xr:uid="{5E9DE26A-29F3-483A-9FAF-C1644AD49F80}"/>
    <cellStyle name="Note 4 2 2 11" xfId="27319" xr:uid="{856F16BA-803D-4C7D-A940-D76D71EA026B}"/>
    <cellStyle name="Note 4 2 2 12" xfId="27398" xr:uid="{46A5470E-ABFE-478A-AC07-0D69F32E712E}"/>
    <cellStyle name="Note 4 2 2 2" xfId="18510" xr:uid="{6902C54D-F2FD-4B0D-8443-9088DB33A644}"/>
    <cellStyle name="Note 4 2 2 3" xfId="18515" xr:uid="{218C9454-6CA8-4D09-AB24-E05E6A1D3BC5}"/>
    <cellStyle name="Note 4 2 2 4" xfId="18444" xr:uid="{BBEBB105-BEC8-49F2-BA6D-17543B289526}"/>
    <cellStyle name="Note 4 2 2 5" xfId="18394" xr:uid="{20F0B151-170A-44EF-B7F1-CE2E9018559E}"/>
    <cellStyle name="Note 4 2 2 6" xfId="18341" xr:uid="{5612659A-20DA-45D1-927A-1C20AB8A5255}"/>
    <cellStyle name="Note 4 2 2 7" xfId="24588" xr:uid="{2E003A6F-DA19-4998-A5DD-286FFAA2C981}"/>
    <cellStyle name="Note 4 2 2 8" xfId="27538" xr:uid="{2A35403B-C8E1-4DFF-A8C1-6719A5FBC821}"/>
    <cellStyle name="Note 4 2 2 9" xfId="18665" xr:uid="{7EF42B7B-26F0-448C-9171-C41E3F757986}"/>
    <cellStyle name="Note 4 3" xfId="6950" xr:uid="{CCB1BB79-08D5-4D00-9258-A94E943BC1E1}"/>
    <cellStyle name="Note 4 3 10" xfId="27459" xr:uid="{AD2A5351-503F-4B9D-9D9C-683CC3F64FB8}"/>
    <cellStyle name="Note 4 3 11" xfId="27445" xr:uid="{9AA27EC7-CE35-4265-B7E0-E61D109EC662}"/>
    <cellStyle name="Note 4 3 12" xfId="27322" xr:uid="{1C62201D-5605-4635-86C0-D94BEB92A02F}"/>
    <cellStyle name="Note 4 3 2" xfId="18509" xr:uid="{E8B4F34A-07DF-4858-9293-308CFF8EBF60}"/>
    <cellStyle name="Note 4 3 3" xfId="11152" xr:uid="{F72FCF70-FCCD-4A17-AC33-952580E41301}"/>
    <cellStyle name="Note 4 3 4" xfId="18301" xr:uid="{84C987BB-5211-484A-98D3-ADD7EB105DBA}"/>
    <cellStyle name="Note 4 3 5" xfId="11146" xr:uid="{32F922B4-515B-4FD8-AE67-FEC84FA15E0B}"/>
    <cellStyle name="Note 4 3 6" xfId="18397" xr:uid="{82AC7B1B-391B-435E-A672-562BB9FE93BD}"/>
    <cellStyle name="Note 4 3 7" xfId="24587" xr:uid="{431101BE-4081-46DA-A2DE-607D773F7222}"/>
    <cellStyle name="Note 4 3 8" xfId="27537" xr:uid="{31C2020A-14F2-4F6A-81C1-3538A4A74459}"/>
    <cellStyle name="Note 4 3 9" xfId="27369" xr:uid="{379B10BB-5849-4781-9757-F68AAA68BC58}"/>
    <cellStyle name="Note 5" xfId="551" xr:uid="{4817238D-A4DB-4C16-8B5E-5493BE21F19E}"/>
    <cellStyle name="Note 5 2" xfId="6952" xr:uid="{3EA3CF28-B277-4271-A4F1-B95FEBDBEEEE}"/>
    <cellStyle name="Note 5 2 10" xfId="27336" xr:uid="{6C47CDDB-4F8C-48D3-A3FC-A010E1A68D9B}"/>
    <cellStyle name="Note 5 2 11" xfId="27525" xr:uid="{D481FDE5-999A-4792-B3CF-FEED721FD4E9}"/>
    <cellStyle name="Note 5 2 12" xfId="27426" xr:uid="{DC698003-A7C3-4BE3-9656-6B80279D11F8}"/>
    <cellStyle name="Note 5 2 2" xfId="18511" xr:uid="{885AB0FF-8FC9-41E9-863C-409BC8CAA89D}"/>
    <cellStyle name="Note 5 2 3" xfId="18442" xr:uid="{F0009CA9-F831-4FEA-8C68-46606E4129A9}"/>
    <cellStyle name="Note 5 2 4" xfId="18452" xr:uid="{DE8E1C19-3AB3-4CCC-95EA-9F9FBFCB7CC7}"/>
    <cellStyle name="Note 5 2 5" xfId="18643" xr:uid="{55898196-B3F4-4270-AEC7-7EF8F67D01C8}"/>
    <cellStyle name="Note 5 2 6" xfId="18373" xr:uid="{44D39C76-36FE-4778-8A01-349913F9E99F}"/>
    <cellStyle name="Note 5 2 7" xfId="24589" xr:uid="{CB04C9A2-4FF6-459A-9AB8-E85BCFF78615}"/>
    <cellStyle name="Note 5 2 8" xfId="27539" xr:uid="{AA25FC00-D1B7-4CC0-93FA-6D08D6226F71}"/>
    <cellStyle name="Note 5 2 9" xfId="27422" xr:uid="{B0E6B3E0-8C39-40F9-A0EE-EBC54890BE8F}"/>
    <cellStyle name="Note 6" xfId="6944" xr:uid="{A3F76481-EB58-47A1-9C8B-DBE5CF3EC1D0}"/>
    <cellStyle name="Note 6 10" xfId="27429" xr:uid="{F295EA75-6338-4BD7-BFBC-E3777402DB9E}"/>
    <cellStyle name="Note 6 11" xfId="27324" xr:uid="{75F336D5-6AE8-4E5F-A40B-1E567F8E7CC1}"/>
    <cellStyle name="Note 6 12" xfId="20117" xr:uid="{4617E5F9-9BC4-4D51-9D3B-2CC910F7BBC5}"/>
    <cellStyle name="Note 6 2" xfId="18503" xr:uid="{5CCF5EB4-7387-4A39-8339-D808E6BB3EBB}"/>
    <cellStyle name="Note 6 3" xfId="18445" xr:uid="{8B6D2228-A368-4677-81B9-E470D4FE8440}"/>
    <cellStyle name="Note 6 4" xfId="9693" xr:uid="{25A1F6F0-D440-4450-B6BF-563E7839D533}"/>
    <cellStyle name="Note 6 5" xfId="18344" xr:uid="{E5BBEA46-6E93-417A-BB99-D05BB5AC6B6C}"/>
    <cellStyle name="Note 6 6" xfId="15610" xr:uid="{6A0E8B8A-F11E-478E-B12A-FE1A0D139577}"/>
    <cellStyle name="Note 6 7" xfId="24581" xr:uid="{CED18521-D338-45E4-8223-317CF1C6E0BA}"/>
    <cellStyle name="Note 6 8" xfId="27531" xr:uid="{559D6772-0812-4BEE-AE60-F4F1E84D03AC}"/>
    <cellStyle name="Note 6 9" xfId="27659" xr:uid="{40D51316-0FDB-4391-8F3D-18A78B57D7EC}"/>
    <cellStyle name="Output" xfId="552" xr:uid="{82A86461-FEB7-4A90-9913-50477430F463}"/>
    <cellStyle name="Output 2" xfId="6953" xr:uid="{2DDA379B-2B80-4A9E-BCB2-A185BFB96B3B}"/>
    <cellStyle name="Output 2 10" xfId="27437" xr:uid="{707A8A79-4DB5-40BA-8189-FB3645A06E38}"/>
    <cellStyle name="Output 2 11" xfId="27527" xr:uid="{D27369EE-27A0-4A83-9220-9C1B57ADC98E}"/>
    <cellStyle name="Output 2 12" xfId="27526" xr:uid="{B2A24DB5-CC7B-4781-94E3-E059BDCE5C5E}"/>
    <cellStyle name="Output 2 2" xfId="18512" xr:uid="{CF83C4CE-2CDE-48E0-A65A-6B6899CA2F09}"/>
    <cellStyle name="Output 2 3" xfId="18625" xr:uid="{10A433C7-772B-4FC0-8686-6D673F967FA9}"/>
    <cellStyle name="Output 2 4" xfId="18610" xr:uid="{D8DCD7C3-8583-4961-9549-654E750F4815}"/>
    <cellStyle name="Output 2 5" xfId="18450" xr:uid="{3D17C2C6-B598-440D-BD0C-50BB6498CD23}"/>
    <cellStyle name="Output 2 6" xfId="9694" xr:uid="{B600C203-2B58-41ED-98EB-FCA2FD098D7D}"/>
    <cellStyle name="Output 2 7" xfId="24590" xr:uid="{7E9D68E3-799F-48F0-AFCC-39190F26474B}"/>
    <cellStyle name="Output 2 8" xfId="27540" xr:uid="{772727F0-A3A3-4C9C-A3CA-45821819F936}"/>
    <cellStyle name="Output 2 9" xfId="27548" xr:uid="{B2F21DAF-E965-4829-87ED-9AB5FB03929F}"/>
    <cellStyle name="Porcentagem" xfId="3" builtinId="5"/>
    <cellStyle name="Porcentagem 10" xfId="1880" xr:uid="{6B4A2AFD-D4A6-49C0-AC43-5A8A6DC46BF0}"/>
    <cellStyle name="Porcentagem 10 2" xfId="1881" xr:uid="{F60F152D-81C6-4650-8763-D77485C4710D}"/>
    <cellStyle name="Porcentagem 10 2 2" xfId="8239" xr:uid="{00924607-6685-43BC-90A1-7125E3379084}"/>
    <cellStyle name="Porcentagem 10 2 2 2" xfId="16860" xr:uid="{BAF64FBE-E578-451E-B2C2-EDADB2F0F213}"/>
    <cellStyle name="Porcentagem 10 2 2 3" xfId="25873" xr:uid="{2ACF16E3-EA4F-4B44-BD1F-1980B3B6D6E1}"/>
    <cellStyle name="Porcentagem 10 2 3" xfId="5151" xr:uid="{BF53D271-AE81-4C1B-9704-A5E041F314CF}"/>
    <cellStyle name="Porcentagem 10 2 3 2" xfId="14004" xr:uid="{AEE3648D-77B2-485B-AA5D-21C4E59BBBC3}"/>
    <cellStyle name="Porcentagem 10 2 3 3" xfId="22973" xr:uid="{02E985C9-6025-4DEA-8932-7625817895A8}"/>
    <cellStyle name="Porcentagem 10 2 4" xfId="11140" xr:uid="{92173DFC-C2DB-4F6E-A40D-39FD15C0F296}"/>
    <cellStyle name="Porcentagem 10 2 5" xfId="20111" xr:uid="{96A1D90A-94D2-4C79-B6E7-31261D8293FE}"/>
    <cellStyle name="Porcentagem 10 3" xfId="1882" xr:uid="{8831D2FC-0A52-4E43-BBED-3A513F6B34CA}"/>
    <cellStyle name="Porcentagem 10 3 2" xfId="8240" xr:uid="{A6B4D7D4-DA88-42D2-BE65-7FAF5B065C31}"/>
    <cellStyle name="Porcentagem 10 3 2 2" xfId="16861" xr:uid="{8D881542-FB44-4839-A9C9-655F756FA000}"/>
    <cellStyle name="Porcentagem 10 3 2 3" xfId="25874" xr:uid="{08C28A6D-99F2-462D-800D-17F6BDD4F8F1}"/>
    <cellStyle name="Porcentagem 10 3 3" xfId="5152" xr:uid="{E937C23D-4855-498E-AF5E-99487929DB50}"/>
    <cellStyle name="Porcentagem 10 3 3 2" xfId="14005" xr:uid="{91868035-5BEB-464C-8DA7-6B20EA56C705}"/>
    <cellStyle name="Porcentagem 10 3 3 3" xfId="22974" xr:uid="{C38DD657-D3ED-4755-BB4C-A412CF8DC2DF}"/>
    <cellStyle name="Porcentagem 10 3 4" xfId="11141" xr:uid="{E3757F3C-E25E-4DEA-876A-09BDC526D524}"/>
    <cellStyle name="Porcentagem 10 3 5" xfId="20112" xr:uid="{421A415E-82A1-4245-ADA9-38A588329F90}"/>
    <cellStyle name="Porcentagem 10 4" xfId="8238" xr:uid="{1B83C15D-B8E6-42C9-B434-11A9EE85B5F4}"/>
    <cellStyle name="Porcentagem 10 4 2" xfId="16859" xr:uid="{9DBED5A5-055F-448F-B3E8-4A3F8E1E6909}"/>
    <cellStyle name="Porcentagem 10 4 3" xfId="25872" xr:uid="{535A8B98-1211-41EF-BC55-45B1A09B2713}"/>
    <cellStyle name="Porcentagem 10 5" xfId="5150" xr:uid="{C6CE8162-2A1A-4880-AE22-107BD9E401BB}"/>
    <cellStyle name="Porcentagem 10 5 2" xfId="14003" xr:uid="{0B288B33-96D8-4B24-8671-CE20D239FCF0}"/>
    <cellStyle name="Porcentagem 10 5 3" xfId="22972" xr:uid="{D6667332-7CC7-43EC-8736-F9EC76CD14EF}"/>
    <cellStyle name="Porcentagem 10 6" xfId="11139" xr:uid="{D88C2CCA-6968-4AF8-80C6-572843EABBA2}"/>
    <cellStyle name="Porcentagem 10 7" xfId="20110" xr:uid="{89BFCB86-D511-4125-A89A-4B9C8B0AC391}"/>
    <cellStyle name="Porcentagem 11" xfId="553" xr:uid="{081D0531-871C-4531-85D2-500833E4E13E}"/>
    <cellStyle name="Porcentagem 2" xfId="554" xr:uid="{1E5F7186-C0E0-4DE9-9F93-8D5825591AFB}"/>
    <cellStyle name="Porcentagem 2 2" xfId="555" xr:uid="{62DA7D76-DA56-4A64-A0CE-F6715BFFCFF7}"/>
    <cellStyle name="Porcentagem 2 3" xfId="1883" xr:uid="{C4278004-5F71-412A-A4E8-4C32332C793B}"/>
    <cellStyle name="Porcentagem 3" xfId="556" xr:uid="{EE22DC1B-96F1-4151-8BAD-D72D8DC7B3D7}"/>
    <cellStyle name="Porcentagem 3 2" xfId="557" xr:uid="{3AFC002E-C0B1-4609-B06B-CE8AF578F112}"/>
    <cellStyle name="Porcentagem 3 2 2" xfId="558" xr:uid="{B4966722-3ECA-471E-B800-091276A2B036}"/>
    <cellStyle name="Porcentagem 3 3" xfId="559" xr:uid="{1590C0E0-20A0-4059-AB60-2B269D1FC3BC}"/>
    <cellStyle name="Porcentagem 3 4" xfId="560" xr:uid="{E3EDE235-7569-4803-B0D8-DABF8157BB54}"/>
    <cellStyle name="Porcentagem 4" xfId="561" xr:uid="{CF522C59-8DF6-4964-8FF4-CA607042D3CB}"/>
    <cellStyle name="Porcentagem 5" xfId="562" xr:uid="{403286B6-E99C-4D32-87F1-C4543489DFCF}"/>
    <cellStyle name="Porcentagem 5 2" xfId="563" xr:uid="{9CCACDF1-FECF-41BA-9621-B575D71C3465}"/>
    <cellStyle name="Porcentagem 6" xfId="564" xr:uid="{E21FFA9A-8F6C-45E0-A146-7363FB69B876}"/>
    <cellStyle name="Porcentagem 6 2" xfId="565" xr:uid="{83E2799B-8A03-487A-99B8-EA17967A713E}"/>
    <cellStyle name="Porcentagem 7" xfId="566" xr:uid="{219251DF-AFF8-4935-90D7-578DD1FCCB5D}"/>
    <cellStyle name="Porcentagem 8" xfId="567" xr:uid="{63AC7A8D-AD73-4B9F-B560-FE26D37DFB72}"/>
    <cellStyle name="Porcentagem 9" xfId="27708" xr:uid="{713AFE02-101D-4B3B-8799-01D4738471CA}"/>
    <cellStyle name="Saída 2" xfId="568" xr:uid="{A265489C-3C38-4752-8D8A-7945D3886942}"/>
    <cellStyle name="Saída 2 2" xfId="1884" xr:uid="{1B2CB3B3-3B51-4723-972F-3056C19ADDB3}"/>
    <cellStyle name="Saída 2 2 2" xfId="8241" xr:uid="{F0CAE466-73AB-465C-BE9D-0A103C2FE50F}"/>
    <cellStyle name="Saída 2 2 2 10" xfId="27671" xr:uid="{A72A541F-BC9D-4C66-9994-0CFD70551749}"/>
    <cellStyle name="Saída 2 2 2 11" xfId="27509" xr:uid="{74EC68B2-D573-4628-9D1F-568035BE244F}"/>
    <cellStyle name="Saída 2 2 2 12" xfId="27583" xr:uid="{A7B52742-D49F-4631-8261-4D6B769EB3F7}"/>
    <cellStyle name="Saída 2 2 2 2" xfId="18585" xr:uid="{95725CFA-4EEE-4F7F-B995-C63CAD60E6D4}"/>
    <cellStyle name="Saída 2 2 2 3" xfId="9782" xr:uid="{A663D939-3C07-4D75-9F8C-950415358BCA}"/>
    <cellStyle name="Saída 2 2 2 4" xfId="18302" xr:uid="{EB099A28-21A2-4D1E-AA6E-AC1EE6AAC130}"/>
    <cellStyle name="Saída 2 2 2 5" xfId="18655" xr:uid="{290EF115-084E-4615-B47E-083BECE89F7F}"/>
    <cellStyle name="Saída 2 2 2 6" xfId="18313" xr:uid="{501956F1-C66A-490B-8958-B9CF1A274761}"/>
    <cellStyle name="Saída 2 2 2 7" xfId="25875" xr:uid="{63322BF6-37D9-4CBB-96E3-71BDD068EF19}"/>
    <cellStyle name="Saída 2 2 2 8" xfId="27620" xr:uid="{03AAAC09-3AC3-415A-B7DE-9649B78D5526}"/>
    <cellStyle name="Saída 2 2 2 9" xfId="27652" xr:uid="{BA54A96F-7040-4656-8099-E2457416E87B}"/>
    <cellStyle name="Saída 2 3" xfId="1885" xr:uid="{4260CE27-AC23-4BA9-ADAF-76B8670E3E80}"/>
    <cellStyle name="Saída 2 3 2" xfId="8242" xr:uid="{EE7A2311-C58C-4F2E-A9B2-D3DA8E41D44C}"/>
    <cellStyle name="Saída 2 3 2 10" xfId="27351" xr:uid="{13B51758-AD37-412E-886B-B40BC91A50D0}"/>
    <cellStyle name="Saída 2 3 2 11" xfId="27481" xr:uid="{85A04041-1641-4FF6-B479-8D2BF4EB40F7}"/>
    <cellStyle name="Saída 2 3 2 12" xfId="27572" xr:uid="{8E067300-ADBD-40B8-84A6-99B77C04CC52}"/>
    <cellStyle name="Saída 2 3 2 2" xfId="18586" xr:uid="{4E639BC3-A21B-4725-8DD9-F8251E796FF8}"/>
    <cellStyle name="Saída 2 3 2 3" xfId="18376" xr:uid="{5912C8E7-7638-41E1-9912-195EAFFDA4DA}"/>
    <cellStyle name="Saída 2 3 2 4" xfId="18406" xr:uid="{06531FDF-89AE-4C8F-AEAA-CDD49C627469}"/>
    <cellStyle name="Saída 2 3 2 5" xfId="18649" xr:uid="{D2BF51B3-403A-4484-8EB9-8D65C8E18EB6}"/>
    <cellStyle name="Saída 2 3 2 6" xfId="18393" xr:uid="{867DC870-0DFE-4CF1-A034-FCFAE4100084}"/>
    <cellStyle name="Saída 2 3 2 7" xfId="25876" xr:uid="{896B104B-CAD9-4A82-A3D4-6AB37133F103}"/>
    <cellStyle name="Saída 2 3 2 8" xfId="27621" xr:uid="{2B927071-2098-4711-A746-6B0A9E5B19A6}"/>
    <cellStyle name="Saída 2 3 2 9" xfId="27355" xr:uid="{DC86C07A-F8E9-4A65-88BD-3511828CC7C9}"/>
    <cellStyle name="Saída 2 4" xfId="1886" xr:uid="{97AC1C31-3CB2-40FD-A2DD-8671DC77B9DE}"/>
    <cellStyle name="Saída 2 4 2" xfId="8243" xr:uid="{35E9500F-D2FA-40BC-B443-72991132F304}"/>
    <cellStyle name="Saída 2 4 2 10" xfId="27393" xr:uid="{C8DF1525-ADDB-4D1F-BC33-91A0663D5EC5}"/>
    <cellStyle name="Saída 2 4 2 11" xfId="27401" xr:uid="{D6891D44-6CA3-4AB0-917B-225F5FA1693D}"/>
    <cellStyle name="Saída 2 4 2 12" xfId="27364" xr:uid="{C69BB9F6-6364-48AE-B0A4-97F73806FEE7}"/>
    <cellStyle name="Saída 2 4 2 2" xfId="18587" xr:uid="{2EEE6D83-477B-4F5E-A3CD-FD1F0599ACB4}"/>
    <cellStyle name="Saída 2 4 2 3" xfId="18488" xr:uid="{C7FFD81C-6766-430D-8D09-77177C0FD562}"/>
    <cellStyle name="Saída 2 4 2 4" xfId="18523" xr:uid="{EB8C7CC1-5F26-48C1-B211-54B453FA89E7}"/>
    <cellStyle name="Saída 2 4 2 5" xfId="9891" xr:uid="{B14F2303-0DD5-41D3-BDA6-EA9C89BCC2AF}"/>
    <cellStyle name="Saída 2 4 2 6" xfId="18423" xr:uid="{7A80BDF8-FD3E-47C1-99DA-1697BCF41707}"/>
    <cellStyle name="Saída 2 4 2 7" xfId="25877" xr:uid="{68FC7A54-3A9C-4318-BDCB-2171EE2E4F29}"/>
    <cellStyle name="Saída 2 4 2 8" xfId="27622" xr:uid="{6071AE20-BDE0-49CD-AF5D-D74411460A64}"/>
    <cellStyle name="Saída 2 4 2 9" xfId="20119" xr:uid="{DFE6F7CF-CB2F-4A27-B029-4DA12F59CABC}"/>
    <cellStyle name="Saída 2 5" xfId="1887" xr:uid="{8418D384-7E53-4862-B444-52107DADB463}"/>
    <cellStyle name="Saída 2 5 2" xfId="8244" xr:uid="{FE9A6DE6-0EB8-4275-B98E-FE72247F1C28}"/>
    <cellStyle name="Saída 2 5 2 10" xfId="27338" xr:uid="{2A75EBF8-4529-469D-A6DF-3F83637DD3A8}"/>
    <cellStyle name="Saída 2 5 2 11" xfId="27562" xr:uid="{FD68511C-BEFF-4FC6-B729-B7C3100802E6}"/>
    <cellStyle name="Saída 2 5 2 12" xfId="27542" xr:uid="{59224519-F7AB-4452-9C7E-21C72FBF64E6}"/>
    <cellStyle name="Saída 2 5 2 2" xfId="18588" xr:uid="{E853965D-1A07-405D-94D4-68319F8DF89C}"/>
    <cellStyle name="Saída 2 5 2 3" xfId="18428" xr:uid="{DD220452-074A-4B7D-B204-04BBFF399450}"/>
    <cellStyle name="Saída 2 5 2 4" xfId="9692" xr:uid="{CA406150-D1C4-4028-9944-141EA8E59B77}"/>
    <cellStyle name="Saída 2 5 2 5" xfId="18407" xr:uid="{10E2F01D-690A-4A9C-ABAD-80847C5793F2}"/>
    <cellStyle name="Saída 2 5 2 6" xfId="12572" xr:uid="{7A7970A2-F13E-42EB-BFCE-FEB167E04458}"/>
    <cellStyle name="Saída 2 5 2 7" xfId="25878" xr:uid="{005686B0-C335-4888-952B-365CD710D016}"/>
    <cellStyle name="Saída 2 5 2 8" xfId="27623" xr:uid="{2FB8AD29-2D8C-4B33-B9AA-B9714F71DE45}"/>
    <cellStyle name="Saída 2 5 2 9" xfId="27412" xr:uid="{B3EEA387-A591-45EC-8344-83793D8A89A8}"/>
    <cellStyle name="Saída 2 6" xfId="1888" xr:uid="{7C387283-FC5A-437F-A63A-C67529926D87}"/>
    <cellStyle name="Saída 2 6 2" xfId="8245" xr:uid="{946DD20E-D9E7-4468-AA34-F624B76FFB30}"/>
    <cellStyle name="Saída 2 6 2 10" xfId="27439" xr:uid="{C45963A6-0C32-47BE-998B-DA195B4FABC8}"/>
    <cellStyle name="Saída 2 6 2 11" xfId="27363" xr:uid="{C99743ED-6EA9-4999-80BA-3551BAE8CFE1}"/>
    <cellStyle name="Saída 2 6 2 12" xfId="27666" xr:uid="{4B54C6A6-E284-4D28-9E9F-3FCD9297335F}"/>
    <cellStyle name="Saída 2 6 2 2" xfId="18589" xr:uid="{4AE525BA-96EF-4F14-B1D3-A9C3EFB0CCF0}"/>
    <cellStyle name="Saída 2 6 2 3" xfId="18612" xr:uid="{2ABBEC64-EFE1-4AA2-9A19-F49F46609E93}"/>
    <cellStyle name="Saída 2 6 2 4" xfId="9785" xr:uid="{CD8247BC-F1CB-4A11-BA41-6A3D3353ABB9}"/>
    <cellStyle name="Saída 2 6 2 5" xfId="18374" xr:uid="{5CCC6647-C001-4F9F-826B-7605CC278FED}"/>
    <cellStyle name="Saída 2 6 2 6" xfId="11145" xr:uid="{FE6DE765-6071-4FEE-89EA-C2F139024010}"/>
    <cellStyle name="Saída 2 6 2 7" xfId="25879" xr:uid="{0F5DE3D5-C713-49A7-81FE-CA1BB7FF070F}"/>
    <cellStyle name="Saída 2 6 2 8" xfId="27624" xr:uid="{3FEAE93E-3C52-4CCA-BD24-4AD3F82F6FD7}"/>
    <cellStyle name="Saída 2 6 2 9" xfId="27517" xr:uid="{5848A7F8-AD93-4180-A273-67A7A055FC84}"/>
    <cellStyle name="Saída 2 7" xfId="2293" xr:uid="{F576ADDA-31C3-49A1-A104-5F5153ED230E}"/>
    <cellStyle name="Saída 2 7 2" xfId="8449" xr:uid="{F49277BB-F382-4FBF-8AC2-FE7C495DFD4D}"/>
    <cellStyle name="Saída 2 7 2 10" xfId="20104" xr:uid="{6747C5D1-AE8E-4789-831E-E67C739D0E15}"/>
    <cellStyle name="Saída 2 7 2 11" xfId="27665" xr:uid="{086C28A6-0D66-4FB6-AF69-E4EDA1A30801}"/>
    <cellStyle name="Saída 2 7 2 12" xfId="27664" xr:uid="{841D4711-9679-4CCC-9668-64FD407C2339}"/>
    <cellStyle name="Saída 2 7 2 2" xfId="18622" xr:uid="{157413FF-AA49-4053-B32E-07EFCE43188C}"/>
    <cellStyle name="Saída 2 7 2 3" xfId="18427" xr:uid="{052CB58D-20E6-4D5E-858F-2004610F2001}"/>
    <cellStyle name="Saída 2 7 2 4" xfId="18530" xr:uid="{4F88EBCF-CD91-47F2-83C2-916816D22D6C}"/>
    <cellStyle name="Saída 2 7 2 5" xfId="18654" xr:uid="{0A3C4EB0-2449-4E79-8648-A73590C24190}"/>
    <cellStyle name="Saída 2 7 2 6" xfId="18372" xr:uid="{A47D363F-4BBB-4398-A2B5-95EBA1749933}"/>
    <cellStyle name="Saída 2 7 2 7" xfId="26081" xr:uid="{96587810-AC32-4C39-A293-3EDB055D2BE1}"/>
    <cellStyle name="Saída 2 7 2 8" xfId="27658" xr:uid="{FBBE8DCD-860E-47CD-A026-E89FE574334B}"/>
    <cellStyle name="Saída 2 7 2 9" xfId="27510" xr:uid="{05F73978-B728-46EB-A0E9-BAD6D8D6DA47}"/>
    <cellStyle name="Saída 2 8" xfId="6954" xr:uid="{FA9176B5-4F3E-419F-A186-289403432887}"/>
    <cellStyle name="Saída 2 8 10" xfId="27546" xr:uid="{FB4FA4DC-111B-41FA-ACB2-8D8620451D70}"/>
    <cellStyle name="Saída 2 8 11" xfId="27428" xr:uid="{5F5FA531-630A-4B97-BB98-F2DC209CC1B7}"/>
    <cellStyle name="Saída 2 8 12" xfId="27482" xr:uid="{8FF804CD-A0C6-4309-A449-494313D4B988}"/>
    <cellStyle name="Saída 2 8 2" xfId="18513" xr:uid="{B96368EB-86F3-47F1-949B-5AEBBDBF3890}"/>
    <cellStyle name="Saída 2 8 3" xfId="18334" xr:uid="{F351ADB3-1DE3-4A4E-8CBF-5FA2AE51E597}"/>
    <cellStyle name="Saída 2 8 4" xfId="18290" xr:uid="{F66992E7-2CB3-42C4-A7D7-1C186BF5AF87}"/>
    <cellStyle name="Saída 2 8 5" xfId="18360" xr:uid="{74A8CC6C-8C30-4C1A-A14D-7F8EFC17AD39}"/>
    <cellStyle name="Saída 2 8 6" xfId="11153" xr:uid="{986F5B8C-F8F8-4A26-B792-4F3A276F8556}"/>
    <cellStyle name="Saída 2 8 7" xfId="24591" xr:uid="{32C4FBB6-6405-415A-9692-740A54AEC318}"/>
    <cellStyle name="Saída 2 8 8" xfId="27541" xr:uid="{D71B5EF8-56A9-460A-96A8-27C0D1833359}"/>
    <cellStyle name="Saída 2 8 9" xfId="27473" xr:uid="{9ABE7F63-6F3F-4417-9898-A13B61E74D86}"/>
    <cellStyle name="Saída 3" xfId="1889" xr:uid="{0A9F03ED-4CC0-43A5-BC2E-40EB6F9A04D8}"/>
    <cellStyle name="Saída 3 2" xfId="1890" xr:uid="{9EA6C26B-F09D-4ADE-88D7-14BFE8514AD2}"/>
    <cellStyle name="Saída 3 2 2" xfId="8247" xr:uid="{97FC7E50-7018-418B-A707-70D12B50E8B1}"/>
    <cellStyle name="Saída 3 2 2 10" xfId="27561" xr:uid="{C4F45F57-AD80-4FF0-929E-E943715EF118}"/>
    <cellStyle name="Saída 3 2 2 11" xfId="27556" xr:uid="{567EF04F-41C0-4EF3-849F-452A5B799033}"/>
    <cellStyle name="Saída 3 2 2 12" xfId="27387" xr:uid="{F4875354-6B96-4A33-B239-2F622FEE0C99}"/>
    <cellStyle name="Saída 3 2 2 2" xfId="18591" xr:uid="{C111948E-A25C-4573-A5E4-1819FE152F06}"/>
    <cellStyle name="Saída 3 2 2 3" xfId="18378" xr:uid="{C286DD62-FB53-4574-ACB8-6813E8006E3C}"/>
    <cellStyle name="Saída 3 2 2 4" xfId="18405" xr:uid="{F1A017A8-405C-414F-A0E3-1C50550926F5}"/>
    <cellStyle name="Saída 3 2 2 5" xfId="12756" xr:uid="{19995C4B-A9C6-48E0-9CEF-0E874BFD7F92}"/>
    <cellStyle name="Saída 3 2 2 6" xfId="18525" xr:uid="{95A4B239-6A26-4CA8-B215-33475FCBC50B}"/>
    <cellStyle name="Saída 3 2 2 7" xfId="25881" xr:uid="{610C90B4-0FD5-4CCA-AF7E-6F50DCD9EC6A}"/>
    <cellStyle name="Saída 3 2 2 8" xfId="27626" xr:uid="{0BFD8359-36B5-480E-A83D-24B36A686A89}"/>
    <cellStyle name="Saída 3 2 2 9" xfId="27651" xr:uid="{EBE0FC20-7B3E-40D7-B43E-AF3B0440A70F}"/>
    <cellStyle name="Saída 3 3" xfId="1891" xr:uid="{8D04BAE4-A5C2-42A6-9723-646F5F970E3F}"/>
    <cellStyle name="Saída 3 3 2" xfId="8248" xr:uid="{584413DF-8FED-40AC-B571-3102DF1B0802}"/>
    <cellStyle name="Saída 3 3 2 10" xfId="27340" xr:uid="{1B99576B-B880-4151-8BB9-6A22F0939DE2}"/>
    <cellStyle name="Saída 3 3 2 11" xfId="27691" xr:uid="{58C0B7C4-122E-4C41-B2CA-1FD1CB6571F4}"/>
    <cellStyle name="Saída 3 3 2 12" xfId="27692" xr:uid="{8B55035D-7319-4DBA-B128-9753C093989D}"/>
    <cellStyle name="Saída 3 3 2 2" xfId="18592" xr:uid="{4E679812-2A6A-45F1-B70B-28B85BD1EBA0}"/>
    <cellStyle name="Saída 3 3 2 3" xfId="18492" xr:uid="{656CD9D2-5588-4755-8AAD-3651425D399D}"/>
    <cellStyle name="Saída 3 3 2 4" xfId="18522" xr:uid="{49C3F73D-3C92-4A76-A6C9-2DA00223405E}"/>
    <cellStyle name="Saída 3 3 2 5" xfId="18414" xr:uid="{DC12D3C7-9241-4D34-82E6-9763F2F0F8A1}"/>
    <cellStyle name="Saída 3 3 2 6" xfId="11148" xr:uid="{133A56A5-CD31-4053-B037-A27840A15723}"/>
    <cellStyle name="Saída 3 3 2 7" xfId="25882" xr:uid="{16404B2A-56A0-4EB3-8DB3-034FC1B15FA4}"/>
    <cellStyle name="Saída 3 3 2 8" xfId="27627" xr:uid="{4BFBBB74-B072-4CFB-AD08-564529D387EB}"/>
    <cellStyle name="Saída 3 3 2 9" xfId="27354" xr:uid="{10F8BF2A-34B3-4A96-B7CB-61B228916EE0}"/>
    <cellStyle name="Saída 3 4" xfId="1892" xr:uid="{23990E32-D956-4F92-8C98-A2550AC66048}"/>
    <cellStyle name="Saída 3 4 2" xfId="8249" xr:uid="{8772D719-B5A2-4776-86ED-C1BB00CE6A57}"/>
    <cellStyle name="Saída 3 4 2 10" xfId="27494" xr:uid="{66B05C2B-5EF8-4B98-8D7D-A8142F4F47AD}"/>
    <cellStyle name="Saída 3 4 2 11" xfId="27433" xr:uid="{EA66BF70-CF61-4796-B898-E8BF6D4C34C0}"/>
    <cellStyle name="Saída 3 4 2 12" xfId="27554" xr:uid="{8C8151A5-5A92-46D4-9895-6ADE30BABA6D}"/>
    <cellStyle name="Saída 3 4 2 2" xfId="18593" xr:uid="{F2D1F0D3-9985-45AB-81A2-07D3C16BD5AF}"/>
    <cellStyle name="Saída 3 4 2 3" xfId="18431" xr:uid="{9FDFDC7E-FB71-4F77-95D4-D0378B6F7F5A}"/>
    <cellStyle name="Saída 3 4 2 4" xfId="11147" xr:uid="{9630F266-3818-4BC2-B667-0B923A8F9B18}"/>
    <cellStyle name="Saída 3 4 2 5" xfId="18439" xr:uid="{B21DB373-051A-43AC-8201-E1A039FC18D0}"/>
    <cellStyle name="Saída 3 4 2 6" xfId="18453" xr:uid="{7A4265D5-083F-40DA-9EB4-194718F89A2A}"/>
    <cellStyle name="Saída 3 4 2 7" xfId="25883" xr:uid="{7C663A32-FC60-4D45-914A-F9EB31863F84}"/>
    <cellStyle name="Saída 3 4 2 8" xfId="27628" xr:uid="{B46B3064-E1A4-4B5A-B574-1AB9777B0EFE}"/>
    <cellStyle name="Saída 3 4 2 9" xfId="27413" xr:uid="{83AA53EF-F521-4447-B4A1-0C72950937BC}"/>
    <cellStyle name="Saída 3 5" xfId="1893" xr:uid="{D6E377D3-4CE9-426B-9F00-2EF3EB1F8792}"/>
    <cellStyle name="Saída 3 5 2" xfId="8250" xr:uid="{29B73455-9442-4A85-B259-1B96CE927F69}"/>
    <cellStyle name="Saída 3 5 2 10" xfId="27569" xr:uid="{7C3D6564-ABF2-438D-8523-7833B9714161}"/>
    <cellStyle name="Saída 3 5 2 11" xfId="27419" xr:uid="{B48D2619-B65C-4B95-B5BE-3DF55DB5E558}"/>
    <cellStyle name="Saída 3 5 2 12" xfId="27337" xr:uid="{48A80E6C-9152-4EE7-B2BE-10DC30C61EB9}"/>
    <cellStyle name="Saída 3 5 2 2" xfId="18594" xr:uid="{9668EE03-DF72-4AC1-99EA-7E94F59CCC0A}"/>
    <cellStyle name="Saída 3 5 2 3" xfId="18615" xr:uid="{7CBED1F6-154E-4D34-97FC-8EE2D33BBEE7}"/>
    <cellStyle name="Saída 3 5 2 4" xfId="18309" xr:uid="{9662A0EB-236D-44B9-9089-AA6185392923}"/>
    <cellStyle name="Saída 3 5 2 5" xfId="18410" xr:uid="{18A6A532-3A56-47AC-A81E-5E92ECCB503B}"/>
    <cellStyle name="Saída 3 5 2 6" xfId="18358" xr:uid="{5F2F7A47-EC0B-47B9-8AC9-5929B06D16E0}"/>
    <cellStyle name="Saída 3 5 2 7" xfId="25884" xr:uid="{40CE6F30-4A65-4466-BCD2-1A7295CBF5AF}"/>
    <cellStyle name="Saída 3 5 2 8" xfId="27629" xr:uid="{5BC3C9DD-2081-46FE-8FAD-6560A436E6A1}"/>
    <cellStyle name="Saída 3 5 2 9" xfId="27518" xr:uid="{04E093B5-3448-4DD1-8218-1B4E071EA803}"/>
    <cellStyle name="Saída 3 6" xfId="1894" xr:uid="{D18DB2FC-1346-49D1-96F1-2A64869C2337}"/>
    <cellStyle name="Saída 3 6 2" xfId="8251" xr:uid="{740FCABD-0A79-4E7A-94D8-07555D377AEA}"/>
    <cellStyle name="Saída 3 6 2 10" xfId="27476" xr:uid="{92B2D611-A933-490A-A622-2884AFB5E452}"/>
    <cellStyle name="Saída 3 6 2 11" xfId="27582" xr:uid="{6820AC66-09DD-4D8D-B16F-AC22DA9C288F}"/>
    <cellStyle name="Saída 3 6 2 12" xfId="27404" xr:uid="{635035BB-7B4D-46E8-90BE-18A347B3E5D5}"/>
    <cellStyle name="Saída 3 6 2 2" xfId="18595" xr:uid="{B2AF20BA-ED4D-420F-AE8E-38142ED19C52}"/>
    <cellStyle name="Saída 3 6 2 3" xfId="18321" xr:uid="{4CA0FC9B-FC48-453A-A1B1-B77D6A1DFD85}"/>
    <cellStyle name="Saída 3 6 2 4" xfId="18646" xr:uid="{D201C8A0-5AB1-4CF7-BD70-C6812F3E42BC}"/>
    <cellStyle name="Saída 3 6 2 5" xfId="9690" xr:uid="{FBCC0CF4-749E-49EC-BB20-89A29430E43F}"/>
    <cellStyle name="Saída 3 6 2 6" xfId="18632" xr:uid="{6E6C8426-171A-478A-82C9-9A5DA1E3C63D}"/>
    <cellStyle name="Saída 3 6 2 7" xfId="25885" xr:uid="{460C7FD4-79B5-4736-9534-8DE26F16A256}"/>
    <cellStyle name="Saída 3 6 2 8" xfId="27630" xr:uid="{40A09179-33AF-4EC7-9164-22540E3610CA}"/>
    <cellStyle name="Saída 3 6 2 9" xfId="27464" xr:uid="{359A7669-D9A3-4622-A6BD-5844CE6D7C4F}"/>
    <cellStyle name="Saída 3 7" xfId="8246" xr:uid="{6F70B1A8-0435-4981-AA9F-1FA3FA288892}"/>
    <cellStyle name="Saída 3 7 10" xfId="27551" xr:uid="{2C33EAF5-5CF6-4D25-AD9F-EE5139DE8F3C}"/>
    <cellStyle name="Saída 3 7 11" xfId="27558" xr:uid="{2FA11E73-FA4B-4EAE-9FD9-4C2A0D6D1674}"/>
    <cellStyle name="Saída 3 7 12" xfId="27378" xr:uid="{39135ED3-2461-48E6-A800-45CD5F1B2A53}"/>
    <cellStyle name="Saída 3 7 2" xfId="18590" xr:uid="{561CA098-A549-42C1-AB73-A650626C4A97}"/>
    <cellStyle name="Saída 3 7 3" xfId="18318" xr:uid="{9C7AD568-9000-46DA-964D-398A1C1B700C}"/>
    <cellStyle name="Saída 3 7 4" xfId="18544" xr:uid="{03BA1E29-C99D-4B67-B694-32124A76B857}"/>
    <cellStyle name="Saída 3 7 5" xfId="18469" xr:uid="{D1498D62-C970-4A14-AC28-EC2B1B2EDB8D}"/>
    <cellStyle name="Saída 3 7 6" xfId="18342" xr:uid="{9AAEC6CB-F57F-4FEC-B138-0A3E98B0EEDF}"/>
    <cellStyle name="Saída 3 7 7" xfId="25880" xr:uid="{A0E4A089-A8C4-47F1-BA33-6CE0E056180F}"/>
    <cellStyle name="Saída 3 7 8" xfId="27625" xr:uid="{52E575DB-AF50-416B-9915-96274F8E2E6B}"/>
    <cellStyle name="Saída 3 7 9" xfId="27463" xr:uid="{86D67273-96D2-4360-8705-1BB12E40B49E}"/>
    <cellStyle name="Separador de milhares 12" xfId="569" xr:uid="{69B63742-9B43-46CD-A00B-785467639F98}"/>
    <cellStyle name="Separador de milhares 12 10" xfId="6955" xr:uid="{051BC30C-F925-4F88-86AE-2D0170D5EDAC}"/>
    <cellStyle name="Separador de milhares 12 10 2" xfId="15611" xr:uid="{07D37170-DAC9-43DA-B629-322C523C61E0}"/>
    <cellStyle name="Separador de milhares 12 10 3" xfId="24592" xr:uid="{67C8BC93-6A52-4154-9193-49CD4134452F}"/>
    <cellStyle name="Separador de milhares 12 11" xfId="3902" xr:uid="{1079056A-26B2-4102-9F30-B49CA2171F6C}"/>
    <cellStyle name="Separador de milhares 12 11 2" xfId="12757" xr:uid="{02D06BB7-C340-4724-8073-D93496E38AC2}"/>
    <cellStyle name="Separador de milhares 12 11 3" xfId="21727" xr:uid="{D6EA3F72-BDA1-4ED9-85EB-82A120D3B5CA}"/>
    <cellStyle name="Separador de milhares 12 12" xfId="9892" xr:uid="{34645929-0A0B-4DC0-9C4A-14DD8D3A1DC9}"/>
    <cellStyle name="Separador de milhares 12 13" xfId="18863" xr:uid="{8F51DCE1-A41F-445E-9B21-70EFD9F58115}"/>
    <cellStyle name="Separador de milhares 12 2" xfId="570" xr:uid="{475C8206-9143-4A73-BD7D-25F8F0FB063F}"/>
    <cellStyle name="Separador de milhares 12 2 10" xfId="571" xr:uid="{2DE0721C-C9C4-4D03-BF32-FD0983F1F89B}"/>
    <cellStyle name="Separador de milhares 12 2 10 10" xfId="2296" xr:uid="{417D2387-FAC1-478F-B589-1D4025D02BC8}"/>
    <cellStyle name="Separador de milhares 12 2 10 10 2" xfId="8452" xr:uid="{9EAD7EAC-C893-4C21-8E92-9BAF3C56CF16}"/>
    <cellStyle name="Separador de milhares 12 2 10 10 2 2" xfId="17048" xr:uid="{B4AB6E46-2536-4ADF-B36B-C36CB806B81B}"/>
    <cellStyle name="Separador de milhares 12 2 10 10 2 3" xfId="26084" xr:uid="{DEF29EBE-42B4-4CFF-BA5F-7E0EC8189EE7}"/>
    <cellStyle name="Separador de milhares 12 2 10 10 3" xfId="5339" xr:uid="{F976FB16-C3A6-472E-9F9A-0AFE2FD7A5B7}"/>
    <cellStyle name="Separador de milhares 12 2 10 10 3 2" xfId="14192" xr:uid="{4051E4C9-6F2C-4BFE-A703-537E8B6A896E}"/>
    <cellStyle name="Separador de milhares 12 2 10 10 3 3" xfId="23159" xr:uid="{37447518-6A6C-4738-8B80-955680B2F4B0}"/>
    <cellStyle name="Separador de milhares 12 2 10 10 4" xfId="11340" xr:uid="{3150FD1F-2827-40C2-96DF-279745B9E7D9}"/>
    <cellStyle name="Separador de milhares 12 2 10 10 5" xfId="20308" xr:uid="{612A7D15-24CF-4814-A916-5A87F18BEDB2}"/>
    <cellStyle name="Separador de milhares 12 2 10 11" xfId="6957" xr:uid="{9517CE7F-4EA3-473F-B548-8D9BE1A1359D}"/>
    <cellStyle name="Separador de milhares 12 2 10 11 2" xfId="15613" xr:uid="{99D54F42-863A-41D3-AF87-CEA805E2ED56}"/>
    <cellStyle name="Separador de milhares 12 2 10 11 3" xfId="24594" xr:uid="{FE292F13-11BD-49AE-B9B6-90F27A6D8DE9}"/>
    <cellStyle name="Separador de milhares 12 2 10 12" xfId="3904" xr:uid="{A359380E-0CD9-4599-9545-798523847188}"/>
    <cellStyle name="Separador de milhares 12 2 10 12 2" xfId="12759" xr:uid="{08F12DF9-24DD-4D50-BAAF-3E613A93DC4E}"/>
    <cellStyle name="Separador de milhares 12 2 10 12 3" xfId="21729" xr:uid="{4CA74CC6-54ED-4F6F-A141-6E67D5A712BA}"/>
    <cellStyle name="Separador de milhares 12 2 10 13" xfId="9894" xr:uid="{F07EA665-0C7F-40E1-B2DE-A012656961E5}"/>
    <cellStyle name="Separador de milhares 12 2 10 14" xfId="18865" xr:uid="{C0E4C499-3E66-4BE4-9F13-796D6627C9A1}"/>
    <cellStyle name="Separador de milhares 12 2 10 2" xfId="572" xr:uid="{47CD51F7-3C66-422A-837A-A37C0AAAD9FA}"/>
    <cellStyle name="Separador de milhares 12 2 10 2 10" xfId="9895" xr:uid="{A6034462-9FBD-48EB-9AED-89CB4A0B5C98}"/>
    <cellStyle name="Separador de milhares 12 2 10 2 11" xfId="18866" xr:uid="{2D6D7D7A-DCC8-4290-816C-282D5063DE97}"/>
    <cellStyle name="Separador de milhares 12 2 10 2 2" xfId="573" xr:uid="{100EE9AE-96E7-4895-B0EE-108BF0A5D53D}"/>
    <cellStyle name="Separador de milhares 12 2 10 2 2 2" xfId="574" xr:uid="{93D00F1C-E33B-4E81-B769-67C641CC15E8}"/>
    <cellStyle name="Separador de milhares 12 2 10 2 2 2 2" xfId="575" xr:uid="{8B51E733-0218-472C-9A94-0880C30695DF}"/>
    <cellStyle name="Separador de milhares 12 2 10 2 2 2 2 2" xfId="2300" xr:uid="{90963808-68C0-4576-918B-88205C7DD43F}"/>
    <cellStyle name="Separador de milhares 12 2 10 2 2 2 2 2 2" xfId="8456" xr:uid="{9904631C-6B4C-483B-92E5-0536561083A6}"/>
    <cellStyle name="Separador de milhares 12 2 10 2 2 2 2 2 2 2" xfId="17052" xr:uid="{25FB49F5-E872-4274-AFAF-B9FC705C9474}"/>
    <cellStyle name="Separador de milhares 12 2 10 2 2 2 2 2 2 3" xfId="26088" xr:uid="{D3A4F5D6-2904-4258-A850-1C13C0D2CD7E}"/>
    <cellStyle name="Separador de milhares 12 2 10 2 2 2 2 2 3" xfId="5343" xr:uid="{4E0A77B0-E314-48DE-B6EE-2B08B575680E}"/>
    <cellStyle name="Separador de milhares 12 2 10 2 2 2 2 2 3 2" xfId="14196" xr:uid="{3638CDFA-7C21-44D2-8C3D-35A21EE93824}"/>
    <cellStyle name="Separador de milhares 12 2 10 2 2 2 2 2 3 3" xfId="23163" xr:uid="{4A7D784D-1242-47F8-854E-91DC73919130}"/>
    <cellStyle name="Separador de milhares 12 2 10 2 2 2 2 2 4" xfId="11344" xr:uid="{32AD77BC-E639-45DC-9649-DDF3723F71FC}"/>
    <cellStyle name="Separador de milhares 12 2 10 2 2 2 2 2 5" xfId="20312" xr:uid="{69C9123A-A8EF-49D7-8C57-041A81EDBFAD}"/>
    <cellStyle name="Separador de milhares 12 2 10 2 2 2 2 3" xfId="6961" xr:uid="{0465FAE6-AE15-4C90-B1AE-EB902EF957D9}"/>
    <cellStyle name="Separador de milhares 12 2 10 2 2 2 2 3 2" xfId="15617" xr:uid="{389B19E8-F4E4-4482-8850-E92C188D2499}"/>
    <cellStyle name="Separador de milhares 12 2 10 2 2 2 2 3 3" xfId="24598" xr:uid="{DAD000E7-7D0D-4031-ACFF-432F29F3AB70}"/>
    <cellStyle name="Separador de milhares 12 2 10 2 2 2 2 4" xfId="3908" xr:uid="{02C2A466-9F72-4E49-B59C-4DD8BEB20A28}"/>
    <cellStyle name="Separador de milhares 12 2 10 2 2 2 2 4 2" xfId="12763" xr:uid="{4E9F5A73-257C-45A0-A793-4C02D62AB627}"/>
    <cellStyle name="Separador de milhares 12 2 10 2 2 2 2 4 3" xfId="21733" xr:uid="{D3A31F90-4984-4652-AFD2-E9C869986373}"/>
    <cellStyle name="Separador de milhares 12 2 10 2 2 2 2 5" xfId="9898" xr:uid="{83B46F99-6921-4CCC-A689-EB6620A99D14}"/>
    <cellStyle name="Separador de milhares 12 2 10 2 2 2 2 6" xfId="18869" xr:uid="{4C767CC7-039B-4C60-BA7B-9DAA3A56EBBB}"/>
    <cellStyle name="Separador de milhares 12 2 10 2 2 2 3" xfId="2299" xr:uid="{CCA884E4-F822-46C6-8086-80E4989E3B64}"/>
    <cellStyle name="Separador de milhares 12 2 10 2 2 2 3 2" xfId="8455" xr:uid="{6B9435A9-3056-48DB-8939-2609899B559B}"/>
    <cellStyle name="Separador de milhares 12 2 10 2 2 2 3 2 2" xfId="17051" xr:uid="{756FED0E-6565-4044-950F-F487D914A2A0}"/>
    <cellStyle name="Separador de milhares 12 2 10 2 2 2 3 2 3" xfId="26087" xr:uid="{CA096FF7-63EB-4588-B95B-301E9F3CCEF0}"/>
    <cellStyle name="Separador de milhares 12 2 10 2 2 2 3 3" xfId="5342" xr:uid="{A5D2E4FB-BB2E-4025-9268-66E86456CDA2}"/>
    <cellStyle name="Separador de milhares 12 2 10 2 2 2 3 3 2" xfId="14195" xr:uid="{842EE35B-C2B4-40BB-8DBE-8EF5060E2770}"/>
    <cellStyle name="Separador de milhares 12 2 10 2 2 2 3 3 3" xfId="23162" xr:uid="{75C99EB0-82E7-45C2-96BC-4DB661C2F003}"/>
    <cellStyle name="Separador de milhares 12 2 10 2 2 2 3 4" xfId="11343" xr:uid="{503638AC-BF94-4213-9BE5-DDF44D7BB883}"/>
    <cellStyle name="Separador de milhares 12 2 10 2 2 2 3 5" xfId="20311" xr:uid="{B98F88D1-8340-442C-9DCA-1E1D2D3E6418}"/>
    <cellStyle name="Separador de milhares 12 2 10 2 2 2 4" xfId="6960" xr:uid="{35B5275B-1566-4C3E-951A-69B565EA25AE}"/>
    <cellStyle name="Separador de milhares 12 2 10 2 2 2 4 2" xfId="15616" xr:uid="{65C04D1D-A16B-4D6B-A903-9DC939B2DDFA}"/>
    <cellStyle name="Separador de milhares 12 2 10 2 2 2 4 3" xfId="24597" xr:uid="{F90A067C-052F-4D11-90FA-206B73ABFD5E}"/>
    <cellStyle name="Separador de milhares 12 2 10 2 2 2 5" xfId="3907" xr:uid="{479753C2-3E10-4408-8683-CEAA853ACCBE}"/>
    <cellStyle name="Separador de milhares 12 2 10 2 2 2 5 2" xfId="12762" xr:uid="{8B9C061D-A0F7-4D4D-A167-D64DF9B788A5}"/>
    <cellStyle name="Separador de milhares 12 2 10 2 2 2 5 3" xfId="21732" xr:uid="{0E926EE7-9583-4C49-B0D4-BE6E61CF4AE8}"/>
    <cellStyle name="Separador de milhares 12 2 10 2 2 2 6" xfId="9897" xr:uid="{D642BE37-5E7D-4401-B5E4-CB64D7B0D923}"/>
    <cellStyle name="Separador de milhares 12 2 10 2 2 2 7" xfId="18868" xr:uid="{BFE1C8C8-9CF8-479A-ABF7-FA8295A1650F}"/>
    <cellStyle name="Separador de milhares 12 2 10 2 2 3" xfId="576" xr:uid="{0C7965C0-D1CD-4552-94BC-38392B544216}"/>
    <cellStyle name="Separador de milhares 12 2 10 2 2 3 2" xfId="577" xr:uid="{4C5F65FA-AF35-4D53-9B12-B97A42C6569C}"/>
    <cellStyle name="Separador de milhares 12 2 10 2 2 3 2 2" xfId="2302" xr:uid="{FEB188F4-0D13-4468-AFBE-A5F601880898}"/>
    <cellStyle name="Separador de milhares 12 2 10 2 2 3 2 2 2" xfId="8458" xr:uid="{D1166FE2-A07E-4989-9F02-FC2898D9BD0C}"/>
    <cellStyle name="Separador de milhares 12 2 10 2 2 3 2 2 2 2" xfId="17054" xr:uid="{33026142-7769-4BBF-955E-6C221892E9B7}"/>
    <cellStyle name="Separador de milhares 12 2 10 2 2 3 2 2 2 3" xfId="26090" xr:uid="{AB1CA2A9-F58A-49A8-8548-0D0CC8FB13C1}"/>
    <cellStyle name="Separador de milhares 12 2 10 2 2 3 2 2 3" xfId="5345" xr:uid="{0CBDDAF0-C390-43AC-8130-E1ED3EE3C36F}"/>
    <cellStyle name="Separador de milhares 12 2 10 2 2 3 2 2 3 2" xfId="14198" xr:uid="{B5C01B82-E049-4B24-B5AD-7CDCD58CB2A5}"/>
    <cellStyle name="Separador de milhares 12 2 10 2 2 3 2 2 3 3" xfId="23165" xr:uid="{9785DC9A-EE7A-4508-BF7B-060A46FC7220}"/>
    <cellStyle name="Separador de milhares 12 2 10 2 2 3 2 2 4" xfId="11346" xr:uid="{1A5E64B7-15B1-44CD-814E-131D9DFE054E}"/>
    <cellStyle name="Separador de milhares 12 2 10 2 2 3 2 2 5" xfId="20314" xr:uid="{6DDC6762-B584-4BAA-B620-EFEDC8A3350E}"/>
    <cellStyle name="Separador de milhares 12 2 10 2 2 3 2 3" xfId="6963" xr:uid="{DE0B44FA-711A-4879-881A-1F9FE6DA44AB}"/>
    <cellStyle name="Separador de milhares 12 2 10 2 2 3 2 3 2" xfId="15619" xr:uid="{DEC0689C-B421-493B-9F95-233BF7308CA6}"/>
    <cellStyle name="Separador de milhares 12 2 10 2 2 3 2 3 3" xfId="24600" xr:uid="{1E41A447-A06D-4FD0-A565-6935F6F8319B}"/>
    <cellStyle name="Separador de milhares 12 2 10 2 2 3 2 4" xfId="3910" xr:uid="{D0912BB4-A82F-4256-85AC-05EE49EE0359}"/>
    <cellStyle name="Separador de milhares 12 2 10 2 2 3 2 4 2" xfId="12765" xr:uid="{47379E8C-AAE9-49F4-A36A-48AC937F5C87}"/>
    <cellStyle name="Separador de milhares 12 2 10 2 2 3 2 4 3" xfId="21735" xr:uid="{D4EA54DF-B48B-458E-86C8-C6B1AF45D283}"/>
    <cellStyle name="Separador de milhares 12 2 10 2 2 3 2 5" xfId="9900" xr:uid="{ED6D0E0C-5718-441C-8DAD-CAF5521D0570}"/>
    <cellStyle name="Separador de milhares 12 2 10 2 2 3 2 6" xfId="18871" xr:uid="{63672B0A-1C10-40D5-B01B-7A317CEC3BC4}"/>
    <cellStyle name="Separador de milhares 12 2 10 2 2 3 3" xfId="2301" xr:uid="{92E0BBE7-B52D-4577-A121-3EB9299A884D}"/>
    <cellStyle name="Separador de milhares 12 2 10 2 2 3 3 2" xfId="8457" xr:uid="{604CE4EC-A900-42B2-863D-F4C9A753EF21}"/>
    <cellStyle name="Separador de milhares 12 2 10 2 2 3 3 2 2" xfId="17053" xr:uid="{10C691B7-E1CB-426D-9CAE-4B13206596E2}"/>
    <cellStyle name="Separador de milhares 12 2 10 2 2 3 3 2 3" xfId="26089" xr:uid="{379692D4-996F-4220-BF85-88DA8F9F772F}"/>
    <cellStyle name="Separador de milhares 12 2 10 2 2 3 3 3" xfId="5344" xr:uid="{FC709994-2DBF-4928-B788-FAD7A1FB8A67}"/>
    <cellStyle name="Separador de milhares 12 2 10 2 2 3 3 3 2" xfId="14197" xr:uid="{43B6F501-6F5D-4449-A223-0575D06F5380}"/>
    <cellStyle name="Separador de milhares 12 2 10 2 2 3 3 3 3" xfId="23164" xr:uid="{4EBDC024-6211-4AB7-9C0E-11C1D50D19B5}"/>
    <cellStyle name="Separador de milhares 12 2 10 2 2 3 3 4" xfId="11345" xr:uid="{D39D8CDB-5EFB-4734-BD4B-B433BEA7A744}"/>
    <cellStyle name="Separador de milhares 12 2 10 2 2 3 3 5" xfId="20313" xr:uid="{CB5D19AA-F4AC-4BCC-8C0C-3A2B72B93FEE}"/>
    <cellStyle name="Separador de milhares 12 2 10 2 2 3 4" xfId="6962" xr:uid="{3EE95964-AEF4-441A-BE46-20E26EF8FCA0}"/>
    <cellStyle name="Separador de milhares 12 2 10 2 2 3 4 2" xfId="15618" xr:uid="{834109E3-27B7-4A21-82CF-772467991215}"/>
    <cellStyle name="Separador de milhares 12 2 10 2 2 3 4 3" xfId="24599" xr:uid="{C8D47BD9-4AAA-4020-A7D1-F4FE84737B6D}"/>
    <cellStyle name="Separador de milhares 12 2 10 2 2 3 5" xfId="3909" xr:uid="{B28F8CC3-149A-4E38-8A0D-1724AB8C0D8F}"/>
    <cellStyle name="Separador de milhares 12 2 10 2 2 3 5 2" xfId="12764" xr:uid="{EEBA2417-5F3A-49FC-85E1-A0D60DB5B9D7}"/>
    <cellStyle name="Separador de milhares 12 2 10 2 2 3 5 3" xfId="21734" xr:uid="{D5EEF2F9-58A0-45AB-8376-DFAE7D9DB712}"/>
    <cellStyle name="Separador de milhares 12 2 10 2 2 3 6" xfId="9899" xr:uid="{FA2A08D1-D602-40F5-8262-6FB156E0408B}"/>
    <cellStyle name="Separador de milhares 12 2 10 2 2 3 7" xfId="18870" xr:uid="{C5B65AF0-2351-450D-BD98-9500ED06EFA9}"/>
    <cellStyle name="Separador de milhares 12 2 10 2 2 4" xfId="578" xr:uid="{7C39D355-D809-4B62-BA0A-2DCD099D4E80}"/>
    <cellStyle name="Separador de milhares 12 2 10 2 2 4 2" xfId="2303" xr:uid="{2C3453C3-D544-4C7E-93C3-6EBDF173C1BE}"/>
    <cellStyle name="Separador de milhares 12 2 10 2 2 4 2 2" xfId="8459" xr:uid="{C7784D73-E078-4AF3-B234-1535487E471A}"/>
    <cellStyle name="Separador de milhares 12 2 10 2 2 4 2 2 2" xfId="17055" xr:uid="{2E6E6F56-BDB1-4586-B9E3-946ADF3F74F3}"/>
    <cellStyle name="Separador de milhares 12 2 10 2 2 4 2 2 3" xfId="26091" xr:uid="{3DE8E53A-19E8-4B26-9D09-F73EA544E27E}"/>
    <cellStyle name="Separador de milhares 12 2 10 2 2 4 2 3" xfId="5346" xr:uid="{1A534EFF-3F9F-46FD-8D00-14F4883703C8}"/>
    <cellStyle name="Separador de milhares 12 2 10 2 2 4 2 3 2" xfId="14199" xr:uid="{73BFC898-5F3A-4CE6-927C-2D820B65F302}"/>
    <cellStyle name="Separador de milhares 12 2 10 2 2 4 2 3 3" xfId="23166" xr:uid="{4A35E690-A840-4562-87A2-DBB59C540A10}"/>
    <cellStyle name="Separador de milhares 12 2 10 2 2 4 2 4" xfId="11347" xr:uid="{07B2457C-44DB-4734-AB2B-5B786CD4BC15}"/>
    <cellStyle name="Separador de milhares 12 2 10 2 2 4 2 5" xfId="20315" xr:uid="{E7B06730-3912-426A-A92E-2A1BDC41CFD6}"/>
    <cellStyle name="Separador de milhares 12 2 10 2 2 4 3" xfId="6964" xr:uid="{9FD77B24-8DF6-4D37-BDCC-927B409367D6}"/>
    <cellStyle name="Separador de milhares 12 2 10 2 2 4 3 2" xfId="15620" xr:uid="{C0990F28-D0B9-4561-950B-6E3AF8CE841C}"/>
    <cellStyle name="Separador de milhares 12 2 10 2 2 4 3 3" xfId="24601" xr:uid="{97BE7258-4EF1-42F9-A398-7A855BE8200E}"/>
    <cellStyle name="Separador de milhares 12 2 10 2 2 4 4" xfId="3911" xr:uid="{8A32AF0E-5381-437A-ABA7-44023CCCFEC0}"/>
    <cellStyle name="Separador de milhares 12 2 10 2 2 4 4 2" xfId="12766" xr:uid="{B595B599-A20E-427D-9D61-FD740D7884D7}"/>
    <cellStyle name="Separador de milhares 12 2 10 2 2 4 4 3" xfId="21736" xr:uid="{F46319B4-F974-423E-AECA-B17CDE0A3E0B}"/>
    <cellStyle name="Separador de milhares 12 2 10 2 2 4 5" xfId="9901" xr:uid="{178B3093-EE13-4EDF-9CCA-59A629439A02}"/>
    <cellStyle name="Separador de milhares 12 2 10 2 2 4 6" xfId="18872" xr:uid="{77052E32-78F9-402B-B7F9-4B902ED6E983}"/>
    <cellStyle name="Separador de milhares 12 2 10 2 2 5" xfId="2298" xr:uid="{C26884AB-9815-41AC-9581-76EF2B3B5EDA}"/>
    <cellStyle name="Separador de milhares 12 2 10 2 2 5 2" xfId="8454" xr:uid="{A12BA395-1E9A-423F-84B2-A11BB832C162}"/>
    <cellStyle name="Separador de milhares 12 2 10 2 2 5 2 2" xfId="17050" xr:uid="{06995253-1417-4A34-B5A0-A393D0822DD4}"/>
    <cellStyle name="Separador de milhares 12 2 10 2 2 5 2 3" xfId="26086" xr:uid="{2363DC7C-DABD-4A28-9F3A-041A3C46923C}"/>
    <cellStyle name="Separador de milhares 12 2 10 2 2 5 3" xfId="5341" xr:uid="{8348569D-50F4-4FF1-8698-B67349716336}"/>
    <cellStyle name="Separador de milhares 12 2 10 2 2 5 3 2" xfId="14194" xr:uid="{49448C14-A7D5-4AFE-AC76-1BAC14A51AA4}"/>
    <cellStyle name="Separador de milhares 12 2 10 2 2 5 3 3" xfId="23161" xr:uid="{5B7CB33F-04E4-4DAD-90A7-9BF6261B1CC5}"/>
    <cellStyle name="Separador de milhares 12 2 10 2 2 5 4" xfId="11342" xr:uid="{F0E46825-E39D-4E49-8615-0F8FC427AED7}"/>
    <cellStyle name="Separador de milhares 12 2 10 2 2 5 5" xfId="20310" xr:uid="{CFC4C605-2F89-46C8-A468-52F3530EFF52}"/>
    <cellStyle name="Separador de milhares 12 2 10 2 2 6" xfId="6959" xr:uid="{84D5F233-E371-44EE-AAFE-E80EEA2DB713}"/>
    <cellStyle name="Separador de milhares 12 2 10 2 2 6 2" xfId="15615" xr:uid="{4D68E44A-9CED-4944-98B8-32774EEE15B1}"/>
    <cellStyle name="Separador de milhares 12 2 10 2 2 6 3" xfId="24596" xr:uid="{BB973181-5D00-4D9A-B5C5-548E30777A39}"/>
    <cellStyle name="Separador de milhares 12 2 10 2 2 7" xfId="3906" xr:uid="{DDB631E9-8D1B-46F3-ACCF-B87E81E149DB}"/>
    <cellStyle name="Separador de milhares 12 2 10 2 2 7 2" xfId="12761" xr:uid="{C64B94F4-0352-4B78-9FED-6B0B6E4CE702}"/>
    <cellStyle name="Separador de milhares 12 2 10 2 2 7 3" xfId="21731" xr:uid="{0113BF26-8DAF-4895-AD72-2A7168A609C0}"/>
    <cellStyle name="Separador de milhares 12 2 10 2 2 8" xfId="9896" xr:uid="{44D68222-139C-40BB-BB34-49F63F910212}"/>
    <cellStyle name="Separador de milhares 12 2 10 2 2 9" xfId="18867" xr:uid="{492E86D3-89E6-4E45-B584-533AF039AA4E}"/>
    <cellStyle name="Separador de milhares 12 2 10 2 3" xfId="579" xr:uid="{EB557288-6199-4407-981B-47CC44A7ECCB}"/>
    <cellStyle name="Separador de milhares 12 2 10 2 3 2" xfId="580" xr:uid="{DE5BDD49-37B4-4700-BD4E-15C75CA4269F}"/>
    <cellStyle name="Separador de milhares 12 2 10 2 3 2 2" xfId="581" xr:uid="{4D4202CF-41C6-470A-BB95-BB11AE786DEF}"/>
    <cellStyle name="Separador de milhares 12 2 10 2 3 2 2 2" xfId="2306" xr:uid="{E2F1DF33-8CE6-4CDF-971B-511C885FE204}"/>
    <cellStyle name="Separador de milhares 12 2 10 2 3 2 2 2 2" xfId="8462" xr:uid="{13AF74C4-E127-4C12-B078-320E779A9CC9}"/>
    <cellStyle name="Separador de milhares 12 2 10 2 3 2 2 2 2 2" xfId="17058" xr:uid="{A85184B3-4D50-4DD3-A34B-3FA46330FADB}"/>
    <cellStyle name="Separador de milhares 12 2 10 2 3 2 2 2 2 3" xfId="26094" xr:uid="{6C26DCA7-8551-4A33-9CDC-061FA90720AA}"/>
    <cellStyle name="Separador de milhares 12 2 10 2 3 2 2 2 3" xfId="5349" xr:uid="{6F4F35D2-4A75-4317-961A-C6A681DDD5F7}"/>
    <cellStyle name="Separador de milhares 12 2 10 2 3 2 2 2 3 2" xfId="14202" xr:uid="{F8E57415-2026-4946-AB22-E111EBF601A3}"/>
    <cellStyle name="Separador de milhares 12 2 10 2 3 2 2 2 3 3" xfId="23169" xr:uid="{53A45271-6465-4DE7-96E0-64CE3C7A3ACF}"/>
    <cellStyle name="Separador de milhares 12 2 10 2 3 2 2 2 4" xfId="11350" xr:uid="{BF47AABE-E271-42FA-A933-4FBBF85EF7E7}"/>
    <cellStyle name="Separador de milhares 12 2 10 2 3 2 2 2 5" xfId="20318" xr:uid="{C3345D5F-D7DE-4957-8394-7B3882CB84A7}"/>
    <cellStyle name="Separador de milhares 12 2 10 2 3 2 2 3" xfId="6967" xr:uid="{F359180E-107C-44F8-B991-496FED8F6FEC}"/>
    <cellStyle name="Separador de milhares 12 2 10 2 3 2 2 3 2" xfId="15623" xr:uid="{03575675-158F-4747-B58A-A12DA893FEA9}"/>
    <cellStyle name="Separador de milhares 12 2 10 2 3 2 2 3 3" xfId="24604" xr:uid="{FBA576E3-1996-4C17-983E-DA7716E71EB4}"/>
    <cellStyle name="Separador de milhares 12 2 10 2 3 2 2 4" xfId="3914" xr:uid="{54D4BC42-52EF-431C-A265-C9A5A23E6FEC}"/>
    <cellStyle name="Separador de milhares 12 2 10 2 3 2 2 4 2" xfId="12769" xr:uid="{75D80069-2709-4A10-AA5B-ED5CA055DDFF}"/>
    <cellStyle name="Separador de milhares 12 2 10 2 3 2 2 4 3" xfId="21739" xr:uid="{7B741428-5559-4B58-830F-6F024904581C}"/>
    <cellStyle name="Separador de milhares 12 2 10 2 3 2 2 5" xfId="9904" xr:uid="{81F65AA2-2E61-4EA4-83FF-B13267EDA60C}"/>
    <cellStyle name="Separador de milhares 12 2 10 2 3 2 2 6" xfId="18875" xr:uid="{71A720FC-6D61-46B8-8FDE-8B9FFB365CCC}"/>
    <cellStyle name="Separador de milhares 12 2 10 2 3 2 3" xfId="2305" xr:uid="{F25E5C97-81A1-4A85-9016-C78CA4C555E2}"/>
    <cellStyle name="Separador de milhares 12 2 10 2 3 2 3 2" xfId="8461" xr:uid="{F66191EC-30E7-44C3-BF35-9006F87F210B}"/>
    <cellStyle name="Separador de milhares 12 2 10 2 3 2 3 2 2" xfId="17057" xr:uid="{2E8076C5-3200-443B-8103-30ABB94E0520}"/>
    <cellStyle name="Separador de milhares 12 2 10 2 3 2 3 2 3" xfId="26093" xr:uid="{F0AAC675-F55C-4328-B56C-11CE4039B551}"/>
    <cellStyle name="Separador de milhares 12 2 10 2 3 2 3 3" xfId="5348" xr:uid="{84AFDAA5-2758-46A2-AAD8-F3255CC00A72}"/>
    <cellStyle name="Separador de milhares 12 2 10 2 3 2 3 3 2" xfId="14201" xr:uid="{CF4A5597-9335-4248-972C-FFB0E0274C01}"/>
    <cellStyle name="Separador de milhares 12 2 10 2 3 2 3 3 3" xfId="23168" xr:uid="{F7C03E54-DC17-4C50-8727-C44A12E7CD1B}"/>
    <cellStyle name="Separador de milhares 12 2 10 2 3 2 3 4" xfId="11349" xr:uid="{A3DADAC4-A9D2-49B6-9CE1-026633CABA7D}"/>
    <cellStyle name="Separador de milhares 12 2 10 2 3 2 3 5" xfId="20317" xr:uid="{C32DAD3A-9364-4CFA-99FB-F1E644F8743C}"/>
    <cellStyle name="Separador de milhares 12 2 10 2 3 2 4" xfId="6966" xr:uid="{149E3856-5DAF-4954-9688-66979392637A}"/>
    <cellStyle name="Separador de milhares 12 2 10 2 3 2 4 2" xfId="15622" xr:uid="{626FFA97-0432-4B74-B497-70894BB9C612}"/>
    <cellStyle name="Separador de milhares 12 2 10 2 3 2 4 3" xfId="24603" xr:uid="{60C98776-5E51-4E4C-823D-1ACDBF3DFF9E}"/>
    <cellStyle name="Separador de milhares 12 2 10 2 3 2 5" xfId="3913" xr:uid="{8C8A6DCF-12A7-4148-B6FF-556461D63C95}"/>
    <cellStyle name="Separador de milhares 12 2 10 2 3 2 5 2" xfId="12768" xr:uid="{CCF23184-C24A-4046-8E8A-08659CB9B1A1}"/>
    <cellStyle name="Separador de milhares 12 2 10 2 3 2 5 3" xfId="21738" xr:uid="{3E9C6322-1C70-416D-919E-2C3A943CA9AA}"/>
    <cellStyle name="Separador de milhares 12 2 10 2 3 2 6" xfId="9903" xr:uid="{56D6E9D6-8937-4B78-B403-D83DE278C692}"/>
    <cellStyle name="Separador de milhares 12 2 10 2 3 2 7" xfId="18874" xr:uid="{19F59776-C7A4-443C-B5B0-90978299E501}"/>
    <cellStyle name="Separador de milhares 12 2 10 2 3 3" xfId="582" xr:uid="{5645AB93-E60E-4D4D-8B38-3E05E13280E9}"/>
    <cellStyle name="Separador de milhares 12 2 10 2 3 3 2" xfId="583" xr:uid="{CB2C0B21-25D0-48C6-84E2-4A9DFB716168}"/>
    <cellStyle name="Separador de milhares 12 2 10 2 3 3 2 2" xfId="2308" xr:uid="{67DE5D2E-D341-4E96-9863-EA1F6ABF7576}"/>
    <cellStyle name="Separador de milhares 12 2 10 2 3 3 2 2 2" xfId="8464" xr:uid="{9DB3DED5-78EE-44BB-B5EF-1187D47CA997}"/>
    <cellStyle name="Separador de milhares 12 2 10 2 3 3 2 2 2 2" xfId="17060" xr:uid="{B6493977-9015-4791-854B-78AB43094765}"/>
    <cellStyle name="Separador de milhares 12 2 10 2 3 3 2 2 2 3" xfId="26096" xr:uid="{D152D946-3A0B-41F4-93A8-FD53C38FDA95}"/>
    <cellStyle name="Separador de milhares 12 2 10 2 3 3 2 2 3" xfId="5351" xr:uid="{44C4D495-BB52-4E87-87EE-465CC49B25B6}"/>
    <cellStyle name="Separador de milhares 12 2 10 2 3 3 2 2 3 2" xfId="14204" xr:uid="{8F03F167-E428-44E4-B656-1A3E065836EA}"/>
    <cellStyle name="Separador de milhares 12 2 10 2 3 3 2 2 3 3" xfId="23171" xr:uid="{EB936737-9420-4F73-995A-3A96EB7AD0F4}"/>
    <cellStyle name="Separador de milhares 12 2 10 2 3 3 2 2 4" xfId="11352" xr:uid="{9FAA3330-F5B6-4522-9ECA-87DBCC2F0FD6}"/>
    <cellStyle name="Separador de milhares 12 2 10 2 3 3 2 2 5" xfId="20320" xr:uid="{19A3A950-DB64-4C88-9FA1-2C9A113BCF52}"/>
    <cellStyle name="Separador de milhares 12 2 10 2 3 3 2 3" xfId="6969" xr:uid="{251CFAA3-963D-4324-AED7-4AC06FFCE52C}"/>
    <cellStyle name="Separador de milhares 12 2 10 2 3 3 2 3 2" xfId="15625" xr:uid="{8DCB10C4-67C6-4E13-8CD9-51120EBA84C4}"/>
    <cellStyle name="Separador de milhares 12 2 10 2 3 3 2 3 3" xfId="24606" xr:uid="{C92D278F-BEC4-49CE-A6B3-68134224711F}"/>
    <cellStyle name="Separador de milhares 12 2 10 2 3 3 2 4" xfId="3916" xr:uid="{595D17EF-9BFE-4E86-89FA-7A880B6B44DF}"/>
    <cellStyle name="Separador de milhares 12 2 10 2 3 3 2 4 2" xfId="12771" xr:uid="{B64F165B-5C06-4711-8EEC-04B8831E15EA}"/>
    <cellStyle name="Separador de milhares 12 2 10 2 3 3 2 4 3" xfId="21741" xr:uid="{6F69DC23-C755-4BE1-9F6F-58BCE468B8FD}"/>
    <cellStyle name="Separador de milhares 12 2 10 2 3 3 2 5" xfId="9906" xr:uid="{891A0BF1-EB49-48BB-9511-4FD4DAD9364E}"/>
    <cellStyle name="Separador de milhares 12 2 10 2 3 3 2 6" xfId="18877" xr:uid="{2E881BA5-1D76-4A52-B3ED-5D83AA81874B}"/>
    <cellStyle name="Separador de milhares 12 2 10 2 3 3 3" xfId="2307" xr:uid="{2A44A171-2A73-48E2-9F2B-7B1E0C0C5AB0}"/>
    <cellStyle name="Separador de milhares 12 2 10 2 3 3 3 2" xfId="8463" xr:uid="{3575E09A-D999-4484-9F37-F1C8D1998C91}"/>
    <cellStyle name="Separador de milhares 12 2 10 2 3 3 3 2 2" xfId="17059" xr:uid="{A5D1D317-681C-4011-9A21-415C9E4DA687}"/>
    <cellStyle name="Separador de milhares 12 2 10 2 3 3 3 2 3" xfId="26095" xr:uid="{109CCA34-D4FE-4DFD-A3CA-43D7FEB87D4D}"/>
    <cellStyle name="Separador de milhares 12 2 10 2 3 3 3 3" xfId="5350" xr:uid="{7D4D9ACE-EB61-4C78-8176-57F46EA0C928}"/>
    <cellStyle name="Separador de milhares 12 2 10 2 3 3 3 3 2" xfId="14203" xr:uid="{3CFB7CEB-0E23-49B1-B964-68D8AAFFD73C}"/>
    <cellStyle name="Separador de milhares 12 2 10 2 3 3 3 3 3" xfId="23170" xr:uid="{841350C4-3736-4B75-825E-A5F4832907FB}"/>
    <cellStyle name="Separador de milhares 12 2 10 2 3 3 3 4" xfId="11351" xr:uid="{EE71ABED-510B-48E1-98FD-DF4AB56DBC9A}"/>
    <cellStyle name="Separador de milhares 12 2 10 2 3 3 3 5" xfId="20319" xr:uid="{572EA6A4-93A1-436F-9183-E07599043855}"/>
    <cellStyle name="Separador de milhares 12 2 10 2 3 3 4" xfId="6968" xr:uid="{194DD8B9-9452-4564-828F-B57F5C3F0174}"/>
    <cellStyle name="Separador de milhares 12 2 10 2 3 3 4 2" xfId="15624" xr:uid="{1012005B-0573-4C66-BF0A-95FB5E4AD6E5}"/>
    <cellStyle name="Separador de milhares 12 2 10 2 3 3 4 3" xfId="24605" xr:uid="{8AD89AF8-E2D9-417E-A497-356CFBF86B5C}"/>
    <cellStyle name="Separador de milhares 12 2 10 2 3 3 5" xfId="3915" xr:uid="{15A4627B-7B5F-4178-AF81-694E8019AEB7}"/>
    <cellStyle name="Separador de milhares 12 2 10 2 3 3 5 2" xfId="12770" xr:uid="{A72AEA34-5B3B-46EA-AC55-6E84FDE5C384}"/>
    <cellStyle name="Separador de milhares 12 2 10 2 3 3 5 3" xfId="21740" xr:uid="{6CC6059B-845C-486C-99FA-8338A7B6EA99}"/>
    <cellStyle name="Separador de milhares 12 2 10 2 3 3 6" xfId="9905" xr:uid="{51A5FD44-C479-4CD7-A3ED-2B39D1819ADB}"/>
    <cellStyle name="Separador de milhares 12 2 10 2 3 3 7" xfId="18876" xr:uid="{590346D3-69DC-40ED-A6FB-5A6B2A4894C2}"/>
    <cellStyle name="Separador de milhares 12 2 10 2 3 4" xfId="584" xr:uid="{B7803412-9435-442D-BA53-EDBF730795CF}"/>
    <cellStyle name="Separador de milhares 12 2 10 2 3 4 2" xfId="2309" xr:uid="{5D823C08-B2DD-4A9F-A5E2-65BC6BFB51A2}"/>
    <cellStyle name="Separador de milhares 12 2 10 2 3 4 2 2" xfId="8465" xr:uid="{AA90B58E-EF2E-4DDF-9745-5A9A5DE913C8}"/>
    <cellStyle name="Separador de milhares 12 2 10 2 3 4 2 2 2" xfId="17061" xr:uid="{D6E21145-000D-4CBF-ACF2-AEFEE35C8F94}"/>
    <cellStyle name="Separador de milhares 12 2 10 2 3 4 2 2 3" xfId="26097" xr:uid="{702F532B-30DC-40DD-9D9E-FDFEBD3C251D}"/>
    <cellStyle name="Separador de milhares 12 2 10 2 3 4 2 3" xfId="5352" xr:uid="{57CDFCF0-A2BD-4451-B34A-3E0C539C15C4}"/>
    <cellStyle name="Separador de milhares 12 2 10 2 3 4 2 3 2" xfId="14205" xr:uid="{CD4DAA8C-A0DA-480F-8A08-7FAEE1657D43}"/>
    <cellStyle name="Separador de milhares 12 2 10 2 3 4 2 3 3" xfId="23172" xr:uid="{0E57D96F-3F6F-4594-B005-1DFEC4D43116}"/>
    <cellStyle name="Separador de milhares 12 2 10 2 3 4 2 4" xfId="11353" xr:uid="{4D8AF43B-10F0-442B-BE13-18399370A5F9}"/>
    <cellStyle name="Separador de milhares 12 2 10 2 3 4 2 5" xfId="20321" xr:uid="{4311D6F6-8AE1-480D-9673-54569B2759EA}"/>
    <cellStyle name="Separador de milhares 12 2 10 2 3 4 3" xfId="6970" xr:uid="{04DAAF8C-6676-4189-81FE-3F1B436BA738}"/>
    <cellStyle name="Separador de milhares 12 2 10 2 3 4 3 2" xfId="15626" xr:uid="{DB2F05E4-8151-4A32-A29B-82899A19A127}"/>
    <cellStyle name="Separador de milhares 12 2 10 2 3 4 3 3" xfId="24607" xr:uid="{9E121E7B-F92F-4313-BDA4-4128B35A110A}"/>
    <cellStyle name="Separador de milhares 12 2 10 2 3 4 4" xfId="3917" xr:uid="{05F81948-FA82-46DD-A137-5555765D21F8}"/>
    <cellStyle name="Separador de milhares 12 2 10 2 3 4 4 2" xfId="12772" xr:uid="{64C8AFC5-FFFA-424E-9F31-D281EC5CCA05}"/>
    <cellStyle name="Separador de milhares 12 2 10 2 3 4 4 3" xfId="21742" xr:uid="{BCF0DEEC-E6DA-4B97-A831-967EABA5E280}"/>
    <cellStyle name="Separador de milhares 12 2 10 2 3 4 5" xfId="9907" xr:uid="{4DF6467B-5C7C-47F3-BEA4-CB44CEBB71EA}"/>
    <cellStyle name="Separador de milhares 12 2 10 2 3 4 6" xfId="18878" xr:uid="{50E9780E-CC33-43D5-9535-803F90B01C58}"/>
    <cellStyle name="Separador de milhares 12 2 10 2 3 5" xfId="2304" xr:uid="{FD81AD9C-5CA6-4481-A68C-344408059C9B}"/>
    <cellStyle name="Separador de milhares 12 2 10 2 3 5 2" xfId="8460" xr:uid="{4B0174E5-07BB-4504-BE56-DB47C1DF59F3}"/>
    <cellStyle name="Separador de milhares 12 2 10 2 3 5 2 2" xfId="17056" xr:uid="{52ED6BE5-C35F-41C8-BC7E-24F0C0372C31}"/>
    <cellStyle name="Separador de milhares 12 2 10 2 3 5 2 3" xfId="26092" xr:uid="{5D4EE771-1D83-4E93-83AA-C6497F882847}"/>
    <cellStyle name="Separador de milhares 12 2 10 2 3 5 3" xfId="5347" xr:uid="{3393C270-F628-40DD-8B64-19EC30E735F4}"/>
    <cellStyle name="Separador de milhares 12 2 10 2 3 5 3 2" xfId="14200" xr:uid="{1AE5CF66-68BF-4263-8730-BDF8746D65AD}"/>
    <cellStyle name="Separador de milhares 12 2 10 2 3 5 3 3" xfId="23167" xr:uid="{7AC03067-D636-401C-9718-6FF689FBBE09}"/>
    <cellStyle name="Separador de milhares 12 2 10 2 3 5 4" xfId="11348" xr:uid="{1256F38B-A15E-458B-9493-F26FD28C397E}"/>
    <cellStyle name="Separador de milhares 12 2 10 2 3 5 5" xfId="20316" xr:uid="{5FCF92D2-2686-4C11-A200-1FC2C80AB69D}"/>
    <cellStyle name="Separador de milhares 12 2 10 2 3 6" xfId="6965" xr:uid="{BA1B6712-FF42-4B3C-97A7-C9795FD9263E}"/>
    <cellStyle name="Separador de milhares 12 2 10 2 3 6 2" xfId="15621" xr:uid="{0A3F4491-E9BF-4D91-A3E7-EA079E0B1C4C}"/>
    <cellStyle name="Separador de milhares 12 2 10 2 3 6 3" xfId="24602" xr:uid="{E66D6C80-304E-4816-A2E1-3BD53F332CAF}"/>
    <cellStyle name="Separador de milhares 12 2 10 2 3 7" xfId="3912" xr:uid="{3D7DF6BB-8E3B-49AF-A133-1CD5FC1F45DF}"/>
    <cellStyle name="Separador de milhares 12 2 10 2 3 7 2" xfId="12767" xr:uid="{BE1FBE4D-3D69-4550-AE60-05219E2BB1F4}"/>
    <cellStyle name="Separador de milhares 12 2 10 2 3 7 3" xfId="21737" xr:uid="{8FEADF2E-21B5-4F28-9A10-5DFD16358B5C}"/>
    <cellStyle name="Separador de milhares 12 2 10 2 3 8" xfId="9902" xr:uid="{AC0D5FDA-ED7B-4B43-8C27-C8FA5AE41A54}"/>
    <cellStyle name="Separador de milhares 12 2 10 2 3 9" xfId="18873" xr:uid="{D34210D0-E903-4B4F-B916-B164C56125BF}"/>
    <cellStyle name="Separador de milhares 12 2 10 2 4" xfId="585" xr:uid="{4F6C746D-7899-4684-8C55-79B37D408D69}"/>
    <cellStyle name="Separador de milhares 12 2 10 2 4 2" xfId="586" xr:uid="{161691FB-5D85-48C9-B513-8EB83AFB94AA}"/>
    <cellStyle name="Separador de milhares 12 2 10 2 4 2 2" xfId="2311" xr:uid="{0E31CC92-D6F1-4CED-9DFE-946B3429D69C}"/>
    <cellStyle name="Separador de milhares 12 2 10 2 4 2 2 2" xfId="8467" xr:uid="{99194AC9-BDE0-44F7-B928-C916D48D4671}"/>
    <cellStyle name="Separador de milhares 12 2 10 2 4 2 2 2 2" xfId="17063" xr:uid="{653FEFFC-2166-4756-8522-CE480707DC5E}"/>
    <cellStyle name="Separador de milhares 12 2 10 2 4 2 2 2 3" xfId="26099" xr:uid="{C35C0856-3384-4C99-BD50-C983862AB633}"/>
    <cellStyle name="Separador de milhares 12 2 10 2 4 2 2 3" xfId="5354" xr:uid="{DA80A043-50FF-4296-A985-E40EE12076B3}"/>
    <cellStyle name="Separador de milhares 12 2 10 2 4 2 2 3 2" xfId="14207" xr:uid="{6A67F81F-E1B4-48A1-8973-F87F068AAEB5}"/>
    <cellStyle name="Separador de milhares 12 2 10 2 4 2 2 3 3" xfId="23174" xr:uid="{A84282B5-39A2-4FD5-A01C-485C18DD4754}"/>
    <cellStyle name="Separador de milhares 12 2 10 2 4 2 2 4" xfId="11355" xr:uid="{B9FDFADE-0127-46D2-9B64-F67BFB4B9AEE}"/>
    <cellStyle name="Separador de milhares 12 2 10 2 4 2 2 5" xfId="20323" xr:uid="{C87ACD30-7695-4C60-AC4F-72054A3ED5E7}"/>
    <cellStyle name="Separador de milhares 12 2 10 2 4 2 3" xfId="6972" xr:uid="{87A1CF40-8CF7-45D1-84C5-A90D71B8ABA9}"/>
    <cellStyle name="Separador de milhares 12 2 10 2 4 2 3 2" xfId="15628" xr:uid="{012F4155-DDF3-42D6-BD0A-B97B62F648FB}"/>
    <cellStyle name="Separador de milhares 12 2 10 2 4 2 3 3" xfId="24609" xr:uid="{2B26637D-9CDF-42D0-89C0-9CBBBAEB0086}"/>
    <cellStyle name="Separador de milhares 12 2 10 2 4 2 4" xfId="3919" xr:uid="{89C85383-F796-48DB-9683-603DB486A0E3}"/>
    <cellStyle name="Separador de milhares 12 2 10 2 4 2 4 2" xfId="12774" xr:uid="{C67787E1-9BA7-42EC-B598-4314FD2C6B46}"/>
    <cellStyle name="Separador de milhares 12 2 10 2 4 2 4 3" xfId="21744" xr:uid="{B40F1CB5-E642-4C8D-B78D-F135664400C3}"/>
    <cellStyle name="Separador de milhares 12 2 10 2 4 2 5" xfId="9909" xr:uid="{D974E469-7EDC-4B46-B765-BD5F5CF9D709}"/>
    <cellStyle name="Separador de milhares 12 2 10 2 4 2 6" xfId="18880" xr:uid="{20844A40-6341-4784-A487-51C8CAE2DF6C}"/>
    <cellStyle name="Separador de milhares 12 2 10 2 4 3" xfId="2310" xr:uid="{13005B11-09B8-48F1-9FFE-3B10AAF3952B}"/>
    <cellStyle name="Separador de milhares 12 2 10 2 4 3 2" xfId="8466" xr:uid="{F6CC0D00-0438-4ECF-8526-6C2000809487}"/>
    <cellStyle name="Separador de milhares 12 2 10 2 4 3 2 2" xfId="17062" xr:uid="{DD0749A4-9888-46CC-BF94-87D933DECE9B}"/>
    <cellStyle name="Separador de milhares 12 2 10 2 4 3 2 3" xfId="26098" xr:uid="{B7F3C201-CE03-41D0-92D9-74FD0E0FDEE8}"/>
    <cellStyle name="Separador de milhares 12 2 10 2 4 3 3" xfId="5353" xr:uid="{F2A7C274-4EA3-4841-8E2F-305DA5516CA7}"/>
    <cellStyle name="Separador de milhares 12 2 10 2 4 3 3 2" xfId="14206" xr:uid="{EEBFBA37-6CA1-4E17-BF24-E891AE701C75}"/>
    <cellStyle name="Separador de milhares 12 2 10 2 4 3 3 3" xfId="23173" xr:uid="{261C4907-250F-47FE-B7CA-75A6BAD6986A}"/>
    <cellStyle name="Separador de milhares 12 2 10 2 4 3 4" xfId="11354" xr:uid="{A6D287BC-F926-447B-A7CD-D8566554561B}"/>
    <cellStyle name="Separador de milhares 12 2 10 2 4 3 5" xfId="20322" xr:uid="{AC997D2B-87CD-4825-ADEA-4C242868E9A6}"/>
    <cellStyle name="Separador de milhares 12 2 10 2 4 4" xfId="6971" xr:uid="{1139BE2D-7EC1-43B3-BF6A-390965F0B92C}"/>
    <cellStyle name="Separador de milhares 12 2 10 2 4 4 2" xfId="15627" xr:uid="{B2C8E8B7-FDF3-42CB-A541-6180A6EE5F85}"/>
    <cellStyle name="Separador de milhares 12 2 10 2 4 4 3" xfId="24608" xr:uid="{AD31149D-028D-4E85-918F-32ADC6F370CA}"/>
    <cellStyle name="Separador de milhares 12 2 10 2 4 5" xfId="3918" xr:uid="{CED0B749-E3DB-4899-B74C-1B1F6E48B57E}"/>
    <cellStyle name="Separador de milhares 12 2 10 2 4 5 2" xfId="12773" xr:uid="{04833CA0-2ECD-40F3-964E-FEC2BECF82D8}"/>
    <cellStyle name="Separador de milhares 12 2 10 2 4 5 3" xfId="21743" xr:uid="{48CC0AF1-A9EE-4624-9D73-B80AA66D4735}"/>
    <cellStyle name="Separador de milhares 12 2 10 2 4 6" xfId="9908" xr:uid="{43CF0A67-21A9-4DA8-B896-CA868DC1F11E}"/>
    <cellStyle name="Separador de milhares 12 2 10 2 4 7" xfId="18879" xr:uid="{73A9F754-3FA4-4D8F-81AC-A8B548D5DC29}"/>
    <cellStyle name="Separador de milhares 12 2 10 2 5" xfId="587" xr:uid="{7C1A5204-4ADF-4032-A47E-7F175EB01FBA}"/>
    <cellStyle name="Separador de milhares 12 2 10 2 5 2" xfId="588" xr:uid="{648D1925-7A81-4E94-9790-C3C11689D836}"/>
    <cellStyle name="Separador de milhares 12 2 10 2 5 2 2" xfId="2313" xr:uid="{103BDDDC-6E77-4A69-976F-AFE57B093288}"/>
    <cellStyle name="Separador de milhares 12 2 10 2 5 2 2 2" xfId="8469" xr:uid="{2A730332-DBFA-46A9-82DE-7702D0E1383D}"/>
    <cellStyle name="Separador de milhares 12 2 10 2 5 2 2 2 2" xfId="17065" xr:uid="{C3BFA59C-583C-453C-A9FF-DCC4099FAE6F}"/>
    <cellStyle name="Separador de milhares 12 2 10 2 5 2 2 2 3" xfId="26101" xr:uid="{FCF248BB-F30E-4308-938B-EA39A67FEDCC}"/>
    <cellStyle name="Separador de milhares 12 2 10 2 5 2 2 3" xfId="5356" xr:uid="{B2A769A0-1526-4B7C-85D0-BA746F5264C4}"/>
    <cellStyle name="Separador de milhares 12 2 10 2 5 2 2 3 2" xfId="14209" xr:uid="{D3A50636-76F5-47C3-A5A9-79FE4A31160B}"/>
    <cellStyle name="Separador de milhares 12 2 10 2 5 2 2 3 3" xfId="23176" xr:uid="{84B43974-F57C-445D-A416-199C07E9F92E}"/>
    <cellStyle name="Separador de milhares 12 2 10 2 5 2 2 4" xfId="11357" xr:uid="{E50EFD21-7E79-4AE4-B3A2-D63CCFFEE8E6}"/>
    <cellStyle name="Separador de milhares 12 2 10 2 5 2 2 5" xfId="20325" xr:uid="{46B2ACBD-1BC5-4458-B5A8-DE2EC97EB111}"/>
    <cellStyle name="Separador de milhares 12 2 10 2 5 2 3" xfId="6974" xr:uid="{3A80E284-28C4-4412-8528-82A6A5515534}"/>
    <cellStyle name="Separador de milhares 12 2 10 2 5 2 3 2" xfId="15630" xr:uid="{0F3CBFDB-68ED-4D30-8925-75EDE085181B}"/>
    <cellStyle name="Separador de milhares 12 2 10 2 5 2 3 3" xfId="24611" xr:uid="{E7F7730B-E941-44A4-8E1F-87B80FA72623}"/>
    <cellStyle name="Separador de milhares 12 2 10 2 5 2 4" xfId="3921" xr:uid="{D8B79572-ACBB-4A9C-9A6D-8D276680EC23}"/>
    <cellStyle name="Separador de milhares 12 2 10 2 5 2 4 2" xfId="12776" xr:uid="{E952EA3C-DC2E-45B5-AE93-293F44015309}"/>
    <cellStyle name="Separador de milhares 12 2 10 2 5 2 4 3" xfId="21746" xr:uid="{5934693B-1AC5-4624-BDB8-9805DC77F9A8}"/>
    <cellStyle name="Separador de milhares 12 2 10 2 5 2 5" xfId="9911" xr:uid="{19906B27-4CDE-435A-9B39-658B4BEB4A9F}"/>
    <cellStyle name="Separador de milhares 12 2 10 2 5 2 6" xfId="18882" xr:uid="{EC7E3627-5BB5-45C4-98A8-B52AE3DC388D}"/>
    <cellStyle name="Separador de milhares 12 2 10 2 5 3" xfId="2312" xr:uid="{8C01A292-8F2D-49C2-8F1A-506D7E96B080}"/>
    <cellStyle name="Separador de milhares 12 2 10 2 5 3 2" xfId="8468" xr:uid="{4E5E3DF5-2D6D-4BB8-B171-7602EA84AD59}"/>
    <cellStyle name="Separador de milhares 12 2 10 2 5 3 2 2" xfId="17064" xr:uid="{63F7E988-E286-4B5A-91E4-2AE95EF17C10}"/>
    <cellStyle name="Separador de milhares 12 2 10 2 5 3 2 3" xfId="26100" xr:uid="{871689B9-3011-4520-BD3F-37E04F3189AD}"/>
    <cellStyle name="Separador de milhares 12 2 10 2 5 3 3" xfId="5355" xr:uid="{312E6273-7F1A-4F8A-9500-31F13665B4F0}"/>
    <cellStyle name="Separador de milhares 12 2 10 2 5 3 3 2" xfId="14208" xr:uid="{E056DB3C-D474-451B-B5C5-7A326ABEA117}"/>
    <cellStyle name="Separador de milhares 12 2 10 2 5 3 3 3" xfId="23175" xr:uid="{FFAC4553-32D4-4F60-BB7A-122E23B15959}"/>
    <cellStyle name="Separador de milhares 12 2 10 2 5 3 4" xfId="11356" xr:uid="{95E451BB-2B58-466C-8C76-C20D36673C0E}"/>
    <cellStyle name="Separador de milhares 12 2 10 2 5 3 5" xfId="20324" xr:uid="{EA2020A0-1DE0-4E12-B3DE-C130BAA2EC91}"/>
    <cellStyle name="Separador de milhares 12 2 10 2 5 4" xfId="6973" xr:uid="{E2A5F341-B2AC-4B2E-90A7-7032EA48FF76}"/>
    <cellStyle name="Separador de milhares 12 2 10 2 5 4 2" xfId="15629" xr:uid="{4BAAD9BF-190D-4C95-8D52-CE9B5A685156}"/>
    <cellStyle name="Separador de milhares 12 2 10 2 5 4 3" xfId="24610" xr:uid="{52CD0745-19A6-4CEB-B9BD-5E398499C754}"/>
    <cellStyle name="Separador de milhares 12 2 10 2 5 5" xfId="3920" xr:uid="{34BBE89D-95F7-477D-8E51-A285DE9FE220}"/>
    <cellStyle name="Separador de milhares 12 2 10 2 5 5 2" xfId="12775" xr:uid="{76E77095-8E1D-4176-918E-52BA6B158F0C}"/>
    <cellStyle name="Separador de milhares 12 2 10 2 5 5 3" xfId="21745" xr:uid="{8B772C8D-E2A6-4166-A08A-B944815EE5E8}"/>
    <cellStyle name="Separador de milhares 12 2 10 2 5 6" xfId="9910" xr:uid="{E4549DC3-4C8C-4270-A6DD-8D42F10281B9}"/>
    <cellStyle name="Separador de milhares 12 2 10 2 5 7" xfId="18881" xr:uid="{D3EF29B3-3B6F-47FB-9D20-527E3603A1D7}"/>
    <cellStyle name="Separador de milhares 12 2 10 2 6" xfId="589" xr:uid="{26ACF767-CD9A-4BDF-B722-967FC31A06F8}"/>
    <cellStyle name="Separador de milhares 12 2 10 2 6 2" xfId="2314" xr:uid="{C29CA79E-5320-4CBE-B754-AB46663AB0F2}"/>
    <cellStyle name="Separador de milhares 12 2 10 2 6 2 2" xfId="8470" xr:uid="{5556133F-196C-4948-B8B4-CBEDCA240E12}"/>
    <cellStyle name="Separador de milhares 12 2 10 2 6 2 2 2" xfId="17066" xr:uid="{95472BB8-13FB-4452-8819-4B0ABE51C956}"/>
    <cellStyle name="Separador de milhares 12 2 10 2 6 2 2 3" xfId="26102" xr:uid="{276A7FB0-0220-4CB9-B036-48CD33282B22}"/>
    <cellStyle name="Separador de milhares 12 2 10 2 6 2 3" xfId="5357" xr:uid="{F5CB89DE-AC84-49A9-A084-A84D289FF65C}"/>
    <cellStyle name="Separador de milhares 12 2 10 2 6 2 3 2" xfId="14210" xr:uid="{D2BB2AE0-A36E-4805-B003-12C39C87D618}"/>
    <cellStyle name="Separador de milhares 12 2 10 2 6 2 3 3" xfId="23177" xr:uid="{142B5742-C888-4FC5-A078-959E38F75A8F}"/>
    <cellStyle name="Separador de milhares 12 2 10 2 6 2 4" xfId="11358" xr:uid="{1DF22AA3-3E1E-489C-A540-7ADCCD853517}"/>
    <cellStyle name="Separador de milhares 12 2 10 2 6 2 5" xfId="20326" xr:uid="{F425F99D-03E6-4648-AA81-F585C5347BB6}"/>
    <cellStyle name="Separador de milhares 12 2 10 2 6 3" xfId="6975" xr:uid="{F0AD0A69-472E-43B6-82D0-842C55835429}"/>
    <cellStyle name="Separador de milhares 12 2 10 2 6 3 2" xfId="15631" xr:uid="{982885DB-5722-4005-B21F-B96C3DF67F44}"/>
    <cellStyle name="Separador de milhares 12 2 10 2 6 3 3" xfId="24612" xr:uid="{59741BA5-F871-4C84-B096-F02A27CC4AC9}"/>
    <cellStyle name="Separador de milhares 12 2 10 2 6 4" xfId="3922" xr:uid="{C9BC2DC0-B0C9-4F08-AFD8-FEC266FFE3C7}"/>
    <cellStyle name="Separador de milhares 12 2 10 2 6 4 2" xfId="12777" xr:uid="{9AA7F714-5FBB-43EB-97DA-25E9907BE380}"/>
    <cellStyle name="Separador de milhares 12 2 10 2 6 4 3" xfId="21747" xr:uid="{31BFF5D0-31BD-4F72-8C24-CAB82A6B4D1A}"/>
    <cellStyle name="Separador de milhares 12 2 10 2 6 5" xfId="9912" xr:uid="{F5370A44-A179-4131-9A9E-D2C0AEF67949}"/>
    <cellStyle name="Separador de milhares 12 2 10 2 6 6" xfId="18883" xr:uid="{FE69A45C-28DE-4C3F-9FB2-3A69BC1A9C13}"/>
    <cellStyle name="Separador de milhares 12 2 10 2 7" xfId="2297" xr:uid="{45A99A24-D44A-46FF-B0AA-F35016D0570C}"/>
    <cellStyle name="Separador de milhares 12 2 10 2 7 2" xfId="8453" xr:uid="{C384938A-05F9-4BCF-A896-A539F47A2F8C}"/>
    <cellStyle name="Separador de milhares 12 2 10 2 7 2 2" xfId="17049" xr:uid="{018A8419-CFEA-4B1E-A6C0-848352384174}"/>
    <cellStyle name="Separador de milhares 12 2 10 2 7 2 3" xfId="26085" xr:uid="{C02079E2-70D9-4CDF-8F40-ED6C4169D508}"/>
    <cellStyle name="Separador de milhares 12 2 10 2 7 3" xfId="5340" xr:uid="{2BF06C85-C1C1-47AA-BFE1-B59AD79F0C24}"/>
    <cellStyle name="Separador de milhares 12 2 10 2 7 3 2" xfId="14193" xr:uid="{9F65F8CC-ADF1-48C6-A6A5-F58262EA7C77}"/>
    <cellStyle name="Separador de milhares 12 2 10 2 7 3 3" xfId="23160" xr:uid="{C514F779-3A69-46DB-9083-428C26EFBC4E}"/>
    <cellStyle name="Separador de milhares 12 2 10 2 7 4" xfId="11341" xr:uid="{D9C0C032-802D-4709-BDE1-DD8EECF052C1}"/>
    <cellStyle name="Separador de milhares 12 2 10 2 7 5" xfId="20309" xr:uid="{F892D71B-41E5-4E7D-8495-72035B80350E}"/>
    <cellStyle name="Separador de milhares 12 2 10 2 8" xfId="6958" xr:uid="{67F4C942-6245-4322-B09D-9F842CD3A34A}"/>
    <cellStyle name="Separador de milhares 12 2 10 2 8 2" xfId="15614" xr:uid="{CC1DCD4E-E086-45FF-90CE-D2BF684CE319}"/>
    <cellStyle name="Separador de milhares 12 2 10 2 8 3" xfId="24595" xr:uid="{78EB7CDD-D805-4228-A1A4-D06F345FFFCE}"/>
    <cellStyle name="Separador de milhares 12 2 10 2 9" xfId="3905" xr:uid="{FE56788E-068D-4C29-9BF1-CD465FF9998E}"/>
    <cellStyle name="Separador de milhares 12 2 10 2 9 2" xfId="12760" xr:uid="{14B997B8-34D1-4011-BAE1-A9D028F852D6}"/>
    <cellStyle name="Separador de milhares 12 2 10 2 9 3" xfId="21730" xr:uid="{AB6B9743-F89D-4A51-838C-0A870F7C91EF}"/>
    <cellStyle name="Separador de milhares 12 2 10 3" xfId="590" xr:uid="{C46016AC-5A04-4D26-8450-370FFB769821}"/>
    <cellStyle name="Separador de milhares 12 2 10 3 2" xfId="591" xr:uid="{78320F4E-0B4A-4957-B83F-ABB7AE521D85}"/>
    <cellStyle name="Separador de milhares 12 2 10 3 2 2" xfId="592" xr:uid="{A71A9D70-B592-4659-8A12-F8A353B9BDD0}"/>
    <cellStyle name="Separador de milhares 12 2 10 3 2 2 2" xfId="2317" xr:uid="{5096DB1C-3A72-41AD-9567-4FE6D038E952}"/>
    <cellStyle name="Separador de milhares 12 2 10 3 2 2 2 2" xfId="8473" xr:uid="{A7586617-5D2C-45E6-A58D-4CB9ECF02947}"/>
    <cellStyle name="Separador de milhares 12 2 10 3 2 2 2 2 2" xfId="17069" xr:uid="{EF31B6C9-9C9C-4084-A21D-4F9FCBD87D27}"/>
    <cellStyle name="Separador de milhares 12 2 10 3 2 2 2 2 3" xfId="26105" xr:uid="{B46313BA-ADA0-48F1-AAAB-AAB3F12F9095}"/>
    <cellStyle name="Separador de milhares 12 2 10 3 2 2 2 3" xfId="5360" xr:uid="{DC24B659-3DCE-4ADB-B9EB-CE9BF3B55BB7}"/>
    <cellStyle name="Separador de milhares 12 2 10 3 2 2 2 3 2" xfId="14213" xr:uid="{CC48DCC9-D11A-4CC3-887B-674DEE4AA470}"/>
    <cellStyle name="Separador de milhares 12 2 10 3 2 2 2 3 3" xfId="23180" xr:uid="{ADAFCDE1-2628-45D7-9C23-8998D7069908}"/>
    <cellStyle name="Separador de milhares 12 2 10 3 2 2 2 4" xfId="11361" xr:uid="{32EEFD3E-5695-40B0-8F11-1B1222050E57}"/>
    <cellStyle name="Separador de milhares 12 2 10 3 2 2 2 5" xfId="20329" xr:uid="{B34E0055-3527-4FBC-8CC3-4D3BE1D70642}"/>
    <cellStyle name="Separador de milhares 12 2 10 3 2 2 3" xfId="6978" xr:uid="{934B0E0D-D6AE-4949-946E-08F35B35CF5B}"/>
    <cellStyle name="Separador de milhares 12 2 10 3 2 2 3 2" xfId="15634" xr:uid="{53D3C195-40C6-4076-B5DF-3419726FB1AB}"/>
    <cellStyle name="Separador de milhares 12 2 10 3 2 2 3 3" xfId="24615" xr:uid="{6C22014A-F37D-4517-9525-F5FDDAA3EECF}"/>
    <cellStyle name="Separador de milhares 12 2 10 3 2 2 4" xfId="3925" xr:uid="{C8D388FC-C4B1-4BAB-8093-8F214C4D1865}"/>
    <cellStyle name="Separador de milhares 12 2 10 3 2 2 4 2" xfId="12780" xr:uid="{B19F201C-868E-4DD3-BB04-8D5D0249BFA3}"/>
    <cellStyle name="Separador de milhares 12 2 10 3 2 2 4 3" xfId="21750" xr:uid="{796172D7-2F91-415D-830B-40138BB8C2D0}"/>
    <cellStyle name="Separador de milhares 12 2 10 3 2 2 5" xfId="9915" xr:uid="{94300ED2-7D10-4B73-9287-3A592F4A1C71}"/>
    <cellStyle name="Separador de milhares 12 2 10 3 2 2 6" xfId="18886" xr:uid="{05EBB0E1-D76C-4EE3-AC82-2B7FD3812434}"/>
    <cellStyle name="Separador de milhares 12 2 10 3 2 3" xfId="2316" xr:uid="{F15F616A-17A3-44D1-9355-AE9A51381C45}"/>
    <cellStyle name="Separador de milhares 12 2 10 3 2 3 2" xfId="8472" xr:uid="{3549D628-EFCC-4905-9129-0628CE75FCA6}"/>
    <cellStyle name="Separador de milhares 12 2 10 3 2 3 2 2" xfId="17068" xr:uid="{A8090BE7-C75D-46CF-A19C-97F7384D5C6C}"/>
    <cellStyle name="Separador de milhares 12 2 10 3 2 3 2 3" xfId="26104" xr:uid="{37A9B7CC-6C17-436F-9555-F9FED1EC44A3}"/>
    <cellStyle name="Separador de milhares 12 2 10 3 2 3 3" xfId="5359" xr:uid="{6A2A8916-2FAF-4F1E-936E-58EB91CA494C}"/>
    <cellStyle name="Separador de milhares 12 2 10 3 2 3 3 2" xfId="14212" xr:uid="{88B57A62-EE36-4E39-93EF-5A27D4DEABB8}"/>
    <cellStyle name="Separador de milhares 12 2 10 3 2 3 3 3" xfId="23179" xr:uid="{EE48A6BD-0C9E-458A-A750-9CC52C3FD58B}"/>
    <cellStyle name="Separador de milhares 12 2 10 3 2 3 4" xfId="11360" xr:uid="{76F38017-DCD9-41FA-AECC-7405518678BF}"/>
    <cellStyle name="Separador de milhares 12 2 10 3 2 3 5" xfId="20328" xr:uid="{A91D880A-DCEF-4FA3-A7C5-C8C39BCC9998}"/>
    <cellStyle name="Separador de milhares 12 2 10 3 2 4" xfId="6977" xr:uid="{5C12C8BE-0746-4CC5-9799-D6657EAD07E8}"/>
    <cellStyle name="Separador de milhares 12 2 10 3 2 4 2" xfId="15633" xr:uid="{220D4546-D5AE-485A-A978-22E3A3902B65}"/>
    <cellStyle name="Separador de milhares 12 2 10 3 2 4 3" xfId="24614" xr:uid="{57CAD5FA-2EF2-4434-8824-90EFFEC0D9B5}"/>
    <cellStyle name="Separador de milhares 12 2 10 3 2 5" xfId="3924" xr:uid="{761B4E6E-31CA-4C08-B2D5-294BC5A90F12}"/>
    <cellStyle name="Separador de milhares 12 2 10 3 2 5 2" xfId="12779" xr:uid="{D0E39D5A-3757-4D55-AC17-6510170F81C4}"/>
    <cellStyle name="Separador de milhares 12 2 10 3 2 5 3" xfId="21749" xr:uid="{ACBE9FCA-EBCA-4748-A335-D6AC4ED8C3FB}"/>
    <cellStyle name="Separador de milhares 12 2 10 3 2 6" xfId="9914" xr:uid="{0A28F51F-7266-4F5B-8241-784FBFF65E9C}"/>
    <cellStyle name="Separador de milhares 12 2 10 3 2 7" xfId="18885" xr:uid="{473A3174-8DAD-430F-ACFE-373975126F85}"/>
    <cellStyle name="Separador de milhares 12 2 10 3 3" xfId="593" xr:uid="{EF67E965-CADB-49DD-AD0E-AE36960F2CA0}"/>
    <cellStyle name="Separador de milhares 12 2 10 3 3 2" xfId="594" xr:uid="{9C30FF15-BCDF-4C2E-A7EC-1D258B4FA37C}"/>
    <cellStyle name="Separador de milhares 12 2 10 3 3 2 2" xfId="2319" xr:uid="{3ECE653F-E8A5-48E3-A2DD-19F183088EBB}"/>
    <cellStyle name="Separador de milhares 12 2 10 3 3 2 2 2" xfId="8475" xr:uid="{C1FB557C-09D1-44DD-8258-95E16F5F1F0C}"/>
    <cellStyle name="Separador de milhares 12 2 10 3 3 2 2 2 2" xfId="17071" xr:uid="{9F645015-BF82-4733-A148-0DF4C887E205}"/>
    <cellStyle name="Separador de milhares 12 2 10 3 3 2 2 2 3" xfId="26107" xr:uid="{8F35D01E-1DE1-4D69-8535-7D413869CB13}"/>
    <cellStyle name="Separador de milhares 12 2 10 3 3 2 2 3" xfId="5362" xr:uid="{952AB8A0-1F9B-47F7-8174-F11CB60300E2}"/>
    <cellStyle name="Separador de milhares 12 2 10 3 3 2 2 3 2" xfId="14215" xr:uid="{D2B308A1-45A4-42EE-A1F7-395C49BC2915}"/>
    <cellStyle name="Separador de milhares 12 2 10 3 3 2 2 3 3" xfId="23182" xr:uid="{C0BD841C-BC56-407A-87DA-A0826F10F10D}"/>
    <cellStyle name="Separador de milhares 12 2 10 3 3 2 2 4" xfId="11363" xr:uid="{2855C5C1-04AA-4E85-B2B5-2041DB5550CF}"/>
    <cellStyle name="Separador de milhares 12 2 10 3 3 2 2 5" xfId="20331" xr:uid="{EDF64FB3-18CC-4F3E-8A0A-CF2703A6C238}"/>
    <cellStyle name="Separador de milhares 12 2 10 3 3 2 3" xfId="6980" xr:uid="{20B90AA5-8E06-4C47-A214-71A9403E1C85}"/>
    <cellStyle name="Separador de milhares 12 2 10 3 3 2 3 2" xfId="15636" xr:uid="{7C96E90A-54A1-40BE-9F45-0E06237503ED}"/>
    <cellStyle name="Separador de milhares 12 2 10 3 3 2 3 3" xfId="24617" xr:uid="{0999D0DF-FEF0-4132-8AF2-9B14B3EA5C92}"/>
    <cellStyle name="Separador de milhares 12 2 10 3 3 2 4" xfId="3927" xr:uid="{E6C4F6AE-5E13-43CD-924A-53FF3AE4B6BB}"/>
    <cellStyle name="Separador de milhares 12 2 10 3 3 2 4 2" xfId="12782" xr:uid="{1A73DD76-D0C8-43B4-AAC2-2C65AF6DDDAE}"/>
    <cellStyle name="Separador de milhares 12 2 10 3 3 2 4 3" xfId="21752" xr:uid="{896F146E-CE8B-4229-AAD4-833F6E2C2DBD}"/>
    <cellStyle name="Separador de milhares 12 2 10 3 3 2 5" xfId="9917" xr:uid="{BF66516F-1C41-4B46-ADF1-59CD29B520A0}"/>
    <cellStyle name="Separador de milhares 12 2 10 3 3 2 6" xfId="18888" xr:uid="{6E39B040-7745-4F99-9EBF-7F28C8B45F51}"/>
    <cellStyle name="Separador de milhares 12 2 10 3 3 3" xfId="2318" xr:uid="{67241266-74FB-496B-AD25-9930C80B5368}"/>
    <cellStyle name="Separador de milhares 12 2 10 3 3 3 2" xfId="8474" xr:uid="{6DFFB4AA-1AB1-444F-9DD5-6839BDAE81BB}"/>
    <cellStyle name="Separador de milhares 12 2 10 3 3 3 2 2" xfId="17070" xr:uid="{58FC1766-B281-4B4E-AB18-6F0499AAE223}"/>
    <cellStyle name="Separador de milhares 12 2 10 3 3 3 2 3" xfId="26106" xr:uid="{34FA5062-314B-4AB9-973F-13C2FE6EABC5}"/>
    <cellStyle name="Separador de milhares 12 2 10 3 3 3 3" xfId="5361" xr:uid="{411293DE-6631-4F5A-9180-D997F183CBFB}"/>
    <cellStyle name="Separador de milhares 12 2 10 3 3 3 3 2" xfId="14214" xr:uid="{5F0F32AD-1BB0-496C-8945-E3F2447AF172}"/>
    <cellStyle name="Separador de milhares 12 2 10 3 3 3 3 3" xfId="23181" xr:uid="{B7FC5EC6-51FE-48A7-B3D3-303E72C84A0D}"/>
    <cellStyle name="Separador de milhares 12 2 10 3 3 3 4" xfId="11362" xr:uid="{082DE8AD-7594-4977-8835-75974CB5C5BC}"/>
    <cellStyle name="Separador de milhares 12 2 10 3 3 3 5" xfId="20330" xr:uid="{14537D3C-52C1-4A5F-A80C-F9875F6349AE}"/>
    <cellStyle name="Separador de milhares 12 2 10 3 3 4" xfId="6979" xr:uid="{93FA45D7-6348-48E4-AFC8-10F6AD8BE46A}"/>
    <cellStyle name="Separador de milhares 12 2 10 3 3 4 2" xfId="15635" xr:uid="{F3BCCE45-AD05-4BE6-A3B8-E23DDAD5854A}"/>
    <cellStyle name="Separador de milhares 12 2 10 3 3 4 3" xfId="24616" xr:uid="{B07F49F7-4DBF-448D-9C7A-0B9EACD204F5}"/>
    <cellStyle name="Separador de milhares 12 2 10 3 3 5" xfId="3926" xr:uid="{0ABE9454-5F13-4F7E-99DE-60CBFC9328E2}"/>
    <cellStyle name="Separador de milhares 12 2 10 3 3 5 2" xfId="12781" xr:uid="{BED7E587-DFB3-4A6C-A255-AF5ADACE453C}"/>
    <cellStyle name="Separador de milhares 12 2 10 3 3 5 3" xfId="21751" xr:uid="{1CEC6D5A-3D32-4B53-94E4-D471841F1EE4}"/>
    <cellStyle name="Separador de milhares 12 2 10 3 3 6" xfId="9916" xr:uid="{217E9788-4EA1-4156-B3D4-89FAEFBA218E}"/>
    <cellStyle name="Separador de milhares 12 2 10 3 3 7" xfId="18887" xr:uid="{3DDC9D5A-C74A-497E-B8C4-935E7C15AB19}"/>
    <cellStyle name="Separador de milhares 12 2 10 3 4" xfId="595" xr:uid="{205645F4-0C56-4DAB-ABBF-A714B756CE68}"/>
    <cellStyle name="Separador de milhares 12 2 10 3 4 2" xfId="2320" xr:uid="{F2783751-1728-4FB2-B327-B8CCE6EAC0AD}"/>
    <cellStyle name="Separador de milhares 12 2 10 3 4 2 2" xfId="8476" xr:uid="{F03886F3-2BFA-441B-878C-DC5214EE4E69}"/>
    <cellStyle name="Separador de milhares 12 2 10 3 4 2 2 2" xfId="17072" xr:uid="{8B0AB453-56A1-4026-ACDD-CA8910B374BE}"/>
    <cellStyle name="Separador de milhares 12 2 10 3 4 2 2 3" xfId="26108" xr:uid="{58D1ADC3-7AD5-48BB-861F-194B62938356}"/>
    <cellStyle name="Separador de milhares 12 2 10 3 4 2 3" xfId="5363" xr:uid="{8464FA0A-CBAD-4AB7-A89C-4BACA47BAC13}"/>
    <cellStyle name="Separador de milhares 12 2 10 3 4 2 3 2" xfId="14216" xr:uid="{D6F124D0-B68A-4A31-9852-F48E91E0489F}"/>
    <cellStyle name="Separador de milhares 12 2 10 3 4 2 3 3" xfId="23183" xr:uid="{4CAA86F4-D269-43CE-B1B6-D7A93BE8C060}"/>
    <cellStyle name="Separador de milhares 12 2 10 3 4 2 4" xfId="11364" xr:uid="{DDD8D725-BED3-44F0-A7FA-B48F952CAE14}"/>
    <cellStyle name="Separador de milhares 12 2 10 3 4 2 5" xfId="20332" xr:uid="{0C73D832-4658-48B9-BEB8-ED30F6DC19EB}"/>
    <cellStyle name="Separador de milhares 12 2 10 3 4 3" xfId="6981" xr:uid="{54DA6053-4E64-4B02-9165-7F863892A06A}"/>
    <cellStyle name="Separador de milhares 12 2 10 3 4 3 2" xfId="15637" xr:uid="{57D16473-D4FD-4852-9E08-77E1F142B900}"/>
    <cellStyle name="Separador de milhares 12 2 10 3 4 3 3" xfId="24618" xr:uid="{6F9126CE-469C-4905-8457-C5E572EC9A4C}"/>
    <cellStyle name="Separador de milhares 12 2 10 3 4 4" xfId="3928" xr:uid="{8E84B738-9855-4815-B04C-D067C48CD9D7}"/>
    <cellStyle name="Separador de milhares 12 2 10 3 4 4 2" xfId="12783" xr:uid="{9BF0E015-BDE6-43E0-ADF2-54107D7C70A1}"/>
    <cellStyle name="Separador de milhares 12 2 10 3 4 4 3" xfId="21753" xr:uid="{BAAF393D-1001-40B3-8746-7F3E7BF4E9D0}"/>
    <cellStyle name="Separador de milhares 12 2 10 3 4 5" xfId="9918" xr:uid="{34E168C9-F0DC-4CC1-9F1E-091D2D5C91A6}"/>
    <cellStyle name="Separador de milhares 12 2 10 3 4 6" xfId="18889" xr:uid="{9BEF3897-06B3-4A66-8A35-EE6E95BCAF24}"/>
    <cellStyle name="Separador de milhares 12 2 10 3 5" xfId="2315" xr:uid="{2493DAC3-FD43-4336-913C-8A9896BE36B8}"/>
    <cellStyle name="Separador de milhares 12 2 10 3 5 2" xfId="8471" xr:uid="{C9700BD6-4EA1-4304-B05E-393F608B705B}"/>
    <cellStyle name="Separador de milhares 12 2 10 3 5 2 2" xfId="17067" xr:uid="{7B2D211D-7B71-4EAF-88C4-20EAD23B6DBA}"/>
    <cellStyle name="Separador de milhares 12 2 10 3 5 2 3" xfId="26103" xr:uid="{7C7106F5-B08F-4C0D-B99E-F751A3A59001}"/>
    <cellStyle name="Separador de milhares 12 2 10 3 5 3" xfId="5358" xr:uid="{0EA9E76E-70FB-4CE6-A7C1-E666FE64DA91}"/>
    <cellStyle name="Separador de milhares 12 2 10 3 5 3 2" xfId="14211" xr:uid="{308C23E8-0D79-496E-ACCD-F832A6DD02E6}"/>
    <cellStyle name="Separador de milhares 12 2 10 3 5 3 3" xfId="23178" xr:uid="{A453560E-EFE2-4F5E-BD4A-CDA35EF8AA29}"/>
    <cellStyle name="Separador de milhares 12 2 10 3 5 4" xfId="11359" xr:uid="{677ECAC6-7E9D-4BD7-A750-4A52A9AE783C}"/>
    <cellStyle name="Separador de milhares 12 2 10 3 5 5" xfId="20327" xr:uid="{4F3829FE-5164-457E-BAF5-3A9CDFDE4D93}"/>
    <cellStyle name="Separador de milhares 12 2 10 3 6" xfId="6976" xr:uid="{EA05AA32-7137-4664-A41D-416F2A514BCC}"/>
    <cellStyle name="Separador de milhares 12 2 10 3 6 2" xfId="15632" xr:uid="{B30C7A24-B165-47AF-BD98-029A4025A0ED}"/>
    <cellStyle name="Separador de milhares 12 2 10 3 6 3" xfId="24613" xr:uid="{09929FB1-865D-40DF-A0B1-086BE9854350}"/>
    <cellStyle name="Separador de milhares 12 2 10 3 7" xfId="3923" xr:uid="{317A0DB6-65CE-449F-AEAF-FB35FB859561}"/>
    <cellStyle name="Separador de milhares 12 2 10 3 7 2" xfId="12778" xr:uid="{DE1EAA42-E2E3-41A1-970A-5CE913263BA7}"/>
    <cellStyle name="Separador de milhares 12 2 10 3 7 3" xfId="21748" xr:uid="{FD7F2CB5-9AF6-4B33-B1CB-A8E52377C3E4}"/>
    <cellStyle name="Separador de milhares 12 2 10 3 8" xfId="9913" xr:uid="{8EFE1CED-A210-4CA6-9D80-7E2B9DBA66D5}"/>
    <cellStyle name="Separador de milhares 12 2 10 3 9" xfId="18884" xr:uid="{82AF4727-076A-44D9-9219-D586C4FA285E}"/>
    <cellStyle name="Separador de milhares 12 2 10 4" xfId="596" xr:uid="{65C0676F-7C41-4DDC-95E3-98C3BE1F67AD}"/>
    <cellStyle name="Separador de milhares 12 2 10 4 2" xfId="597" xr:uid="{ECCF689B-6723-47B4-B8D5-97B74B09BF27}"/>
    <cellStyle name="Separador de milhares 12 2 10 4 2 2" xfId="598" xr:uid="{DB5C1DD4-35AC-4724-815E-00BE1E5C40DB}"/>
    <cellStyle name="Separador de milhares 12 2 10 4 2 2 2" xfId="2323" xr:uid="{4309A0A8-6FDE-48F2-8283-DF2407C3B5D2}"/>
    <cellStyle name="Separador de milhares 12 2 10 4 2 2 2 2" xfId="8479" xr:uid="{9799E8B7-AAA9-4C39-B431-71E3BC0AA0F6}"/>
    <cellStyle name="Separador de milhares 12 2 10 4 2 2 2 2 2" xfId="17075" xr:uid="{38CF2ED5-61CB-42B8-A2C7-48BD4159757B}"/>
    <cellStyle name="Separador de milhares 12 2 10 4 2 2 2 2 3" xfId="26111" xr:uid="{2DAD7528-B97C-43B4-ABF8-ABA19F3FE898}"/>
    <cellStyle name="Separador de milhares 12 2 10 4 2 2 2 3" xfId="5366" xr:uid="{C8441FA7-0600-4F99-82AA-23DDE4ACCA7B}"/>
    <cellStyle name="Separador de milhares 12 2 10 4 2 2 2 3 2" xfId="14219" xr:uid="{34819BE8-7B31-474B-83FE-9BB380E04BF8}"/>
    <cellStyle name="Separador de milhares 12 2 10 4 2 2 2 3 3" xfId="23186" xr:uid="{FD895EE5-B529-436F-B26F-EDDDC16E363D}"/>
    <cellStyle name="Separador de milhares 12 2 10 4 2 2 2 4" xfId="11367" xr:uid="{B1C261E3-B47C-4ADB-BFE2-1D466C1ECC1B}"/>
    <cellStyle name="Separador de milhares 12 2 10 4 2 2 2 5" xfId="20335" xr:uid="{EF9A48BE-6F36-4FA1-9223-0AABFC5B7015}"/>
    <cellStyle name="Separador de milhares 12 2 10 4 2 2 3" xfId="6984" xr:uid="{748CF2F1-8216-4F84-A280-D9ACA9844F69}"/>
    <cellStyle name="Separador de milhares 12 2 10 4 2 2 3 2" xfId="15640" xr:uid="{82C87393-9E37-4371-A420-82224F6900F3}"/>
    <cellStyle name="Separador de milhares 12 2 10 4 2 2 3 3" xfId="24621" xr:uid="{58FFF525-A865-4F37-9E11-876AC5EC7A4B}"/>
    <cellStyle name="Separador de milhares 12 2 10 4 2 2 4" xfId="3931" xr:uid="{E72E1962-E595-490A-A107-FC8A870CE015}"/>
    <cellStyle name="Separador de milhares 12 2 10 4 2 2 4 2" xfId="12786" xr:uid="{0B9658CE-3116-48C6-B0A1-EA59088A8B6E}"/>
    <cellStyle name="Separador de milhares 12 2 10 4 2 2 4 3" xfId="21756" xr:uid="{62C0CA5E-10A8-4386-8B89-08E878098C3F}"/>
    <cellStyle name="Separador de milhares 12 2 10 4 2 2 5" xfId="9921" xr:uid="{53A17DCA-9373-43B4-B6A4-E3AF5264E581}"/>
    <cellStyle name="Separador de milhares 12 2 10 4 2 2 6" xfId="18892" xr:uid="{132FF218-CC6A-4D04-BE5D-B8888DB544B4}"/>
    <cellStyle name="Separador de milhares 12 2 10 4 2 3" xfId="2322" xr:uid="{8232D907-FE31-4ED3-B80C-2F6C0C5D62EA}"/>
    <cellStyle name="Separador de milhares 12 2 10 4 2 3 2" xfId="8478" xr:uid="{F2F8F1A8-F8FB-4692-9829-B558AF6977C2}"/>
    <cellStyle name="Separador de milhares 12 2 10 4 2 3 2 2" xfId="17074" xr:uid="{7FC7F827-7228-4E66-891F-2CF0357E7A68}"/>
    <cellStyle name="Separador de milhares 12 2 10 4 2 3 2 3" xfId="26110" xr:uid="{6A53E293-FC69-4CD2-9836-3277D909E4E6}"/>
    <cellStyle name="Separador de milhares 12 2 10 4 2 3 3" xfId="5365" xr:uid="{5C8F2B0B-303F-4C7C-ABA9-4172395461A3}"/>
    <cellStyle name="Separador de milhares 12 2 10 4 2 3 3 2" xfId="14218" xr:uid="{30876101-38ED-4A3B-92BA-4119A7E7C4DE}"/>
    <cellStyle name="Separador de milhares 12 2 10 4 2 3 3 3" xfId="23185" xr:uid="{A14C2CEA-7C06-497B-8BE4-A47774CEF966}"/>
    <cellStyle name="Separador de milhares 12 2 10 4 2 3 4" xfId="11366" xr:uid="{DEC7007E-6605-459B-81CA-FB9CC53BE746}"/>
    <cellStyle name="Separador de milhares 12 2 10 4 2 3 5" xfId="20334" xr:uid="{9DD8436E-7574-48E0-A0CF-8ED7A83D0303}"/>
    <cellStyle name="Separador de milhares 12 2 10 4 2 4" xfId="6983" xr:uid="{7E51D534-7461-45AE-A40A-125F9249828F}"/>
    <cellStyle name="Separador de milhares 12 2 10 4 2 4 2" xfId="15639" xr:uid="{AD59BED8-9189-4534-9C19-441292C705E6}"/>
    <cellStyle name="Separador de milhares 12 2 10 4 2 4 3" xfId="24620" xr:uid="{A7754E42-2923-4D6A-9BD3-FDC21D223165}"/>
    <cellStyle name="Separador de milhares 12 2 10 4 2 5" xfId="3930" xr:uid="{56807B40-4360-4082-B84C-C2722BB1C541}"/>
    <cellStyle name="Separador de milhares 12 2 10 4 2 5 2" xfId="12785" xr:uid="{6F42BDDB-3BD0-4966-AFDE-9B64420CC153}"/>
    <cellStyle name="Separador de milhares 12 2 10 4 2 5 3" xfId="21755" xr:uid="{72D79193-5CB5-4249-B77C-20060B883606}"/>
    <cellStyle name="Separador de milhares 12 2 10 4 2 6" xfId="9920" xr:uid="{8592F748-03B4-4F51-A497-8B88A52E6604}"/>
    <cellStyle name="Separador de milhares 12 2 10 4 2 7" xfId="18891" xr:uid="{98430F3D-0FA2-4820-996C-614548F7B83D}"/>
    <cellStyle name="Separador de milhares 12 2 10 4 3" xfId="599" xr:uid="{CB795701-2A4F-45C5-ABD9-058FCECD72D7}"/>
    <cellStyle name="Separador de milhares 12 2 10 4 3 2" xfId="600" xr:uid="{22A9E03C-8BE6-41DF-B8BE-BE2BEDE705ED}"/>
    <cellStyle name="Separador de milhares 12 2 10 4 3 2 2" xfId="2325" xr:uid="{E929ACD8-9BEB-4EF9-9731-A4CFB416B849}"/>
    <cellStyle name="Separador de milhares 12 2 10 4 3 2 2 2" xfId="8481" xr:uid="{56ED4ABE-BF0A-4D97-AA33-EECD021A4B5C}"/>
    <cellStyle name="Separador de milhares 12 2 10 4 3 2 2 2 2" xfId="17077" xr:uid="{F0D79A13-F996-432B-B012-75F7335E80BC}"/>
    <cellStyle name="Separador de milhares 12 2 10 4 3 2 2 2 3" xfId="26113" xr:uid="{6C74837F-EFA7-4557-BE52-4BF2DD2961D9}"/>
    <cellStyle name="Separador de milhares 12 2 10 4 3 2 2 3" xfId="5368" xr:uid="{053F5B01-3B16-4A2D-B090-934AD3D48CE7}"/>
    <cellStyle name="Separador de milhares 12 2 10 4 3 2 2 3 2" xfId="14221" xr:uid="{1281C753-A63A-4DE6-A533-B0EFA908699A}"/>
    <cellStyle name="Separador de milhares 12 2 10 4 3 2 2 3 3" xfId="23188" xr:uid="{F020B3FF-B0E8-4BDF-8278-E3ED28A82F08}"/>
    <cellStyle name="Separador de milhares 12 2 10 4 3 2 2 4" xfId="11369" xr:uid="{7C06B5B4-6A3F-4115-A69E-4BEC62F3981B}"/>
    <cellStyle name="Separador de milhares 12 2 10 4 3 2 2 5" xfId="20337" xr:uid="{8E239967-2AD0-4434-B7B5-73AE5BFCDE85}"/>
    <cellStyle name="Separador de milhares 12 2 10 4 3 2 3" xfId="6986" xr:uid="{96B04712-2D91-4B61-8153-17C106CC383F}"/>
    <cellStyle name="Separador de milhares 12 2 10 4 3 2 3 2" xfId="15642" xr:uid="{06CFBC2A-C73A-4E2D-9F28-286827168A6A}"/>
    <cellStyle name="Separador de milhares 12 2 10 4 3 2 3 3" xfId="24623" xr:uid="{7DCD02A2-CCE6-4107-B738-E6250A237AE1}"/>
    <cellStyle name="Separador de milhares 12 2 10 4 3 2 4" xfId="3933" xr:uid="{3B8B4DCF-3195-4981-B4F6-22A1A1A469A6}"/>
    <cellStyle name="Separador de milhares 12 2 10 4 3 2 4 2" xfId="12788" xr:uid="{4D237ED3-1B20-424E-B537-06E8592B7354}"/>
    <cellStyle name="Separador de milhares 12 2 10 4 3 2 4 3" xfId="21758" xr:uid="{B97C1F6A-B539-463F-8A88-0B94F35E66A3}"/>
    <cellStyle name="Separador de milhares 12 2 10 4 3 2 5" xfId="9923" xr:uid="{54040E37-6502-4C96-A618-820B022970A6}"/>
    <cellStyle name="Separador de milhares 12 2 10 4 3 2 6" xfId="18894" xr:uid="{E61EBF19-6475-4198-8DDD-A596D0E2D5CB}"/>
    <cellStyle name="Separador de milhares 12 2 10 4 3 3" xfId="2324" xr:uid="{9C5ED2D0-AD5D-4737-A0AE-EAD89D61778F}"/>
    <cellStyle name="Separador de milhares 12 2 10 4 3 3 2" xfId="8480" xr:uid="{FB00103A-83FC-4140-B43B-12536AD519D7}"/>
    <cellStyle name="Separador de milhares 12 2 10 4 3 3 2 2" xfId="17076" xr:uid="{9151894F-92B2-4FBD-9CEB-84CC9C0BF987}"/>
    <cellStyle name="Separador de milhares 12 2 10 4 3 3 2 3" xfId="26112" xr:uid="{EAFF6746-E760-402D-906F-41FA74174ED3}"/>
    <cellStyle name="Separador de milhares 12 2 10 4 3 3 3" xfId="5367" xr:uid="{4022091B-AF0E-4639-9E7B-CEEFDAFE2A60}"/>
    <cellStyle name="Separador de milhares 12 2 10 4 3 3 3 2" xfId="14220" xr:uid="{96A844F1-B0A9-4C46-8FC0-DE28CE4309C1}"/>
    <cellStyle name="Separador de milhares 12 2 10 4 3 3 3 3" xfId="23187" xr:uid="{82EF7AD1-F599-43D8-BDBE-A9EF71899B86}"/>
    <cellStyle name="Separador de milhares 12 2 10 4 3 3 4" xfId="11368" xr:uid="{798DDA60-CFB8-4819-9EF5-AB176FB1A318}"/>
    <cellStyle name="Separador de milhares 12 2 10 4 3 3 5" xfId="20336" xr:uid="{BD0E46C8-C3C0-441C-AF0C-1B6B74D43D85}"/>
    <cellStyle name="Separador de milhares 12 2 10 4 3 4" xfId="6985" xr:uid="{956D0F99-4502-455D-A358-246BF6419F06}"/>
    <cellStyle name="Separador de milhares 12 2 10 4 3 4 2" xfId="15641" xr:uid="{A8A1BF4D-D15E-46C3-9540-2BC3363AC22A}"/>
    <cellStyle name="Separador de milhares 12 2 10 4 3 4 3" xfId="24622" xr:uid="{A0377ADC-FFF1-4822-B92A-D7A73B2F7277}"/>
    <cellStyle name="Separador de milhares 12 2 10 4 3 5" xfId="3932" xr:uid="{B6E2A407-B0C3-44EA-A6CF-8BFC397C9A3D}"/>
    <cellStyle name="Separador de milhares 12 2 10 4 3 5 2" xfId="12787" xr:uid="{B0B105C8-F61A-43FE-A34B-165078E9C120}"/>
    <cellStyle name="Separador de milhares 12 2 10 4 3 5 3" xfId="21757" xr:uid="{94E9D857-DD42-4ABD-A823-669A03A16137}"/>
    <cellStyle name="Separador de milhares 12 2 10 4 3 6" xfId="9922" xr:uid="{50B98E96-C322-4DD3-9BD4-1EE4FC5F0207}"/>
    <cellStyle name="Separador de milhares 12 2 10 4 3 7" xfId="18893" xr:uid="{6E633689-9B0A-41DB-A7B8-7C0497006FBC}"/>
    <cellStyle name="Separador de milhares 12 2 10 4 4" xfId="601" xr:uid="{771539C9-5B7C-40C5-9A0C-58F5E59A2962}"/>
    <cellStyle name="Separador de milhares 12 2 10 4 4 2" xfId="2326" xr:uid="{C7A27271-3040-45F1-A0A2-DDEABBBF5232}"/>
    <cellStyle name="Separador de milhares 12 2 10 4 4 2 2" xfId="8482" xr:uid="{ED8829BA-C304-42C0-9361-0C49CC34CA29}"/>
    <cellStyle name="Separador de milhares 12 2 10 4 4 2 2 2" xfId="17078" xr:uid="{0161E217-531B-4768-8FFA-1A80AF153F6C}"/>
    <cellStyle name="Separador de milhares 12 2 10 4 4 2 2 3" xfId="26114" xr:uid="{E7E512FB-3867-434F-9E67-3025C003AAFF}"/>
    <cellStyle name="Separador de milhares 12 2 10 4 4 2 3" xfId="5369" xr:uid="{20814A15-9F7C-47AB-A26B-E6CC90849030}"/>
    <cellStyle name="Separador de milhares 12 2 10 4 4 2 3 2" xfId="14222" xr:uid="{AF0A4A14-E63D-45E1-ABA3-38033BA38A5E}"/>
    <cellStyle name="Separador de milhares 12 2 10 4 4 2 3 3" xfId="23189" xr:uid="{C280405A-2BEE-4FC5-881D-8B682C2DBFB9}"/>
    <cellStyle name="Separador de milhares 12 2 10 4 4 2 4" xfId="11370" xr:uid="{32F06A3E-83EB-4EC8-BA82-79301D671079}"/>
    <cellStyle name="Separador de milhares 12 2 10 4 4 2 5" xfId="20338" xr:uid="{0AE6C152-A7F7-4340-A169-66720DDE49D8}"/>
    <cellStyle name="Separador de milhares 12 2 10 4 4 3" xfId="6987" xr:uid="{B1038112-96EB-4FF9-BAFE-48F417175895}"/>
    <cellStyle name="Separador de milhares 12 2 10 4 4 3 2" xfId="15643" xr:uid="{23157C49-7272-45AB-91DD-F611B66A8427}"/>
    <cellStyle name="Separador de milhares 12 2 10 4 4 3 3" xfId="24624" xr:uid="{03A866B3-FE5A-4A91-9884-B1ED0AA2BEAC}"/>
    <cellStyle name="Separador de milhares 12 2 10 4 4 4" xfId="3934" xr:uid="{127D20AB-2344-4255-801F-7B9171DD2AB7}"/>
    <cellStyle name="Separador de milhares 12 2 10 4 4 4 2" xfId="12789" xr:uid="{D1C001C5-0D6D-4746-9906-79A7D4AF899F}"/>
    <cellStyle name="Separador de milhares 12 2 10 4 4 4 3" xfId="21759" xr:uid="{8830D9E1-7136-4BBE-A7B2-0891EF326C37}"/>
    <cellStyle name="Separador de milhares 12 2 10 4 4 5" xfId="9924" xr:uid="{054327D2-173A-46DA-90E3-C0407B32E8FD}"/>
    <cellStyle name="Separador de milhares 12 2 10 4 4 6" xfId="18895" xr:uid="{5CE68065-19D9-4671-B753-3AD55E5AC905}"/>
    <cellStyle name="Separador de milhares 12 2 10 4 5" xfId="2321" xr:uid="{8ED45AB0-9ED7-4F43-BB58-9A2FC8E9BDD4}"/>
    <cellStyle name="Separador de milhares 12 2 10 4 5 2" xfId="8477" xr:uid="{511B06D8-F4EB-4EFC-8275-C44D582F9E0C}"/>
    <cellStyle name="Separador de milhares 12 2 10 4 5 2 2" xfId="17073" xr:uid="{D9D13360-B18E-41F6-A784-A0A1D4159052}"/>
    <cellStyle name="Separador de milhares 12 2 10 4 5 2 3" xfId="26109" xr:uid="{D2DE0118-23DA-4DDF-9962-4303C932B462}"/>
    <cellStyle name="Separador de milhares 12 2 10 4 5 3" xfId="5364" xr:uid="{5CF73186-3417-48FA-BAC5-E0B66521F147}"/>
    <cellStyle name="Separador de milhares 12 2 10 4 5 3 2" xfId="14217" xr:uid="{7C1777B1-B2B7-4464-B139-5E45311BCE73}"/>
    <cellStyle name="Separador de milhares 12 2 10 4 5 3 3" xfId="23184" xr:uid="{94676F8D-B1FF-4568-A64C-E20503411AB2}"/>
    <cellStyle name="Separador de milhares 12 2 10 4 5 4" xfId="11365" xr:uid="{138FF413-2ED1-4D79-AB47-0F8BD2D81065}"/>
    <cellStyle name="Separador de milhares 12 2 10 4 5 5" xfId="20333" xr:uid="{A09EF5DF-50AE-482B-B584-6847A91942E2}"/>
    <cellStyle name="Separador de milhares 12 2 10 4 6" xfId="6982" xr:uid="{4ED729C6-296E-4DBB-B193-F2C8DBB13C18}"/>
    <cellStyle name="Separador de milhares 12 2 10 4 6 2" xfId="15638" xr:uid="{12727532-78DD-49BA-910D-B921AF498FF6}"/>
    <cellStyle name="Separador de milhares 12 2 10 4 6 3" xfId="24619" xr:uid="{5A4EBC35-8A18-49B5-8DA8-684E1FD8B105}"/>
    <cellStyle name="Separador de milhares 12 2 10 4 7" xfId="3929" xr:uid="{98F91E2D-8FC7-4925-B575-0AED9A2C0712}"/>
    <cellStyle name="Separador de milhares 12 2 10 4 7 2" xfId="12784" xr:uid="{49CE62F2-C43F-46AB-93F2-0E7034E88F72}"/>
    <cellStyle name="Separador de milhares 12 2 10 4 7 3" xfId="21754" xr:uid="{440AF2FA-ECD6-4514-9FE5-F7A70FD940B3}"/>
    <cellStyle name="Separador de milhares 12 2 10 4 8" xfId="9919" xr:uid="{0F8F5E74-1EAF-48B4-8C55-4B6290C05B97}"/>
    <cellStyle name="Separador de milhares 12 2 10 4 9" xfId="18890" xr:uid="{86DB0E12-0346-472D-AC1B-A76BCDD5C4DB}"/>
    <cellStyle name="Separador de milhares 12 2 10 5" xfId="602" xr:uid="{4CB33383-EC9A-441E-9FFC-61259454C18D}"/>
    <cellStyle name="Separador de milhares 12 2 10 5 2" xfId="603" xr:uid="{C9DD72B3-B763-410D-88B8-D7B039D0A181}"/>
    <cellStyle name="Separador de milhares 12 2 10 5 2 2" xfId="604" xr:uid="{75956AE9-4E06-4011-A409-D33BC55B6EEB}"/>
    <cellStyle name="Separador de milhares 12 2 10 5 2 2 2" xfId="2329" xr:uid="{1A4CA647-A1C9-4FC6-82AA-EB8978019F13}"/>
    <cellStyle name="Separador de milhares 12 2 10 5 2 2 2 2" xfId="8485" xr:uid="{05DED4F1-9FC2-4757-9B89-702C9BC1B001}"/>
    <cellStyle name="Separador de milhares 12 2 10 5 2 2 2 2 2" xfId="17081" xr:uid="{86442BD4-9249-46A2-B4C1-9FFFC6BDF85E}"/>
    <cellStyle name="Separador de milhares 12 2 10 5 2 2 2 2 3" xfId="26117" xr:uid="{A050ABC2-2A5F-44CA-BABE-EFD6D51A8C90}"/>
    <cellStyle name="Separador de milhares 12 2 10 5 2 2 2 3" xfId="5372" xr:uid="{1B6359C5-F3C6-4B17-AAC5-7F7FFB0D0248}"/>
    <cellStyle name="Separador de milhares 12 2 10 5 2 2 2 3 2" xfId="14225" xr:uid="{07ACFB2F-310D-41A8-BE47-CDB79EC37012}"/>
    <cellStyle name="Separador de milhares 12 2 10 5 2 2 2 3 3" xfId="23192" xr:uid="{620B7A58-563E-4C04-A596-935624895670}"/>
    <cellStyle name="Separador de milhares 12 2 10 5 2 2 2 4" xfId="11373" xr:uid="{2C653914-2772-4649-835F-BE3F5260F13E}"/>
    <cellStyle name="Separador de milhares 12 2 10 5 2 2 2 5" xfId="20341" xr:uid="{C426E1EB-BE47-46BD-A30E-0FAA59F9133A}"/>
    <cellStyle name="Separador de milhares 12 2 10 5 2 2 3" xfId="6990" xr:uid="{D2CDCE6C-68D7-43D2-802E-8B40018F5234}"/>
    <cellStyle name="Separador de milhares 12 2 10 5 2 2 3 2" xfId="15646" xr:uid="{34582041-1B5C-4724-9324-9CB60FAFBBDD}"/>
    <cellStyle name="Separador de milhares 12 2 10 5 2 2 3 3" xfId="24627" xr:uid="{17B4952E-1CD0-423D-99AB-400CABEA084B}"/>
    <cellStyle name="Separador de milhares 12 2 10 5 2 2 4" xfId="3937" xr:uid="{410C69F1-E81F-47A4-9752-CAC177BA408D}"/>
    <cellStyle name="Separador de milhares 12 2 10 5 2 2 4 2" xfId="12792" xr:uid="{978B1622-1A1A-4E16-8E48-00A57D2BCE13}"/>
    <cellStyle name="Separador de milhares 12 2 10 5 2 2 4 3" xfId="21762" xr:uid="{CBCF6924-9993-4CCD-9E1D-85F648F8CB3E}"/>
    <cellStyle name="Separador de milhares 12 2 10 5 2 2 5" xfId="9927" xr:uid="{68D5BE32-ED1F-4723-9BB8-F65F89675B81}"/>
    <cellStyle name="Separador de milhares 12 2 10 5 2 2 6" xfId="18898" xr:uid="{65F652D1-8001-45C3-895E-8F0ACD70CDAB}"/>
    <cellStyle name="Separador de milhares 12 2 10 5 2 3" xfId="2328" xr:uid="{AB7DC95B-CFF0-4212-8827-1E37A8300682}"/>
    <cellStyle name="Separador de milhares 12 2 10 5 2 3 2" xfId="8484" xr:uid="{0E2DC26D-F335-4271-B46F-664BC8F24EBB}"/>
    <cellStyle name="Separador de milhares 12 2 10 5 2 3 2 2" xfId="17080" xr:uid="{F8BE4273-2D07-4DA0-B739-44BC062D279D}"/>
    <cellStyle name="Separador de milhares 12 2 10 5 2 3 2 3" xfId="26116" xr:uid="{ACC76DF7-92DF-4CAA-AA3B-7FE6CEBD9A5E}"/>
    <cellStyle name="Separador de milhares 12 2 10 5 2 3 3" xfId="5371" xr:uid="{D2FA6EB2-A59D-49AA-A2AF-381BC5A6D0B8}"/>
    <cellStyle name="Separador de milhares 12 2 10 5 2 3 3 2" xfId="14224" xr:uid="{F0EE324F-826D-4592-AFD8-BB801E7E4453}"/>
    <cellStyle name="Separador de milhares 12 2 10 5 2 3 3 3" xfId="23191" xr:uid="{9CC3E1C9-7C77-4F11-A1DD-97463E4D9483}"/>
    <cellStyle name="Separador de milhares 12 2 10 5 2 3 4" xfId="11372" xr:uid="{4EAA0E32-C3A5-4EDD-A445-3AAA51A96384}"/>
    <cellStyle name="Separador de milhares 12 2 10 5 2 3 5" xfId="20340" xr:uid="{3081668A-1825-427E-9AF1-2C3AA7922292}"/>
    <cellStyle name="Separador de milhares 12 2 10 5 2 4" xfId="6989" xr:uid="{60234053-0DAC-4578-94EB-8C83DACE8780}"/>
    <cellStyle name="Separador de milhares 12 2 10 5 2 4 2" xfId="15645" xr:uid="{251207A3-AF3B-4025-81AA-4B714EC70027}"/>
    <cellStyle name="Separador de milhares 12 2 10 5 2 4 3" xfId="24626" xr:uid="{68C14DFD-089F-497E-908B-6682F633B999}"/>
    <cellStyle name="Separador de milhares 12 2 10 5 2 5" xfId="3936" xr:uid="{7BA84315-C75F-4B43-81C0-014732D613F1}"/>
    <cellStyle name="Separador de milhares 12 2 10 5 2 5 2" xfId="12791" xr:uid="{3F861816-6564-4B86-B73F-B43AEEA552C1}"/>
    <cellStyle name="Separador de milhares 12 2 10 5 2 5 3" xfId="21761" xr:uid="{D292A3DD-B707-4498-BAC1-B36C21A27DAA}"/>
    <cellStyle name="Separador de milhares 12 2 10 5 2 6" xfId="9926" xr:uid="{DF4AEB9C-5BDE-4618-A9AB-3C2B218C584A}"/>
    <cellStyle name="Separador de milhares 12 2 10 5 2 7" xfId="18897" xr:uid="{403F3453-266C-40DA-A576-41EDEA9A3345}"/>
    <cellStyle name="Separador de milhares 12 2 10 5 3" xfId="605" xr:uid="{A569ACEB-2CC7-46C4-B1A0-F25218F4BE1A}"/>
    <cellStyle name="Separador de milhares 12 2 10 5 3 2" xfId="606" xr:uid="{04274C53-65EF-4E71-BD2A-E934B115B7BA}"/>
    <cellStyle name="Separador de milhares 12 2 10 5 3 2 2" xfId="2331" xr:uid="{4C7E99F7-95BF-461B-99F4-F37DA4652E51}"/>
    <cellStyle name="Separador de milhares 12 2 10 5 3 2 2 2" xfId="8487" xr:uid="{1DEB6061-E37E-474F-9C2E-9A2E4C33130B}"/>
    <cellStyle name="Separador de milhares 12 2 10 5 3 2 2 2 2" xfId="17083" xr:uid="{F580778A-195C-49AE-887D-AA3955130555}"/>
    <cellStyle name="Separador de milhares 12 2 10 5 3 2 2 2 3" xfId="26119" xr:uid="{D7D32637-169D-41DF-A36F-58636352E907}"/>
    <cellStyle name="Separador de milhares 12 2 10 5 3 2 2 3" xfId="5374" xr:uid="{DB4F46E4-D767-4D30-8613-B74C3C6D125C}"/>
    <cellStyle name="Separador de milhares 12 2 10 5 3 2 2 3 2" xfId="14227" xr:uid="{BD1806A5-036C-48EA-9A9C-8868B800AC85}"/>
    <cellStyle name="Separador de milhares 12 2 10 5 3 2 2 3 3" xfId="23194" xr:uid="{43BA17A3-1636-4C25-852A-6C28AA0402C8}"/>
    <cellStyle name="Separador de milhares 12 2 10 5 3 2 2 4" xfId="11375" xr:uid="{7DA49FBE-1173-4AEA-88AA-29BCAE49CD89}"/>
    <cellStyle name="Separador de milhares 12 2 10 5 3 2 2 5" xfId="20343" xr:uid="{205E4EDF-BA23-458A-92A0-20C6567B93EB}"/>
    <cellStyle name="Separador de milhares 12 2 10 5 3 2 3" xfId="6992" xr:uid="{185D13DD-A380-4D1A-ABB6-6419CE937EFF}"/>
    <cellStyle name="Separador de milhares 12 2 10 5 3 2 3 2" xfId="15648" xr:uid="{D20C5ADF-310A-421B-8632-1BE54D32053D}"/>
    <cellStyle name="Separador de milhares 12 2 10 5 3 2 3 3" xfId="24629" xr:uid="{5A5CB246-BDC1-4F7D-A170-00535CA69F47}"/>
    <cellStyle name="Separador de milhares 12 2 10 5 3 2 4" xfId="3939" xr:uid="{CEC4231E-3FBE-4107-B537-3C78FC5CA69B}"/>
    <cellStyle name="Separador de milhares 12 2 10 5 3 2 4 2" xfId="12794" xr:uid="{A901A834-4EB5-4908-B257-17F475B1083D}"/>
    <cellStyle name="Separador de milhares 12 2 10 5 3 2 4 3" xfId="21764" xr:uid="{9234A4E7-179D-430E-8389-3B13D72A7BE7}"/>
    <cellStyle name="Separador de milhares 12 2 10 5 3 2 5" xfId="9929" xr:uid="{EB8EBFCE-8EA9-4B87-B47F-1A18F51D7487}"/>
    <cellStyle name="Separador de milhares 12 2 10 5 3 2 6" xfId="18900" xr:uid="{A607FA75-C0EF-4177-8A84-FAD5C089A4F0}"/>
    <cellStyle name="Separador de milhares 12 2 10 5 3 3" xfId="2330" xr:uid="{9030F16E-0FDA-46B4-B9BD-078915B8746A}"/>
    <cellStyle name="Separador de milhares 12 2 10 5 3 3 2" xfId="8486" xr:uid="{03BBF853-6EC1-4AB7-9452-DDCA16DA21C8}"/>
    <cellStyle name="Separador de milhares 12 2 10 5 3 3 2 2" xfId="17082" xr:uid="{7E2B68FF-EB3A-4D0F-96C9-38B31BD73422}"/>
    <cellStyle name="Separador de milhares 12 2 10 5 3 3 2 3" xfId="26118" xr:uid="{72CC8FE1-EBAE-43F6-A1D6-154A0E5890E9}"/>
    <cellStyle name="Separador de milhares 12 2 10 5 3 3 3" xfId="5373" xr:uid="{BC22DDF2-920C-4AA7-8362-7853F3228936}"/>
    <cellStyle name="Separador de milhares 12 2 10 5 3 3 3 2" xfId="14226" xr:uid="{3D259E85-1EE1-4BE4-8D28-3CD9539B0666}"/>
    <cellStyle name="Separador de milhares 12 2 10 5 3 3 3 3" xfId="23193" xr:uid="{870519C3-6CA2-4D2A-9686-80876D1C2732}"/>
    <cellStyle name="Separador de milhares 12 2 10 5 3 3 4" xfId="11374" xr:uid="{CA4C74EA-EFFD-46AC-9623-B0A12F7DB35D}"/>
    <cellStyle name="Separador de milhares 12 2 10 5 3 3 5" xfId="20342" xr:uid="{F33B6377-0785-4E50-ADFC-D0687B970084}"/>
    <cellStyle name="Separador de milhares 12 2 10 5 3 4" xfId="6991" xr:uid="{5C79CCE1-1C72-4046-8648-1D1094FEEC67}"/>
    <cellStyle name="Separador de milhares 12 2 10 5 3 4 2" xfId="15647" xr:uid="{230D8CE0-18C4-4A0D-8ABF-66A74F6AC58E}"/>
    <cellStyle name="Separador de milhares 12 2 10 5 3 4 3" xfId="24628" xr:uid="{299582EA-588D-4E0C-9EC3-C9B8055B7539}"/>
    <cellStyle name="Separador de milhares 12 2 10 5 3 5" xfId="3938" xr:uid="{33902574-E732-4A82-AEC4-6D33AA8F593C}"/>
    <cellStyle name="Separador de milhares 12 2 10 5 3 5 2" xfId="12793" xr:uid="{583B3CC8-FA2E-42DF-8115-16BCCCF8C68C}"/>
    <cellStyle name="Separador de milhares 12 2 10 5 3 5 3" xfId="21763" xr:uid="{19D13AAE-2455-4DB0-919C-203901144A6D}"/>
    <cellStyle name="Separador de milhares 12 2 10 5 3 6" xfId="9928" xr:uid="{4D75B8C7-075D-46CE-A06C-7E69F97410F9}"/>
    <cellStyle name="Separador de milhares 12 2 10 5 3 7" xfId="18899" xr:uid="{DD526248-0FAD-4C3A-B4AA-4BEEC76FEB35}"/>
    <cellStyle name="Separador de milhares 12 2 10 5 4" xfId="607" xr:uid="{9BC875E1-0F02-4ED5-9BF9-1DFC8BC3F962}"/>
    <cellStyle name="Separador de milhares 12 2 10 5 4 2" xfId="2332" xr:uid="{4202C9DB-480E-4922-9D73-18EC69771A27}"/>
    <cellStyle name="Separador de milhares 12 2 10 5 4 2 2" xfId="8488" xr:uid="{342FB013-19DD-4B9B-B672-FCA34B6373A4}"/>
    <cellStyle name="Separador de milhares 12 2 10 5 4 2 2 2" xfId="17084" xr:uid="{36AC6D06-13BB-409B-8C07-60493E1E3047}"/>
    <cellStyle name="Separador de milhares 12 2 10 5 4 2 2 3" xfId="26120" xr:uid="{DB625E4C-10E0-4315-9BEC-67346DA72C6C}"/>
    <cellStyle name="Separador de milhares 12 2 10 5 4 2 3" xfId="5375" xr:uid="{35B87C84-ECD1-4DAD-973E-9F8FDA5210FA}"/>
    <cellStyle name="Separador de milhares 12 2 10 5 4 2 3 2" xfId="14228" xr:uid="{07616781-DB61-4188-8B1D-09FEA01D0F3C}"/>
    <cellStyle name="Separador de milhares 12 2 10 5 4 2 3 3" xfId="23195" xr:uid="{3D0505E0-5711-4A4A-BF10-72EA5F618BF9}"/>
    <cellStyle name="Separador de milhares 12 2 10 5 4 2 4" xfId="11376" xr:uid="{FC5025E6-2B8A-4CCC-AF1C-0E1957CAB480}"/>
    <cellStyle name="Separador de milhares 12 2 10 5 4 2 5" xfId="20344" xr:uid="{1D3C880B-5C46-46E1-AED0-91FF890D1CB0}"/>
    <cellStyle name="Separador de milhares 12 2 10 5 4 3" xfId="6993" xr:uid="{CE4E09F0-6B9E-4DBC-84A1-E2D8CD2B7BBF}"/>
    <cellStyle name="Separador de milhares 12 2 10 5 4 3 2" xfId="15649" xr:uid="{0B6A4F54-0260-432A-B01D-5B70FD6C1D5D}"/>
    <cellStyle name="Separador de milhares 12 2 10 5 4 3 3" xfId="24630" xr:uid="{B0627504-B765-4B69-9B65-1E69FBA75996}"/>
    <cellStyle name="Separador de milhares 12 2 10 5 4 4" xfId="3940" xr:uid="{EDC9D836-27EC-4CA9-A850-5B1C9E4CB910}"/>
    <cellStyle name="Separador de milhares 12 2 10 5 4 4 2" xfId="12795" xr:uid="{BA1341C0-1BFD-4997-B34D-D2E5FE7D05AA}"/>
    <cellStyle name="Separador de milhares 12 2 10 5 4 4 3" xfId="21765" xr:uid="{D99F4AD6-8CE9-42FF-8228-6C29D803A10E}"/>
    <cellStyle name="Separador de milhares 12 2 10 5 4 5" xfId="9930" xr:uid="{D96591F2-24C9-4879-9834-F1CFA524572E}"/>
    <cellStyle name="Separador de milhares 12 2 10 5 4 6" xfId="18901" xr:uid="{97C8731B-08B9-476E-B326-CEF681E165E6}"/>
    <cellStyle name="Separador de milhares 12 2 10 5 5" xfId="2327" xr:uid="{1D0655E2-6169-4129-882B-2A75189274F3}"/>
    <cellStyle name="Separador de milhares 12 2 10 5 5 2" xfId="8483" xr:uid="{31FC4D52-651F-4BCF-8DBB-91B64E88B825}"/>
    <cellStyle name="Separador de milhares 12 2 10 5 5 2 2" xfId="17079" xr:uid="{E79B39BB-0E82-438D-8F07-E22251A6C654}"/>
    <cellStyle name="Separador de milhares 12 2 10 5 5 2 3" xfId="26115" xr:uid="{5B8C99C8-F3DD-4148-9CA3-6B1F4F73BC15}"/>
    <cellStyle name="Separador de milhares 12 2 10 5 5 3" xfId="5370" xr:uid="{0DD5ABDD-99AB-4939-9D99-AC545407BBC2}"/>
    <cellStyle name="Separador de milhares 12 2 10 5 5 3 2" xfId="14223" xr:uid="{0D45669D-065B-4816-892B-FD788992605C}"/>
    <cellStyle name="Separador de milhares 12 2 10 5 5 3 3" xfId="23190" xr:uid="{A0AB7414-9406-4F9A-9583-1DD1BC2F1F7E}"/>
    <cellStyle name="Separador de milhares 12 2 10 5 5 4" xfId="11371" xr:uid="{7C624317-3F27-4772-AD18-13C8A0850148}"/>
    <cellStyle name="Separador de milhares 12 2 10 5 5 5" xfId="20339" xr:uid="{2F346F90-9681-4E5E-BEDD-927300325B71}"/>
    <cellStyle name="Separador de milhares 12 2 10 5 6" xfId="6988" xr:uid="{890456DA-E8AE-493D-B3B4-640C32C203E5}"/>
    <cellStyle name="Separador de milhares 12 2 10 5 6 2" xfId="15644" xr:uid="{D2F06F1C-94D3-496D-BEC1-22781B7C8CF1}"/>
    <cellStyle name="Separador de milhares 12 2 10 5 6 3" xfId="24625" xr:uid="{64082C25-887D-484A-A8BC-D77324D2178E}"/>
    <cellStyle name="Separador de milhares 12 2 10 5 7" xfId="3935" xr:uid="{6F242604-FDCE-4DB0-B4AF-71DDDE5AF19C}"/>
    <cellStyle name="Separador de milhares 12 2 10 5 7 2" xfId="12790" xr:uid="{F660D32C-E6CE-4962-AE57-436EFC32D434}"/>
    <cellStyle name="Separador de milhares 12 2 10 5 7 3" xfId="21760" xr:uid="{EDFA7664-27FE-43A0-87D6-1F15A8ABC6B8}"/>
    <cellStyle name="Separador de milhares 12 2 10 5 8" xfId="9925" xr:uid="{E5B83172-090B-4489-BA13-9811D8CBF3FA}"/>
    <cellStyle name="Separador de milhares 12 2 10 5 9" xfId="18896" xr:uid="{624F61A2-02F4-4F65-822B-4E827458E988}"/>
    <cellStyle name="Separador de milhares 12 2 10 6" xfId="608" xr:uid="{B0395005-B6AA-4AF8-AD91-6170C750D282}"/>
    <cellStyle name="Separador de milhares 12 2 10 6 2" xfId="609" xr:uid="{114E6298-A3EB-49CD-92B7-87F2CCE040EC}"/>
    <cellStyle name="Separador de milhares 12 2 10 6 2 2" xfId="2334" xr:uid="{6F89FB1B-9CF4-49CB-A3DF-C6A724D8BB50}"/>
    <cellStyle name="Separador de milhares 12 2 10 6 2 2 2" xfId="8490" xr:uid="{702C17EF-5438-4A07-BB70-37828E60CA38}"/>
    <cellStyle name="Separador de milhares 12 2 10 6 2 2 2 2" xfId="17086" xr:uid="{2AC387A5-C4E5-4921-940F-74791A0C82D9}"/>
    <cellStyle name="Separador de milhares 12 2 10 6 2 2 2 3" xfId="26122" xr:uid="{DA1C4548-FD7D-4078-8D44-4ADA5B7C9E2F}"/>
    <cellStyle name="Separador de milhares 12 2 10 6 2 2 3" xfId="5377" xr:uid="{12D5E262-B934-4A5A-A5E9-C11E4F9C0CED}"/>
    <cellStyle name="Separador de milhares 12 2 10 6 2 2 3 2" xfId="14230" xr:uid="{12C0F3DF-EF01-4B00-8E24-2B856C768788}"/>
    <cellStyle name="Separador de milhares 12 2 10 6 2 2 3 3" xfId="23197" xr:uid="{23AEAED1-9641-4164-9272-9CEEC028008D}"/>
    <cellStyle name="Separador de milhares 12 2 10 6 2 2 4" xfId="11378" xr:uid="{3103D0D0-D3F8-42BE-ABFB-7734E7C30253}"/>
    <cellStyle name="Separador de milhares 12 2 10 6 2 2 5" xfId="20346" xr:uid="{0AD4EB8D-6022-479F-B004-27CFA299E1DA}"/>
    <cellStyle name="Separador de milhares 12 2 10 6 2 3" xfId="6995" xr:uid="{880CA2CE-55AF-452C-8C0D-CA5AF0EA34BC}"/>
    <cellStyle name="Separador de milhares 12 2 10 6 2 3 2" xfId="15651" xr:uid="{AB7A61C7-150E-4411-91B4-E75DD4BFA5FD}"/>
    <cellStyle name="Separador de milhares 12 2 10 6 2 3 3" xfId="24632" xr:uid="{F5798710-C66D-46CE-8175-6FD961F03AC1}"/>
    <cellStyle name="Separador de milhares 12 2 10 6 2 4" xfId="3942" xr:uid="{0711BD51-E456-41C9-B6CF-FFC8ED148A3C}"/>
    <cellStyle name="Separador de milhares 12 2 10 6 2 4 2" xfId="12797" xr:uid="{CF449F30-E753-40C3-8A5F-E3CEF950068B}"/>
    <cellStyle name="Separador de milhares 12 2 10 6 2 4 3" xfId="21767" xr:uid="{F2F5051B-5DF7-41DA-803C-3F119E333B26}"/>
    <cellStyle name="Separador de milhares 12 2 10 6 2 5" xfId="9932" xr:uid="{7A94F842-6F84-4627-9D11-5812D33183B7}"/>
    <cellStyle name="Separador de milhares 12 2 10 6 2 6" xfId="18903" xr:uid="{E2EF7550-4673-4B79-9323-D5A45F6B3A7C}"/>
    <cellStyle name="Separador de milhares 12 2 10 6 3" xfId="2333" xr:uid="{CBCE7886-548C-4B87-B199-A7CE47A8DAEA}"/>
    <cellStyle name="Separador de milhares 12 2 10 6 3 2" xfId="8489" xr:uid="{A1EFB103-D5C4-4BDA-85B2-0190E3F3AFAA}"/>
    <cellStyle name="Separador de milhares 12 2 10 6 3 2 2" xfId="17085" xr:uid="{C970FA8B-E128-4870-8C3A-7EF59F272739}"/>
    <cellStyle name="Separador de milhares 12 2 10 6 3 2 3" xfId="26121" xr:uid="{33DF7397-0749-4759-870D-FB1CE1832F65}"/>
    <cellStyle name="Separador de milhares 12 2 10 6 3 3" xfId="5376" xr:uid="{E2899EDF-02F0-4F08-B5EC-4C51D0D02E8B}"/>
    <cellStyle name="Separador de milhares 12 2 10 6 3 3 2" xfId="14229" xr:uid="{F9BA0042-2858-4BFE-AB55-ED27BDFF0F1C}"/>
    <cellStyle name="Separador de milhares 12 2 10 6 3 3 3" xfId="23196" xr:uid="{49E6A9DA-9471-4C0F-88B1-4C114909678B}"/>
    <cellStyle name="Separador de milhares 12 2 10 6 3 4" xfId="11377" xr:uid="{7DB12094-05C5-4C5D-A2C7-DD6424B8F6B0}"/>
    <cellStyle name="Separador de milhares 12 2 10 6 3 5" xfId="20345" xr:uid="{91E938A6-0766-4A31-A75D-4D853BDA0C73}"/>
    <cellStyle name="Separador de milhares 12 2 10 6 4" xfId="6994" xr:uid="{A7334658-0EE9-4166-921F-81ECDEA441FB}"/>
    <cellStyle name="Separador de milhares 12 2 10 6 4 2" xfId="15650" xr:uid="{A8666FED-A41E-4ED0-BB7E-959C74D05712}"/>
    <cellStyle name="Separador de milhares 12 2 10 6 4 3" xfId="24631" xr:uid="{835A972C-1796-41C8-90C4-564F2700500C}"/>
    <cellStyle name="Separador de milhares 12 2 10 6 5" xfId="3941" xr:uid="{5F96FD13-4B33-4900-A56E-E7028B34139F}"/>
    <cellStyle name="Separador de milhares 12 2 10 6 5 2" xfId="12796" xr:uid="{D6981775-F8CD-4CC7-B66E-950187E42163}"/>
    <cellStyle name="Separador de milhares 12 2 10 6 5 3" xfId="21766" xr:uid="{DF57EA0B-73D3-42DF-BF58-BDA9A34F13CF}"/>
    <cellStyle name="Separador de milhares 12 2 10 6 6" xfId="9931" xr:uid="{49795638-9088-4ADF-B263-B17E4AD254EA}"/>
    <cellStyle name="Separador de milhares 12 2 10 6 7" xfId="18902" xr:uid="{77B2BC43-1BDC-40C4-99C0-F96593D35359}"/>
    <cellStyle name="Separador de milhares 12 2 10 7" xfId="610" xr:uid="{3CD690B8-1A3E-4A42-8B66-1F16277995DD}"/>
    <cellStyle name="Separador de milhares 12 2 10 7 2" xfId="611" xr:uid="{A8AD0120-48E5-4BF8-B901-2A9AF2643781}"/>
    <cellStyle name="Separador de milhares 12 2 10 7 2 2" xfId="2336" xr:uid="{0B4E35CF-D8FF-4EFE-B2A7-081FE153EF25}"/>
    <cellStyle name="Separador de milhares 12 2 10 7 2 2 2" xfId="8492" xr:uid="{0A183119-7D57-4AE4-B2C0-08DFA19BECE5}"/>
    <cellStyle name="Separador de milhares 12 2 10 7 2 2 2 2" xfId="17088" xr:uid="{D2B28EF2-5FFD-4965-A20B-4E5FDF2AA123}"/>
    <cellStyle name="Separador de milhares 12 2 10 7 2 2 2 3" xfId="26124" xr:uid="{A9273C25-30A0-402E-81BD-94EA91350A49}"/>
    <cellStyle name="Separador de milhares 12 2 10 7 2 2 3" xfId="5379" xr:uid="{ACA73C31-7FB1-43E6-AAF1-A3F325EC4C77}"/>
    <cellStyle name="Separador de milhares 12 2 10 7 2 2 3 2" xfId="14232" xr:uid="{540277A7-96AD-4286-BAB5-73B0FF296F49}"/>
    <cellStyle name="Separador de milhares 12 2 10 7 2 2 3 3" xfId="23199" xr:uid="{91269B30-EEF9-463E-AD38-24E723640A71}"/>
    <cellStyle name="Separador de milhares 12 2 10 7 2 2 4" xfId="11380" xr:uid="{F9BEB1E1-FD45-44A6-8F38-9ADC8BEC4B51}"/>
    <cellStyle name="Separador de milhares 12 2 10 7 2 2 5" xfId="20348" xr:uid="{FD00E4CE-7E52-4AF7-9085-A596E18EEE25}"/>
    <cellStyle name="Separador de milhares 12 2 10 7 2 3" xfId="6997" xr:uid="{E12248EE-DBCF-48BE-8A9B-560582B523B8}"/>
    <cellStyle name="Separador de milhares 12 2 10 7 2 3 2" xfId="15653" xr:uid="{836FE3BE-B651-4709-A823-D75BE0C4C44E}"/>
    <cellStyle name="Separador de milhares 12 2 10 7 2 3 3" xfId="24634" xr:uid="{7E661538-637B-4BEC-9C03-B87EA1D01830}"/>
    <cellStyle name="Separador de milhares 12 2 10 7 2 4" xfId="3944" xr:uid="{95DB1D47-2C45-4C80-94F9-CE8A0EA4DF6E}"/>
    <cellStyle name="Separador de milhares 12 2 10 7 2 4 2" xfId="12799" xr:uid="{7AFDE200-6F4D-4CDD-9404-AF3766B83460}"/>
    <cellStyle name="Separador de milhares 12 2 10 7 2 4 3" xfId="21769" xr:uid="{3827936C-DBA0-41B8-AFDA-BE908C152FB1}"/>
    <cellStyle name="Separador de milhares 12 2 10 7 2 5" xfId="9934" xr:uid="{37C4BE3F-DCFB-4510-B689-E44BD0742BB5}"/>
    <cellStyle name="Separador de milhares 12 2 10 7 2 6" xfId="18905" xr:uid="{3DCB5EA0-1B54-40E8-BDBD-6CFEA633A8AE}"/>
    <cellStyle name="Separador de milhares 12 2 10 7 3" xfId="2335" xr:uid="{3EB3EA63-57AF-455C-9EDF-620754509A6C}"/>
    <cellStyle name="Separador de milhares 12 2 10 7 3 2" xfId="8491" xr:uid="{AFF84C67-6D04-4B09-BB07-7565BC12C2DD}"/>
    <cellStyle name="Separador de milhares 12 2 10 7 3 2 2" xfId="17087" xr:uid="{37558EA1-E781-49B5-BD24-23F22E6C7510}"/>
    <cellStyle name="Separador de milhares 12 2 10 7 3 2 3" xfId="26123" xr:uid="{DAD8E3F6-3AB3-4E33-BFA0-0730B08286FF}"/>
    <cellStyle name="Separador de milhares 12 2 10 7 3 3" xfId="5378" xr:uid="{A29966F1-505D-47CD-871A-5DB41E061668}"/>
    <cellStyle name="Separador de milhares 12 2 10 7 3 3 2" xfId="14231" xr:uid="{D2DD78A7-32BE-4675-AA45-775DF379B3A2}"/>
    <cellStyle name="Separador de milhares 12 2 10 7 3 3 3" xfId="23198" xr:uid="{ED805A73-C77B-4539-9773-4257B543113E}"/>
    <cellStyle name="Separador de milhares 12 2 10 7 3 4" xfId="11379" xr:uid="{AD9F9E7C-1354-431B-98A0-A312897AE2AF}"/>
    <cellStyle name="Separador de milhares 12 2 10 7 3 5" xfId="20347" xr:uid="{292EF0E9-4B30-4E74-BB3F-2431134B0AF1}"/>
    <cellStyle name="Separador de milhares 12 2 10 7 4" xfId="6996" xr:uid="{4BFB65C0-9EA1-4BB3-9122-E0832E388112}"/>
    <cellStyle name="Separador de milhares 12 2 10 7 4 2" xfId="15652" xr:uid="{C3B9A372-B54F-4CCF-B970-A3669EF338DA}"/>
    <cellStyle name="Separador de milhares 12 2 10 7 4 3" xfId="24633" xr:uid="{3F54C0B0-C2E3-4CFB-8775-874E7F59065C}"/>
    <cellStyle name="Separador de milhares 12 2 10 7 5" xfId="3943" xr:uid="{E2C1DD8D-4EEE-48DE-8A55-2E8F6904CC25}"/>
    <cellStyle name="Separador de milhares 12 2 10 7 5 2" xfId="12798" xr:uid="{06731A4D-9996-4387-A3F1-D242E4AD24EA}"/>
    <cellStyle name="Separador de milhares 12 2 10 7 5 3" xfId="21768" xr:uid="{8A35FA68-5681-4DC8-86D5-A23CF4274A7A}"/>
    <cellStyle name="Separador de milhares 12 2 10 7 6" xfId="9933" xr:uid="{E6B40A5C-FCF4-477B-A507-A2C3C211E0DC}"/>
    <cellStyle name="Separador de milhares 12 2 10 7 7" xfId="18904" xr:uid="{C239AD54-9994-4AE6-9B22-D1656E764CAD}"/>
    <cellStyle name="Separador de milhares 12 2 10 8" xfId="612" xr:uid="{5270DB5E-83B6-4F3F-ADA5-8BFDF9F4ACD8}"/>
    <cellStyle name="Separador de milhares 12 2 10 8 2" xfId="2337" xr:uid="{0440366D-373A-4771-95EB-7D848313E38F}"/>
    <cellStyle name="Separador de milhares 12 2 10 8 2 2" xfId="8493" xr:uid="{3EB2EFAF-A648-433B-B97B-90F20736CFA6}"/>
    <cellStyle name="Separador de milhares 12 2 10 8 2 2 2" xfId="17089" xr:uid="{05102D36-A8FD-4464-8221-A618432471C1}"/>
    <cellStyle name="Separador de milhares 12 2 10 8 2 2 3" xfId="26125" xr:uid="{D0331E9B-DD20-4296-A5A0-4080123C1B70}"/>
    <cellStyle name="Separador de milhares 12 2 10 8 2 3" xfId="5380" xr:uid="{6021FBCD-44A0-4BEF-89BF-D1317DDA05E5}"/>
    <cellStyle name="Separador de milhares 12 2 10 8 2 3 2" xfId="14233" xr:uid="{2C87982E-EE51-440C-B7F8-E8A7758F862E}"/>
    <cellStyle name="Separador de milhares 12 2 10 8 2 3 3" xfId="23200" xr:uid="{95CA404F-E175-4807-BAAA-659DF40E31BC}"/>
    <cellStyle name="Separador de milhares 12 2 10 8 2 4" xfId="11381" xr:uid="{59B85DE3-B9A8-4D1C-B507-B33606C793C3}"/>
    <cellStyle name="Separador de milhares 12 2 10 8 2 5" xfId="20349" xr:uid="{00C102A0-7222-488C-9B7B-1BB3018A368A}"/>
    <cellStyle name="Separador de milhares 12 2 10 8 3" xfId="6998" xr:uid="{520FC0FD-9B65-4B33-9BE0-8C74987B4B73}"/>
    <cellStyle name="Separador de milhares 12 2 10 8 3 2" xfId="15654" xr:uid="{83123629-503D-4726-A451-97291C32CBA3}"/>
    <cellStyle name="Separador de milhares 12 2 10 8 3 3" xfId="24635" xr:uid="{6A9BE619-E902-46D7-A7D6-4CCC7522A455}"/>
    <cellStyle name="Separador de milhares 12 2 10 8 4" xfId="3945" xr:uid="{0AF57580-CBEF-4091-9EEA-D6B71200BCA4}"/>
    <cellStyle name="Separador de milhares 12 2 10 8 4 2" xfId="12800" xr:uid="{D99D9956-10F0-41F5-AC16-D049CCD0CC28}"/>
    <cellStyle name="Separador de milhares 12 2 10 8 4 3" xfId="21770" xr:uid="{FF6C1A61-5D95-473B-B0E7-3FAA17F217E2}"/>
    <cellStyle name="Separador de milhares 12 2 10 8 5" xfId="9935" xr:uid="{5C04BD87-6D85-4031-A3D9-8A459A76BD7F}"/>
    <cellStyle name="Separador de milhares 12 2 10 8 6" xfId="18906" xr:uid="{C0F73849-0AB9-412D-BE1F-15CBCACD1FBC}"/>
    <cellStyle name="Separador de milhares 12 2 10 9" xfId="613" xr:uid="{79120C9C-2C04-4B19-A70A-8B3550978F72}"/>
    <cellStyle name="Separador de milhares 12 2 10 9 2" xfId="2338" xr:uid="{FF187A82-5429-4727-BE9C-7607CF7CE896}"/>
    <cellStyle name="Separador de milhares 12 2 10 9 2 2" xfId="8494" xr:uid="{B7997E88-2AC4-4A11-9BFC-2BA8D6F77162}"/>
    <cellStyle name="Separador de milhares 12 2 10 9 2 2 2" xfId="17090" xr:uid="{B1A9C931-33AE-40D7-996E-B35E1DAC76C9}"/>
    <cellStyle name="Separador de milhares 12 2 10 9 2 2 3" xfId="26126" xr:uid="{E7CAF426-DF50-40B6-B868-C96CB153A3C4}"/>
    <cellStyle name="Separador de milhares 12 2 10 9 2 3" xfId="5381" xr:uid="{9E994FD8-0234-4478-87E6-C44CEC578D93}"/>
    <cellStyle name="Separador de milhares 12 2 10 9 2 3 2" xfId="14234" xr:uid="{E43906E1-981B-4AF7-9E41-13AE329BFB67}"/>
    <cellStyle name="Separador de milhares 12 2 10 9 2 3 3" xfId="23201" xr:uid="{FA5E9696-7DAD-4D0E-AD81-99549650E49A}"/>
    <cellStyle name="Separador de milhares 12 2 10 9 2 4" xfId="11382" xr:uid="{0FE926EE-E9E1-43A8-B670-7B26A29F79B6}"/>
    <cellStyle name="Separador de milhares 12 2 10 9 2 5" xfId="20350" xr:uid="{C0B3F7BD-D60A-4D59-9D87-B336B6009070}"/>
    <cellStyle name="Separador de milhares 12 2 10 9 3" xfId="6999" xr:uid="{FA25E174-88E7-49A5-9094-2EE272706421}"/>
    <cellStyle name="Separador de milhares 12 2 10 9 3 2" xfId="15655" xr:uid="{0DE797A6-1018-40B7-976B-C82F799C07BB}"/>
    <cellStyle name="Separador de milhares 12 2 10 9 3 3" xfId="24636" xr:uid="{87D0071C-00C0-47F2-9B7B-49F733D5E8E0}"/>
    <cellStyle name="Separador de milhares 12 2 10 9 4" xfId="3946" xr:uid="{8BC5A12F-7BA8-4453-94F3-B154C19C390B}"/>
    <cellStyle name="Separador de milhares 12 2 10 9 4 2" xfId="12801" xr:uid="{793D8579-8836-4504-B79E-550215511D78}"/>
    <cellStyle name="Separador de milhares 12 2 10 9 4 3" xfId="21771" xr:uid="{EA1620E2-57D0-4B81-A16F-8A4438215C60}"/>
    <cellStyle name="Separador de milhares 12 2 10 9 5" xfId="9936" xr:uid="{5BE02A30-F79F-4A1E-9D9F-457BA6CEB489}"/>
    <cellStyle name="Separador de milhares 12 2 10 9 6" xfId="18907" xr:uid="{5A3EDC5E-EBC3-45B1-865B-AE33F9EB7A2E}"/>
    <cellStyle name="Separador de milhares 12 2 11" xfId="614" xr:uid="{D1170A2F-14D5-472A-87CD-CDA1F0A21538}"/>
    <cellStyle name="Separador de milhares 12 2 11 2" xfId="615" xr:uid="{A0F843CA-2A68-4889-AFE5-65A18B905583}"/>
    <cellStyle name="Separador de milhares 12 2 11 2 2" xfId="2340" xr:uid="{78DEBA23-9D4A-473F-AC7F-EF087B5C513C}"/>
    <cellStyle name="Separador de milhares 12 2 11 2 2 2" xfId="8496" xr:uid="{FCCB8925-299B-424E-871F-9B1A621094D8}"/>
    <cellStyle name="Separador de milhares 12 2 11 2 2 2 2" xfId="17092" xr:uid="{59A3C326-8E96-4678-B839-AE38383B3E49}"/>
    <cellStyle name="Separador de milhares 12 2 11 2 2 2 3" xfId="26128" xr:uid="{775C072E-96EB-452B-8500-0B32E00A220C}"/>
    <cellStyle name="Separador de milhares 12 2 11 2 2 3" xfId="5383" xr:uid="{D76EA35D-BF59-4C10-A1ED-D8F7ADCECEBE}"/>
    <cellStyle name="Separador de milhares 12 2 11 2 2 3 2" xfId="14236" xr:uid="{59AF7703-E9B6-49E1-AAA3-3AD66419C6ED}"/>
    <cellStyle name="Separador de milhares 12 2 11 2 2 3 3" xfId="23203" xr:uid="{0DA15AC5-AB20-4D16-A3CA-AF8C69E84983}"/>
    <cellStyle name="Separador de milhares 12 2 11 2 2 4" xfId="11384" xr:uid="{45CAF204-4733-4AEA-AFE6-69AC2B74C103}"/>
    <cellStyle name="Separador de milhares 12 2 11 2 2 5" xfId="20352" xr:uid="{E72B28B9-049B-48AB-8A3F-A76947F75D63}"/>
    <cellStyle name="Separador de milhares 12 2 11 2 3" xfId="7001" xr:uid="{5CE58671-8686-4EEA-A169-E82E6E206DB9}"/>
    <cellStyle name="Separador de milhares 12 2 11 2 3 2" xfId="15657" xr:uid="{DEB91938-CB38-42A1-A6B0-A58F497FF1C3}"/>
    <cellStyle name="Separador de milhares 12 2 11 2 3 3" xfId="24638" xr:uid="{64EA11F2-94CA-409D-B771-44A425EFE051}"/>
    <cellStyle name="Separador de milhares 12 2 11 2 4" xfId="3948" xr:uid="{DDA9CBDB-BD8F-4988-BB1E-B81A40E01BA2}"/>
    <cellStyle name="Separador de milhares 12 2 11 2 4 2" xfId="12803" xr:uid="{8D45D51C-DD00-40A3-AADA-055126D8C2EC}"/>
    <cellStyle name="Separador de milhares 12 2 11 2 4 3" xfId="21773" xr:uid="{18CBAABC-41C5-47DD-913F-8444E0AD5D86}"/>
    <cellStyle name="Separador de milhares 12 2 11 2 5" xfId="9938" xr:uid="{551B2AF6-CD11-457E-9880-39A101528115}"/>
    <cellStyle name="Separador de milhares 12 2 11 2 6" xfId="18909" xr:uid="{2C0210CE-9016-45A4-BB25-EEC4DE629CB3}"/>
    <cellStyle name="Separador de milhares 12 2 11 3" xfId="2339" xr:uid="{B1E9A336-3A81-4F08-8202-265001D61B5D}"/>
    <cellStyle name="Separador de milhares 12 2 11 3 2" xfId="8495" xr:uid="{309AFF57-F28C-4E26-B0F5-42C0BD7161C3}"/>
    <cellStyle name="Separador de milhares 12 2 11 3 2 2" xfId="17091" xr:uid="{1606D993-9B1F-4287-AC77-A87AFBB556AB}"/>
    <cellStyle name="Separador de milhares 12 2 11 3 2 3" xfId="26127" xr:uid="{34C3EEC3-002F-4942-BC9D-63A208DFA82B}"/>
    <cellStyle name="Separador de milhares 12 2 11 3 3" xfId="5382" xr:uid="{74EBE633-D9B2-4F2D-96DE-02804A5AD2E0}"/>
    <cellStyle name="Separador de milhares 12 2 11 3 3 2" xfId="14235" xr:uid="{E24CFF46-EE04-4F0F-BA5E-B4FEBE4C5D3B}"/>
    <cellStyle name="Separador de milhares 12 2 11 3 3 3" xfId="23202" xr:uid="{B9894405-0B0B-4C14-BB4E-E766B788D6E3}"/>
    <cellStyle name="Separador de milhares 12 2 11 3 4" xfId="11383" xr:uid="{A27D7AA5-6043-44A8-AAC1-F09A6AE6A644}"/>
    <cellStyle name="Separador de milhares 12 2 11 3 5" xfId="20351" xr:uid="{CF6A3FF7-4685-4AEA-BA42-6F47629ED1B4}"/>
    <cellStyle name="Separador de milhares 12 2 11 4" xfId="7000" xr:uid="{C01B8FDC-ED42-4E8C-ACDD-19A736EA2257}"/>
    <cellStyle name="Separador de milhares 12 2 11 4 2" xfId="15656" xr:uid="{0F80661B-6D03-4896-B498-9963CD38B6B1}"/>
    <cellStyle name="Separador de milhares 12 2 11 4 3" xfId="24637" xr:uid="{FA3110A7-89D7-40D0-8B66-373B1468340C}"/>
    <cellStyle name="Separador de milhares 12 2 11 5" xfId="3947" xr:uid="{6239F643-C854-4F1E-A2D2-B4BB4E040C64}"/>
    <cellStyle name="Separador de milhares 12 2 11 5 2" xfId="12802" xr:uid="{2819B8C9-C18E-43E4-8858-D90FC2D6EDFA}"/>
    <cellStyle name="Separador de milhares 12 2 11 5 3" xfId="21772" xr:uid="{D7CED861-4826-4100-B409-F9BA6AAE53CF}"/>
    <cellStyle name="Separador de milhares 12 2 11 6" xfId="9937" xr:uid="{9972952A-7C02-4AF0-A9A9-BE02C29271F1}"/>
    <cellStyle name="Separador de milhares 12 2 11 7" xfId="18908" xr:uid="{81C88BD5-9619-48D6-8C38-136FE0AD1B0C}"/>
    <cellStyle name="Separador de milhares 12 2 12" xfId="616" xr:uid="{DACBB7E3-2929-4E6F-9F89-8B013A6F9BCB}"/>
    <cellStyle name="Separador de milhares 12 2 12 2" xfId="2341" xr:uid="{2E15F358-4281-49DF-A19C-EABD8E70FA0E}"/>
    <cellStyle name="Separador de milhares 12 2 12 2 2" xfId="8497" xr:uid="{69B97BAF-2722-4DA4-A8DB-CB51B63E0BBB}"/>
    <cellStyle name="Separador de milhares 12 2 12 2 2 2" xfId="17093" xr:uid="{BB936B63-5211-49D8-A98C-2DC027DCFE3B}"/>
    <cellStyle name="Separador de milhares 12 2 12 2 2 3" xfId="26129" xr:uid="{B87E2DBF-28BE-4A4E-912F-99C798A7092D}"/>
    <cellStyle name="Separador de milhares 12 2 12 2 3" xfId="5384" xr:uid="{6411FB83-FF7B-4E02-B300-5D69358FA6D3}"/>
    <cellStyle name="Separador de milhares 12 2 12 2 3 2" xfId="14237" xr:uid="{5504B998-0B31-4188-9FD3-03B803CF8D68}"/>
    <cellStyle name="Separador de milhares 12 2 12 2 3 3" xfId="23204" xr:uid="{7A87717F-709E-4A9C-A444-FB15E0B3676C}"/>
    <cellStyle name="Separador de milhares 12 2 12 2 4" xfId="11385" xr:uid="{3E6F880C-EEC5-4F8D-8232-DF55722A65AC}"/>
    <cellStyle name="Separador de milhares 12 2 12 2 5" xfId="20353" xr:uid="{C78F9EA6-5374-4248-9827-46923A95780A}"/>
    <cellStyle name="Separador de milhares 12 2 12 3" xfId="7002" xr:uid="{CF0A43B1-9E0B-44AD-917A-93A24C907E47}"/>
    <cellStyle name="Separador de milhares 12 2 12 3 2" xfId="15658" xr:uid="{934D291C-0CE1-404B-A8AA-2B42DA190BB2}"/>
    <cellStyle name="Separador de milhares 12 2 12 3 3" xfId="24639" xr:uid="{A40BB43A-41AB-44A5-BEF8-CB05CF8E6728}"/>
    <cellStyle name="Separador de milhares 12 2 12 4" xfId="3949" xr:uid="{1641D649-B9A3-4990-B456-807EF9304854}"/>
    <cellStyle name="Separador de milhares 12 2 12 4 2" xfId="12804" xr:uid="{50423ECA-4F44-465E-968C-0611ED72753D}"/>
    <cellStyle name="Separador de milhares 12 2 12 4 3" xfId="21774" xr:uid="{70F9ED5C-48C1-4934-A9D1-5D97A5C36F00}"/>
    <cellStyle name="Separador de milhares 12 2 12 5" xfId="9939" xr:uid="{FB9A5725-B847-4611-B941-97F1DA337922}"/>
    <cellStyle name="Separador de milhares 12 2 12 6" xfId="18910" xr:uid="{03F53165-3FAB-4721-9EBF-424A534DB945}"/>
    <cellStyle name="Separador de milhares 12 2 13" xfId="2295" xr:uid="{195D362C-9D3F-4EB1-99C4-DD4826BCAB86}"/>
    <cellStyle name="Separador de milhares 12 2 13 2" xfId="8451" xr:uid="{58D39BDC-C31E-45CB-8417-D8FDFDB0D375}"/>
    <cellStyle name="Separador de milhares 12 2 13 2 2" xfId="17047" xr:uid="{CA6560EE-BEE3-404E-8EA1-95D691859342}"/>
    <cellStyle name="Separador de milhares 12 2 13 2 3" xfId="26083" xr:uid="{EF48424D-4BFF-4183-81E4-9F8AC878C68F}"/>
    <cellStyle name="Separador de milhares 12 2 13 3" xfId="5338" xr:uid="{1FC274F2-05CE-464A-AA79-F334877478B2}"/>
    <cellStyle name="Separador de milhares 12 2 13 3 2" xfId="14191" xr:uid="{034CE6F4-824F-424C-A999-CF09E00BA31C}"/>
    <cellStyle name="Separador de milhares 12 2 13 3 3" xfId="23158" xr:uid="{AED4AA7C-4848-4999-A137-EF61AD1B4F3A}"/>
    <cellStyle name="Separador de milhares 12 2 13 4" xfId="11339" xr:uid="{17559728-E833-4BBB-A52D-23186FECA933}"/>
    <cellStyle name="Separador de milhares 12 2 13 5" xfId="20307" xr:uid="{4250C057-73CE-4B18-97C3-DA913B6C6352}"/>
    <cellStyle name="Separador de milhares 12 2 14" xfId="6956" xr:uid="{1043EA6E-C093-4B65-AEB3-C21DB79C9EEB}"/>
    <cellStyle name="Separador de milhares 12 2 14 2" xfId="15612" xr:uid="{06F49568-7648-44C3-8D47-3A37943D1760}"/>
    <cellStyle name="Separador de milhares 12 2 14 3" xfId="24593" xr:uid="{44A1AEA0-5DB3-4CFC-987D-FE939324FF7E}"/>
    <cellStyle name="Separador de milhares 12 2 15" xfId="3903" xr:uid="{D11D8038-A3AD-4F2D-8F54-06EC6A2204D1}"/>
    <cellStyle name="Separador de milhares 12 2 15 2" xfId="12758" xr:uid="{062595F8-5273-4738-ABD0-63524A4E1F7C}"/>
    <cellStyle name="Separador de milhares 12 2 15 3" xfId="21728" xr:uid="{C3A5DD2E-795C-462C-912E-EF4044271A31}"/>
    <cellStyle name="Separador de milhares 12 2 16" xfId="9893" xr:uid="{4673E4D0-836E-427D-8ED7-DC4C408DB99A}"/>
    <cellStyle name="Separador de milhares 12 2 17" xfId="18864" xr:uid="{82CD8A8A-BF92-441D-974C-CC2B7D48DB5E}"/>
    <cellStyle name="Separador de milhares 12 2 2" xfId="617" xr:uid="{7AFB0366-0F4C-4654-A388-8B0FFB220A55}"/>
    <cellStyle name="Separador de milhares 12 2 2 2" xfId="618" xr:uid="{5294A1CF-0440-48F3-B90E-FC3E3CAA1EC5}"/>
    <cellStyle name="Separador de milhares 12 2 2 2 10" xfId="3950" xr:uid="{22EB2946-BAA5-4639-9ED5-CC8EBBE99D75}"/>
    <cellStyle name="Separador de milhares 12 2 2 2 10 2" xfId="12805" xr:uid="{062CB248-E662-46AA-9575-C747828EE674}"/>
    <cellStyle name="Separador de milhares 12 2 2 2 10 3" xfId="21775" xr:uid="{D25808CF-AD34-4C7E-A73F-B96B3317B2A0}"/>
    <cellStyle name="Separador de milhares 12 2 2 2 11" xfId="9940" xr:uid="{1EFDA706-C844-4C19-8F72-9882E32377F8}"/>
    <cellStyle name="Separador de milhares 12 2 2 2 12" xfId="18911" xr:uid="{A4D2740F-758A-46E1-993B-88DFB14EF9F5}"/>
    <cellStyle name="Separador de milhares 12 2 2 2 2" xfId="619" xr:uid="{8231E88F-A15F-4068-829C-CAF8005BA125}"/>
    <cellStyle name="Separador de milhares 12 2 2 2 2 10" xfId="9941" xr:uid="{813E08F6-6FCF-4773-9802-C770CE7D5051}"/>
    <cellStyle name="Separador de milhares 12 2 2 2 2 11" xfId="18912" xr:uid="{CA30DA8E-5BC4-4601-8E53-88ED4948CC7C}"/>
    <cellStyle name="Separador de milhares 12 2 2 2 2 2" xfId="620" xr:uid="{C04192DD-338F-4F8A-9C5A-5C7C427811A3}"/>
    <cellStyle name="Separador de milhares 12 2 2 2 2 2 2" xfId="621" xr:uid="{7779015D-625E-4AA1-B8B3-DACE05190314}"/>
    <cellStyle name="Separador de milhares 12 2 2 2 2 2 2 2" xfId="622" xr:uid="{122D5A8E-64C2-4DFF-AFC2-769CB3938B28}"/>
    <cellStyle name="Separador de milhares 12 2 2 2 2 2 2 2 2" xfId="2346" xr:uid="{D0F09D1B-7728-49CA-A1AE-4399DBCA43C0}"/>
    <cellStyle name="Separador de milhares 12 2 2 2 2 2 2 2 2 2" xfId="8502" xr:uid="{09BB9CBA-E004-4450-9FB1-515E306AC363}"/>
    <cellStyle name="Separador de milhares 12 2 2 2 2 2 2 2 2 2 2" xfId="17098" xr:uid="{DC7467C4-6D9C-4A9A-A934-37059DB2DB78}"/>
    <cellStyle name="Separador de milhares 12 2 2 2 2 2 2 2 2 2 3" xfId="26134" xr:uid="{C2D838DE-BF23-4277-8394-622DD60FCDE4}"/>
    <cellStyle name="Separador de milhares 12 2 2 2 2 2 2 2 2 3" xfId="5389" xr:uid="{05B522AE-1EA2-46C5-B5BA-51A4A042D94F}"/>
    <cellStyle name="Separador de milhares 12 2 2 2 2 2 2 2 2 3 2" xfId="14242" xr:uid="{0F9FE5AC-6C03-4380-A4CF-5DF6231C75DB}"/>
    <cellStyle name="Separador de milhares 12 2 2 2 2 2 2 2 2 3 3" xfId="23209" xr:uid="{9BBEBF58-AB3B-4B33-8799-5698B7A7113B}"/>
    <cellStyle name="Separador de milhares 12 2 2 2 2 2 2 2 2 4" xfId="11390" xr:uid="{F6184350-1BE6-4C31-94B1-864DB4230C0D}"/>
    <cellStyle name="Separador de milhares 12 2 2 2 2 2 2 2 2 5" xfId="20358" xr:uid="{A5CD3EB6-AFA4-4D0B-ABA1-C14B4CF9E29F}"/>
    <cellStyle name="Separador de milhares 12 2 2 2 2 2 2 2 3" xfId="7007" xr:uid="{107BAE28-45B5-4801-AA3C-D37493F9085C}"/>
    <cellStyle name="Separador de milhares 12 2 2 2 2 2 2 2 3 2" xfId="15663" xr:uid="{985C64E2-4151-4E50-B855-C5639AFA8CB2}"/>
    <cellStyle name="Separador de milhares 12 2 2 2 2 2 2 2 3 3" xfId="24644" xr:uid="{9CDBDEEB-7905-446C-84AA-6207D88C1A18}"/>
    <cellStyle name="Separador de milhares 12 2 2 2 2 2 2 2 4" xfId="3954" xr:uid="{FFE24CED-ECCC-4C09-BCC7-E4187013FE2E}"/>
    <cellStyle name="Separador de milhares 12 2 2 2 2 2 2 2 4 2" xfId="12809" xr:uid="{3B52BF7D-1A5B-4A77-8738-59BBA4A7E03B}"/>
    <cellStyle name="Separador de milhares 12 2 2 2 2 2 2 2 4 3" xfId="21779" xr:uid="{D57CEB84-9BA9-4417-AEBF-12DA12622AC2}"/>
    <cellStyle name="Separador de milhares 12 2 2 2 2 2 2 2 5" xfId="9944" xr:uid="{543DDC7A-AC96-419B-8263-53AF545EE6F0}"/>
    <cellStyle name="Separador de milhares 12 2 2 2 2 2 2 2 6" xfId="18915" xr:uid="{24550E94-C828-44F3-B51E-4E0D815E4214}"/>
    <cellStyle name="Separador de milhares 12 2 2 2 2 2 2 3" xfId="2345" xr:uid="{FDB57F41-C9F2-434B-AD4D-DEC3570EAFD5}"/>
    <cellStyle name="Separador de milhares 12 2 2 2 2 2 2 3 2" xfId="8501" xr:uid="{C56DB5A1-4DC1-4345-804E-35D42BB64D6A}"/>
    <cellStyle name="Separador de milhares 12 2 2 2 2 2 2 3 2 2" xfId="17097" xr:uid="{F95B89F7-8E37-4525-A3F1-FBC87203BCDC}"/>
    <cellStyle name="Separador de milhares 12 2 2 2 2 2 2 3 2 3" xfId="26133" xr:uid="{07E94903-3F11-45D1-832B-078FC6F722D2}"/>
    <cellStyle name="Separador de milhares 12 2 2 2 2 2 2 3 3" xfId="5388" xr:uid="{9D3D1CDD-1165-45EC-9F0E-7252D259E628}"/>
    <cellStyle name="Separador de milhares 12 2 2 2 2 2 2 3 3 2" xfId="14241" xr:uid="{94C8AA01-915F-493F-A72F-786B6AE48D7C}"/>
    <cellStyle name="Separador de milhares 12 2 2 2 2 2 2 3 3 3" xfId="23208" xr:uid="{AD0BC697-6529-44D1-9ED4-6F84563B7494}"/>
    <cellStyle name="Separador de milhares 12 2 2 2 2 2 2 3 4" xfId="11389" xr:uid="{CF5F79B6-2371-471A-B2E7-8BB7798D14D2}"/>
    <cellStyle name="Separador de milhares 12 2 2 2 2 2 2 3 5" xfId="20357" xr:uid="{A7D374C3-3999-494E-B215-6BC23A3A9FD8}"/>
    <cellStyle name="Separador de milhares 12 2 2 2 2 2 2 4" xfId="7006" xr:uid="{1B7D6B45-73B3-426F-90C7-F6528464CDD0}"/>
    <cellStyle name="Separador de milhares 12 2 2 2 2 2 2 4 2" xfId="15662" xr:uid="{74AEDF0F-7BA1-45AC-A046-CC5FBFFDCA97}"/>
    <cellStyle name="Separador de milhares 12 2 2 2 2 2 2 4 3" xfId="24643" xr:uid="{73799DC8-FDB8-42CE-A663-05652CC380EE}"/>
    <cellStyle name="Separador de milhares 12 2 2 2 2 2 2 5" xfId="3953" xr:uid="{3A4BDB19-1E2F-4DD3-8A13-63F54B52EDA5}"/>
    <cellStyle name="Separador de milhares 12 2 2 2 2 2 2 5 2" xfId="12808" xr:uid="{3FD9331D-C170-4448-B5B5-2775C770AD9B}"/>
    <cellStyle name="Separador de milhares 12 2 2 2 2 2 2 5 3" xfId="21778" xr:uid="{992572E4-876E-4C95-9705-A4C5B8050EBA}"/>
    <cellStyle name="Separador de milhares 12 2 2 2 2 2 2 6" xfId="9943" xr:uid="{E86747B2-938F-4E1F-8C73-AA812F58A0A6}"/>
    <cellStyle name="Separador de milhares 12 2 2 2 2 2 2 7" xfId="18914" xr:uid="{E4B61EE7-23D3-4AC6-93AB-C404ED70C99B}"/>
    <cellStyle name="Separador de milhares 12 2 2 2 2 2 3" xfId="623" xr:uid="{1B60DE87-6451-4A38-8B1E-FAD8E5F95A52}"/>
    <cellStyle name="Separador de milhares 12 2 2 2 2 2 3 2" xfId="624" xr:uid="{6CA37E0C-5CB0-40EF-BBCD-4A8805C205C6}"/>
    <cellStyle name="Separador de milhares 12 2 2 2 2 2 3 2 2" xfId="2348" xr:uid="{5444E540-5413-42D5-A2BE-D13225FCD38D}"/>
    <cellStyle name="Separador de milhares 12 2 2 2 2 2 3 2 2 2" xfId="8504" xr:uid="{8898A79B-F257-406A-B077-FD3C91E034C8}"/>
    <cellStyle name="Separador de milhares 12 2 2 2 2 2 3 2 2 2 2" xfId="17100" xr:uid="{3872183A-88AA-4F20-96CB-97A4791D1D51}"/>
    <cellStyle name="Separador de milhares 12 2 2 2 2 2 3 2 2 2 3" xfId="26136" xr:uid="{DF75C001-D5F4-4F4A-B901-0CAC29F56B91}"/>
    <cellStyle name="Separador de milhares 12 2 2 2 2 2 3 2 2 3" xfId="5391" xr:uid="{C03B71C6-C0B9-435B-A4F8-15F9FC2153D7}"/>
    <cellStyle name="Separador de milhares 12 2 2 2 2 2 3 2 2 3 2" xfId="14244" xr:uid="{9F9EEA98-AB97-4FD7-9A71-A2FD533EEC91}"/>
    <cellStyle name="Separador de milhares 12 2 2 2 2 2 3 2 2 3 3" xfId="23211" xr:uid="{2D98C9F4-EF37-401D-87EB-A7A8B747E4E2}"/>
    <cellStyle name="Separador de milhares 12 2 2 2 2 2 3 2 2 4" xfId="11392" xr:uid="{ACFF3086-B6DC-4E7D-AB57-DD090E07D040}"/>
    <cellStyle name="Separador de milhares 12 2 2 2 2 2 3 2 2 5" xfId="20360" xr:uid="{8D04197F-8697-45A5-83CC-D5DB170AACDF}"/>
    <cellStyle name="Separador de milhares 12 2 2 2 2 2 3 2 3" xfId="7009" xr:uid="{F7BE0715-BD35-4B26-B7D0-4C3FCEE5E140}"/>
    <cellStyle name="Separador de milhares 12 2 2 2 2 2 3 2 3 2" xfId="15665" xr:uid="{73C03BAC-26C2-441D-BFFB-F191FF05B505}"/>
    <cellStyle name="Separador de milhares 12 2 2 2 2 2 3 2 3 3" xfId="24646" xr:uid="{A96A797C-AAFD-4436-9D61-624415E28145}"/>
    <cellStyle name="Separador de milhares 12 2 2 2 2 2 3 2 4" xfId="3956" xr:uid="{1AD8B190-F51D-4720-88B4-529E9351F9F1}"/>
    <cellStyle name="Separador de milhares 12 2 2 2 2 2 3 2 4 2" xfId="12811" xr:uid="{1369406F-881A-4490-BA30-20A13B59A48A}"/>
    <cellStyle name="Separador de milhares 12 2 2 2 2 2 3 2 4 3" xfId="21781" xr:uid="{BC5575B4-6610-4E48-A00A-6FC72152F774}"/>
    <cellStyle name="Separador de milhares 12 2 2 2 2 2 3 2 5" xfId="9946" xr:uid="{2073EF63-8809-4363-AEE0-068A19AF0A3D}"/>
    <cellStyle name="Separador de milhares 12 2 2 2 2 2 3 2 6" xfId="18917" xr:uid="{53476595-A65B-47C3-961D-2D40107F67B0}"/>
    <cellStyle name="Separador de milhares 12 2 2 2 2 2 3 3" xfId="2347" xr:uid="{B21EFAFB-02C4-4D54-81A3-57536B4782E1}"/>
    <cellStyle name="Separador de milhares 12 2 2 2 2 2 3 3 2" xfId="8503" xr:uid="{6E17C353-724B-4BBD-8C93-0E3E1B073B26}"/>
    <cellStyle name="Separador de milhares 12 2 2 2 2 2 3 3 2 2" xfId="17099" xr:uid="{10968C3C-42EF-46B8-9171-C4CD8AC60C76}"/>
    <cellStyle name="Separador de milhares 12 2 2 2 2 2 3 3 2 3" xfId="26135" xr:uid="{4F6E9A9B-F73D-4A8C-A398-2F576D7FDC5E}"/>
    <cellStyle name="Separador de milhares 12 2 2 2 2 2 3 3 3" xfId="5390" xr:uid="{A2D453DF-4573-42AD-B6B5-2F7D88D673FD}"/>
    <cellStyle name="Separador de milhares 12 2 2 2 2 2 3 3 3 2" xfId="14243" xr:uid="{6C7CFAFA-8020-400B-932C-E2AAE4D6E4B4}"/>
    <cellStyle name="Separador de milhares 12 2 2 2 2 2 3 3 3 3" xfId="23210" xr:uid="{DD97D6C6-E411-45F8-AA85-30087B85C03F}"/>
    <cellStyle name="Separador de milhares 12 2 2 2 2 2 3 3 4" xfId="11391" xr:uid="{F22107E6-C50A-485A-A958-575587C59FCA}"/>
    <cellStyle name="Separador de milhares 12 2 2 2 2 2 3 3 5" xfId="20359" xr:uid="{D96B19AA-460B-4846-8FE4-FE8355F30594}"/>
    <cellStyle name="Separador de milhares 12 2 2 2 2 2 3 4" xfId="7008" xr:uid="{64AC994D-6FA0-4E7F-8170-4F693E466236}"/>
    <cellStyle name="Separador de milhares 12 2 2 2 2 2 3 4 2" xfId="15664" xr:uid="{230BD2D7-BB14-4C96-9206-D75DF153581C}"/>
    <cellStyle name="Separador de milhares 12 2 2 2 2 2 3 4 3" xfId="24645" xr:uid="{EB40A06E-39AC-498F-A2F9-C1C2D34C33A8}"/>
    <cellStyle name="Separador de milhares 12 2 2 2 2 2 3 5" xfId="3955" xr:uid="{8EF10064-F258-4CB5-899E-4B2075D0D458}"/>
    <cellStyle name="Separador de milhares 12 2 2 2 2 2 3 5 2" xfId="12810" xr:uid="{D1749901-1B7C-4D8D-9AD9-8DBBF1A47B4F}"/>
    <cellStyle name="Separador de milhares 12 2 2 2 2 2 3 5 3" xfId="21780" xr:uid="{99AA6ED0-6937-4E84-8641-E65300B1214C}"/>
    <cellStyle name="Separador de milhares 12 2 2 2 2 2 3 6" xfId="9945" xr:uid="{20B6858D-0B43-4008-A898-208B6383D92A}"/>
    <cellStyle name="Separador de milhares 12 2 2 2 2 2 3 7" xfId="18916" xr:uid="{C3041D0C-A6CB-4A92-8EDF-34E9E9F8F21F}"/>
    <cellStyle name="Separador de milhares 12 2 2 2 2 2 4" xfId="625" xr:uid="{6365209E-E641-4D9A-9F21-0F9AFC8081CC}"/>
    <cellStyle name="Separador de milhares 12 2 2 2 2 2 4 2" xfId="2349" xr:uid="{2FA0080D-2D4B-4414-88EA-8CF2EAEC7253}"/>
    <cellStyle name="Separador de milhares 12 2 2 2 2 2 4 2 2" xfId="8505" xr:uid="{E0ADF145-A850-40CA-9F3B-18F0CA7EA8FA}"/>
    <cellStyle name="Separador de milhares 12 2 2 2 2 2 4 2 2 2" xfId="17101" xr:uid="{81189E25-D9DC-4429-B8E9-6A5A66D70F29}"/>
    <cellStyle name="Separador de milhares 12 2 2 2 2 2 4 2 2 3" xfId="26137" xr:uid="{230FD474-2064-49F2-858B-2BDC7F448563}"/>
    <cellStyle name="Separador de milhares 12 2 2 2 2 2 4 2 3" xfId="5392" xr:uid="{DA3BB682-612F-4BAC-9210-BE9883D405C5}"/>
    <cellStyle name="Separador de milhares 12 2 2 2 2 2 4 2 3 2" xfId="14245" xr:uid="{90D4F25B-E875-4D0C-AFF2-E2F31D561DC4}"/>
    <cellStyle name="Separador de milhares 12 2 2 2 2 2 4 2 3 3" xfId="23212" xr:uid="{B023F1EB-874A-4F42-BA9A-B97C503D6911}"/>
    <cellStyle name="Separador de milhares 12 2 2 2 2 2 4 2 4" xfId="11393" xr:uid="{DC19AF6E-F86C-41E3-9E64-6B0538C54B75}"/>
    <cellStyle name="Separador de milhares 12 2 2 2 2 2 4 2 5" xfId="20361" xr:uid="{0CBFFCF8-61DE-4E36-8FBD-0C18A5DBF66D}"/>
    <cellStyle name="Separador de milhares 12 2 2 2 2 2 4 3" xfId="7010" xr:uid="{4EEEF0F8-953C-4A83-B1DB-57A79091D143}"/>
    <cellStyle name="Separador de milhares 12 2 2 2 2 2 4 3 2" xfId="15666" xr:uid="{9154F5F0-77C5-4EAF-A308-7E77547ED63B}"/>
    <cellStyle name="Separador de milhares 12 2 2 2 2 2 4 3 3" xfId="24647" xr:uid="{D7D19486-D279-49CD-989B-305B24D960F0}"/>
    <cellStyle name="Separador de milhares 12 2 2 2 2 2 4 4" xfId="3957" xr:uid="{1799F4BF-5631-4800-83CE-D637A776E038}"/>
    <cellStyle name="Separador de milhares 12 2 2 2 2 2 4 4 2" xfId="12812" xr:uid="{D9446925-F883-414A-AFBB-23B208A0A201}"/>
    <cellStyle name="Separador de milhares 12 2 2 2 2 2 4 4 3" xfId="21782" xr:uid="{C275AC1F-59B1-4983-8B90-FBD327A9638D}"/>
    <cellStyle name="Separador de milhares 12 2 2 2 2 2 4 5" xfId="9947" xr:uid="{4F7A599D-872D-488D-8DC5-334BCAD6184A}"/>
    <cellStyle name="Separador de milhares 12 2 2 2 2 2 4 6" xfId="18918" xr:uid="{CBE6BF7A-A2C8-4A38-83D8-CE74E134F220}"/>
    <cellStyle name="Separador de milhares 12 2 2 2 2 2 5" xfId="2344" xr:uid="{51CEA5FD-BD7C-46F8-9899-83F3C80BE7E4}"/>
    <cellStyle name="Separador de milhares 12 2 2 2 2 2 5 2" xfId="8500" xr:uid="{1DE90DB7-2A31-4F46-AF21-C0B99B02E06B}"/>
    <cellStyle name="Separador de milhares 12 2 2 2 2 2 5 2 2" xfId="17096" xr:uid="{0ABFAA15-C962-4484-A409-EE1D4A6543E1}"/>
    <cellStyle name="Separador de milhares 12 2 2 2 2 2 5 2 3" xfId="26132" xr:uid="{15E0D2FC-08C1-45C3-AB7D-3A7EDB4ED91F}"/>
    <cellStyle name="Separador de milhares 12 2 2 2 2 2 5 3" xfId="5387" xr:uid="{051C4133-3585-4231-B6DD-829599C32374}"/>
    <cellStyle name="Separador de milhares 12 2 2 2 2 2 5 3 2" xfId="14240" xr:uid="{349F5F0E-A31E-403E-AE15-620C4D65AE03}"/>
    <cellStyle name="Separador de milhares 12 2 2 2 2 2 5 3 3" xfId="23207" xr:uid="{825927A8-7926-45A1-AEE5-B2DC5FA948B2}"/>
    <cellStyle name="Separador de milhares 12 2 2 2 2 2 5 4" xfId="11388" xr:uid="{DBF04595-B0E1-4A29-BDE8-AFFE24C9752D}"/>
    <cellStyle name="Separador de milhares 12 2 2 2 2 2 5 5" xfId="20356" xr:uid="{78AF8204-249A-4F52-891C-3F43B867CA7B}"/>
    <cellStyle name="Separador de milhares 12 2 2 2 2 2 6" xfId="7005" xr:uid="{FDEDC77C-DCF6-41BB-9FC0-19F4404BC437}"/>
    <cellStyle name="Separador de milhares 12 2 2 2 2 2 6 2" xfId="15661" xr:uid="{9FF0EB18-6402-45D1-ACF6-83CA6273787F}"/>
    <cellStyle name="Separador de milhares 12 2 2 2 2 2 6 3" xfId="24642" xr:uid="{27E93E00-6053-4B8A-8CDE-1004CB84AC13}"/>
    <cellStyle name="Separador de milhares 12 2 2 2 2 2 7" xfId="3952" xr:uid="{B58DBBA0-D5DB-404D-9CF8-C76025D77336}"/>
    <cellStyle name="Separador de milhares 12 2 2 2 2 2 7 2" xfId="12807" xr:uid="{3339DEE9-CADD-4B1D-8434-30A0B3A6B52B}"/>
    <cellStyle name="Separador de milhares 12 2 2 2 2 2 7 3" xfId="21777" xr:uid="{45A4E428-D03E-4806-84D4-B6DBC4926307}"/>
    <cellStyle name="Separador de milhares 12 2 2 2 2 2 8" xfId="9942" xr:uid="{03BA44D5-19FF-42B8-AEE5-6348E0D0E991}"/>
    <cellStyle name="Separador de milhares 12 2 2 2 2 2 9" xfId="18913" xr:uid="{CD49F4B2-8553-4869-9796-E6A906A547F8}"/>
    <cellStyle name="Separador de milhares 12 2 2 2 2 3" xfId="626" xr:uid="{4986523A-B668-4F92-ADF1-7FED4A9347E7}"/>
    <cellStyle name="Separador de milhares 12 2 2 2 2 3 2" xfId="627" xr:uid="{4968EB0F-C303-4945-8801-34329EA0D690}"/>
    <cellStyle name="Separador de milhares 12 2 2 2 2 3 2 2" xfId="628" xr:uid="{1759A40C-480B-4FDB-8F4A-A49F51FE432A}"/>
    <cellStyle name="Separador de milhares 12 2 2 2 2 3 2 2 2" xfId="2352" xr:uid="{10817B36-5013-4D54-9275-3D2B657EFA87}"/>
    <cellStyle name="Separador de milhares 12 2 2 2 2 3 2 2 2 2" xfId="8508" xr:uid="{F8911A55-A268-44EB-9898-388382B2CC06}"/>
    <cellStyle name="Separador de milhares 12 2 2 2 2 3 2 2 2 2 2" xfId="17104" xr:uid="{2DD02C2A-B044-4F61-A4E4-DC8B0F836048}"/>
    <cellStyle name="Separador de milhares 12 2 2 2 2 3 2 2 2 2 3" xfId="26140" xr:uid="{FEE7503C-B921-45CA-A256-4FF8A8725D7B}"/>
    <cellStyle name="Separador de milhares 12 2 2 2 2 3 2 2 2 3" xfId="5395" xr:uid="{00FE506C-34FB-4C5E-B8C8-FAC8718A0783}"/>
    <cellStyle name="Separador de milhares 12 2 2 2 2 3 2 2 2 3 2" xfId="14248" xr:uid="{C49BF01F-C7E4-48C3-AD55-DA245C6849F3}"/>
    <cellStyle name="Separador de milhares 12 2 2 2 2 3 2 2 2 3 3" xfId="23215" xr:uid="{CB4A1289-8AB4-49DA-9D1C-D97277ECAE49}"/>
    <cellStyle name="Separador de milhares 12 2 2 2 2 3 2 2 2 4" xfId="11396" xr:uid="{EBEF59D8-C4C4-4653-B54C-22B4104592FE}"/>
    <cellStyle name="Separador de milhares 12 2 2 2 2 3 2 2 2 5" xfId="20364" xr:uid="{25224546-657D-4F06-8243-FA7F405BAD5E}"/>
    <cellStyle name="Separador de milhares 12 2 2 2 2 3 2 2 3" xfId="7013" xr:uid="{F7A411E4-5936-4AF4-8CEF-0A31981B88D9}"/>
    <cellStyle name="Separador de milhares 12 2 2 2 2 3 2 2 3 2" xfId="15669" xr:uid="{2632F5B1-BE71-48CE-9C8B-AFCD5215180A}"/>
    <cellStyle name="Separador de milhares 12 2 2 2 2 3 2 2 3 3" xfId="24650" xr:uid="{5783F41A-EC00-495A-BECF-7C04ECAA2534}"/>
    <cellStyle name="Separador de milhares 12 2 2 2 2 3 2 2 4" xfId="3960" xr:uid="{872D7EC1-C539-4927-A46D-6ABEF0F6ACCE}"/>
    <cellStyle name="Separador de milhares 12 2 2 2 2 3 2 2 4 2" xfId="12815" xr:uid="{693151D9-69A2-4A29-A045-44D1476176F1}"/>
    <cellStyle name="Separador de milhares 12 2 2 2 2 3 2 2 4 3" xfId="21785" xr:uid="{92564544-7142-451B-8A9B-61035530CDEE}"/>
    <cellStyle name="Separador de milhares 12 2 2 2 2 3 2 2 5" xfId="9950" xr:uid="{1DBFA27E-2FF9-493C-9825-70FD34BA5882}"/>
    <cellStyle name="Separador de milhares 12 2 2 2 2 3 2 2 6" xfId="18921" xr:uid="{B411A0C8-52E0-4BA0-8ACA-0D4A90E775D8}"/>
    <cellStyle name="Separador de milhares 12 2 2 2 2 3 2 3" xfId="2351" xr:uid="{0FD058E3-398C-4D01-AA67-7DDF91B7DBEE}"/>
    <cellStyle name="Separador de milhares 12 2 2 2 2 3 2 3 2" xfId="8507" xr:uid="{8F7180FA-3284-4B0E-8150-B676745270FD}"/>
    <cellStyle name="Separador de milhares 12 2 2 2 2 3 2 3 2 2" xfId="17103" xr:uid="{98D7FECA-847A-4BE5-93B8-C9B451150759}"/>
    <cellStyle name="Separador de milhares 12 2 2 2 2 3 2 3 2 3" xfId="26139" xr:uid="{B1B3F3CF-CFDE-495A-84E9-934E96538692}"/>
    <cellStyle name="Separador de milhares 12 2 2 2 2 3 2 3 3" xfId="5394" xr:uid="{6972DF6B-2194-4086-9252-EC6F43AB452B}"/>
    <cellStyle name="Separador de milhares 12 2 2 2 2 3 2 3 3 2" xfId="14247" xr:uid="{3B6763CF-9518-471A-BC0F-C13A2064B42E}"/>
    <cellStyle name="Separador de milhares 12 2 2 2 2 3 2 3 3 3" xfId="23214" xr:uid="{A9A466EA-B3F7-4599-AA88-884CE5878882}"/>
    <cellStyle name="Separador de milhares 12 2 2 2 2 3 2 3 4" xfId="11395" xr:uid="{2C8D208D-1A14-4448-B500-E494C4B22577}"/>
    <cellStyle name="Separador de milhares 12 2 2 2 2 3 2 3 5" xfId="20363" xr:uid="{921D61E0-E860-49BC-8DA5-A250B40EAFC2}"/>
    <cellStyle name="Separador de milhares 12 2 2 2 2 3 2 4" xfId="7012" xr:uid="{0DE52D68-0E6C-4803-9EF4-7214467ED9C5}"/>
    <cellStyle name="Separador de milhares 12 2 2 2 2 3 2 4 2" xfId="15668" xr:uid="{AD862895-4746-4510-9381-F7BE3F27FA79}"/>
    <cellStyle name="Separador de milhares 12 2 2 2 2 3 2 4 3" xfId="24649" xr:uid="{36277906-E4E6-44A8-B15D-F606D2600043}"/>
    <cellStyle name="Separador de milhares 12 2 2 2 2 3 2 5" xfId="3959" xr:uid="{A11B6AA0-39D6-4D24-9154-B27D9645EDD0}"/>
    <cellStyle name="Separador de milhares 12 2 2 2 2 3 2 5 2" xfId="12814" xr:uid="{B136B17F-6A88-4479-A95F-0468EA2C904F}"/>
    <cellStyle name="Separador de milhares 12 2 2 2 2 3 2 5 3" xfId="21784" xr:uid="{E4CFB3A3-6B36-4CDF-8A14-F843224E9057}"/>
    <cellStyle name="Separador de milhares 12 2 2 2 2 3 2 6" xfId="9949" xr:uid="{CC45ADAB-0A5E-4AFD-AF89-89826D81CF2B}"/>
    <cellStyle name="Separador de milhares 12 2 2 2 2 3 2 7" xfId="18920" xr:uid="{F2521FC8-FC58-44B6-84B6-7BBFB1DBE9AD}"/>
    <cellStyle name="Separador de milhares 12 2 2 2 2 3 3" xfId="629" xr:uid="{3116E13D-2D27-48E3-9C53-0ACC45558876}"/>
    <cellStyle name="Separador de milhares 12 2 2 2 2 3 3 2" xfId="630" xr:uid="{D10B69AD-5BCD-4F08-B559-FC0AAA9C11A4}"/>
    <cellStyle name="Separador de milhares 12 2 2 2 2 3 3 2 2" xfId="2354" xr:uid="{0839B2B7-EF07-4DF7-96BC-4DFF8A622558}"/>
    <cellStyle name="Separador de milhares 12 2 2 2 2 3 3 2 2 2" xfId="8510" xr:uid="{2C05D8A5-5BFA-4872-8314-CFE31849C145}"/>
    <cellStyle name="Separador de milhares 12 2 2 2 2 3 3 2 2 2 2" xfId="17106" xr:uid="{8DD8CA69-555E-4B65-A5B8-6C3AA50F9507}"/>
    <cellStyle name="Separador de milhares 12 2 2 2 2 3 3 2 2 2 3" xfId="26142" xr:uid="{2274E9F3-D604-4EBB-80AE-420D3FDFB24F}"/>
    <cellStyle name="Separador de milhares 12 2 2 2 2 3 3 2 2 3" xfId="5397" xr:uid="{F2A2D029-0710-4BE6-BA10-AD3A07FFBDF6}"/>
    <cellStyle name="Separador de milhares 12 2 2 2 2 3 3 2 2 3 2" xfId="14250" xr:uid="{F1DA3FA7-CCB2-4401-8304-1103675B1D65}"/>
    <cellStyle name="Separador de milhares 12 2 2 2 2 3 3 2 2 3 3" xfId="23217" xr:uid="{AF96FCDB-811C-40D4-9DA3-3AF5979E90D8}"/>
    <cellStyle name="Separador de milhares 12 2 2 2 2 3 3 2 2 4" xfId="11398" xr:uid="{6F6AF2AF-6E28-4BD7-8F8F-6F3341B7A83C}"/>
    <cellStyle name="Separador de milhares 12 2 2 2 2 3 3 2 2 5" xfId="20366" xr:uid="{CB64BB36-2115-48CE-A277-BDA63EE945F4}"/>
    <cellStyle name="Separador de milhares 12 2 2 2 2 3 3 2 3" xfId="7015" xr:uid="{859A6F43-8712-4CC7-86F3-A17C4807C8C6}"/>
    <cellStyle name="Separador de milhares 12 2 2 2 2 3 3 2 3 2" xfId="15671" xr:uid="{1E01DBDE-C66B-4A6F-AF13-9C8BB32A5B9C}"/>
    <cellStyle name="Separador de milhares 12 2 2 2 2 3 3 2 3 3" xfId="24652" xr:uid="{6E755B91-3E27-4E1B-ADC4-6BD3A84A5853}"/>
    <cellStyle name="Separador de milhares 12 2 2 2 2 3 3 2 4" xfId="3962" xr:uid="{0FF696FB-87FE-4A76-AE25-4E5C58324EC0}"/>
    <cellStyle name="Separador de milhares 12 2 2 2 2 3 3 2 4 2" xfId="12817" xr:uid="{56E30D14-350B-43AA-B44F-02805B84139B}"/>
    <cellStyle name="Separador de milhares 12 2 2 2 2 3 3 2 4 3" xfId="21787" xr:uid="{F467832A-8502-4EE4-868D-391BBC0E187B}"/>
    <cellStyle name="Separador de milhares 12 2 2 2 2 3 3 2 5" xfId="9952" xr:uid="{18F146D7-0613-442E-9270-CE185094101C}"/>
    <cellStyle name="Separador de milhares 12 2 2 2 2 3 3 2 6" xfId="18923" xr:uid="{1DF9D58D-9767-4397-977C-CA0CF6D1B689}"/>
    <cellStyle name="Separador de milhares 12 2 2 2 2 3 3 3" xfId="2353" xr:uid="{DD04463B-3597-46C5-85B9-8E2FF6A277E4}"/>
    <cellStyle name="Separador de milhares 12 2 2 2 2 3 3 3 2" xfId="8509" xr:uid="{59AACDA8-4AEB-4F2B-A4F9-9CD1463EEAB7}"/>
    <cellStyle name="Separador de milhares 12 2 2 2 2 3 3 3 2 2" xfId="17105" xr:uid="{4D7BD892-007B-474E-8066-FFAD88D92188}"/>
    <cellStyle name="Separador de milhares 12 2 2 2 2 3 3 3 2 3" xfId="26141" xr:uid="{91AD12C6-67CF-4FC0-9500-97859005221D}"/>
    <cellStyle name="Separador de milhares 12 2 2 2 2 3 3 3 3" xfId="5396" xr:uid="{116241EF-466E-486B-8AA3-A372A461C866}"/>
    <cellStyle name="Separador de milhares 12 2 2 2 2 3 3 3 3 2" xfId="14249" xr:uid="{E13455CC-0815-4B4F-8438-601EC11AABCA}"/>
    <cellStyle name="Separador de milhares 12 2 2 2 2 3 3 3 3 3" xfId="23216" xr:uid="{B7B19E00-3BA1-4C93-BAC8-1C52F0CFC177}"/>
    <cellStyle name="Separador de milhares 12 2 2 2 2 3 3 3 4" xfId="11397" xr:uid="{46B81AE5-0C8E-4217-959F-80FDE1EB5025}"/>
    <cellStyle name="Separador de milhares 12 2 2 2 2 3 3 3 5" xfId="20365" xr:uid="{50A105CD-4AED-4541-A33C-D7C9CEA2A568}"/>
    <cellStyle name="Separador de milhares 12 2 2 2 2 3 3 4" xfId="7014" xr:uid="{011D52F9-7872-4407-A90B-2E9418D9B037}"/>
    <cellStyle name="Separador de milhares 12 2 2 2 2 3 3 4 2" xfId="15670" xr:uid="{1D4478C3-5E2D-4265-9E5B-75EE4AA0FB36}"/>
    <cellStyle name="Separador de milhares 12 2 2 2 2 3 3 4 3" xfId="24651" xr:uid="{87B30443-4DDA-4C8B-9BE2-3A26823EE463}"/>
    <cellStyle name="Separador de milhares 12 2 2 2 2 3 3 5" xfId="3961" xr:uid="{AB0F2B14-9F5C-45D3-9FF7-70F7A30A22C2}"/>
    <cellStyle name="Separador de milhares 12 2 2 2 2 3 3 5 2" xfId="12816" xr:uid="{9C8416A2-1A48-4F9F-86BC-2BD503B9374C}"/>
    <cellStyle name="Separador de milhares 12 2 2 2 2 3 3 5 3" xfId="21786" xr:uid="{34FCCCF3-1F9B-4740-BF5E-1C9270A5EE0B}"/>
    <cellStyle name="Separador de milhares 12 2 2 2 2 3 3 6" xfId="9951" xr:uid="{A1001B4D-9D8C-47D4-9282-9190FBAB34A8}"/>
    <cellStyle name="Separador de milhares 12 2 2 2 2 3 3 7" xfId="18922" xr:uid="{136AEFE7-221B-447A-87C4-8233EB7E0796}"/>
    <cellStyle name="Separador de milhares 12 2 2 2 2 3 4" xfId="631" xr:uid="{5B30C717-0E99-46D3-B81A-7EA20D79203D}"/>
    <cellStyle name="Separador de milhares 12 2 2 2 2 3 4 2" xfId="2355" xr:uid="{21ACA5D6-C891-40A8-A0C2-AB7E9092F566}"/>
    <cellStyle name="Separador de milhares 12 2 2 2 2 3 4 2 2" xfId="8511" xr:uid="{998DA3F1-B045-48F1-8B1A-294CAC993243}"/>
    <cellStyle name="Separador de milhares 12 2 2 2 2 3 4 2 2 2" xfId="17107" xr:uid="{1C2926FA-6955-4B18-980F-EBACA69E542B}"/>
    <cellStyle name="Separador de milhares 12 2 2 2 2 3 4 2 2 3" xfId="26143" xr:uid="{3F298278-393D-4FF2-95C3-B6953A8CCF36}"/>
    <cellStyle name="Separador de milhares 12 2 2 2 2 3 4 2 3" xfId="5398" xr:uid="{F945381E-34CE-46C9-BA78-B38180B2556C}"/>
    <cellStyle name="Separador de milhares 12 2 2 2 2 3 4 2 3 2" xfId="14251" xr:uid="{9656423D-52C9-4040-935F-DB060CF9816B}"/>
    <cellStyle name="Separador de milhares 12 2 2 2 2 3 4 2 3 3" xfId="23218" xr:uid="{CA6C5166-C7FE-4779-8DC1-07A71C1161F2}"/>
    <cellStyle name="Separador de milhares 12 2 2 2 2 3 4 2 4" xfId="11399" xr:uid="{9CFB03E5-012A-4C2C-9806-5ED9A7BAA2DB}"/>
    <cellStyle name="Separador de milhares 12 2 2 2 2 3 4 2 5" xfId="20367" xr:uid="{E1EF8A3B-5436-4BCE-B175-82131CF20501}"/>
    <cellStyle name="Separador de milhares 12 2 2 2 2 3 4 3" xfId="7016" xr:uid="{E8F24794-4F2B-4BFD-BDBB-2F1881A02F65}"/>
    <cellStyle name="Separador de milhares 12 2 2 2 2 3 4 3 2" xfId="15672" xr:uid="{91770DCF-8A51-40D9-9F4B-E397E299FF07}"/>
    <cellStyle name="Separador de milhares 12 2 2 2 2 3 4 3 3" xfId="24653" xr:uid="{BCE301BB-AE20-457D-ACC0-26B6BB1BAF45}"/>
    <cellStyle name="Separador de milhares 12 2 2 2 2 3 4 4" xfId="3963" xr:uid="{802CE6D9-711E-4702-8DAD-39D6B4C47CF0}"/>
    <cellStyle name="Separador de milhares 12 2 2 2 2 3 4 4 2" xfId="12818" xr:uid="{DF607533-0A55-4496-BB21-D46AD03DE8F4}"/>
    <cellStyle name="Separador de milhares 12 2 2 2 2 3 4 4 3" xfId="21788" xr:uid="{B2D2BA15-40CE-47A8-8547-7BFF31FE4C80}"/>
    <cellStyle name="Separador de milhares 12 2 2 2 2 3 4 5" xfId="9953" xr:uid="{8EF7674C-645F-4F7C-8DEF-54D6715A382F}"/>
    <cellStyle name="Separador de milhares 12 2 2 2 2 3 4 6" xfId="18924" xr:uid="{A9A4AFDB-8702-4BFF-BAEE-01573AD14BB7}"/>
    <cellStyle name="Separador de milhares 12 2 2 2 2 3 5" xfId="2350" xr:uid="{208AA32F-0BB1-4860-8D0D-4B971CE96665}"/>
    <cellStyle name="Separador de milhares 12 2 2 2 2 3 5 2" xfId="8506" xr:uid="{CBEE041A-B57C-43B9-92A2-530C950FB0F2}"/>
    <cellStyle name="Separador de milhares 12 2 2 2 2 3 5 2 2" xfId="17102" xr:uid="{D8071DB0-71A7-4BD9-8A41-3C44DA18DC42}"/>
    <cellStyle name="Separador de milhares 12 2 2 2 2 3 5 2 3" xfId="26138" xr:uid="{BA3CA811-1468-4A0B-A932-40537E552FFA}"/>
    <cellStyle name="Separador de milhares 12 2 2 2 2 3 5 3" xfId="5393" xr:uid="{694927B8-D250-41E0-B93F-656E401AD698}"/>
    <cellStyle name="Separador de milhares 12 2 2 2 2 3 5 3 2" xfId="14246" xr:uid="{8AE9ED89-7634-406E-9DE9-73BD536C4A99}"/>
    <cellStyle name="Separador de milhares 12 2 2 2 2 3 5 3 3" xfId="23213" xr:uid="{43A499E7-5EFF-4A2D-AD4A-EC2024569EF3}"/>
    <cellStyle name="Separador de milhares 12 2 2 2 2 3 5 4" xfId="11394" xr:uid="{0FD4FBA2-29AC-49E9-A9D0-25A0143874D8}"/>
    <cellStyle name="Separador de milhares 12 2 2 2 2 3 5 5" xfId="20362" xr:uid="{2A0BD37C-FAFB-45CD-ACE0-4F5777227238}"/>
    <cellStyle name="Separador de milhares 12 2 2 2 2 3 6" xfId="7011" xr:uid="{429E9113-08BD-4AA7-BEAE-C4151D188F37}"/>
    <cellStyle name="Separador de milhares 12 2 2 2 2 3 6 2" xfId="15667" xr:uid="{4AE18D5E-42AC-4F5D-A2E2-1FAAFBCDA72F}"/>
    <cellStyle name="Separador de milhares 12 2 2 2 2 3 6 3" xfId="24648" xr:uid="{7715AFB7-FDEA-464A-B4E7-75D997E0DC0B}"/>
    <cellStyle name="Separador de milhares 12 2 2 2 2 3 7" xfId="3958" xr:uid="{0AF3CC2C-580A-4B75-9F61-AA3725A756C6}"/>
    <cellStyle name="Separador de milhares 12 2 2 2 2 3 7 2" xfId="12813" xr:uid="{9C429769-AE34-46EC-A40F-5BE2BF715DD7}"/>
    <cellStyle name="Separador de milhares 12 2 2 2 2 3 7 3" xfId="21783" xr:uid="{695BED6B-5B7A-4361-8810-6F1DF311F849}"/>
    <cellStyle name="Separador de milhares 12 2 2 2 2 3 8" xfId="9948" xr:uid="{E94FA15A-BF64-4A14-863D-4BB6FD6D4838}"/>
    <cellStyle name="Separador de milhares 12 2 2 2 2 3 9" xfId="18919" xr:uid="{17F56348-FD69-4C1D-82B2-0D8DBA34EB5E}"/>
    <cellStyle name="Separador de milhares 12 2 2 2 2 4" xfId="632" xr:uid="{AAFA10BF-6B21-4770-B76C-EB48978B59AB}"/>
    <cellStyle name="Separador de milhares 12 2 2 2 2 4 2" xfId="633" xr:uid="{0A895B9F-B400-4118-A29B-34104860C298}"/>
    <cellStyle name="Separador de milhares 12 2 2 2 2 4 2 2" xfId="2357" xr:uid="{4D246052-B72C-4CD1-999A-F860D89FA3F6}"/>
    <cellStyle name="Separador de milhares 12 2 2 2 2 4 2 2 2" xfId="8513" xr:uid="{F7FA5F33-DF5D-40FC-8C31-0931451C533B}"/>
    <cellStyle name="Separador de milhares 12 2 2 2 2 4 2 2 2 2" xfId="17109" xr:uid="{9B26AC61-AD7C-4A92-A9A2-8B844BAA6616}"/>
    <cellStyle name="Separador de milhares 12 2 2 2 2 4 2 2 2 3" xfId="26145" xr:uid="{572E36A5-4D99-4A17-B14B-7EB3C5017F6C}"/>
    <cellStyle name="Separador de milhares 12 2 2 2 2 4 2 2 3" xfId="5400" xr:uid="{2870B023-6290-44DB-95D6-579D6888AF5A}"/>
    <cellStyle name="Separador de milhares 12 2 2 2 2 4 2 2 3 2" xfId="14253" xr:uid="{6A3D7474-E9BA-4636-93C7-98C0173536D7}"/>
    <cellStyle name="Separador de milhares 12 2 2 2 2 4 2 2 3 3" xfId="23220" xr:uid="{FDE75439-B32C-4E0B-A0D2-103ED78AEE3F}"/>
    <cellStyle name="Separador de milhares 12 2 2 2 2 4 2 2 4" xfId="11401" xr:uid="{25DCFA58-05AE-4C70-A12C-5C7E6543D26B}"/>
    <cellStyle name="Separador de milhares 12 2 2 2 2 4 2 2 5" xfId="20369" xr:uid="{72213D18-0918-4511-B401-DF7CB0EC85E5}"/>
    <cellStyle name="Separador de milhares 12 2 2 2 2 4 2 3" xfId="7018" xr:uid="{5A3C680E-DB10-4460-90DF-82D56E75A6DF}"/>
    <cellStyle name="Separador de milhares 12 2 2 2 2 4 2 3 2" xfId="15674" xr:uid="{CBA4BDA8-2C1B-4EE9-A576-6A0B4C9B46C9}"/>
    <cellStyle name="Separador de milhares 12 2 2 2 2 4 2 3 3" xfId="24655" xr:uid="{D0B6720B-8AE5-4414-A144-646554755097}"/>
    <cellStyle name="Separador de milhares 12 2 2 2 2 4 2 4" xfId="3965" xr:uid="{8EF96BFD-6E81-4AC1-9D66-59328303A6C4}"/>
    <cellStyle name="Separador de milhares 12 2 2 2 2 4 2 4 2" xfId="12820" xr:uid="{FB708A08-F5AF-4EE9-84A1-B949AE977120}"/>
    <cellStyle name="Separador de milhares 12 2 2 2 2 4 2 4 3" xfId="21790" xr:uid="{3CE2B1A2-3F07-4034-BD22-F1479B50DC92}"/>
    <cellStyle name="Separador de milhares 12 2 2 2 2 4 2 5" xfId="9955" xr:uid="{D3227011-151D-4C1C-81C1-34A6CB99EF58}"/>
    <cellStyle name="Separador de milhares 12 2 2 2 2 4 2 6" xfId="18926" xr:uid="{82124F8B-85E2-409C-9A7B-F0EC9F78CC82}"/>
    <cellStyle name="Separador de milhares 12 2 2 2 2 4 3" xfId="2356" xr:uid="{1111720C-98BF-42AE-9CF1-EE952DA6EB55}"/>
    <cellStyle name="Separador de milhares 12 2 2 2 2 4 3 2" xfId="8512" xr:uid="{6F127AB1-B8EE-4BED-AE7A-3A170B4122A3}"/>
    <cellStyle name="Separador de milhares 12 2 2 2 2 4 3 2 2" xfId="17108" xr:uid="{035576AB-FCE3-4529-B68E-51227CA57F5F}"/>
    <cellStyle name="Separador de milhares 12 2 2 2 2 4 3 2 3" xfId="26144" xr:uid="{39590C3C-D428-4D94-8CA1-59CF3651A15D}"/>
    <cellStyle name="Separador de milhares 12 2 2 2 2 4 3 3" xfId="5399" xr:uid="{5CD793DD-8A74-44DF-8939-EED015541959}"/>
    <cellStyle name="Separador de milhares 12 2 2 2 2 4 3 3 2" xfId="14252" xr:uid="{888895E7-7695-49FF-8954-BBD6D9F8043F}"/>
    <cellStyle name="Separador de milhares 12 2 2 2 2 4 3 3 3" xfId="23219" xr:uid="{E99B1247-D419-4240-A346-FD45ED6DBF41}"/>
    <cellStyle name="Separador de milhares 12 2 2 2 2 4 3 4" xfId="11400" xr:uid="{8429C36A-8395-4FFA-9768-31169051AF6F}"/>
    <cellStyle name="Separador de milhares 12 2 2 2 2 4 3 5" xfId="20368" xr:uid="{27ABAB92-7D9D-42C0-AD7F-2FE0021681BB}"/>
    <cellStyle name="Separador de milhares 12 2 2 2 2 4 4" xfId="7017" xr:uid="{7C26B32D-621C-444E-8ADB-A9AB1E32A8F2}"/>
    <cellStyle name="Separador de milhares 12 2 2 2 2 4 4 2" xfId="15673" xr:uid="{7CD66A67-6FEB-418A-8638-262298ABDCCF}"/>
    <cellStyle name="Separador de milhares 12 2 2 2 2 4 4 3" xfId="24654" xr:uid="{3E7F93B8-E271-4C19-94FB-B36356D7E2FA}"/>
    <cellStyle name="Separador de milhares 12 2 2 2 2 4 5" xfId="3964" xr:uid="{A149ABE3-016A-4E18-AE06-E1C7BF3418DE}"/>
    <cellStyle name="Separador de milhares 12 2 2 2 2 4 5 2" xfId="12819" xr:uid="{FD74040D-6500-46ED-AB76-A841641CA5AD}"/>
    <cellStyle name="Separador de milhares 12 2 2 2 2 4 5 3" xfId="21789" xr:uid="{AAF7E4E9-4609-4880-947E-A487E752C16E}"/>
    <cellStyle name="Separador de milhares 12 2 2 2 2 4 6" xfId="9954" xr:uid="{70563B97-B2E2-409B-9747-C0C80564E9AA}"/>
    <cellStyle name="Separador de milhares 12 2 2 2 2 4 7" xfId="18925" xr:uid="{99773E34-9679-40C3-88AB-E59CBBC2360D}"/>
    <cellStyle name="Separador de milhares 12 2 2 2 2 5" xfId="634" xr:uid="{8BCC9C96-1098-422D-9FA2-2D8E24C76CE3}"/>
    <cellStyle name="Separador de milhares 12 2 2 2 2 5 2" xfId="635" xr:uid="{CC5AF15B-46B5-4820-AE56-3DC1AAD827E0}"/>
    <cellStyle name="Separador de milhares 12 2 2 2 2 5 2 2" xfId="2359" xr:uid="{5F2FA68D-F122-4344-B794-42BAAFC53133}"/>
    <cellStyle name="Separador de milhares 12 2 2 2 2 5 2 2 2" xfId="8515" xr:uid="{2775AFAC-9BE3-4E4D-92A0-0325A79CA5C5}"/>
    <cellStyle name="Separador de milhares 12 2 2 2 2 5 2 2 2 2" xfId="17111" xr:uid="{6C499C03-D262-47E7-8779-AE64BCBEF1C8}"/>
    <cellStyle name="Separador de milhares 12 2 2 2 2 5 2 2 2 3" xfId="26147" xr:uid="{63061FCB-BAC1-4644-AFC0-6F5B0ADB627E}"/>
    <cellStyle name="Separador de milhares 12 2 2 2 2 5 2 2 3" xfId="5402" xr:uid="{BB8DED25-14F8-48A7-93EA-151005FF969E}"/>
    <cellStyle name="Separador de milhares 12 2 2 2 2 5 2 2 3 2" xfId="14255" xr:uid="{53E2CEB9-1019-45D2-A614-C2CC99DB2B3B}"/>
    <cellStyle name="Separador de milhares 12 2 2 2 2 5 2 2 3 3" xfId="23222" xr:uid="{F46BCCEB-7FDA-43E8-99FF-5CEC152C4E21}"/>
    <cellStyle name="Separador de milhares 12 2 2 2 2 5 2 2 4" xfId="11403" xr:uid="{DDDB3FC4-23C5-45EA-B083-0BAB5A697957}"/>
    <cellStyle name="Separador de milhares 12 2 2 2 2 5 2 2 5" xfId="20371" xr:uid="{7E262B24-DDA0-4EB4-9233-9A81740F6A39}"/>
    <cellStyle name="Separador de milhares 12 2 2 2 2 5 2 3" xfId="7020" xr:uid="{C7445851-EDB5-45C7-BE86-AA32DE472C55}"/>
    <cellStyle name="Separador de milhares 12 2 2 2 2 5 2 3 2" xfId="15676" xr:uid="{F81699DF-0F43-4D2E-BD6A-D2216C1D4A1B}"/>
    <cellStyle name="Separador de milhares 12 2 2 2 2 5 2 3 3" xfId="24657" xr:uid="{F86315A5-4A34-4D1F-B6BE-C4EAA71941E4}"/>
    <cellStyle name="Separador de milhares 12 2 2 2 2 5 2 4" xfId="3967" xr:uid="{19B9D679-3858-45B7-B2D9-07700BB04565}"/>
    <cellStyle name="Separador de milhares 12 2 2 2 2 5 2 4 2" xfId="12822" xr:uid="{C0C8F3DD-21E4-48C3-B698-08EF0E5D50E7}"/>
    <cellStyle name="Separador de milhares 12 2 2 2 2 5 2 4 3" xfId="21792" xr:uid="{34CD515E-5292-4784-A3FE-A273D3F46199}"/>
    <cellStyle name="Separador de milhares 12 2 2 2 2 5 2 5" xfId="9957" xr:uid="{0B229846-6804-4D2E-9880-288DC88A5711}"/>
    <cellStyle name="Separador de milhares 12 2 2 2 2 5 2 6" xfId="18928" xr:uid="{C34C1564-FA46-46F7-BC3C-A05CD851AA72}"/>
    <cellStyle name="Separador de milhares 12 2 2 2 2 5 3" xfId="2358" xr:uid="{38DE445D-E150-40EF-9339-5DF191AC7464}"/>
    <cellStyle name="Separador de milhares 12 2 2 2 2 5 3 2" xfId="8514" xr:uid="{3D96376A-AD62-40EC-934D-7065A179DCD7}"/>
    <cellStyle name="Separador de milhares 12 2 2 2 2 5 3 2 2" xfId="17110" xr:uid="{4A401958-D31C-4BEB-AD90-3542CEF7FABF}"/>
    <cellStyle name="Separador de milhares 12 2 2 2 2 5 3 2 3" xfId="26146" xr:uid="{1D63E49E-1303-422D-8507-0A633753CFE2}"/>
    <cellStyle name="Separador de milhares 12 2 2 2 2 5 3 3" xfId="5401" xr:uid="{F8D876DE-18BF-49AA-BC0B-196E96A1049B}"/>
    <cellStyle name="Separador de milhares 12 2 2 2 2 5 3 3 2" xfId="14254" xr:uid="{BE33BB95-112D-449A-B175-740880B80178}"/>
    <cellStyle name="Separador de milhares 12 2 2 2 2 5 3 3 3" xfId="23221" xr:uid="{08285B1D-AEE4-455F-9333-FB11FBC0D8B9}"/>
    <cellStyle name="Separador de milhares 12 2 2 2 2 5 3 4" xfId="11402" xr:uid="{0CE88410-3D5E-4D45-BD48-D308B4D9563F}"/>
    <cellStyle name="Separador de milhares 12 2 2 2 2 5 3 5" xfId="20370" xr:uid="{39DCCDF6-55FE-4824-B1C9-D90AF2F702AC}"/>
    <cellStyle name="Separador de milhares 12 2 2 2 2 5 4" xfId="7019" xr:uid="{511EC273-94BA-465E-9757-28BF87A37D4F}"/>
    <cellStyle name="Separador de milhares 12 2 2 2 2 5 4 2" xfId="15675" xr:uid="{4285E1E3-EAB5-4E2E-9100-E53041204474}"/>
    <cellStyle name="Separador de milhares 12 2 2 2 2 5 4 3" xfId="24656" xr:uid="{580CD7ED-9579-4DAD-93F2-8F0245392BDB}"/>
    <cellStyle name="Separador de milhares 12 2 2 2 2 5 5" xfId="3966" xr:uid="{0CAD4395-F711-417A-9FDA-70EBF674B239}"/>
    <cellStyle name="Separador de milhares 12 2 2 2 2 5 5 2" xfId="12821" xr:uid="{189E311C-A90F-48B2-95E3-2206C7242347}"/>
    <cellStyle name="Separador de milhares 12 2 2 2 2 5 5 3" xfId="21791" xr:uid="{A3C613A5-C64B-4DD7-AE5F-757AE7C561E3}"/>
    <cellStyle name="Separador de milhares 12 2 2 2 2 5 6" xfId="9956" xr:uid="{C8C86756-D471-4162-BAC5-99BBCEB54615}"/>
    <cellStyle name="Separador de milhares 12 2 2 2 2 5 7" xfId="18927" xr:uid="{4E09AA49-8641-4EA8-9846-DA0F84B2EE4A}"/>
    <cellStyle name="Separador de milhares 12 2 2 2 2 6" xfId="636" xr:uid="{6D8DF634-93AE-4423-98C4-E7B155E085A4}"/>
    <cellStyle name="Separador de milhares 12 2 2 2 2 6 2" xfId="2360" xr:uid="{8AD4375F-7A0D-4660-9D26-6BE038C146FF}"/>
    <cellStyle name="Separador de milhares 12 2 2 2 2 6 2 2" xfId="8516" xr:uid="{40F3DD57-0A52-44DB-89AA-548B8FDB71AA}"/>
    <cellStyle name="Separador de milhares 12 2 2 2 2 6 2 2 2" xfId="17112" xr:uid="{50760858-221B-43A3-9A08-432823F953F4}"/>
    <cellStyle name="Separador de milhares 12 2 2 2 2 6 2 2 3" xfId="26148" xr:uid="{DAE27FB6-098A-442F-8AD8-C964991076FF}"/>
    <cellStyle name="Separador de milhares 12 2 2 2 2 6 2 3" xfId="5403" xr:uid="{56991656-FF92-4ADB-A50B-4738407E9385}"/>
    <cellStyle name="Separador de milhares 12 2 2 2 2 6 2 3 2" xfId="14256" xr:uid="{2DB4AB7D-DB07-4C3A-AAC3-4AA974B043B7}"/>
    <cellStyle name="Separador de milhares 12 2 2 2 2 6 2 3 3" xfId="23223" xr:uid="{A4F072AC-9ACF-4706-95BA-25068F916ED7}"/>
    <cellStyle name="Separador de milhares 12 2 2 2 2 6 2 4" xfId="11404" xr:uid="{E675DBB4-13AF-4E3C-98FB-A7A946D7AE2A}"/>
    <cellStyle name="Separador de milhares 12 2 2 2 2 6 2 5" xfId="20372" xr:uid="{4E16580A-7719-4E66-9777-745CB5EF35D5}"/>
    <cellStyle name="Separador de milhares 12 2 2 2 2 6 3" xfId="7021" xr:uid="{DF6B6AC7-1E69-41F4-9F31-1EA889013082}"/>
    <cellStyle name="Separador de milhares 12 2 2 2 2 6 3 2" xfId="15677" xr:uid="{2D4D0738-9669-46DC-890E-53C066C080A6}"/>
    <cellStyle name="Separador de milhares 12 2 2 2 2 6 3 3" xfId="24658" xr:uid="{39F3AED1-FBC8-455F-AE7E-ADBEDD2D0F14}"/>
    <cellStyle name="Separador de milhares 12 2 2 2 2 6 4" xfId="3968" xr:uid="{3FA866D5-7DAA-4B22-88A6-CF6E6A387828}"/>
    <cellStyle name="Separador de milhares 12 2 2 2 2 6 4 2" xfId="12823" xr:uid="{95E6358C-DE2B-4B6E-AD55-D79AAB26E4A2}"/>
    <cellStyle name="Separador de milhares 12 2 2 2 2 6 4 3" xfId="21793" xr:uid="{590C5BAC-3CFB-48D9-929A-F1FE1B1BC910}"/>
    <cellStyle name="Separador de milhares 12 2 2 2 2 6 5" xfId="9958" xr:uid="{05444560-43AE-4C36-90B7-049DA981B246}"/>
    <cellStyle name="Separador de milhares 12 2 2 2 2 6 6" xfId="18929" xr:uid="{6B95C32F-5A78-4584-9D37-3EECBEE32485}"/>
    <cellStyle name="Separador de milhares 12 2 2 2 2 7" xfId="2343" xr:uid="{ED9935B4-2AEE-4FC0-B6DF-B985C05621F3}"/>
    <cellStyle name="Separador de milhares 12 2 2 2 2 7 2" xfId="8499" xr:uid="{104EDC88-750E-47FA-AEF3-942F6EA84AE4}"/>
    <cellStyle name="Separador de milhares 12 2 2 2 2 7 2 2" xfId="17095" xr:uid="{A1AF30CD-19FA-4FF5-ABC3-60616F8EF9CF}"/>
    <cellStyle name="Separador de milhares 12 2 2 2 2 7 2 3" xfId="26131" xr:uid="{17BE003A-2B01-4424-BC69-567137F7A218}"/>
    <cellStyle name="Separador de milhares 12 2 2 2 2 7 3" xfId="5386" xr:uid="{B2E4EE8F-23F2-4602-91F1-32093D25B2C4}"/>
    <cellStyle name="Separador de milhares 12 2 2 2 2 7 3 2" xfId="14239" xr:uid="{25C3C60C-3C5D-4006-BC5C-466D5FC499B4}"/>
    <cellStyle name="Separador de milhares 12 2 2 2 2 7 3 3" xfId="23206" xr:uid="{7DE3EBC5-C7E4-456C-B2B6-7DF0D50B934D}"/>
    <cellStyle name="Separador de milhares 12 2 2 2 2 7 4" xfId="11387" xr:uid="{615D1F89-CD2F-48B7-A32F-C4CB2602BFAF}"/>
    <cellStyle name="Separador de milhares 12 2 2 2 2 7 5" xfId="20355" xr:uid="{EAD327CE-E94C-4747-94A8-6A04D12A6C95}"/>
    <cellStyle name="Separador de milhares 12 2 2 2 2 8" xfId="7004" xr:uid="{B9E24EB6-A183-4410-8B4A-24F59BBED6A7}"/>
    <cellStyle name="Separador de milhares 12 2 2 2 2 8 2" xfId="15660" xr:uid="{D2B47E0A-A4B8-450C-B7E9-365B369BBE58}"/>
    <cellStyle name="Separador de milhares 12 2 2 2 2 8 3" xfId="24641" xr:uid="{1F5BC2CA-22CC-4689-A7D2-CE5342E5A99F}"/>
    <cellStyle name="Separador de milhares 12 2 2 2 2 9" xfId="3951" xr:uid="{A5ADC88B-C64C-423B-AFF0-3F4779A95737}"/>
    <cellStyle name="Separador de milhares 12 2 2 2 2 9 2" xfId="12806" xr:uid="{E42F059B-FDA4-42F1-8FE2-941373784741}"/>
    <cellStyle name="Separador de milhares 12 2 2 2 2 9 3" xfId="21776" xr:uid="{C9F3DFED-9193-4745-B771-99CF92C916B1}"/>
    <cellStyle name="Separador de milhares 12 2 2 2 3" xfId="637" xr:uid="{1C78DC8D-E2DF-46E1-B18C-B7632D46E36C}"/>
    <cellStyle name="Separador de milhares 12 2 2 2 3 2" xfId="638" xr:uid="{1208AB2C-CEBF-4DC0-B693-D9D4E5DB7284}"/>
    <cellStyle name="Separador de milhares 12 2 2 2 3 2 2" xfId="639" xr:uid="{46811261-5CED-4E9E-8387-C41AA7C046A7}"/>
    <cellStyle name="Separador de milhares 12 2 2 2 3 2 2 2" xfId="2363" xr:uid="{6BB4A774-C73F-4B79-AE37-49CFDBE7937E}"/>
    <cellStyle name="Separador de milhares 12 2 2 2 3 2 2 2 2" xfId="8519" xr:uid="{578D9009-6722-4052-9808-2A47E6622867}"/>
    <cellStyle name="Separador de milhares 12 2 2 2 3 2 2 2 2 2" xfId="17115" xr:uid="{70BC554A-BD2F-481D-B98E-703A20B83FEB}"/>
    <cellStyle name="Separador de milhares 12 2 2 2 3 2 2 2 2 3" xfId="26151" xr:uid="{DD9F9C01-3E7E-4525-A7EF-1EB49173DCFB}"/>
    <cellStyle name="Separador de milhares 12 2 2 2 3 2 2 2 3" xfId="5406" xr:uid="{1A495A81-FEA5-4810-A4C2-3A083EE2E0BF}"/>
    <cellStyle name="Separador de milhares 12 2 2 2 3 2 2 2 3 2" xfId="14259" xr:uid="{858C93BC-FAAB-457C-879C-760182B8587B}"/>
    <cellStyle name="Separador de milhares 12 2 2 2 3 2 2 2 3 3" xfId="23226" xr:uid="{8E6AACFB-8BA5-47D2-84B7-ABB20F38C2EA}"/>
    <cellStyle name="Separador de milhares 12 2 2 2 3 2 2 2 4" xfId="11407" xr:uid="{C4C38CB8-F203-4032-B6FF-2167701953B1}"/>
    <cellStyle name="Separador de milhares 12 2 2 2 3 2 2 2 5" xfId="20375" xr:uid="{324DFC74-C9BE-4BB8-868B-9B5C540AC96E}"/>
    <cellStyle name="Separador de milhares 12 2 2 2 3 2 2 3" xfId="7024" xr:uid="{8B6C0A52-FD5F-4C89-85B1-4919C764CF5F}"/>
    <cellStyle name="Separador de milhares 12 2 2 2 3 2 2 3 2" xfId="15680" xr:uid="{FA68B23C-4DC1-4B81-B2E2-65A40A463FBC}"/>
    <cellStyle name="Separador de milhares 12 2 2 2 3 2 2 3 3" xfId="24661" xr:uid="{3A1A44EF-3644-47D2-AECC-C3E23337387E}"/>
    <cellStyle name="Separador de milhares 12 2 2 2 3 2 2 4" xfId="3971" xr:uid="{06A77C74-76A6-4CE5-A2C5-A27291BBE50E}"/>
    <cellStyle name="Separador de milhares 12 2 2 2 3 2 2 4 2" xfId="12826" xr:uid="{6FE2B355-7104-4E2D-8FAB-20F1D6F1FFFE}"/>
    <cellStyle name="Separador de milhares 12 2 2 2 3 2 2 4 3" xfId="21796" xr:uid="{0570C72D-CDBD-48A4-9351-2C30563072E0}"/>
    <cellStyle name="Separador de milhares 12 2 2 2 3 2 2 5" xfId="9961" xr:uid="{82F3A3FA-9186-49AD-AFB2-8905E0D7BA77}"/>
    <cellStyle name="Separador de milhares 12 2 2 2 3 2 2 6" xfId="18932" xr:uid="{83C3C53C-30EA-40C4-AC5A-B6A0E5098CB1}"/>
    <cellStyle name="Separador de milhares 12 2 2 2 3 2 3" xfId="2362" xr:uid="{34931C1E-ADDF-4FC1-88B7-8D3F237D2C0E}"/>
    <cellStyle name="Separador de milhares 12 2 2 2 3 2 3 2" xfId="8518" xr:uid="{260116A1-9DC4-4DE0-A559-99F844E1F3F7}"/>
    <cellStyle name="Separador de milhares 12 2 2 2 3 2 3 2 2" xfId="17114" xr:uid="{234A4B46-C11C-4CB7-810C-E7F992B86A4D}"/>
    <cellStyle name="Separador de milhares 12 2 2 2 3 2 3 2 3" xfId="26150" xr:uid="{AD6231AC-DFFA-4E67-AC3F-77F6A3BD2BC4}"/>
    <cellStyle name="Separador de milhares 12 2 2 2 3 2 3 3" xfId="5405" xr:uid="{44E24DB7-D909-42D4-875A-5630564F05F1}"/>
    <cellStyle name="Separador de milhares 12 2 2 2 3 2 3 3 2" xfId="14258" xr:uid="{D97A4B16-A708-4900-9ABE-CE51565B3D86}"/>
    <cellStyle name="Separador de milhares 12 2 2 2 3 2 3 3 3" xfId="23225" xr:uid="{A5409F2A-9D15-4C98-A63B-2B72B170DC49}"/>
    <cellStyle name="Separador de milhares 12 2 2 2 3 2 3 4" xfId="11406" xr:uid="{225E2601-1405-4335-B515-D1B5FE0BE4C1}"/>
    <cellStyle name="Separador de milhares 12 2 2 2 3 2 3 5" xfId="20374" xr:uid="{B6D90E94-88C9-467B-815D-C782A53F988E}"/>
    <cellStyle name="Separador de milhares 12 2 2 2 3 2 4" xfId="7023" xr:uid="{813813E6-F8CC-4E8B-9B8A-D7357A8F9427}"/>
    <cellStyle name="Separador de milhares 12 2 2 2 3 2 4 2" xfId="15679" xr:uid="{DDCBD593-3C94-4442-894D-5125D3B4B2BB}"/>
    <cellStyle name="Separador de milhares 12 2 2 2 3 2 4 3" xfId="24660" xr:uid="{86A21602-C132-4B65-A7E8-F0DCFD234771}"/>
    <cellStyle name="Separador de milhares 12 2 2 2 3 2 5" xfId="3970" xr:uid="{D98DB4CC-3363-41EF-B3AB-85CD4A5BDBA9}"/>
    <cellStyle name="Separador de milhares 12 2 2 2 3 2 5 2" xfId="12825" xr:uid="{806C16C1-C45B-4FDA-92EB-D6AC3B68BBC0}"/>
    <cellStyle name="Separador de milhares 12 2 2 2 3 2 5 3" xfId="21795" xr:uid="{4B9DA4D6-C7EA-471D-8C84-F6A7CCFFE8A4}"/>
    <cellStyle name="Separador de milhares 12 2 2 2 3 2 6" xfId="9960" xr:uid="{5DBB6EE9-16A5-4D03-AF4B-5DD8A1DE1CE1}"/>
    <cellStyle name="Separador de milhares 12 2 2 2 3 2 7" xfId="18931" xr:uid="{64D2008F-BD20-4464-B549-C725C418AA04}"/>
    <cellStyle name="Separador de milhares 12 2 2 2 3 3" xfId="640" xr:uid="{31BBC3F3-EE7A-4403-B4E4-A222A3F72038}"/>
    <cellStyle name="Separador de milhares 12 2 2 2 3 3 2" xfId="641" xr:uid="{33A8523B-E3DA-4DBD-A288-37A7CE2F1129}"/>
    <cellStyle name="Separador de milhares 12 2 2 2 3 3 2 2" xfId="2365" xr:uid="{057C6CC6-B91C-498E-A601-F02382796DDD}"/>
    <cellStyle name="Separador de milhares 12 2 2 2 3 3 2 2 2" xfId="8521" xr:uid="{4FAC45C1-A4F8-45A2-AC2F-276F2F4D5A33}"/>
    <cellStyle name="Separador de milhares 12 2 2 2 3 3 2 2 2 2" xfId="17117" xr:uid="{223362C7-15C3-41E7-BD2E-871B8B09F615}"/>
    <cellStyle name="Separador de milhares 12 2 2 2 3 3 2 2 2 3" xfId="26153" xr:uid="{B42112AB-C167-44B4-A13D-E48D0E202D92}"/>
    <cellStyle name="Separador de milhares 12 2 2 2 3 3 2 2 3" xfId="5408" xr:uid="{B97250D6-E651-4202-BC61-6F0C84DB3907}"/>
    <cellStyle name="Separador de milhares 12 2 2 2 3 3 2 2 3 2" xfId="14261" xr:uid="{5309433C-D71F-4D4C-94F3-AE7E3372151D}"/>
    <cellStyle name="Separador de milhares 12 2 2 2 3 3 2 2 3 3" xfId="23228" xr:uid="{348F66A6-CAB5-4C6B-A8ED-958ACB3C27A6}"/>
    <cellStyle name="Separador de milhares 12 2 2 2 3 3 2 2 4" xfId="11409" xr:uid="{D2F2E4B6-3F9A-4D41-B12E-CE081B791E3F}"/>
    <cellStyle name="Separador de milhares 12 2 2 2 3 3 2 2 5" xfId="20377" xr:uid="{DAE6D0AF-A8F7-4D6A-B620-8EBC6EF0F39F}"/>
    <cellStyle name="Separador de milhares 12 2 2 2 3 3 2 3" xfId="7026" xr:uid="{91DFED97-2390-4640-9DCB-1C433F654A84}"/>
    <cellStyle name="Separador de milhares 12 2 2 2 3 3 2 3 2" xfId="15682" xr:uid="{9209FE25-AAD5-47B7-9241-3F19610B414D}"/>
    <cellStyle name="Separador de milhares 12 2 2 2 3 3 2 3 3" xfId="24663" xr:uid="{9F53A9BF-EEA5-499C-82B9-BA47E6ADF5ED}"/>
    <cellStyle name="Separador de milhares 12 2 2 2 3 3 2 4" xfId="3973" xr:uid="{FE04D47B-0070-43B3-8249-30B19253C47B}"/>
    <cellStyle name="Separador de milhares 12 2 2 2 3 3 2 4 2" xfId="12828" xr:uid="{9F49AB8C-6CA4-4040-9BB9-B465482883A4}"/>
    <cellStyle name="Separador de milhares 12 2 2 2 3 3 2 4 3" xfId="21798" xr:uid="{E32EE3A8-56A5-427D-8205-414B4CF0FC61}"/>
    <cellStyle name="Separador de milhares 12 2 2 2 3 3 2 5" xfId="9963" xr:uid="{DD0BC501-B4AE-4143-86DB-9C1185728AFD}"/>
    <cellStyle name="Separador de milhares 12 2 2 2 3 3 2 6" xfId="18934" xr:uid="{BF4A9D56-3360-43E6-9BE5-1E464E2AF813}"/>
    <cellStyle name="Separador de milhares 12 2 2 2 3 3 3" xfId="2364" xr:uid="{A9A31DEA-BA67-4F6E-86BA-1511AB3EAB37}"/>
    <cellStyle name="Separador de milhares 12 2 2 2 3 3 3 2" xfId="8520" xr:uid="{89A98F8C-A717-4DB8-A27B-EDFE5F94F3BF}"/>
    <cellStyle name="Separador de milhares 12 2 2 2 3 3 3 2 2" xfId="17116" xr:uid="{238997BE-7656-45A4-A3E3-C6D0C2295CBE}"/>
    <cellStyle name="Separador de milhares 12 2 2 2 3 3 3 2 3" xfId="26152" xr:uid="{D158A42E-B4B3-4BBC-99AA-AF895850CDCF}"/>
    <cellStyle name="Separador de milhares 12 2 2 2 3 3 3 3" xfId="5407" xr:uid="{29B0484B-DD89-4665-8C5B-96EC7BDFD438}"/>
    <cellStyle name="Separador de milhares 12 2 2 2 3 3 3 3 2" xfId="14260" xr:uid="{0FFA2BDE-DF1A-4DAF-AF15-94203E610C59}"/>
    <cellStyle name="Separador de milhares 12 2 2 2 3 3 3 3 3" xfId="23227" xr:uid="{40B5593E-F841-4070-A94D-525076E69289}"/>
    <cellStyle name="Separador de milhares 12 2 2 2 3 3 3 4" xfId="11408" xr:uid="{0E83436A-BADD-4156-90C4-A3389D1EF5FD}"/>
    <cellStyle name="Separador de milhares 12 2 2 2 3 3 3 5" xfId="20376" xr:uid="{D03F82EA-FEEA-4553-892A-3205EBBCDA54}"/>
    <cellStyle name="Separador de milhares 12 2 2 2 3 3 4" xfId="7025" xr:uid="{A92DE39E-0D93-495B-9E80-950639BE6CD3}"/>
    <cellStyle name="Separador de milhares 12 2 2 2 3 3 4 2" xfId="15681" xr:uid="{4AC9B7FD-5862-49BD-9AF2-FCEBD5868DF1}"/>
    <cellStyle name="Separador de milhares 12 2 2 2 3 3 4 3" xfId="24662" xr:uid="{6DE7B7D9-B0BB-455F-BEDF-E2C404D7E980}"/>
    <cellStyle name="Separador de milhares 12 2 2 2 3 3 5" xfId="3972" xr:uid="{39F0DEE5-0197-4D94-BE6C-4A60480CC5B9}"/>
    <cellStyle name="Separador de milhares 12 2 2 2 3 3 5 2" xfId="12827" xr:uid="{B9191029-D457-4FBC-9497-73F67A22EB65}"/>
    <cellStyle name="Separador de milhares 12 2 2 2 3 3 5 3" xfId="21797" xr:uid="{72C47818-7994-41F8-BACA-C4192A471A84}"/>
    <cellStyle name="Separador de milhares 12 2 2 2 3 3 6" xfId="9962" xr:uid="{A1E587AD-1F92-4214-8625-4F24AE4EAC05}"/>
    <cellStyle name="Separador de milhares 12 2 2 2 3 3 7" xfId="18933" xr:uid="{53854919-1F21-4C43-BFFE-93ED70A38D64}"/>
    <cellStyle name="Separador de milhares 12 2 2 2 3 4" xfId="642" xr:uid="{5D8D64DB-658B-4434-83C9-F81A0EE83D36}"/>
    <cellStyle name="Separador de milhares 12 2 2 2 3 4 2" xfId="2366" xr:uid="{D43F4705-1FA1-4B2E-A7F4-417876F3E666}"/>
    <cellStyle name="Separador de milhares 12 2 2 2 3 4 2 2" xfId="8522" xr:uid="{6F76C483-D313-4AA9-BA3B-1CDE3CEDD78D}"/>
    <cellStyle name="Separador de milhares 12 2 2 2 3 4 2 2 2" xfId="17118" xr:uid="{C42F4D73-0034-4F7A-92F8-D4E060FC61FF}"/>
    <cellStyle name="Separador de milhares 12 2 2 2 3 4 2 2 3" xfId="26154" xr:uid="{453C9793-C83B-4680-AC60-CDBD40E23058}"/>
    <cellStyle name="Separador de milhares 12 2 2 2 3 4 2 3" xfId="5409" xr:uid="{4FDD5B2A-AA53-4348-9F9F-1AC220BAE244}"/>
    <cellStyle name="Separador de milhares 12 2 2 2 3 4 2 3 2" xfId="14262" xr:uid="{68DED0BC-C348-487C-9F09-D5700B0A39A6}"/>
    <cellStyle name="Separador de milhares 12 2 2 2 3 4 2 3 3" xfId="23229" xr:uid="{B380F675-5262-41C5-9EF1-21872AAE99FA}"/>
    <cellStyle name="Separador de milhares 12 2 2 2 3 4 2 4" xfId="11410" xr:uid="{07CCB02D-1AFD-4A7F-8825-6992DC214FA3}"/>
    <cellStyle name="Separador de milhares 12 2 2 2 3 4 2 5" xfId="20378" xr:uid="{F67167E1-6546-4D81-8139-634D897EF374}"/>
    <cellStyle name="Separador de milhares 12 2 2 2 3 4 3" xfId="7027" xr:uid="{86078FB6-E879-4893-B433-3F4855044B75}"/>
    <cellStyle name="Separador de milhares 12 2 2 2 3 4 3 2" xfId="15683" xr:uid="{189EF9A2-39EC-4DCA-860C-F0DC485FE219}"/>
    <cellStyle name="Separador de milhares 12 2 2 2 3 4 3 3" xfId="24664" xr:uid="{88D53E43-D112-4C94-9B1E-2B7AC9B82B6F}"/>
    <cellStyle name="Separador de milhares 12 2 2 2 3 4 4" xfId="3974" xr:uid="{8BF783BB-D9C9-4973-A589-A7CBDD1974B0}"/>
    <cellStyle name="Separador de milhares 12 2 2 2 3 4 4 2" xfId="12829" xr:uid="{AF338435-1972-46FA-B3B8-A9D53BC75ADF}"/>
    <cellStyle name="Separador de milhares 12 2 2 2 3 4 4 3" xfId="21799" xr:uid="{42A22C01-239F-4128-8D99-BC156A2E7178}"/>
    <cellStyle name="Separador de milhares 12 2 2 2 3 4 5" xfId="9964" xr:uid="{55999557-DBC7-4C45-9C36-0E7647E46035}"/>
    <cellStyle name="Separador de milhares 12 2 2 2 3 4 6" xfId="18935" xr:uid="{38D39295-4A10-464F-ABD7-8B3D1E0EB648}"/>
    <cellStyle name="Separador de milhares 12 2 2 2 3 5" xfId="2361" xr:uid="{973DE8DF-CF23-4235-A3DC-15395DCA2EA7}"/>
    <cellStyle name="Separador de milhares 12 2 2 2 3 5 2" xfId="8517" xr:uid="{6FA9FEE4-5E57-47D9-BFA2-4A0EC77F58BF}"/>
    <cellStyle name="Separador de milhares 12 2 2 2 3 5 2 2" xfId="17113" xr:uid="{1B00F47F-B704-475E-80A5-526280B750DE}"/>
    <cellStyle name="Separador de milhares 12 2 2 2 3 5 2 3" xfId="26149" xr:uid="{CF10EFD8-BE76-4903-AA0C-3DA102E01D37}"/>
    <cellStyle name="Separador de milhares 12 2 2 2 3 5 3" xfId="5404" xr:uid="{BC4D9ABF-50F2-4702-84C6-B58DF046A9BB}"/>
    <cellStyle name="Separador de milhares 12 2 2 2 3 5 3 2" xfId="14257" xr:uid="{237180EE-5DA0-425D-8DE5-3ABCBE0D58A8}"/>
    <cellStyle name="Separador de milhares 12 2 2 2 3 5 3 3" xfId="23224" xr:uid="{10B36606-99AC-4185-BDF9-43471CE42E58}"/>
    <cellStyle name="Separador de milhares 12 2 2 2 3 5 4" xfId="11405" xr:uid="{A3D195FC-19F8-4E69-91A9-BCDEAA11238B}"/>
    <cellStyle name="Separador de milhares 12 2 2 2 3 5 5" xfId="20373" xr:uid="{6EFA3BCC-CAD8-4255-BFFB-E5759621541E}"/>
    <cellStyle name="Separador de milhares 12 2 2 2 3 6" xfId="7022" xr:uid="{32B0642B-BE3F-4621-9031-AC35BFA9A045}"/>
    <cellStyle name="Separador de milhares 12 2 2 2 3 6 2" xfId="15678" xr:uid="{BC4D0F91-4514-402A-93DD-164BE1DA5B5C}"/>
    <cellStyle name="Separador de milhares 12 2 2 2 3 6 3" xfId="24659" xr:uid="{A5F127C6-4026-4D5E-A9AD-FAFBDC8FF098}"/>
    <cellStyle name="Separador de milhares 12 2 2 2 3 7" xfId="3969" xr:uid="{F20834FD-1845-466E-9953-ED437AFE09F7}"/>
    <cellStyle name="Separador de milhares 12 2 2 2 3 7 2" xfId="12824" xr:uid="{7CEF54A2-FBC0-4D7B-BBEE-D7AA9EA78BC8}"/>
    <cellStyle name="Separador de milhares 12 2 2 2 3 7 3" xfId="21794" xr:uid="{C75104D2-3CF1-4F3B-BB65-FDB519DD3A13}"/>
    <cellStyle name="Separador de milhares 12 2 2 2 3 8" xfId="9959" xr:uid="{4089243E-887C-4854-ADB3-940FA95F7405}"/>
    <cellStyle name="Separador de milhares 12 2 2 2 3 9" xfId="18930" xr:uid="{DDF2596E-2802-4039-B46C-7DACA2CD0223}"/>
    <cellStyle name="Separador de milhares 12 2 2 2 4" xfId="643" xr:uid="{E11A156B-4411-42B2-AE65-ED01AEA54062}"/>
    <cellStyle name="Separador de milhares 12 2 2 2 4 2" xfId="644" xr:uid="{6352893A-606E-46CA-965F-750E86D990B6}"/>
    <cellStyle name="Separador de milhares 12 2 2 2 4 2 2" xfId="645" xr:uid="{5EE915CC-01F6-43EA-A305-63C9079345CB}"/>
    <cellStyle name="Separador de milhares 12 2 2 2 4 2 2 2" xfId="2369" xr:uid="{09ADFEE0-34F3-4CF2-8086-05C7E7555A81}"/>
    <cellStyle name="Separador de milhares 12 2 2 2 4 2 2 2 2" xfId="8525" xr:uid="{25C12BBE-B9E0-4E55-AF2C-FB3F39820BAE}"/>
    <cellStyle name="Separador de milhares 12 2 2 2 4 2 2 2 2 2" xfId="17121" xr:uid="{B018768D-E75C-47EF-8405-7E9E3F11EB18}"/>
    <cellStyle name="Separador de milhares 12 2 2 2 4 2 2 2 2 3" xfId="26157" xr:uid="{70695884-D405-471F-81FF-AC5170F07DF3}"/>
    <cellStyle name="Separador de milhares 12 2 2 2 4 2 2 2 3" xfId="5412" xr:uid="{27C7F615-6F97-49D9-AE49-6821A2CFE26E}"/>
    <cellStyle name="Separador de milhares 12 2 2 2 4 2 2 2 3 2" xfId="14265" xr:uid="{141674EE-E4D7-49E3-B7A4-EB673726A62E}"/>
    <cellStyle name="Separador de milhares 12 2 2 2 4 2 2 2 3 3" xfId="23232" xr:uid="{2A8D4B01-CFC7-4708-A56F-5A40B83FF1FA}"/>
    <cellStyle name="Separador de milhares 12 2 2 2 4 2 2 2 4" xfId="11413" xr:uid="{69CA42FA-C6ED-4BA5-A94C-EEF4B6696D43}"/>
    <cellStyle name="Separador de milhares 12 2 2 2 4 2 2 2 5" xfId="20381" xr:uid="{D7A096F8-B8F3-45F2-A30D-DC17B59F34EE}"/>
    <cellStyle name="Separador de milhares 12 2 2 2 4 2 2 3" xfId="7030" xr:uid="{23ABA603-0067-4C24-9AD3-D8D685953528}"/>
    <cellStyle name="Separador de milhares 12 2 2 2 4 2 2 3 2" xfId="15686" xr:uid="{7BC8D30D-BDA8-4D7A-98E5-3C46C64B5D51}"/>
    <cellStyle name="Separador de milhares 12 2 2 2 4 2 2 3 3" xfId="24667" xr:uid="{963C8252-9C67-496C-AD3A-6A162288CB19}"/>
    <cellStyle name="Separador de milhares 12 2 2 2 4 2 2 4" xfId="3977" xr:uid="{206A4A3B-6C90-49DB-846D-926C2D4BDBA2}"/>
    <cellStyle name="Separador de milhares 12 2 2 2 4 2 2 4 2" xfId="12832" xr:uid="{A1F6AA93-AFDE-45D4-9EBC-9FA33EB11450}"/>
    <cellStyle name="Separador de milhares 12 2 2 2 4 2 2 4 3" xfId="21802" xr:uid="{9CD7F3D2-7EBA-4940-9AC5-3771020DEBC3}"/>
    <cellStyle name="Separador de milhares 12 2 2 2 4 2 2 5" xfId="9967" xr:uid="{D134AB61-687F-40E4-99FF-6B23D2D8CE50}"/>
    <cellStyle name="Separador de milhares 12 2 2 2 4 2 2 6" xfId="18938" xr:uid="{AAAACCC5-657D-4E46-96AC-0146EFCDDA69}"/>
    <cellStyle name="Separador de milhares 12 2 2 2 4 2 3" xfId="2368" xr:uid="{443E43BC-EBB6-4B35-8FFF-261620F491A7}"/>
    <cellStyle name="Separador de milhares 12 2 2 2 4 2 3 2" xfId="8524" xr:uid="{74B38737-91C3-40E2-89EC-531E01942371}"/>
    <cellStyle name="Separador de milhares 12 2 2 2 4 2 3 2 2" xfId="17120" xr:uid="{42538132-8493-4037-89C0-E07F75F58783}"/>
    <cellStyle name="Separador de milhares 12 2 2 2 4 2 3 2 3" xfId="26156" xr:uid="{18359617-B95F-4815-BBF5-61EF5698B446}"/>
    <cellStyle name="Separador de milhares 12 2 2 2 4 2 3 3" xfId="5411" xr:uid="{EE37B409-0CF6-484D-AFE3-E97D74A0CE26}"/>
    <cellStyle name="Separador de milhares 12 2 2 2 4 2 3 3 2" xfId="14264" xr:uid="{6D25BFED-AE4C-48D3-8B89-EAEE6DFAE311}"/>
    <cellStyle name="Separador de milhares 12 2 2 2 4 2 3 3 3" xfId="23231" xr:uid="{D7427488-2E47-4D10-A203-1E688102C4E7}"/>
    <cellStyle name="Separador de milhares 12 2 2 2 4 2 3 4" xfId="11412" xr:uid="{F9EDB341-BFE5-4C5B-B3DF-5333EB61C20B}"/>
    <cellStyle name="Separador de milhares 12 2 2 2 4 2 3 5" xfId="20380" xr:uid="{A8C81B02-DC0B-407E-803A-854912FF018F}"/>
    <cellStyle name="Separador de milhares 12 2 2 2 4 2 4" xfId="7029" xr:uid="{634B0D3C-5D2F-462F-93F7-BA85861FAB14}"/>
    <cellStyle name="Separador de milhares 12 2 2 2 4 2 4 2" xfId="15685" xr:uid="{EC974D54-0991-4B0A-84E7-5829B4461809}"/>
    <cellStyle name="Separador de milhares 12 2 2 2 4 2 4 3" xfId="24666" xr:uid="{B4E647A4-BF91-429A-AC0D-14C806F9ED41}"/>
    <cellStyle name="Separador de milhares 12 2 2 2 4 2 5" xfId="3976" xr:uid="{135FFF15-BF53-4E9D-B6F4-D0B0EF88B78F}"/>
    <cellStyle name="Separador de milhares 12 2 2 2 4 2 5 2" xfId="12831" xr:uid="{524C8997-2004-4BD6-AFAD-4150EB92856B}"/>
    <cellStyle name="Separador de milhares 12 2 2 2 4 2 5 3" xfId="21801" xr:uid="{946C3D02-1B20-4BF0-AC3E-272204F7AEB4}"/>
    <cellStyle name="Separador de milhares 12 2 2 2 4 2 6" xfId="9966" xr:uid="{032B7D63-D9A0-4BB9-921B-7AA9E8878D5E}"/>
    <cellStyle name="Separador de milhares 12 2 2 2 4 2 7" xfId="18937" xr:uid="{C93671DC-6BB5-4E77-967C-B68522757EA3}"/>
    <cellStyle name="Separador de milhares 12 2 2 2 4 3" xfId="646" xr:uid="{E67898D0-3E8A-4D1E-93F6-3E8550562F68}"/>
    <cellStyle name="Separador de milhares 12 2 2 2 4 3 2" xfId="647" xr:uid="{2048CA65-0202-4D84-9FED-07A8783009C3}"/>
    <cellStyle name="Separador de milhares 12 2 2 2 4 3 2 2" xfId="2371" xr:uid="{B0F8DE05-83FD-4729-87F9-E58A10C4AC47}"/>
    <cellStyle name="Separador de milhares 12 2 2 2 4 3 2 2 2" xfId="8527" xr:uid="{0C7C6742-212D-4C9C-81E6-82DC9B2AF5A0}"/>
    <cellStyle name="Separador de milhares 12 2 2 2 4 3 2 2 2 2" xfId="17123" xr:uid="{26BA83D7-F6D0-49A8-9E27-CB9F2E547C16}"/>
    <cellStyle name="Separador de milhares 12 2 2 2 4 3 2 2 2 3" xfId="26159" xr:uid="{88DAE9F3-20CF-419B-B141-2246D3841D85}"/>
    <cellStyle name="Separador de milhares 12 2 2 2 4 3 2 2 3" xfId="5414" xr:uid="{93E89EB5-E5B3-4E2F-91BA-8E9544146BC4}"/>
    <cellStyle name="Separador de milhares 12 2 2 2 4 3 2 2 3 2" xfId="14267" xr:uid="{D014006E-8E68-4FEA-A7A1-183EAA7267E1}"/>
    <cellStyle name="Separador de milhares 12 2 2 2 4 3 2 2 3 3" xfId="23234" xr:uid="{E94B5392-666B-426B-B8EA-DAE9F8A9BCE2}"/>
    <cellStyle name="Separador de milhares 12 2 2 2 4 3 2 2 4" xfId="11415" xr:uid="{1B416AA6-6BC0-45ED-B8FD-00067B29D5E6}"/>
    <cellStyle name="Separador de milhares 12 2 2 2 4 3 2 2 5" xfId="20383" xr:uid="{BD66E808-38F7-45D4-B09F-42A9AB3634D0}"/>
    <cellStyle name="Separador de milhares 12 2 2 2 4 3 2 3" xfId="7032" xr:uid="{0EAAC6B8-4ABF-45CE-9DC1-5DBB292E5E6C}"/>
    <cellStyle name="Separador de milhares 12 2 2 2 4 3 2 3 2" xfId="15688" xr:uid="{22C5C58F-D5B1-4467-9D96-77721E78FA87}"/>
    <cellStyle name="Separador de milhares 12 2 2 2 4 3 2 3 3" xfId="24669" xr:uid="{9FC21ADB-6C3A-4ABF-A15C-FAB5A189BBB6}"/>
    <cellStyle name="Separador de milhares 12 2 2 2 4 3 2 4" xfId="3979" xr:uid="{E4BC6F73-1724-46F6-87E1-F653DA71EE1C}"/>
    <cellStyle name="Separador de milhares 12 2 2 2 4 3 2 4 2" xfId="12834" xr:uid="{EF1098DF-2B6C-49CB-8179-DD54042F5086}"/>
    <cellStyle name="Separador de milhares 12 2 2 2 4 3 2 4 3" xfId="21804" xr:uid="{34AD33EA-FCA3-4F9B-B2E3-DA363A29D976}"/>
    <cellStyle name="Separador de milhares 12 2 2 2 4 3 2 5" xfId="9969" xr:uid="{31AF0126-D726-41FC-A70F-69DA7CC0FB1C}"/>
    <cellStyle name="Separador de milhares 12 2 2 2 4 3 2 6" xfId="18940" xr:uid="{75D46F44-E955-4021-BB72-B693AB82CCAF}"/>
    <cellStyle name="Separador de milhares 12 2 2 2 4 3 3" xfId="2370" xr:uid="{56B3CCA4-3820-44B3-AE32-9725BF1482E5}"/>
    <cellStyle name="Separador de milhares 12 2 2 2 4 3 3 2" xfId="8526" xr:uid="{AF78DE83-13F2-4D1A-9E6B-EA2F51B3F2D5}"/>
    <cellStyle name="Separador de milhares 12 2 2 2 4 3 3 2 2" xfId="17122" xr:uid="{D7FAC1AB-5520-4800-9A8A-F9C2B8A5D984}"/>
    <cellStyle name="Separador de milhares 12 2 2 2 4 3 3 2 3" xfId="26158" xr:uid="{4D22C20A-FC9D-46D5-A889-1D6ACE91AF4B}"/>
    <cellStyle name="Separador de milhares 12 2 2 2 4 3 3 3" xfId="5413" xr:uid="{795A8EB0-F2DE-4711-9AF5-DC9912E1D9DD}"/>
    <cellStyle name="Separador de milhares 12 2 2 2 4 3 3 3 2" xfId="14266" xr:uid="{4C8BAF03-CF14-4000-B17D-5F21DCEA427D}"/>
    <cellStyle name="Separador de milhares 12 2 2 2 4 3 3 3 3" xfId="23233" xr:uid="{59D9F788-AB6D-4C74-8C6E-98B885FD34A7}"/>
    <cellStyle name="Separador de milhares 12 2 2 2 4 3 3 4" xfId="11414" xr:uid="{4625DC53-CDF3-46F0-AB07-E72BBDF3DD65}"/>
    <cellStyle name="Separador de milhares 12 2 2 2 4 3 3 5" xfId="20382" xr:uid="{1BE2A1CC-259C-40D4-9EDB-E374DDD49BF5}"/>
    <cellStyle name="Separador de milhares 12 2 2 2 4 3 4" xfId="7031" xr:uid="{ECAB8386-5C20-4F78-B523-FE0F82411FC1}"/>
    <cellStyle name="Separador de milhares 12 2 2 2 4 3 4 2" xfId="15687" xr:uid="{D43502C7-8B56-478A-A862-55C1B93FE537}"/>
    <cellStyle name="Separador de milhares 12 2 2 2 4 3 4 3" xfId="24668" xr:uid="{8A326826-CE63-4CF2-8473-937C8119C02B}"/>
    <cellStyle name="Separador de milhares 12 2 2 2 4 3 5" xfId="3978" xr:uid="{24C43C53-4C62-4474-BD55-55EF328945B0}"/>
    <cellStyle name="Separador de milhares 12 2 2 2 4 3 5 2" xfId="12833" xr:uid="{3D02E633-1E7C-4D98-B2CD-396655A170F2}"/>
    <cellStyle name="Separador de milhares 12 2 2 2 4 3 5 3" xfId="21803" xr:uid="{34695E27-3C5D-432B-9585-857FDA5FF350}"/>
    <cellStyle name="Separador de milhares 12 2 2 2 4 3 6" xfId="9968" xr:uid="{74A9FD31-E950-4EEF-A370-B12BDE962295}"/>
    <cellStyle name="Separador de milhares 12 2 2 2 4 3 7" xfId="18939" xr:uid="{8DAFE862-5EC9-4BCA-AAF0-6CCF13FF3C5B}"/>
    <cellStyle name="Separador de milhares 12 2 2 2 4 4" xfId="648" xr:uid="{976CFF7B-8A93-41B5-AA46-E4583CA55B17}"/>
    <cellStyle name="Separador de milhares 12 2 2 2 4 4 2" xfId="2372" xr:uid="{328516DD-C2AD-4617-9888-F96E1F7EE93D}"/>
    <cellStyle name="Separador de milhares 12 2 2 2 4 4 2 2" xfId="8528" xr:uid="{94EC4F9F-7CC7-4E0C-AB41-3CB59864180C}"/>
    <cellStyle name="Separador de milhares 12 2 2 2 4 4 2 2 2" xfId="17124" xr:uid="{08FC90BB-315C-4332-9F80-36F48BB29021}"/>
    <cellStyle name="Separador de milhares 12 2 2 2 4 4 2 2 3" xfId="26160" xr:uid="{B6FD78BE-B377-481A-90EF-B6BD3886EC5E}"/>
    <cellStyle name="Separador de milhares 12 2 2 2 4 4 2 3" xfId="5415" xr:uid="{9216567F-27F2-4D19-AA96-05AF19CBADD8}"/>
    <cellStyle name="Separador de milhares 12 2 2 2 4 4 2 3 2" xfId="14268" xr:uid="{58BFE09F-89C0-4DE8-AA69-2211CAC0127D}"/>
    <cellStyle name="Separador de milhares 12 2 2 2 4 4 2 3 3" xfId="23235" xr:uid="{6834ACE7-30B9-4DF1-A34D-1D6C90FC6DF9}"/>
    <cellStyle name="Separador de milhares 12 2 2 2 4 4 2 4" xfId="11416" xr:uid="{F00C933B-E13B-4303-B30F-7649AECC9671}"/>
    <cellStyle name="Separador de milhares 12 2 2 2 4 4 2 5" xfId="20384" xr:uid="{EEB8EE95-3EBA-4DD1-9920-7052D14CC642}"/>
    <cellStyle name="Separador de milhares 12 2 2 2 4 4 3" xfId="7033" xr:uid="{04CD01F3-614B-4AE6-8270-80242EE72F58}"/>
    <cellStyle name="Separador de milhares 12 2 2 2 4 4 3 2" xfId="15689" xr:uid="{60CBA770-E078-4E9C-9EF2-115D1B8E0058}"/>
    <cellStyle name="Separador de milhares 12 2 2 2 4 4 3 3" xfId="24670" xr:uid="{A40A7A3C-3B81-4111-8BDD-D01360ACF742}"/>
    <cellStyle name="Separador de milhares 12 2 2 2 4 4 4" xfId="3980" xr:uid="{2CAA82CC-0D7A-4B2E-8A93-F82E000DBE96}"/>
    <cellStyle name="Separador de milhares 12 2 2 2 4 4 4 2" xfId="12835" xr:uid="{8F594C7B-8635-4F40-9665-51ADEB2DD267}"/>
    <cellStyle name="Separador de milhares 12 2 2 2 4 4 4 3" xfId="21805" xr:uid="{9D86E28B-51A7-4B65-941B-3940F4FA7722}"/>
    <cellStyle name="Separador de milhares 12 2 2 2 4 4 5" xfId="9970" xr:uid="{042354C1-CB0F-4273-A2F7-8EF1303C78F1}"/>
    <cellStyle name="Separador de milhares 12 2 2 2 4 4 6" xfId="18941" xr:uid="{DD97BE6A-8B27-4D51-9BF3-C3913A52B5A6}"/>
    <cellStyle name="Separador de milhares 12 2 2 2 4 5" xfId="2367" xr:uid="{A2234E40-AF48-4094-92D8-2C9C1EDA6F51}"/>
    <cellStyle name="Separador de milhares 12 2 2 2 4 5 2" xfId="8523" xr:uid="{0AE2DD44-65D9-4FFE-A1EE-3ED56D59FEC4}"/>
    <cellStyle name="Separador de milhares 12 2 2 2 4 5 2 2" xfId="17119" xr:uid="{867BB001-F520-4D86-9413-6FA323B8D778}"/>
    <cellStyle name="Separador de milhares 12 2 2 2 4 5 2 3" xfId="26155" xr:uid="{B79D0532-F2A4-4700-A406-9CBE9C299BFC}"/>
    <cellStyle name="Separador de milhares 12 2 2 2 4 5 3" xfId="5410" xr:uid="{2BDD2E67-709C-44FE-911A-07BB26788198}"/>
    <cellStyle name="Separador de milhares 12 2 2 2 4 5 3 2" xfId="14263" xr:uid="{81FAC81F-F871-435F-89C9-18694C423630}"/>
    <cellStyle name="Separador de milhares 12 2 2 2 4 5 3 3" xfId="23230" xr:uid="{C6AE9F6C-1BD1-4620-A161-4B42F67796C0}"/>
    <cellStyle name="Separador de milhares 12 2 2 2 4 5 4" xfId="11411" xr:uid="{5C1982A2-0229-4B8C-A941-01F096F8ABE0}"/>
    <cellStyle name="Separador de milhares 12 2 2 2 4 5 5" xfId="20379" xr:uid="{E8CA8D9C-07B4-4857-B883-CA59EEAE16DC}"/>
    <cellStyle name="Separador de milhares 12 2 2 2 4 6" xfId="7028" xr:uid="{8E57B278-FC1B-450B-B174-C549F738C4EF}"/>
    <cellStyle name="Separador de milhares 12 2 2 2 4 6 2" xfId="15684" xr:uid="{6E23C4B9-1EC1-430E-8B1B-023E10C4E083}"/>
    <cellStyle name="Separador de milhares 12 2 2 2 4 6 3" xfId="24665" xr:uid="{87ABD067-B8E1-4E68-BC1E-F9A70E0A7819}"/>
    <cellStyle name="Separador de milhares 12 2 2 2 4 7" xfId="3975" xr:uid="{FDFC940C-16C4-45DA-B18D-051E653C6B86}"/>
    <cellStyle name="Separador de milhares 12 2 2 2 4 7 2" xfId="12830" xr:uid="{75139F02-8BA0-4EEE-8892-1BF7A50ABFA1}"/>
    <cellStyle name="Separador de milhares 12 2 2 2 4 7 3" xfId="21800" xr:uid="{10A6B25E-978F-45AC-88C0-8B0891DE8CD7}"/>
    <cellStyle name="Separador de milhares 12 2 2 2 4 8" xfId="9965" xr:uid="{7BC2DC1E-D203-4E8E-AE2F-67DCABB38715}"/>
    <cellStyle name="Separador de milhares 12 2 2 2 4 9" xfId="18936" xr:uid="{DDD2F0A8-2E18-44D9-A205-4EA897704978}"/>
    <cellStyle name="Separador de milhares 12 2 2 2 5" xfId="649" xr:uid="{571DCBFD-71FD-4752-86D1-34A34C8D5096}"/>
    <cellStyle name="Separador de milhares 12 2 2 2 5 2" xfId="650" xr:uid="{BA8CA52E-3CA4-4E3E-93F2-044C63E6E3BC}"/>
    <cellStyle name="Separador de milhares 12 2 2 2 5 2 2" xfId="2374" xr:uid="{5113ABB3-9E44-4E78-9A59-BC8B46840F74}"/>
    <cellStyle name="Separador de milhares 12 2 2 2 5 2 2 2" xfId="8530" xr:uid="{C9BF727F-385E-42C7-9A68-8EDBF410BFBF}"/>
    <cellStyle name="Separador de milhares 12 2 2 2 5 2 2 2 2" xfId="17126" xr:uid="{4554F442-E170-41E6-8E55-A739D07BA4CD}"/>
    <cellStyle name="Separador de milhares 12 2 2 2 5 2 2 2 3" xfId="26162" xr:uid="{0D7710B6-EB49-475E-BD41-553986880E17}"/>
    <cellStyle name="Separador de milhares 12 2 2 2 5 2 2 3" xfId="5417" xr:uid="{37D448D4-D490-4491-B104-7F024603F724}"/>
    <cellStyle name="Separador de milhares 12 2 2 2 5 2 2 3 2" xfId="14270" xr:uid="{63CE62E6-B337-46BC-8565-A97D7E9E6F3B}"/>
    <cellStyle name="Separador de milhares 12 2 2 2 5 2 2 3 3" xfId="23237" xr:uid="{8D4A33F6-51A7-46FF-9270-595FF77979DE}"/>
    <cellStyle name="Separador de milhares 12 2 2 2 5 2 2 4" xfId="11418" xr:uid="{AE0ACF01-EE78-4393-AFE4-B8CB230D6DAB}"/>
    <cellStyle name="Separador de milhares 12 2 2 2 5 2 2 5" xfId="20386" xr:uid="{EF2ECB8D-3B3B-458A-8620-7D427CEBA791}"/>
    <cellStyle name="Separador de milhares 12 2 2 2 5 2 3" xfId="7035" xr:uid="{4C08F759-4833-472B-9EF1-E351AE0BF653}"/>
    <cellStyle name="Separador de milhares 12 2 2 2 5 2 3 2" xfId="15691" xr:uid="{AAC89AE3-2B16-4BAD-999C-1EAA8C9E3F7F}"/>
    <cellStyle name="Separador de milhares 12 2 2 2 5 2 3 3" xfId="24672" xr:uid="{92F8D697-B973-4806-AB52-596DBB7C34AA}"/>
    <cellStyle name="Separador de milhares 12 2 2 2 5 2 4" xfId="3982" xr:uid="{2A405E4D-6CE4-4182-9613-9FD1E35493C2}"/>
    <cellStyle name="Separador de milhares 12 2 2 2 5 2 4 2" xfId="12837" xr:uid="{027B733D-638C-4BEF-B6E0-06781E16C91F}"/>
    <cellStyle name="Separador de milhares 12 2 2 2 5 2 4 3" xfId="21807" xr:uid="{E42DD12A-D5E8-42B4-9A53-4C56CC9B3263}"/>
    <cellStyle name="Separador de milhares 12 2 2 2 5 2 5" xfId="9972" xr:uid="{A7DB484C-C271-4029-88E3-7AD1520D49CA}"/>
    <cellStyle name="Separador de milhares 12 2 2 2 5 2 6" xfId="18943" xr:uid="{8E99BC0E-1044-4338-9C50-849C57A48918}"/>
    <cellStyle name="Separador de milhares 12 2 2 2 5 3" xfId="2373" xr:uid="{3ADDB8A2-F8CB-47A5-9321-618149652431}"/>
    <cellStyle name="Separador de milhares 12 2 2 2 5 3 2" xfId="8529" xr:uid="{8E206B89-D2FB-4616-BF11-7921DB7BB59C}"/>
    <cellStyle name="Separador de milhares 12 2 2 2 5 3 2 2" xfId="17125" xr:uid="{A42027E1-2950-4064-B3C8-69612CFAEB49}"/>
    <cellStyle name="Separador de milhares 12 2 2 2 5 3 2 3" xfId="26161" xr:uid="{7F22DE1E-9567-44E1-A6F4-2BB83E5BB2C2}"/>
    <cellStyle name="Separador de milhares 12 2 2 2 5 3 3" xfId="5416" xr:uid="{94C8B0A7-A9C0-42A3-8536-1B92E9C52085}"/>
    <cellStyle name="Separador de milhares 12 2 2 2 5 3 3 2" xfId="14269" xr:uid="{D4D410C4-32C1-4A10-816E-70956ADAA654}"/>
    <cellStyle name="Separador de milhares 12 2 2 2 5 3 3 3" xfId="23236" xr:uid="{571ACF59-10F1-4AAD-81DB-25A937FB6C49}"/>
    <cellStyle name="Separador de milhares 12 2 2 2 5 3 4" xfId="11417" xr:uid="{4A6149FB-DE4D-464C-B741-EB03A833E307}"/>
    <cellStyle name="Separador de milhares 12 2 2 2 5 3 5" xfId="20385" xr:uid="{70DB0D72-83F7-4360-92D7-47C276C19EA3}"/>
    <cellStyle name="Separador de milhares 12 2 2 2 5 4" xfId="7034" xr:uid="{2863D606-4E2C-4FE3-8066-106FFFAFD34C}"/>
    <cellStyle name="Separador de milhares 12 2 2 2 5 4 2" xfId="15690" xr:uid="{AD957D65-D3D5-4D78-9AA6-1162E23C3C6D}"/>
    <cellStyle name="Separador de milhares 12 2 2 2 5 4 3" xfId="24671" xr:uid="{4D671562-9109-4000-A484-D153978BFA57}"/>
    <cellStyle name="Separador de milhares 12 2 2 2 5 5" xfId="3981" xr:uid="{8438482F-3588-4CE0-8F00-F1CED4E9992E}"/>
    <cellStyle name="Separador de milhares 12 2 2 2 5 5 2" xfId="12836" xr:uid="{5DF5DDEA-CC2F-4CDA-8AA1-D7683650D408}"/>
    <cellStyle name="Separador de milhares 12 2 2 2 5 5 3" xfId="21806" xr:uid="{3C9C16C0-9773-4B79-A9C9-E359C8F04B5F}"/>
    <cellStyle name="Separador de milhares 12 2 2 2 5 6" xfId="9971" xr:uid="{8C6CA363-0FB3-4118-819E-79E2BBD2E74C}"/>
    <cellStyle name="Separador de milhares 12 2 2 2 5 7" xfId="18942" xr:uid="{CC386A06-0B6B-4118-A507-2F281C1B37DB}"/>
    <cellStyle name="Separador de milhares 12 2 2 2 6" xfId="651" xr:uid="{53C73925-EDCC-4835-9839-88C0FFE47A52}"/>
    <cellStyle name="Separador de milhares 12 2 2 2 6 2" xfId="652" xr:uid="{C2F3F4B2-E620-4906-8721-A64E8B55CA45}"/>
    <cellStyle name="Separador de milhares 12 2 2 2 6 2 2" xfId="2376" xr:uid="{98FD5F8E-64BB-4D8E-BB94-F9800F0E8FE7}"/>
    <cellStyle name="Separador de milhares 12 2 2 2 6 2 2 2" xfId="8532" xr:uid="{5F738C2E-684A-4731-9E11-4996840ED099}"/>
    <cellStyle name="Separador de milhares 12 2 2 2 6 2 2 2 2" xfId="17128" xr:uid="{1F344299-1FC6-45AE-98B1-3773B1F8EB32}"/>
    <cellStyle name="Separador de milhares 12 2 2 2 6 2 2 2 3" xfId="26164" xr:uid="{F334F33D-A631-4E7E-AEE6-AA056191BC03}"/>
    <cellStyle name="Separador de milhares 12 2 2 2 6 2 2 3" xfId="5419" xr:uid="{FBCB3196-DD2D-481E-A9C7-19B046E989D0}"/>
    <cellStyle name="Separador de milhares 12 2 2 2 6 2 2 3 2" xfId="14272" xr:uid="{4967C5B5-84DA-4AAC-AA9E-7E43E35EC4DF}"/>
    <cellStyle name="Separador de milhares 12 2 2 2 6 2 2 3 3" xfId="23239" xr:uid="{C592B040-B89A-4AE9-B50A-75C2EE2FC96A}"/>
    <cellStyle name="Separador de milhares 12 2 2 2 6 2 2 4" xfId="11420" xr:uid="{5759499B-F572-421C-927A-5700018F1045}"/>
    <cellStyle name="Separador de milhares 12 2 2 2 6 2 2 5" xfId="20388" xr:uid="{C94842BB-CC28-4937-B69C-A1E2B9D25278}"/>
    <cellStyle name="Separador de milhares 12 2 2 2 6 2 3" xfId="7037" xr:uid="{47924165-5770-404B-9FBF-E96025E93BA4}"/>
    <cellStyle name="Separador de milhares 12 2 2 2 6 2 3 2" xfId="15693" xr:uid="{424C5D54-0311-4AC1-B825-B96090624285}"/>
    <cellStyle name="Separador de milhares 12 2 2 2 6 2 3 3" xfId="24674" xr:uid="{74FEE266-4DA6-4FD2-92F4-366C01E6CA5C}"/>
    <cellStyle name="Separador de milhares 12 2 2 2 6 2 4" xfId="3984" xr:uid="{4DEB8E25-BA2A-4DC0-9A03-A41F50EE7D03}"/>
    <cellStyle name="Separador de milhares 12 2 2 2 6 2 4 2" xfId="12839" xr:uid="{D68E5F4E-661C-433F-B2E2-AE3F735F3E0F}"/>
    <cellStyle name="Separador de milhares 12 2 2 2 6 2 4 3" xfId="21809" xr:uid="{2003D3D8-A515-4D03-A48F-B23027BF1DFA}"/>
    <cellStyle name="Separador de milhares 12 2 2 2 6 2 5" xfId="9974" xr:uid="{A74F52CC-3371-43BD-BF2B-D4A6F2A6C97E}"/>
    <cellStyle name="Separador de milhares 12 2 2 2 6 2 6" xfId="18945" xr:uid="{AFCE27AB-326E-44BE-B78A-0BEB44F7761F}"/>
    <cellStyle name="Separador de milhares 12 2 2 2 6 3" xfId="2375" xr:uid="{BC0D9B02-4BAC-4F28-AB53-0693FB513DE4}"/>
    <cellStyle name="Separador de milhares 12 2 2 2 6 3 2" xfId="8531" xr:uid="{2D4E89F5-C9CA-487D-B53A-4A0972A6CF4C}"/>
    <cellStyle name="Separador de milhares 12 2 2 2 6 3 2 2" xfId="17127" xr:uid="{4183D090-1B34-4786-9693-BC2FFD9EA6D8}"/>
    <cellStyle name="Separador de milhares 12 2 2 2 6 3 2 3" xfId="26163" xr:uid="{046E246D-8128-46A0-A57A-676C1406671F}"/>
    <cellStyle name="Separador de milhares 12 2 2 2 6 3 3" xfId="5418" xr:uid="{1EED3603-5790-41B0-9A8A-AF794BFD328A}"/>
    <cellStyle name="Separador de milhares 12 2 2 2 6 3 3 2" xfId="14271" xr:uid="{71207FE0-C448-4F68-8BA9-6B407703B8C5}"/>
    <cellStyle name="Separador de milhares 12 2 2 2 6 3 3 3" xfId="23238" xr:uid="{55E279EA-0172-409F-A944-3F661B29ACA3}"/>
    <cellStyle name="Separador de milhares 12 2 2 2 6 3 4" xfId="11419" xr:uid="{E0AE4AC5-5DC2-4DD0-AC7C-4800600E1508}"/>
    <cellStyle name="Separador de milhares 12 2 2 2 6 3 5" xfId="20387" xr:uid="{4665C9A6-3CA4-4B6E-B9DE-06BA5B857005}"/>
    <cellStyle name="Separador de milhares 12 2 2 2 6 4" xfId="7036" xr:uid="{1F983879-4A96-4C1C-9BDC-D68A6853EB1C}"/>
    <cellStyle name="Separador de milhares 12 2 2 2 6 4 2" xfId="15692" xr:uid="{1FAC9FDD-14F5-4933-B43D-4760871B8558}"/>
    <cellStyle name="Separador de milhares 12 2 2 2 6 4 3" xfId="24673" xr:uid="{9617F286-2CA4-4555-A2D8-75FCC77C6CBC}"/>
    <cellStyle name="Separador de milhares 12 2 2 2 6 5" xfId="3983" xr:uid="{0E9732D5-BCA6-4EC3-BAEA-ADA68D41A235}"/>
    <cellStyle name="Separador de milhares 12 2 2 2 6 5 2" xfId="12838" xr:uid="{42A656D3-99AD-4587-8D65-529F0FFEA7BA}"/>
    <cellStyle name="Separador de milhares 12 2 2 2 6 5 3" xfId="21808" xr:uid="{33A8358F-108F-49FF-A857-6929CF0CCF48}"/>
    <cellStyle name="Separador de milhares 12 2 2 2 6 6" xfId="9973" xr:uid="{3C7006A5-6425-4A95-8582-5344DC8F598B}"/>
    <cellStyle name="Separador de milhares 12 2 2 2 6 7" xfId="18944" xr:uid="{BF4D476D-4528-4F46-85B1-9E1795F19B77}"/>
    <cellStyle name="Separador de milhares 12 2 2 2 7" xfId="653" xr:uid="{94E58E71-9FE8-465B-B5DB-8B4BD00F2737}"/>
    <cellStyle name="Separador de milhares 12 2 2 2 7 2" xfId="2377" xr:uid="{9A16C61D-72D5-428A-A16A-38DEB46C57E2}"/>
    <cellStyle name="Separador de milhares 12 2 2 2 7 2 2" xfId="8533" xr:uid="{888AD6CB-A064-4B39-B374-B855899EFF44}"/>
    <cellStyle name="Separador de milhares 12 2 2 2 7 2 2 2" xfId="17129" xr:uid="{47A5CB12-A168-4063-9246-5873C3D4DA8C}"/>
    <cellStyle name="Separador de milhares 12 2 2 2 7 2 2 3" xfId="26165" xr:uid="{BB4EDC11-C536-463E-9F9B-BBB2648A7A56}"/>
    <cellStyle name="Separador de milhares 12 2 2 2 7 2 3" xfId="5420" xr:uid="{CFC235D2-9265-430B-B78B-09637103BF80}"/>
    <cellStyle name="Separador de milhares 12 2 2 2 7 2 3 2" xfId="14273" xr:uid="{60BEFCA8-F8DD-4D4B-9584-2A8A7E9ADD12}"/>
    <cellStyle name="Separador de milhares 12 2 2 2 7 2 3 3" xfId="23240" xr:uid="{383B0392-4FDA-4C72-B53F-C1B194993A92}"/>
    <cellStyle name="Separador de milhares 12 2 2 2 7 2 4" xfId="11421" xr:uid="{7FC51EE2-8D20-4AD1-ACAA-A6C45847234A}"/>
    <cellStyle name="Separador de milhares 12 2 2 2 7 2 5" xfId="20389" xr:uid="{68590F95-6D53-4BAA-9146-BE9AB890E09F}"/>
    <cellStyle name="Separador de milhares 12 2 2 2 7 3" xfId="7038" xr:uid="{930CA9AD-55F0-4659-8F5B-5762EF3FB8E3}"/>
    <cellStyle name="Separador de milhares 12 2 2 2 7 3 2" xfId="15694" xr:uid="{0CB4471B-57ED-4C27-9153-B1567C564597}"/>
    <cellStyle name="Separador de milhares 12 2 2 2 7 3 3" xfId="24675" xr:uid="{F975BC51-E6AF-47CB-B0CA-54AF6B4248E1}"/>
    <cellStyle name="Separador de milhares 12 2 2 2 7 4" xfId="3985" xr:uid="{97B5DAB3-778B-4F4B-A931-204B52C343FB}"/>
    <cellStyle name="Separador de milhares 12 2 2 2 7 4 2" xfId="12840" xr:uid="{4FEE1EE3-3DAF-4F4E-B997-C1406926C286}"/>
    <cellStyle name="Separador de milhares 12 2 2 2 7 4 3" xfId="21810" xr:uid="{D6115E5B-2F99-49C7-8982-C04D31D09D67}"/>
    <cellStyle name="Separador de milhares 12 2 2 2 7 5" xfId="9975" xr:uid="{FFE6E34B-6667-41CE-A42A-C39ECE64177C}"/>
    <cellStyle name="Separador de milhares 12 2 2 2 7 6" xfId="18946" xr:uid="{139D6169-C216-443C-BF34-B8AD0A00128E}"/>
    <cellStyle name="Separador de milhares 12 2 2 2 8" xfId="2342" xr:uid="{EE8484D4-5EE4-4CDE-A950-7E49C9E22B37}"/>
    <cellStyle name="Separador de milhares 12 2 2 2 8 2" xfId="8498" xr:uid="{614DE5F3-7A6D-493A-9D99-921AFEAA3C1F}"/>
    <cellStyle name="Separador de milhares 12 2 2 2 8 2 2" xfId="17094" xr:uid="{7663DDF3-345F-419B-8384-4D4CC965ECB4}"/>
    <cellStyle name="Separador de milhares 12 2 2 2 8 2 3" xfId="26130" xr:uid="{3400F01E-DC8E-4C65-9B23-9057FC24D01B}"/>
    <cellStyle name="Separador de milhares 12 2 2 2 8 3" xfId="5385" xr:uid="{B739190E-AEDF-41A9-9835-E60C8A45E548}"/>
    <cellStyle name="Separador de milhares 12 2 2 2 8 3 2" xfId="14238" xr:uid="{ED0B2005-B93D-4B1D-A4B4-B749F104651A}"/>
    <cellStyle name="Separador de milhares 12 2 2 2 8 3 3" xfId="23205" xr:uid="{72A0E136-5C76-4F1D-9FFB-51821985773E}"/>
    <cellStyle name="Separador de milhares 12 2 2 2 8 4" xfId="11386" xr:uid="{D6786857-7C5D-4026-B10F-7EC8A34771FE}"/>
    <cellStyle name="Separador de milhares 12 2 2 2 8 5" xfId="20354" xr:uid="{C7845ADF-55C2-42AB-A747-66CC2883D279}"/>
    <cellStyle name="Separador de milhares 12 2 2 2 9" xfId="7003" xr:uid="{64947E49-EC60-495B-B47F-A288F6CB42B1}"/>
    <cellStyle name="Separador de milhares 12 2 2 2 9 2" xfId="15659" xr:uid="{CFC3B39B-105F-4494-BD7C-5AA2D8D1E999}"/>
    <cellStyle name="Separador de milhares 12 2 2 2 9 3" xfId="24640" xr:uid="{FB624518-45EA-4DB8-97E5-E8C33D9FE660}"/>
    <cellStyle name="Separador de milhares 12 2 2 3" xfId="654" xr:uid="{403587F4-5F5A-4DE4-A6B2-C39682D829F6}"/>
    <cellStyle name="Separador de milhares 12 2 2 3 10" xfId="9976" xr:uid="{16BB15B9-A160-4410-97D6-A8177315BE9D}"/>
    <cellStyle name="Separador de milhares 12 2 2 3 11" xfId="18947" xr:uid="{8E35D5D1-FCE9-4B9B-AF81-428E05D256BE}"/>
    <cellStyle name="Separador de milhares 12 2 2 3 2" xfId="655" xr:uid="{C2486AF4-EB7B-4A58-BABC-611EE0D220CC}"/>
    <cellStyle name="Separador de milhares 12 2 2 3 2 2" xfId="656" xr:uid="{78E0164D-5D86-4940-8D86-B094F91D02B3}"/>
    <cellStyle name="Separador de milhares 12 2 2 3 2 2 2" xfId="657" xr:uid="{71030117-4414-4A6B-9236-D80AC4680755}"/>
    <cellStyle name="Separador de milhares 12 2 2 3 2 2 2 2" xfId="2381" xr:uid="{FF4B1A56-8CEF-47C2-9EC3-045E5AC82E22}"/>
    <cellStyle name="Separador de milhares 12 2 2 3 2 2 2 2 2" xfId="8537" xr:uid="{49DA6663-5AE0-4E2F-A017-9A3F87E0BC20}"/>
    <cellStyle name="Separador de milhares 12 2 2 3 2 2 2 2 2 2" xfId="17133" xr:uid="{80B1A71C-81F8-45B6-9B55-D1E82E66C28F}"/>
    <cellStyle name="Separador de milhares 12 2 2 3 2 2 2 2 2 3" xfId="26169" xr:uid="{EB546956-E8EC-4812-8BE5-C1B186F647ED}"/>
    <cellStyle name="Separador de milhares 12 2 2 3 2 2 2 2 3" xfId="5424" xr:uid="{907A0381-4201-427D-B728-293345BC9784}"/>
    <cellStyle name="Separador de milhares 12 2 2 3 2 2 2 2 3 2" xfId="14277" xr:uid="{7CEB32AB-07A1-43D8-82C7-8610A57C6A9D}"/>
    <cellStyle name="Separador de milhares 12 2 2 3 2 2 2 2 3 3" xfId="23244" xr:uid="{67E5E335-8001-40A4-A3A2-54A4D0A14895}"/>
    <cellStyle name="Separador de milhares 12 2 2 3 2 2 2 2 4" xfId="11425" xr:uid="{9EEEC4F1-8F8C-4680-9246-C726B5CEC20C}"/>
    <cellStyle name="Separador de milhares 12 2 2 3 2 2 2 2 5" xfId="20393" xr:uid="{03C1CA65-A08F-4D61-A211-539F1A5FAE25}"/>
    <cellStyle name="Separador de milhares 12 2 2 3 2 2 2 3" xfId="7042" xr:uid="{06CA3076-2507-4457-8C97-EE9C3D8B1879}"/>
    <cellStyle name="Separador de milhares 12 2 2 3 2 2 2 3 2" xfId="15698" xr:uid="{60E1C486-AA64-48F2-9FA6-5CFBDC88CD3E}"/>
    <cellStyle name="Separador de milhares 12 2 2 3 2 2 2 3 3" xfId="24679" xr:uid="{8A4D6CB4-3215-4A55-B687-B9D1725811F4}"/>
    <cellStyle name="Separador de milhares 12 2 2 3 2 2 2 4" xfId="3989" xr:uid="{67C01F35-ACE2-4275-B94F-97101AC65708}"/>
    <cellStyle name="Separador de milhares 12 2 2 3 2 2 2 4 2" xfId="12844" xr:uid="{38367AD6-7AC6-41A3-829F-CC8D8976106D}"/>
    <cellStyle name="Separador de milhares 12 2 2 3 2 2 2 4 3" xfId="21814" xr:uid="{792DFAAC-FAC5-4DEE-8E3B-39D40D6CEC5F}"/>
    <cellStyle name="Separador de milhares 12 2 2 3 2 2 2 5" xfId="9979" xr:uid="{E8BD78FB-57F5-49B0-B1FA-7973F548914A}"/>
    <cellStyle name="Separador de milhares 12 2 2 3 2 2 2 6" xfId="18950" xr:uid="{4A4E055E-7E04-4796-9FB7-285AC3A61C11}"/>
    <cellStyle name="Separador de milhares 12 2 2 3 2 2 3" xfId="2380" xr:uid="{859C9758-F43E-4C53-AC5C-4C36E05EE838}"/>
    <cellStyle name="Separador de milhares 12 2 2 3 2 2 3 2" xfId="8536" xr:uid="{747FAB67-19D1-4BA5-8447-8CEC94E82001}"/>
    <cellStyle name="Separador de milhares 12 2 2 3 2 2 3 2 2" xfId="17132" xr:uid="{BC4FBC1E-5D38-4B7A-B6BB-801AA9106D52}"/>
    <cellStyle name="Separador de milhares 12 2 2 3 2 2 3 2 3" xfId="26168" xr:uid="{48972D66-1BD9-4E8A-81D5-697BA6A7624B}"/>
    <cellStyle name="Separador de milhares 12 2 2 3 2 2 3 3" xfId="5423" xr:uid="{362A3749-2214-4318-96B9-E4B13D105B3D}"/>
    <cellStyle name="Separador de milhares 12 2 2 3 2 2 3 3 2" xfId="14276" xr:uid="{F265C89D-C40E-498F-9EDF-E822CD4EFCE4}"/>
    <cellStyle name="Separador de milhares 12 2 2 3 2 2 3 3 3" xfId="23243" xr:uid="{3B341839-F172-45E3-A129-0BA1E0BC4BE1}"/>
    <cellStyle name="Separador de milhares 12 2 2 3 2 2 3 4" xfId="11424" xr:uid="{2143FD4A-E69D-4E80-9A07-DE811FFA2190}"/>
    <cellStyle name="Separador de milhares 12 2 2 3 2 2 3 5" xfId="20392" xr:uid="{42D8F4A1-068C-474C-BC91-EF43EA9A3A26}"/>
    <cellStyle name="Separador de milhares 12 2 2 3 2 2 4" xfId="7041" xr:uid="{5DA3674F-5219-4DDB-80F6-8C1406CF4AB2}"/>
    <cellStyle name="Separador de milhares 12 2 2 3 2 2 4 2" xfId="15697" xr:uid="{6B5A620C-B33B-4F1E-BE6D-2085673CE116}"/>
    <cellStyle name="Separador de milhares 12 2 2 3 2 2 4 3" xfId="24678" xr:uid="{D382485B-05F7-47B7-B269-50B355168925}"/>
    <cellStyle name="Separador de milhares 12 2 2 3 2 2 5" xfId="3988" xr:uid="{0162ED14-26C1-4852-9FB5-36F4CBF89C49}"/>
    <cellStyle name="Separador de milhares 12 2 2 3 2 2 5 2" xfId="12843" xr:uid="{82E02677-730F-466C-95C3-ECF2508E3815}"/>
    <cellStyle name="Separador de milhares 12 2 2 3 2 2 5 3" xfId="21813" xr:uid="{3A610917-9641-490B-82DC-4B283B337FEF}"/>
    <cellStyle name="Separador de milhares 12 2 2 3 2 2 6" xfId="9978" xr:uid="{59273E34-7FB2-45F8-A87B-3853AAA99962}"/>
    <cellStyle name="Separador de milhares 12 2 2 3 2 2 7" xfId="18949" xr:uid="{1488FAEB-5AED-4D08-B6AF-A4C4A9B58FBF}"/>
    <cellStyle name="Separador de milhares 12 2 2 3 2 3" xfId="658" xr:uid="{F36C6AE3-1AB6-4552-B691-AECDA7BBA219}"/>
    <cellStyle name="Separador de milhares 12 2 2 3 2 3 2" xfId="659" xr:uid="{38E47ED4-E8A6-4FF7-8A14-CC8484A19214}"/>
    <cellStyle name="Separador de milhares 12 2 2 3 2 3 2 2" xfId="2383" xr:uid="{0A1155DE-0027-4B82-B110-EDF3F3BF1BBE}"/>
    <cellStyle name="Separador de milhares 12 2 2 3 2 3 2 2 2" xfId="8539" xr:uid="{D6C986DE-B0E1-45A2-A541-2821438835EC}"/>
    <cellStyle name="Separador de milhares 12 2 2 3 2 3 2 2 2 2" xfId="17135" xr:uid="{EAFE56FA-FFB0-4295-A3A8-32B33AD24727}"/>
    <cellStyle name="Separador de milhares 12 2 2 3 2 3 2 2 2 3" xfId="26171" xr:uid="{28901E78-4C90-4D93-89B3-190A2BE31CE6}"/>
    <cellStyle name="Separador de milhares 12 2 2 3 2 3 2 2 3" xfId="5426" xr:uid="{632B0422-B04C-40AC-8436-26D8F7F35582}"/>
    <cellStyle name="Separador de milhares 12 2 2 3 2 3 2 2 3 2" xfId="14279" xr:uid="{9E53F733-BEE5-44B3-9A18-469AB55DF30A}"/>
    <cellStyle name="Separador de milhares 12 2 2 3 2 3 2 2 3 3" xfId="23246" xr:uid="{A0662222-6DCB-4CA9-8AB5-C8B8B3FB32E6}"/>
    <cellStyle name="Separador de milhares 12 2 2 3 2 3 2 2 4" xfId="11427" xr:uid="{80DC1AD1-A05E-4C75-A520-21EAC3561F46}"/>
    <cellStyle name="Separador de milhares 12 2 2 3 2 3 2 2 5" xfId="20395" xr:uid="{D43037CB-9E2C-4370-A721-839C67788AA3}"/>
    <cellStyle name="Separador de milhares 12 2 2 3 2 3 2 3" xfId="7044" xr:uid="{00926646-CDD7-4CAC-A7C5-781854B1963D}"/>
    <cellStyle name="Separador de milhares 12 2 2 3 2 3 2 3 2" xfId="15700" xr:uid="{2DEDDF4B-5087-4139-921A-9D4D81B3F8CC}"/>
    <cellStyle name="Separador de milhares 12 2 2 3 2 3 2 3 3" xfId="24681" xr:uid="{00CC8DA6-0415-4BA8-A1BD-1BD791F4D66A}"/>
    <cellStyle name="Separador de milhares 12 2 2 3 2 3 2 4" xfId="3991" xr:uid="{E41726AC-E14B-4864-9B21-38136D08C37E}"/>
    <cellStyle name="Separador de milhares 12 2 2 3 2 3 2 4 2" xfId="12846" xr:uid="{6C311613-B5BA-4F48-B6DE-AFEA13265361}"/>
    <cellStyle name="Separador de milhares 12 2 2 3 2 3 2 4 3" xfId="21816" xr:uid="{4F6A688D-522B-4D8C-A8A4-AA91446CC4D7}"/>
    <cellStyle name="Separador de milhares 12 2 2 3 2 3 2 5" xfId="9981" xr:uid="{6ACAFE4D-565A-480B-B03E-99DF1A3F73AF}"/>
    <cellStyle name="Separador de milhares 12 2 2 3 2 3 2 6" xfId="18952" xr:uid="{8CD5A99D-9B5F-4546-BC97-441DF385FCE2}"/>
    <cellStyle name="Separador de milhares 12 2 2 3 2 3 3" xfId="2382" xr:uid="{7BE1D162-D074-4642-9D9B-F603683EEF82}"/>
    <cellStyle name="Separador de milhares 12 2 2 3 2 3 3 2" xfId="8538" xr:uid="{6635293B-6AE4-4E29-B414-6A98DD770F33}"/>
    <cellStyle name="Separador de milhares 12 2 2 3 2 3 3 2 2" xfId="17134" xr:uid="{817E06C6-3589-48CD-893D-7639AE72CA6D}"/>
    <cellStyle name="Separador de milhares 12 2 2 3 2 3 3 2 3" xfId="26170" xr:uid="{9B932A7C-0711-4DC0-A7E3-60E4B5494217}"/>
    <cellStyle name="Separador de milhares 12 2 2 3 2 3 3 3" xfId="5425" xr:uid="{5D4D3088-EF18-473C-808D-D748B205782A}"/>
    <cellStyle name="Separador de milhares 12 2 2 3 2 3 3 3 2" xfId="14278" xr:uid="{47E92C64-92AA-4BFB-B246-A39D06A30D32}"/>
    <cellStyle name="Separador de milhares 12 2 2 3 2 3 3 3 3" xfId="23245" xr:uid="{13AE9B4B-A519-4747-A094-D5880CA13E89}"/>
    <cellStyle name="Separador de milhares 12 2 2 3 2 3 3 4" xfId="11426" xr:uid="{01DE8B28-01C6-4C97-A68C-3A307FC310D9}"/>
    <cellStyle name="Separador de milhares 12 2 2 3 2 3 3 5" xfId="20394" xr:uid="{6614A9F6-EF3E-418A-B135-DCC0C04AC4A8}"/>
    <cellStyle name="Separador de milhares 12 2 2 3 2 3 4" xfId="7043" xr:uid="{9A6C97AD-4EED-43BF-A567-BFA98EB7CB6D}"/>
    <cellStyle name="Separador de milhares 12 2 2 3 2 3 4 2" xfId="15699" xr:uid="{3600924B-A207-4C45-998E-5123CAFCC3EE}"/>
    <cellStyle name="Separador de milhares 12 2 2 3 2 3 4 3" xfId="24680" xr:uid="{D84D4CE4-8854-427A-8DCF-358647FA333B}"/>
    <cellStyle name="Separador de milhares 12 2 2 3 2 3 5" xfId="3990" xr:uid="{A0A55D16-556A-46BD-ABF6-C5E253E2DDD0}"/>
    <cellStyle name="Separador de milhares 12 2 2 3 2 3 5 2" xfId="12845" xr:uid="{51DE7C51-B788-4811-B141-19C9771FB5B7}"/>
    <cellStyle name="Separador de milhares 12 2 2 3 2 3 5 3" xfId="21815" xr:uid="{3D84106F-01CE-43F1-84FD-65E2F62CDDCF}"/>
    <cellStyle name="Separador de milhares 12 2 2 3 2 3 6" xfId="9980" xr:uid="{8C78F27F-6A48-489D-ABDF-7CA82088EA88}"/>
    <cellStyle name="Separador de milhares 12 2 2 3 2 3 7" xfId="18951" xr:uid="{9B08BDBD-93C7-4D0D-B1E3-1447E9ABFAE5}"/>
    <cellStyle name="Separador de milhares 12 2 2 3 2 4" xfId="660" xr:uid="{12731C7D-8404-4E8B-9C9F-C536AC11C5E8}"/>
    <cellStyle name="Separador de milhares 12 2 2 3 2 4 2" xfId="2384" xr:uid="{1014C0A0-4AA1-4790-8E78-F0B38AAFBAEB}"/>
    <cellStyle name="Separador de milhares 12 2 2 3 2 4 2 2" xfId="8540" xr:uid="{E7D03230-FD99-4470-B5C6-8B783A27470F}"/>
    <cellStyle name="Separador de milhares 12 2 2 3 2 4 2 2 2" xfId="17136" xr:uid="{26080248-DDA5-4149-8D56-0C5AD5CB9B91}"/>
    <cellStyle name="Separador de milhares 12 2 2 3 2 4 2 2 3" xfId="26172" xr:uid="{C51CED82-7A79-4EA1-A64C-DBF82DC8FCBD}"/>
    <cellStyle name="Separador de milhares 12 2 2 3 2 4 2 3" xfId="5427" xr:uid="{F3AD8D22-A971-45D7-8067-BF17E040E99B}"/>
    <cellStyle name="Separador de milhares 12 2 2 3 2 4 2 3 2" xfId="14280" xr:uid="{E5F9B866-8606-49FE-9CD4-8117AB38C33B}"/>
    <cellStyle name="Separador de milhares 12 2 2 3 2 4 2 3 3" xfId="23247" xr:uid="{4239252F-3045-4E73-9262-0DDDDAFB9AC9}"/>
    <cellStyle name="Separador de milhares 12 2 2 3 2 4 2 4" xfId="11428" xr:uid="{F9FDC05A-1BAE-41CE-B523-48BC15FF772E}"/>
    <cellStyle name="Separador de milhares 12 2 2 3 2 4 2 5" xfId="20396" xr:uid="{1FFB6AC8-FD0C-49D6-95F3-F46901607ED0}"/>
    <cellStyle name="Separador de milhares 12 2 2 3 2 4 3" xfId="7045" xr:uid="{AAAF3177-C9F2-4271-9BF8-9A0174C90137}"/>
    <cellStyle name="Separador de milhares 12 2 2 3 2 4 3 2" xfId="15701" xr:uid="{0716F5EC-768A-4949-80A8-D55459CE30D4}"/>
    <cellStyle name="Separador de milhares 12 2 2 3 2 4 3 3" xfId="24682" xr:uid="{1150950C-79B6-40EB-BAC6-E3F9A61C86F1}"/>
    <cellStyle name="Separador de milhares 12 2 2 3 2 4 4" xfId="3992" xr:uid="{B43A8F74-0BF4-484F-9C1F-8F55F5FCF91D}"/>
    <cellStyle name="Separador de milhares 12 2 2 3 2 4 4 2" xfId="12847" xr:uid="{868BF536-A640-418B-9EE6-E5E26F4A0AF0}"/>
    <cellStyle name="Separador de milhares 12 2 2 3 2 4 4 3" xfId="21817" xr:uid="{3B751D0F-BADD-4D3E-A239-37DDF3349FBD}"/>
    <cellStyle name="Separador de milhares 12 2 2 3 2 4 5" xfId="9982" xr:uid="{35D9D775-F8C0-4452-9717-23B76C9687B5}"/>
    <cellStyle name="Separador de milhares 12 2 2 3 2 4 6" xfId="18953" xr:uid="{7A17D81D-1958-4064-903D-124FAB8E33DD}"/>
    <cellStyle name="Separador de milhares 12 2 2 3 2 5" xfId="2379" xr:uid="{AB33A212-7382-4EFC-8373-C49E137BBA99}"/>
    <cellStyle name="Separador de milhares 12 2 2 3 2 5 2" xfId="8535" xr:uid="{10AF913D-7609-43A4-BCD4-70A42DE54CAD}"/>
    <cellStyle name="Separador de milhares 12 2 2 3 2 5 2 2" xfId="17131" xr:uid="{E97A037B-EF3D-4BAF-A002-80EFE66DB7DA}"/>
    <cellStyle name="Separador de milhares 12 2 2 3 2 5 2 3" xfId="26167" xr:uid="{5CDD5BB1-E210-4599-A871-E848F8C6701C}"/>
    <cellStyle name="Separador de milhares 12 2 2 3 2 5 3" xfId="5422" xr:uid="{DA68C912-7865-43F5-A155-27CD429535E3}"/>
    <cellStyle name="Separador de milhares 12 2 2 3 2 5 3 2" xfId="14275" xr:uid="{313406E9-F1F0-43E9-8BB9-4478A5284494}"/>
    <cellStyle name="Separador de milhares 12 2 2 3 2 5 3 3" xfId="23242" xr:uid="{544EE42B-009A-465D-9268-2627D42747DC}"/>
    <cellStyle name="Separador de milhares 12 2 2 3 2 5 4" xfId="11423" xr:uid="{F6E0DA31-D96F-4890-87CF-A7D6B68FD0B1}"/>
    <cellStyle name="Separador de milhares 12 2 2 3 2 5 5" xfId="20391" xr:uid="{42144DA9-33DE-496E-A304-40B59EBD54D1}"/>
    <cellStyle name="Separador de milhares 12 2 2 3 2 6" xfId="7040" xr:uid="{D8FF79DD-740F-42FC-9361-B08EFE0E15B5}"/>
    <cellStyle name="Separador de milhares 12 2 2 3 2 6 2" xfId="15696" xr:uid="{B2E32A41-32DF-417A-9BA4-9F0FCDBE062E}"/>
    <cellStyle name="Separador de milhares 12 2 2 3 2 6 3" xfId="24677" xr:uid="{BF174C0A-823C-443C-9018-FAEB8212FD04}"/>
    <cellStyle name="Separador de milhares 12 2 2 3 2 7" xfId="3987" xr:uid="{AB366FBD-EBC3-497B-90C4-D4EAA5668300}"/>
    <cellStyle name="Separador de milhares 12 2 2 3 2 7 2" xfId="12842" xr:uid="{000704E5-C19D-4A1B-9220-C1C0DB79E124}"/>
    <cellStyle name="Separador de milhares 12 2 2 3 2 7 3" xfId="21812" xr:uid="{044FB327-C394-48ED-BC6B-9E31E6DAA79F}"/>
    <cellStyle name="Separador de milhares 12 2 2 3 2 8" xfId="9977" xr:uid="{EB73AE09-229B-44C3-B6CA-BC9F66E6D106}"/>
    <cellStyle name="Separador de milhares 12 2 2 3 2 9" xfId="18948" xr:uid="{8374374A-B9C9-4493-9E86-2B442FAA073B}"/>
    <cellStyle name="Separador de milhares 12 2 2 3 3" xfId="661" xr:uid="{2A4E8F4A-3F18-4E6C-9FE7-2EDF8C7A1F68}"/>
    <cellStyle name="Separador de milhares 12 2 2 3 3 2" xfId="662" xr:uid="{DF5FA850-C47F-4D66-B31C-59CC52B83CDD}"/>
    <cellStyle name="Separador de milhares 12 2 2 3 3 2 2" xfId="663" xr:uid="{100569C9-A0E0-4727-B721-A9E150C0342C}"/>
    <cellStyle name="Separador de milhares 12 2 2 3 3 2 2 2" xfId="2387" xr:uid="{ACC722BB-35FC-4AF5-97A3-9E7A616E9992}"/>
    <cellStyle name="Separador de milhares 12 2 2 3 3 2 2 2 2" xfId="8543" xr:uid="{DF457E84-5DE7-4788-AE96-46E1009D6B0C}"/>
    <cellStyle name="Separador de milhares 12 2 2 3 3 2 2 2 2 2" xfId="17139" xr:uid="{DB12AFDD-DEFB-46E9-8BB2-E5BA95F32AA6}"/>
    <cellStyle name="Separador de milhares 12 2 2 3 3 2 2 2 2 3" xfId="26175" xr:uid="{7BC44B5C-0E56-4D38-8B39-18639653B473}"/>
    <cellStyle name="Separador de milhares 12 2 2 3 3 2 2 2 3" xfId="5430" xr:uid="{5B5E0C68-75F4-4ADB-BDD8-B95ECE79AEAD}"/>
    <cellStyle name="Separador de milhares 12 2 2 3 3 2 2 2 3 2" xfId="14283" xr:uid="{CAAFB783-600C-47A8-9D83-3FD70F3371D4}"/>
    <cellStyle name="Separador de milhares 12 2 2 3 3 2 2 2 3 3" xfId="23250" xr:uid="{12E3995C-0259-4247-82A0-917FCD96AE80}"/>
    <cellStyle name="Separador de milhares 12 2 2 3 3 2 2 2 4" xfId="11431" xr:uid="{8BC86D02-3828-4BD0-9575-75AE697B8085}"/>
    <cellStyle name="Separador de milhares 12 2 2 3 3 2 2 2 5" xfId="20399" xr:uid="{FD407D7B-8FE0-4AD1-B7F6-381B719B2A08}"/>
    <cellStyle name="Separador de milhares 12 2 2 3 3 2 2 3" xfId="7048" xr:uid="{22FD6E9C-EFED-4A49-A2DF-A765CEBA0AEF}"/>
    <cellStyle name="Separador de milhares 12 2 2 3 3 2 2 3 2" xfId="15704" xr:uid="{A2F69BDD-B785-4376-A27E-03E940F1423E}"/>
    <cellStyle name="Separador de milhares 12 2 2 3 3 2 2 3 3" xfId="24685" xr:uid="{BF7BAA90-A031-4E0F-BCCA-C153C6A62A0C}"/>
    <cellStyle name="Separador de milhares 12 2 2 3 3 2 2 4" xfId="3995" xr:uid="{7E532C63-C7A1-443C-A6AC-21F7E5C0CD93}"/>
    <cellStyle name="Separador de milhares 12 2 2 3 3 2 2 4 2" xfId="12850" xr:uid="{4971C724-15CB-4651-B12A-4710369DBEB0}"/>
    <cellStyle name="Separador de milhares 12 2 2 3 3 2 2 4 3" xfId="21820" xr:uid="{3EBE16A3-DD01-4047-A471-B9757F65A33E}"/>
    <cellStyle name="Separador de milhares 12 2 2 3 3 2 2 5" xfId="9985" xr:uid="{BC79E1E5-4515-4562-B541-FC042B75F47A}"/>
    <cellStyle name="Separador de milhares 12 2 2 3 3 2 2 6" xfId="18956" xr:uid="{06F139C1-5681-4BB5-ACB8-3628C11E596C}"/>
    <cellStyle name="Separador de milhares 12 2 2 3 3 2 3" xfId="2386" xr:uid="{C0F9C173-13E7-4A93-8979-5DC0BC2806D7}"/>
    <cellStyle name="Separador de milhares 12 2 2 3 3 2 3 2" xfId="8542" xr:uid="{D108724D-ACDB-4349-8AEF-F5D406C4411D}"/>
    <cellStyle name="Separador de milhares 12 2 2 3 3 2 3 2 2" xfId="17138" xr:uid="{F58CFE0C-31EB-40B3-86BD-2EF380A2AD3E}"/>
    <cellStyle name="Separador de milhares 12 2 2 3 3 2 3 2 3" xfId="26174" xr:uid="{D22DEDD7-0148-4FC9-A0AE-2A53F8F60CAB}"/>
    <cellStyle name="Separador de milhares 12 2 2 3 3 2 3 3" xfId="5429" xr:uid="{27EA2AF4-FF7D-445F-984C-10598595FFF5}"/>
    <cellStyle name="Separador de milhares 12 2 2 3 3 2 3 3 2" xfId="14282" xr:uid="{3639B30B-9D46-4977-84F0-53C9B4BC6F41}"/>
    <cellStyle name="Separador de milhares 12 2 2 3 3 2 3 3 3" xfId="23249" xr:uid="{1766EFAB-5065-442C-A99C-AA183F9CF353}"/>
    <cellStyle name="Separador de milhares 12 2 2 3 3 2 3 4" xfId="11430" xr:uid="{5C9DA9E1-CA68-487F-8468-65C9E9BBAE69}"/>
    <cellStyle name="Separador de milhares 12 2 2 3 3 2 3 5" xfId="20398" xr:uid="{6A893A83-16DD-44C7-896D-03114213728F}"/>
    <cellStyle name="Separador de milhares 12 2 2 3 3 2 4" xfId="7047" xr:uid="{F0C70B4E-19C0-48BC-A2A0-B2205FAD57D9}"/>
    <cellStyle name="Separador de milhares 12 2 2 3 3 2 4 2" xfId="15703" xr:uid="{1E515E98-7988-417E-8D61-55B9E45A846A}"/>
    <cellStyle name="Separador de milhares 12 2 2 3 3 2 4 3" xfId="24684" xr:uid="{2B8C5576-202D-44C0-9120-CCB19734315B}"/>
    <cellStyle name="Separador de milhares 12 2 2 3 3 2 5" xfId="3994" xr:uid="{2E65366E-99D5-4BD6-B225-FDC6C87CC77A}"/>
    <cellStyle name="Separador de milhares 12 2 2 3 3 2 5 2" xfId="12849" xr:uid="{3E4F3B03-B619-4CFA-A502-A298F0B787B7}"/>
    <cellStyle name="Separador de milhares 12 2 2 3 3 2 5 3" xfId="21819" xr:uid="{70BD8978-777A-4E3D-9EED-7D6666BF1576}"/>
    <cellStyle name="Separador de milhares 12 2 2 3 3 2 6" xfId="9984" xr:uid="{949F6137-3DE9-490B-8BB7-3D4ABD0C66BD}"/>
    <cellStyle name="Separador de milhares 12 2 2 3 3 2 7" xfId="18955" xr:uid="{A7170424-4861-4A04-9027-584738E0ECC0}"/>
    <cellStyle name="Separador de milhares 12 2 2 3 3 3" xfId="664" xr:uid="{704A7193-B641-49B4-B575-196A84E78E17}"/>
    <cellStyle name="Separador de milhares 12 2 2 3 3 3 2" xfId="665" xr:uid="{5EB0D4C4-E759-455A-B93E-A73A2E976F82}"/>
    <cellStyle name="Separador de milhares 12 2 2 3 3 3 2 2" xfId="2389" xr:uid="{BC37870B-1F8D-4E81-896A-6CF2BE876573}"/>
    <cellStyle name="Separador de milhares 12 2 2 3 3 3 2 2 2" xfId="8545" xr:uid="{8ADF435B-A452-42CC-9B1F-DAABD68A0C1C}"/>
    <cellStyle name="Separador de milhares 12 2 2 3 3 3 2 2 2 2" xfId="17141" xr:uid="{31ED14CF-0C0D-4214-84C4-36D4DDF4AB43}"/>
    <cellStyle name="Separador de milhares 12 2 2 3 3 3 2 2 2 3" xfId="26177" xr:uid="{1F7B1915-69C9-4ADF-A286-3B6CC14BB236}"/>
    <cellStyle name="Separador de milhares 12 2 2 3 3 3 2 2 3" xfId="5432" xr:uid="{EFF23837-7A1A-40D1-87D9-B554C25A994B}"/>
    <cellStyle name="Separador de milhares 12 2 2 3 3 3 2 2 3 2" xfId="14285" xr:uid="{7B4A2DEC-BF64-4E12-BC00-1819B2951CB8}"/>
    <cellStyle name="Separador de milhares 12 2 2 3 3 3 2 2 3 3" xfId="23252" xr:uid="{8149847E-0A82-450D-84E8-F95981AEF7B0}"/>
    <cellStyle name="Separador de milhares 12 2 2 3 3 3 2 2 4" xfId="11433" xr:uid="{ACFF9673-D85F-404C-9CD8-C5767237D870}"/>
    <cellStyle name="Separador de milhares 12 2 2 3 3 3 2 2 5" xfId="20401" xr:uid="{DF5B02EB-0947-4FF5-969F-7B486455670D}"/>
    <cellStyle name="Separador de milhares 12 2 2 3 3 3 2 3" xfId="7050" xr:uid="{0159BA28-0113-4C59-BA8E-70420B0EF9B9}"/>
    <cellStyle name="Separador de milhares 12 2 2 3 3 3 2 3 2" xfId="15706" xr:uid="{6B4D9763-07E5-4FE5-904A-84247CCD3CB6}"/>
    <cellStyle name="Separador de milhares 12 2 2 3 3 3 2 3 3" xfId="24687" xr:uid="{5BCC5F63-7F8E-4821-91CC-937F24AD972E}"/>
    <cellStyle name="Separador de milhares 12 2 2 3 3 3 2 4" xfId="3997" xr:uid="{1787F7D1-1E0D-4D5A-8FE5-64D3082D6D8B}"/>
    <cellStyle name="Separador de milhares 12 2 2 3 3 3 2 4 2" xfId="12852" xr:uid="{1B4A3A00-48ED-4334-8073-E56994F7623B}"/>
    <cellStyle name="Separador de milhares 12 2 2 3 3 3 2 4 3" xfId="21822" xr:uid="{B1F8C3C0-31C7-4615-A550-A25C7B5D020C}"/>
    <cellStyle name="Separador de milhares 12 2 2 3 3 3 2 5" xfId="9987" xr:uid="{B45B67E1-68EA-4F64-A906-120B8A4C0AE3}"/>
    <cellStyle name="Separador de milhares 12 2 2 3 3 3 2 6" xfId="18958" xr:uid="{578A408A-18D3-4410-902F-737A1EFEA88E}"/>
    <cellStyle name="Separador de milhares 12 2 2 3 3 3 3" xfId="2388" xr:uid="{AD8F657A-3696-4055-8D49-0375F5312C08}"/>
    <cellStyle name="Separador de milhares 12 2 2 3 3 3 3 2" xfId="8544" xr:uid="{922DE573-1AE7-4B36-9BC6-C4C1B31D9A3B}"/>
    <cellStyle name="Separador de milhares 12 2 2 3 3 3 3 2 2" xfId="17140" xr:uid="{F1C1BEA5-121A-4E10-A6BE-B8E4347D81F5}"/>
    <cellStyle name="Separador de milhares 12 2 2 3 3 3 3 2 3" xfId="26176" xr:uid="{3103B1E8-72CA-41B1-BA5E-BD3507EF4C4D}"/>
    <cellStyle name="Separador de milhares 12 2 2 3 3 3 3 3" xfId="5431" xr:uid="{2EE38ABC-6BEC-403A-8C6B-B63EAAB091F7}"/>
    <cellStyle name="Separador de milhares 12 2 2 3 3 3 3 3 2" xfId="14284" xr:uid="{D38769B5-E20E-4932-A804-142C9650D506}"/>
    <cellStyle name="Separador de milhares 12 2 2 3 3 3 3 3 3" xfId="23251" xr:uid="{1A1AF722-849B-490A-8C89-903591B1A7B6}"/>
    <cellStyle name="Separador de milhares 12 2 2 3 3 3 3 4" xfId="11432" xr:uid="{5EE7E9A0-B1AD-4D76-8DC1-99AE552509E5}"/>
    <cellStyle name="Separador de milhares 12 2 2 3 3 3 3 5" xfId="20400" xr:uid="{9BCEE08E-85F2-464C-902A-F31453D5AD7B}"/>
    <cellStyle name="Separador de milhares 12 2 2 3 3 3 4" xfId="7049" xr:uid="{B2A6CB92-67E0-44DA-A1E7-8AB49B4B14DF}"/>
    <cellStyle name="Separador de milhares 12 2 2 3 3 3 4 2" xfId="15705" xr:uid="{5A7B4CCA-2D2C-417D-B841-D7BA1C3C3E23}"/>
    <cellStyle name="Separador de milhares 12 2 2 3 3 3 4 3" xfId="24686" xr:uid="{883AD9ED-9B13-4BA8-88E0-1D41584F4833}"/>
    <cellStyle name="Separador de milhares 12 2 2 3 3 3 5" xfId="3996" xr:uid="{99800FF1-49BD-41C6-86C4-CC7862113725}"/>
    <cellStyle name="Separador de milhares 12 2 2 3 3 3 5 2" xfId="12851" xr:uid="{044CD8AA-0C54-4350-B67B-ACF2F590E729}"/>
    <cellStyle name="Separador de milhares 12 2 2 3 3 3 5 3" xfId="21821" xr:uid="{B67261ED-57DA-4C53-8064-0F478433E2F8}"/>
    <cellStyle name="Separador de milhares 12 2 2 3 3 3 6" xfId="9986" xr:uid="{0022B855-FBE8-4C13-A3D8-2D133ECD5A3D}"/>
    <cellStyle name="Separador de milhares 12 2 2 3 3 3 7" xfId="18957" xr:uid="{20B0AF21-9CC6-4922-8203-29FE34B0A5D3}"/>
    <cellStyle name="Separador de milhares 12 2 2 3 3 4" xfId="666" xr:uid="{81CA21A9-65C3-41DA-A1AE-8FC03F494CE6}"/>
    <cellStyle name="Separador de milhares 12 2 2 3 3 4 2" xfId="2390" xr:uid="{11353ADF-89EA-4C0B-999F-A70E502046F5}"/>
    <cellStyle name="Separador de milhares 12 2 2 3 3 4 2 2" xfId="8546" xr:uid="{AEA80308-17B4-41C2-A585-A6F65ED037EF}"/>
    <cellStyle name="Separador de milhares 12 2 2 3 3 4 2 2 2" xfId="17142" xr:uid="{302A446E-135E-48D8-941B-CB34A8BA2CB8}"/>
    <cellStyle name="Separador de milhares 12 2 2 3 3 4 2 2 3" xfId="26178" xr:uid="{AA8D3200-2C56-4380-A71F-697C2CA2A560}"/>
    <cellStyle name="Separador de milhares 12 2 2 3 3 4 2 3" xfId="5433" xr:uid="{4B505C2E-591A-41E1-8066-2D8BA782F9B2}"/>
    <cellStyle name="Separador de milhares 12 2 2 3 3 4 2 3 2" xfId="14286" xr:uid="{19AFF843-758E-48AE-89D1-6A5B6105434E}"/>
    <cellStyle name="Separador de milhares 12 2 2 3 3 4 2 3 3" xfId="23253" xr:uid="{63CC5AFC-32C6-4833-8F6B-6283D687A368}"/>
    <cellStyle name="Separador de milhares 12 2 2 3 3 4 2 4" xfId="11434" xr:uid="{2E5F17BF-5F4D-4D9E-A459-5A2DCCE80E07}"/>
    <cellStyle name="Separador de milhares 12 2 2 3 3 4 2 5" xfId="20402" xr:uid="{9811CE8A-9D41-4930-A9AE-A3D8A327FA8E}"/>
    <cellStyle name="Separador de milhares 12 2 2 3 3 4 3" xfId="7051" xr:uid="{73C2B1CC-B680-4C81-9AF2-90041CAFECCA}"/>
    <cellStyle name="Separador de milhares 12 2 2 3 3 4 3 2" xfId="15707" xr:uid="{B17681C0-52EB-490B-B0D2-3C5042D9816F}"/>
    <cellStyle name="Separador de milhares 12 2 2 3 3 4 3 3" xfId="24688" xr:uid="{8C1F9423-9C5A-4CEA-8D90-F0AFD88106AF}"/>
    <cellStyle name="Separador de milhares 12 2 2 3 3 4 4" xfId="3998" xr:uid="{40448815-AFE7-45C2-B583-0613DEF8686A}"/>
    <cellStyle name="Separador de milhares 12 2 2 3 3 4 4 2" xfId="12853" xr:uid="{1C26ECF0-DC4D-473E-8854-EAD7603E136D}"/>
    <cellStyle name="Separador de milhares 12 2 2 3 3 4 4 3" xfId="21823" xr:uid="{DEF25D51-C724-4236-BC14-7CF8F177629E}"/>
    <cellStyle name="Separador de milhares 12 2 2 3 3 4 5" xfId="9988" xr:uid="{4FB6D8D5-B295-4B6E-AF7F-2A93BE84F481}"/>
    <cellStyle name="Separador de milhares 12 2 2 3 3 4 6" xfId="18959" xr:uid="{537D8B5F-39B2-49CC-BE13-09AFA9770978}"/>
    <cellStyle name="Separador de milhares 12 2 2 3 3 5" xfId="2385" xr:uid="{6A267411-FC1F-4AF8-937D-6C139849C13B}"/>
    <cellStyle name="Separador de milhares 12 2 2 3 3 5 2" xfId="8541" xr:uid="{3D306D9B-FFD5-4CF1-B56F-3850B11DC0E6}"/>
    <cellStyle name="Separador de milhares 12 2 2 3 3 5 2 2" xfId="17137" xr:uid="{1667AC36-F9E3-4EDE-BA37-235ECF79D769}"/>
    <cellStyle name="Separador de milhares 12 2 2 3 3 5 2 3" xfId="26173" xr:uid="{952ADE24-FB50-4568-A128-AE04512F08AC}"/>
    <cellStyle name="Separador de milhares 12 2 2 3 3 5 3" xfId="5428" xr:uid="{42AF2366-3AFD-4DB8-BB1B-EA2345011523}"/>
    <cellStyle name="Separador de milhares 12 2 2 3 3 5 3 2" xfId="14281" xr:uid="{16BA3393-9D8D-4731-81CD-CB7F339EDEF1}"/>
    <cellStyle name="Separador de milhares 12 2 2 3 3 5 3 3" xfId="23248" xr:uid="{AAFB49B0-5D54-494B-B641-80005C444320}"/>
    <cellStyle name="Separador de milhares 12 2 2 3 3 5 4" xfId="11429" xr:uid="{C821AC75-CAF3-4ACB-8C6D-4FCC61579A83}"/>
    <cellStyle name="Separador de milhares 12 2 2 3 3 5 5" xfId="20397" xr:uid="{A3F3376E-2943-4DDC-9016-E976A6BB6804}"/>
    <cellStyle name="Separador de milhares 12 2 2 3 3 6" xfId="7046" xr:uid="{0461A750-EE2C-4CBC-9B53-4762337866B3}"/>
    <cellStyle name="Separador de milhares 12 2 2 3 3 6 2" xfId="15702" xr:uid="{E11038D9-6EC1-40C5-A8A6-EA1B0A739A7A}"/>
    <cellStyle name="Separador de milhares 12 2 2 3 3 6 3" xfId="24683" xr:uid="{C4566DC2-D73C-4029-89C4-49D86E368BB8}"/>
    <cellStyle name="Separador de milhares 12 2 2 3 3 7" xfId="3993" xr:uid="{B43729C3-F70C-43C0-AB2E-17A0377084B1}"/>
    <cellStyle name="Separador de milhares 12 2 2 3 3 7 2" xfId="12848" xr:uid="{7DF4D6BA-4B67-4E89-9527-63494FB60F66}"/>
    <cellStyle name="Separador de milhares 12 2 2 3 3 7 3" xfId="21818" xr:uid="{CB650EC7-43D4-4A06-8412-FE3532D25339}"/>
    <cellStyle name="Separador de milhares 12 2 2 3 3 8" xfId="9983" xr:uid="{5BA608F9-1AAA-496E-A76B-430051E2A932}"/>
    <cellStyle name="Separador de milhares 12 2 2 3 3 9" xfId="18954" xr:uid="{4BD744D0-FFFD-4CF4-8CF8-F08D8A112C17}"/>
    <cellStyle name="Separador de milhares 12 2 2 3 4" xfId="667" xr:uid="{CC244019-3DE9-4CB7-B149-A3559F8620EE}"/>
    <cellStyle name="Separador de milhares 12 2 2 3 4 2" xfId="668" xr:uid="{F2D552CC-1F2C-4714-8906-6ABF7090A7BE}"/>
    <cellStyle name="Separador de milhares 12 2 2 3 4 2 2" xfId="2392" xr:uid="{23A3B8A2-644D-4D55-A413-F7B52EB9BFA9}"/>
    <cellStyle name="Separador de milhares 12 2 2 3 4 2 2 2" xfId="8548" xr:uid="{1B5F318E-D941-4741-98F7-1A6FC4B93BD8}"/>
    <cellStyle name="Separador de milhares 12 2 2 3 4 2 2 2 2" xfId="17144" xr:uid="{44A26AA2-B4C2-4840-87DA-207811B36F7B}"/>
    <cellStyle name="Separador de milhares 12 2 2 3 4 2 2 2 3" xfId="26180" xr:uid="{2B3E53A2-16CE-4C52-ABE1-173177232BF3}"/>
    <cellStyle name="Separador de milhares 12 2 2 3 4 2 2 3" xfId="5435" xr:uid="{6DEEC10D-8C58-49FA-9AC8-188CC3D42A4E}"/>
    <cellStyle name="Separador de milhares 12 2 2 3 4 2 2 3 2" xfId="14288" xr:uid="{B41DE62B-F65F-45CF-A7B1-CA4356140564}"/>
    <cellStyle name="Separador de milhares 12 2 2 3 4 2 2 3 3" xfId="23255" xr:uid="{3A455F05-075B-46B5-A79D-3FAB7D8293D8}"/>
    <cellStyle name="Separador de milhares 12 2 2 3 4 2 2 4" xfId="11436" xr:uid="{5DE3FD51-7B69-4EF6-AE53-7AD00415C385}"/>
    <cellStyle name="Separador de milhares 12 2 2 3 4 2 2 5" xfId="20404" xr:uid="{AC8FC465-41A5-427A-8A87-338D1476EFE9}"/>
    <cellStyle name="Separador de milhares 12 2 2 3 4 2 3" xfId="7053" xr:uid="{6D17DF94-1626-486D-A173-D6B83ED9EBCA}"/>
    <cellStyle name="Separador de milhares 12 2 2 3 4 2 3 2" xfId="15709" xr:uid="{B7780972-AF96-4AE1-BA47-9B82B8CF2EF0}"/>
    <cellStyle name="Separador de milhares 12 2 2 3 4 2 3 3" xfId="24690" xr:uid="{A1B2B71F-3982-42AD-9F7A-907EDBDC3F7F}"/>
    <cellStyle name="Separador de milhares 12 2 2 3 4 2 4" xfId="4000" xr:uid="{1267E93C-3F34-429F-85F0-2A20331C98EB}"/>
    <cellStyle name="Separador de milhares 12 2 2 3 4 2 4 2" xfId="12855" xr:uid="{264376FF-2A3D-4711-9014-CBEBCDA910D5}"/>
    <cellStyle name="Separador de milhares 12 2 2 3 4 2 4 3" xfId="21825" xr:uid="{A9A1A0A5-1ED7-43B1-BA09-AD96BD44B4C0}"/>
    <cellStyle name="Separador de milhares 12 2 2 3 4 2 5" xfId="9990" xr:uid="{B532D0B5-DDFE-438D-901D-0750FEDEE522}"/>
    <cellStyle name="Separador de milhares 12 2 2 3 4 2 6" xfId="18961" xr:uid="{119ECD34-2D40-4040-BAFE-73A31AED86D2}"/>
    <cellStyle name="Separador de milhares 12 2 2 3 4 3" xfId="2391" xr:uid="{1379783C-32C5-442C-A186-2E77E802DE0F}"/>
    <cellStyle name="Separador de milhares 12 2 2 3 4 3 2" xfId="8547" xr:uid="{BD76A28C-D14E-43FB-88DF-88C18C58D7B3}"/>
    <cellStyle name="Separador de milhares 12 2 2 3 4 3 2 2" xfId="17143" xr:uid="{1FDAE5B5-0C1E-4BA6-AF9A-CB94C5652E88}"/>
    <cellStyle name="Separador de milhares 12 2 2 3 4 3 2 3" xfId="26179" xr:uid="{F48B17D6-D932-44B2-B970-D6A468FB658B}"/>
    <cellStyle name="Separador de milhares 12 2 2 3 4 3 3" xfId="5434" xr:uid="{A1E34A2C-FB4C-49A2-8BE1-4D122E916EAD}"/>
    <cellStyle name="Separador de milhares 12 2 2 3 4 3 3 2" xfId="14287" xr:uid="{ACE0064A-258A-42B7-AD80-0A4BE04D9C38}"/>
    <cellStyle name="Separador de milhares 12 2 2 3 4 3 3 3" xfId="23254" xr:uid="{F7B36A5D-43F8-491E-AF6A-E41F21BDD82E}"/>
    <cellStyle name="Separador de milhares 12 2 2 3 4 3 4" xfId="11435" xr:uid="{027358FD-2341-4236-942A-20A4339D2901}"/>
    <cellStyle name="Separador de milhares 12 2 2 3 4 3 5" xfId="20403" xr:uid="{77D89865-8F54-423C-A3DD-C14C9DDE17FE}"/>
    <cellStyle name="Separador de milhares 12 2 2 3 4 4" xfId="7052" xr:uid="{9A8DD292-B2B1-41BB-A9B8-5EF09E13B1F0}"/>
    <cellStyle name="Separador de milhares 12 2 2 3 4 4 2" xfId="15708" xr:uid="{F8D9B2EB-9191-490F-97FF-FDFACD3D5C21}"/>
    <cellStyle name="Separador de milhares 12 2 2 3 4 4 3" xfId="24689" xr:uid="{AF5FC035-BCD3-4909-8929-1C92ADA94A02}"/>
    <cellStyle name="Separador de milhares 12 2 2 3 4 5" xfId="3999" xr:uid="{0A570E59-98F2-486B-853E-739822A4F18A}"/>
    <cellStyle name="Separador de milhares 12 2 2 3 4 5 2" xfId="12854" xr:uid="{3550D7E1-ED0E-4554-93AF-6D0D1094834C}"/>
    <cellStyle name="Separador de milhares 12 2 2 3 4 5 3" xfId="21824" xr:uid="{20173837-418B-436A-B25F-1CDDA6C8FC8E}"/>
    <cellStyle name="Separador de milhares 12 2 2 3 4 6" xfId="9989" xr:uid="{62341282-C7EA-4E96-A367-3C60DDCB608E}"/>
    <cellStyle name="Separador de milhares 12 2 2 3 4 7" xfId="18960" xr:uid="{B157EC3F-FC75-41CC-AD82-280FFF54A691}"/>
    <cellStyle name="Separador de milhares 12 2 2 3 5" xfId="669" xr:uid="{EDABA7B1-1793-431F-8920-6CAE9FB61134}"/>
    <cellStyle name="Separador de milhares 12 2 2 3 5 2" xfId="670" xr:uid="{954A9155-C23E-43E0-A60E-5EE8BCB56361}"/>
    <cellStyle name="Separador de milhares 12 2 2 3 5 2 2" xfId="2394" xr:uid="{565656DB-8403-4161-8A36-5ED3C6096C7F}"/>
    <cellStyle name="Separador de milhares 12 2 2 3 5 2 2 2" xfId="8550" xr:uid="{22242C22-D201-4A0D-B466-BF0A587BD740}"/>
    <cellStyle name="Separador de milhares 12 2 2 3 5 2 2 2 2" xfId="17146" xr:uid="{FB12D4D3-5B60-4B6B-A593-428B4374AC37}"/>
    <cellStyle name="Separador de milhares 12 2 2 3 5 2 2 2 3" xfId="26182" xr:uid="{72EA4C4B-E573-4D08-A244-0325024B3931}"/>
    <cellStyle name="Separador de milhares 12 2 2 3 5 2 2 3" xfId="5437" xr:uid="{929AE4C1-D520-4332-8C48-1F1B3ECF75EC}"/>
    <cellStyle name="Separador de milhares 12 2 2 3 5 2 2 3 2" xfId="14290" xr:uid="{19FF0B7B-96DC-40FA-94EA-E87BCB04908D}"/>
    <cellStyle name="Separador de milhares 12 2 2 3 5 2 2 3 3" xfId="23257" xr:uid="{95E68083-6A74-40AA-9EBA-54B4B8A58C62}"/>
    <cellStyle name="Separador de milhares 12 2 2 3 5 2 2 4" xfId="11438" xr:uid="{2C53AF4B-ECF2-49C3-883D-897BF34C06EE}"/>
    <cellStyle name="Separador de milhares 12 2 2 3 5 2 2 5" xfId="20406" xr:uid="{D1D96F3D-2BD9-42F9-89B2-9394C4B11D41}"/>
    <cellStyle name="Separador de milhares 12 2 2 3 5 2 3" xfId="7055" xr:uid="{5616F7C8-8DA1-4B51-B9C0-7D7FA7223B9D}"/>
    <cellStyle name="Separador de milhares 12 2 2 3 5 2 3 2" xfId="15711" xr:uid="{C0FBE639-D7E7-497D-BB32-72BCD0628399}"/>
    <cellStyle name="Separador de milhares 12 2 2 3 5 2 3 3" xfId="24692" xr:uid="{BEB8041B-99F3-4FFF-BF46-9565B4EEDB5C}"/>
    <cellStyle name="Separador de milhares 12 2 2 3 5 2 4" xfId="4002" xr:uid="{2F6C7408-0698-4FC7-B91B-8A947D9442DC}"/>
    <cellStyle name="Separador de milhares 12 2 2 3 5 2 4 2" xfId="12857" xr:uid="{A7B4FBB8-AAEF-4EFA-9FDF-B3AF691F7D51}"/>
    <cellStyle name="Separador de milhares 12 2 2 3 5 2 4 3" xfId="21827" xr:uid="{F9A898C4-2537-4CFB-856B-CCE0A99B6CFD}"/>
    <cellStyle name="Separador de milhares 12 2 2 3 5 2 5" xfId="9992" xr:uid="{D47B91F1-714E-472F-A135-1B416853ED40}"/>
    <cellStyle name="Separador de milhares 12 2 2 3 5 2 6" xfId="18963" xr:uid="{692F599C-3D71-40BD-8294-56377798EE00}"/>
    <cellStyle name="Separador de milhares 12 2 2 3 5 3" xfId="2393" xr:uid="{74744938-9CF0-40F8-B43F-48F504AA28EF}"/>
    <cellStyle name="Separador de milhares 12 2 2 3 5 3 2" xfId="8549" xr:uid="{CC08A280-400F-4CCA-A918-BC0BA4AE16CD}"/>
    <cellStyle name="Separador de milhares 12 2 2 3 5 3 2 2" xfId="17145" xr:uid="{7DC79772-3A96-41A8-8C63-B536BFD8BDAC}"/>
    <cellStyle name="Separador de milhares 12 2 2 3 5 3 2 3" xfId="26181" xr:uid="{1485C2FC-FCE8-42E8-87E6-E70BB2D80D6A}"/>
    <cellStyle name="Separador de milhares 12 2 2 3 5 3 3" xfId="5436" xr:uid="{A5A22AEE-CEE3-4BFB-8B7F-2C398497223E}"/>
    <cellStyle name="Separador de milhares 12 2 2 3 5 3 3 2" xfId="14289" xr:uid="{689899AF-7B23-4717-8AD9-174C82F3E380}"/>
    <cellStyle name="Separador de milhares 12 2 2 3 5 3 3 3" xfId="23256" xr:uid="{80109F3B-98FF-4CBE-B7C7-412F7153C803}"/>
    <cellStyle name="Separador de milhares 12 2 2 3 5 3 4" xfId="11437" xr:uid="{717DB6DD-36ED-4400-BAE5-A93992D3965A}"/>
    <cellStyle name="Separador de milhares 12 2 2 3 5 3 5" xfId="20405" xr:uid="{7BBF6CF3-5254-4DAA-9DCF-991B8E6FB4B0}"/>
    <cellStyle name="Separador de milhares 12 2 2 3 5 4" xfId="7054" xr:uid="{919CA898-6B03-4263-B9CE-D241CE441F39}"/>
    <cellStyle name="Separador de milhares 12 2 2 3 5 4 2" xfId="15710" xr:uid="{5910922E-D26A-4E75-90AA-76FB9DB85D14}"/>
    <cellStyle name="Separador de milhares 12 2 2 3 5 4 3" xfId="24691" xr:uid="{79E21CA8-DEDC-4223-9CE5-DA3A978ABBEF}"/>
    <cellStyle name="Separador de milhares 12 2 2 3 5 5" xfId="4001" xr:uid="{01F34AF7-F4B4-449F-8F80-FE7C3433FF68}"/>
    <cellStyle name="Separador de milhares 12 2 2 3 5 5 2" xfId="12856" xr:uid="{49469DE9-E096-4B81-8310-634A61ED1CE8}"/>
    <cellStyle name="Separador de milhares 12 2 2 3 5 5 3" xfId="21826" xr:uid="{04F0FA0F-7CAC-4457-9772-02095272388C}"/>
    <cellStyle name="Separador de milhares 12 2 2 3 5 6" xfId="9991" xr:uid="{6D4DABC5-99BF-4D49-95FA-53D7DE404881}"/>
    <cellStyle name="Separador de milhares 12 2 2 3 5 7" xfId="18962" xr:uid="{B78A6F16-5DF8-4273-BC5A-C43B56E6D912}"/>
    <cellStyle name="Separador de milhares 12 2 2 3 6" xfId="671" xr:uid="{3F44230A-2F73-41F2-8AE6-45F8AC574EBA}"/>
    <cellStyle name="Separador de milhares 12 2 2 3 6 2" xfId="2395" xr:uid="{DE644BC1-717C-48FC-9D94-74572F7E9FA2}"/>
    <cellStyle name="Separador de milhares 12 2 2 3 6 2 2" xfId="8551" xr:uid="{8CB294A1-3A01-418A-9FAF-F002C71793DD}"/>
    <cellStyle name="Separador de milhares 12 2 2 3 6 2 2 2" xfId="17147" xr:uid="{C0DA1BC4-C433-4676-BD23-17730E1EE8E3}"/>
    <cellStyle name="Separador de milhares 12 2 2 3 6 2 2 3" xfId="26183" xr:uid="{C426A6BC-9168-46FF-82FB-BD6DFCFAB681}"/>
    <cellStyle name="Separador de milhares 12 2 2 3 6 2 3" xfId="5438" xr:uid="{D6A5587A-CEFE-48F5-92F2-3A9081949ABD}"/>
    <cellStyle name="Separador de milhares 12 2 2 3 6 2 3 2" xfId="14291" xr:uid="{D4D19E38-AED3-4144-A3CF-E7C5E1401D41}"/>
    <cellStyle name="Separador de milhares 12 2 2 3 6 2 3 3" xfId="23258" xr:uid="{79A4CD34-1226-4388-8A41-1E35D3E40260}"/>
    <cellStyle name="Separador de milhares 12 2 2 3 6 2 4" xfId="11439" xr:uid="{27A60A3B-F9AF-435E-93E9-689E7AD91E24}"/>
    <cellStyle name="Separador de milhares 12 2 2 3 6 2 5" xfId="20407" xr:uid="{57A3E6E4-FBDE-4985-BB24-223FE541CAF2}"/>
    <cellStyle name="Separador de milhares 12 2 2 3 6 3" xfId="7056" xr:uid="{7140F134-5381-4660-BCC5-9AF7ADF77DC4}"/>
    <cellStyle name="Separador de milhares 12 2 2 3 6 3 2" xfId="15712" xr:uid="{443C0A06-777C-4697-A56C-918B9EB8CC54}"/>
    <cellStyle name="Separador de milhares 12 2 2 3 6 3 3" xfId="24693" xr:uid="{128476C7-A7DE-4E4D-B82A-BC4CB48F0CB1}"/>
    <cellStyle name="Separador de milhares 12 2 2 3 6 4" xfId="4003" xr:uid="{27A5F229-876F-4F5B-A263-3FC07494A118}"/>
    <cellStyle name="Separador de milhares 12 2 2 3 6 4 2" xfId="12858" xr:uid="{9D7245E3-060E-4CCB-A18F-5C24CD27C4BF}"/>
    <cellStyle name="Separador de milhares 12 2 2 3 6 4 3" xfId="21828" xr:uid="{4E040EEA-2645-4E18-815C-6564D9475244}"/>
    <cellStyle name="Separador de milhares 12 2 2 3 6 5" xfId="9993" xr:uid="{1FA6038E-16B1-46C5-B4A8-92F1989B6FF7}"/>
    <cellStyle name="Separador de milhares 12 2 2 3 6 6" xfId="18964" xr:uid="{8A2BC54B-E60A-4B4E-988D-9447F146827C}"/>
    <cellStyle name="Separador de milhares 12 2 2 3 7" xfId="2378" xr:uid="{B9196643-7F3D-4641-9B9C-B6E81E52E910}"/>
    <cellStyle name="Separador de milhares 12 2 2 3 7 2" xfId="8534" xr:uid="{265CE1C3-F49D-461F-987F-F3EACDC1A791}"/>
    <cellStyle name="Separador de milhares 12 2 2 3 7 2 2" xfId="17130" xr:uid="{B1EA5378-E22D-424A-9500-9E7067466632}"/>
    <cellStyle name="Separador de milhares 12 2 2 3 7 2 3" xfId="26166" xr:uid="{89B4FA89-5718-4FF6-AF21-DFFAAA058D18}"/>
    <cellStyle name="Separador de milhares 12 2 2 3 7 3" xfId="5421" xr:uid="{D697DCE6-2791-4A9C-B22B-DCFABF66C25A}"/>
    <cellStyle name="Separador de milhares 12 2 2 3 7 3 2" xfId="14274" xr:uid="{A36E7198-E15D-4D27-BF2B-B7AE3D925378}"/>
    <cellStyle name="Separador de milhares 12 2 2 3 7 3 3" xfId="23241" xr:uid="{96364FB5-4812-4CB8-B2FD-FA080D1E4C38}"/>
    <cellStyle name="Separador de milhares 12 2 2 3 7 4" xfId="11422" xr:uid="{0742F597-43C5-4246-9309-935F94A0339C}"/>
    <cellStyle name="Separador de milhares 12 2 2 3 7 5" xfId="20390" xr:uid="{E62A19C5-6BA6-4E47-8ACB-89135A4BE069}"/>
    <cellStyle name="Separador de milhares 12 2 2 3 8" xfId="7039" xr:uid="{D052B741-7982-4F04-B512-F3172204B648}"/>
    <cellStyle name="Separador de milhares 12 2 2 3 8 2" xfId="15695" xr:uid="{F018E308-F4E8-4A31-82E6-08AA60F58DD4}"/>
    <cellStyle name="Separador de milhares 12 2 2 3 8 3" xfId="24676" xr:uid="{FC5CB3ED-1CC0-4427-80A1-0557FFF835E1}"/>
    <cellStyle name="Separador de milhares 12 2 2 3 9" xfId="3986" xr:uid="{1BD8CBB5-D0FF-43B9-9B5B-991D884773D1}"/>
    <cellStyle name="Separador de milhares 12 2 2 3 9 2" xfId="12841" xr:uid="{08AAB11D-A239-4FB2-B702-549BE00B176B}"/>
    <cellStyle name="Separador de milhares 12 2 2 3 9 3" xfId="21811" xr:uid="{E9ADB488-8CF2-42A0-9FAC-4FA28659DBAC}"/>
    <cellStyle name="Separador de milhares 12 2 3" xfId="672" xr:uid="{A8207B01-648F-446D-B8A3-23D1F1B19AD7}"/>
    <cellStyle name="Separador de milhares 12 2 3 10" xfId="9994" xr:uid="{9C89B66D-9F0D-4C96-A34D-94EEA74DDC32}"/>
    <cellStyle name="Separador de milhares 12 2 3 11" xfId="18965" xr:uid="{ED302226-44E7-4C7B-94BF-777485D7459A}"/>
    <cellStyle name="Separador de milhares 12 2 3 2" xfId="673" xr:uid="{0E4EC067-1557-41BB-94EE-C22E4BC1653A}"/>
    <cellStyle name="Separador de milhares 12 2 3 2 2" xfId="674" xr:uid="{5D7D68D7-2D1D-463F-A622-7F8C7DECCEAD}"/>
    <cellStyle name="Separador de milhares 12 2 3 2 2 2" xfId="675" xr:uid="{4DEF3FB7-862A-4915-898A-4D6CF526073B}"/>
    <cellStyle name="Separador de milhares 12 2 3 2 2 2 2" xfId="2399" xr:uid="{8C74F0DE-5853-4853-A541-5CD522D75A52}"/>
    <cellStyle name="Separador de milhares 12 2 3 2 2 2 2 2" xfId="8555" xr:uid="{10841647-4447-4B28-9699-B48550B1BE44}"/>
    <cellStyle name="Separador de milhares 12 2 3 2 2 2 2 2 2" xfId="17151" xr:uid="{1BEDAC98-C890-4725-AF44-B764648539E7}"/>
    <cellStyle name="Separador de milhares 12 2 3 2 2 2 2 2 3" xfId="26187" xr:uid="{82133FCD-D3E4-4EDE-BDDB-DFDDB6BFB0E3}"/>
    <cellStyle name="Separador de milhares 12 2 3 2 2 2 2 3" xfId="5442" xr:uid="{110A8916-A783-49EC-97D8-D82467230C4C}"/>
    <cellStyle name="Separador de milhares 12 2 3 2 2 2 2 3 2" xfId="14295" xr:uid="{98FB4F2B-0335-472E-8EC6-AAFB5919D700}"/>
    <cellStyle name="Separador de milhares 12 2 3 2 2 2 2 3 3" xfId="23262" xr:uid="{28509032-F23B-47D7-8763-04E3B6EF4850}"/>
    <cellStyle name="Separador de milhares 12 2 3 2 2 2 2 4" xfId="11443" xr:uid="{578A2AA1-28B2-444B-B69A-8125ABF18D4B}"/>
    <cellStyle name="Separador de milhares 12 2 3 2 2 2 2 5" xfId="20411" xr:uid="{45E9A457-8E26-41E6-BC21-53215EB2CC26}"/>
    <cellStyle name="Separador de milhares 12 2 3 2 2 2 3" xfId="7060" xr:uid="{ACFE050D-028C-43DC-B3C3-8969429ADD47}"/>
    <cellStyle name="Separador de milhares 12 2 3 2 2 2 3 2" xfId="15716" xr:uid="{647F57E0-55F1-45F4-9E4F-658963F5BE14}"/>
    <cellStyle name="Separador de milhares 12 2 3 2 2 2 3 3" xfId="24697" xr:uid="{DB6495AB-9108-49D1-900D-2468913C9261}"/>
    <cellStyle name="Separador de milhares 12 2 3 2 2 2 4" xfId="4007" xr:uid="{FAE4E341-3459-4EDD-8B47-A8ECB94DDAA6}"/>
    <cellStyle name="Separador de milhares 12 2 3 2 2 2 4 2" xfId="12862" xr:uid="{6864DF25-297F-4AA8-BCF4-4673CA5752DC}"/>
    <cellStyle name="Separador de milhares 12 2 3 2 2 2 4 3" xfId="21832" xr:uid="{09CE3FD3-49E1-4CAE-8F41-56A9E3B05417}"/>
    <cellStyle name="Separador de milhares 12 2 3 2 2 2 5" xfId="9997" xr:uid="{9C0EC2B4-E6EC-4731-9011-4ADEEFB423B3}"/>
    <cellStyle name="Separador de milhares 12 2 3 2 2 2 6" xfId="18968" xr:uid="{4DE1710E-C20D-4921-A977-F1B194979C51}"/>
    <cellStyle name="Separador de milhares 12 2 3 2 2 3" xfId="2398" xr:uid="{4FA87D35-B804-4A96-A44F-1A9C4D02724F}"/>
    <cellStyle name="Separador de milhares 12 2 3 2 2 3 2" xfId="8554" xr:uid="{BD0838CC-BD74-4ED5-93CE-A9194DCBA8D5}"/>
    <cellStyle name="Separador de milhares 12 2 3 2 2 3 2 2" xfId="17150" xr:uid="{24C08C2C-F8A0-4319-8EC5-CFAEFA51E695}"/>
    <cellStyle name="Separador de milhares 12 2 3 2 2 3 2 3" xfId="26186" xr:uid="{0160F0A4-674A-4FCE-9EDB-1B3DE79573F0}"/>
    <cellStyle name="Separador de milhares 12 2 3 2 2 3 3" xfId="5441" xr:uid="{56B3FE2B-4FC5-417B-9FCF-C085D97C64F7}"/>
    <cellStyle name="Separador de milhares 12 2 3 2 2 3 3 2" xfId="14294" xr:uid="{259A4D8C-CB2C-4AA6-8577-B83F06D99712}"/>
    <cellStyle name="Separador de milhares 12 2 3 2 2 3 3 3" xfId="23261" xr:uid="{47077123-C94D-445B-92AD-79F36D8EFD2D}"/>
    <cellStyle name="Separador de milhares 12 2 3 2 2 3 4" xfId="11442" xr:uid="{C61188FB-04C3-4982-985A-8C72D9648FF7}"/>
    <cellStyle name="Separador de milhares 12 2 3 2 2 3 5" xfId="20410" xr:uid="{5E857D12-FF92-4D89-9DEA-206AEB6B9C3C}"/>
    <cellStyle name="Separador de milhares 12 2 3 2 2 4" xfId="7059" xr:uid="{D39973BD-6DDA-4DE4-BD3C-885643369117}"/>
    <cellStyle name="Separador de milhares 12 2 3 2 2 4 2" xfId="15715" xr:uid="{DD755582-4C9F-40A2-8CAC-B887F47CBFB6}"/>
    <cellStyle name="Separador de milhares 12 2 3 2 2 4 3" xfId="24696" xr:uid="{C7FA4412-94BF-49B8-8E35-F6586B16E4F8}"/>
    <cellStyle name="Separador de milhares 12 2 3 2 2 5" xfId="4006" xr:uid="{ED549337-4D12-450C-A471-93DA886DEEAD}"/>
    <cellStyle name="Separador de milhares 12 2 3 2 2 5 2" xfId="12861" xr:uid="{8FF088DD-C5D4-4233-849B-DBB6015BD0A4}"/>
    <cellStyle name="Separador de milhares 12 2 3 2 2 5 3" xfId="21831" xr:uid="{05F1A261-DD61-4B9D-B110-6CA926EB60A5}"/>
    <cellStyle name="Separador de milhares 12 2 3 2 2 6" xfId="9996" xr:uid="{09644EDE-CF31-4F13-B628-4861B8E3F81C}"/>
    <cellStyle name="Separador de milhares 12 2 3 2 2 7" xfId="18967" xr:uid="{CE84C50E-1790-4F4B-9FD1-F179286D38E9}"/>
    <cellStyle name="Separador de milhares 12 2 3 2 3" xfId="676" xr:uid="{AD3284B7-EE1C-45CC-90B9-A0814FBC2A76}"/>
    <cellStyle name="Separador de milhares 12 2 3 2 3 2" xfId="677" xr:uid="{BBBE21A9-12B5-418A-B116-D2BCA6E4289D}"/>
    <cellStyle name="Separador de milhares 12 2 3 2 3 2 2" xfId="2401" xr:uid="{7EB15712-07F6-40B0-AFF7-9A9B4AC97B02}"/>
    <cellStyle name="Separador de milhares 12 2 3 2 3 2 2 2" xfId="8557" xr:uid="{4B32A6DF-90C0-4428-8FC4-5A3EF98418D7}"/>
    <cellStyle name="Separador de milhares 12 2 3 2 3 2 2 2 2" xfId="17153" xr:uid="{21AB8A39-7C75-41B9-B580-E14B8435CD8E}"/>
    <cellStyle name="Separador de milhares 12 2 3 2 3 2 2 2 3" xfId="26189" xr:uid="{3232F540-5878-4B81-8BA3-DB3B85171F11}"/>
    <cellStyle name="Separador de milhares 12 2 3 2 3 2 2 3" xfId="5444" xr:uid="{3438B388-2854-4888-B036-E54904904233}"/>
    <cellStyle name="Separador de milhares 12 2 3 2 3 2 2 3 2" xfId="14297" xr:uid="{5D4221E0-1DD6-4163-A60F-79A0C507B49F}"/>
    <cellStyle name="Separador de milhares 12 2 3 2 3 2 2 3 3" xfId="23264" xr:uid="{E232D78E-7D6B-44C4-92BE-ED9E39AB2FAD}"/>
    <cellStyle name="Separador de milhares 12 2 3 2 3 2 2 4" xfId="11445" xr:uid="{A0C40E39-6417-44F2-966C-F25147138F52}"/>
    <cellStyle name="Separador de milhares 12 2 3 2 3 2 2 5" xfId="20413" xr:uid="{D0F72B1D-017A-4A9F-ADF4-2EC8D734A32D}"/>
    <cellStyle name="Separador de milhares 12 2 3 2 3 2 3" xfId="7062" xr:uid="{CEF4BD54-83B1-4C0C-9E5F-7B3A5C0EAD01}"/>
    <cellStyle name="Separador de milhares 12 2 3 2 3 2 3 2" xfId="15718" xr:uid="{9E074367-2A9F-4F69-A111-DABAE7204F3F}"/>
    <cellStyle name="Separador de milhares 12 2 3 2 3 2 3 3" xfId="24699" xr:uid="{E2A20F59-7F48-4092-8532-9AC508087E9F}"/>
    <cellStyle name="Separador de milhares 12 2 3 2 3 2 4" xfId="4009" xr:uid="{C285D67F-77BD-42DC-A463-DD9EE7767243}"/>
    <cellStyle name="Separador de milhares 12 2 3 2 3 2 4 2" xfId="12864" xr:uid="{9624B8DE-B41A-427B-BA11-D8994DC415A3}"/>
    <cellStyle name="Separador de milhares 12 2 3 2 3 2 4 3" xfId="21834" xr:uid="{B5A32307-A5E2-48A6-AB3B-968351DCB3B7}"/>
    <cellStyle name="Separador de milhares 12 2 3 2 3 2 5" xfId="9999" xr:uid="{193DEB7F-AD99-4A8D-874C-8AC003A4FB99}"/>
    <cellStyle name="Separador de milhares 12 2 3 2 3 2 6" xfId="18970" xr:uid="{2DEC005D-1932-46FF-9249-2E61E875A62D}"/>
    <cellStyle name="Separador de milhares 12 2 3 2 3 3" xfId="2400" xr:uid="{D1A7AA74-8C0A-467A-B49A-32D5E5160F2B}"/>
    <cellStyle name="Separador de milhares 12 2 3 2 3 3 2" xfId="8556" xr:uid="{FC414B36-FC2D-429C-A2B2-941DA4128D7C}"/>
    <cellStyle name="Separador de milhares 12 2 3 2 3 3 2 2" xfId="17152" xr:uid="{06CC0667-4E91-4437-8528-04DF4EA9655D}"/>
    <cellStyle name="Separador de milhares 12 2 3 2 3 3 2 3" xfId="26188" xr:uid="{C33F24E8-626E-4534-836B-57E14FFC4AFA}"/>
    <cellStyle name="Separador de milhares 12 2 3 2 3 3 3" xfId="5443" xr:uid="{D68F7BAE-3701-4BF1-9574-E70011F4EB68}"/>
    <cellStyle name="Separador de milhares 12 2 3 2 3 3 3 2" xfId="14296" xr:uid="{4928BDA7-B6C5-494E-A6DE-4B555D2E5921}"/>
    <cellStyle name="Separador de milhares 12 2 3 2 3 3 3 3" xfId="23263" xr:uid="{585AA984-F892-4FE1-A7D9-864D7DD1585E}"/>
    <cellStyle name="Separador de milhares 12 2 3 2 3 3 4" xfId="11444" xr:uid="{36750E84-9FD0-4832-959D-140D21955393}"/>
    <cellStyle name="Separador de milhares 12 2 3 2 3 3 5" xfId="20412" xr:uid="{0E058D90-5B99-449C-9629-C03B8BB4D907}"/>
    <cellStyle name="Separador de milhares 12 2 3 2 3 4" xfId="7061" xr:uid="{537CFCD3-A9F9-44C1-9589-4AA9AA0EBB63}"/>
    <cellStyle name="Separador de milhares 12 2 3 2 3 4 2" xfId="15717" xr:uid="{0A850977-D182-491D-BA21-C448CD4D618F}"/>
    <cellStyle name="Separador de milhares 12 2 3 2 3 4 3" xfId="24698" xr:uid="{5E615007-1985-4D46-B77F-4DEFDD69ACFE}"/>
    <cellStyle name="Separador de milhares 12 2 3 2 3 5" xfId="4008" xr:uid="{302AF529-21F9-4108-87CE-7167DE0E08D4}"/>
    <cellStyle name="Separador de milhares 12 2 3 2 3 5 2" xfId="12863" xr:uid="{E542CE5E-EFFD-4C93-8D45-3733B207B20C}"/>
    <cellStyle name="Separador de milhares 12 2 3 2 3 5 3" xfId="21833" xr:uid="{F26DDE72-E853-4793-9450-DAE860022DCD}"/>
    <cellStyle name="Separador de milhares 12 2 3 2 3 6" xfId="9998" xr:uid="{0C33F16B-C4DF-4F82-B057-0DC859886FB5}"/>
    <cellStyle name="Separador de milhares 12 2 3 2 3 7" xfId="18969" xr:uid="{DA6F4723-0848-4775-8395-2EB2A0DF2B16}"/>
    <cellStyle name="Separador de milhares 12 2 3 2 4" xfId="678" xr:uid="{EEC29416-6D77-49D0-8279-F374C81943E9}"/>
    <cellStyle name="Separador de milhares 12 2 3 2 4 2" xfId="2402" xr:uid="{AF86C776-7F67-4E70-AAD9-003F53372DB6}"/>
    <cellStyle name="Separador de milhares 12 2 3 2 4 2 2" xfId="8558" xr:uid="{489C42BC-C6FC-498D-9DAD-859506BF3113}"/>
    <cellStyle name="Separador de milhares 12 2 3 2 4 2 2 2" xfId="17154" xr:uid="{A3C11F2D-DA7E-4249-88BE-D25BD8300DA1}"/>
    <cellStyle name="Separador de milhares 12 2 3 2 4 2 2 3" xfId="26190" xr:uid="{6C0D4058-13ED-4EE4-9A35-C8FA074AC21E}"/>
    <cellStyle name="Separador de milhares 12 2 3 2 4 2 3" xfId="5445" xr:uid="{E6A8463A-BD3E-4891-81E0-71919FA1FA91}"/>
    <cellStyle name="Separador de milhares 12 2 3 2 4 2 3 2" xfId="14298" xr:uid="{D4701841-0404-4C09-96BD-1A05812236F4}"/>
    <cellStyle name="Separador de milhares 12 2 3 2 4 2 3 3" xfId="23265" xr:uid="{5687724F-C6CB-420F-BA2A-94FD04AF2DBB}"/>
    <cellStyle name="Separador de milhares 12 2 3 2 4 2 4" xfId="11446" xr:uid="{C96BA54F-AD80-45D7-80E9-4BF92F568946}"/>
    <cellStyle name="Separador de milhares 12 2 3 2 4 2 5" xfId="20414" xr:uid="{46BCB55B-CBFC-492E-B67C-FF847A96C5C2}"/>
    <cellStyle name="Separador de milhares 12 2 3 2 4 3" xfId="7063" xr:uid="{3943B996-5DDD-4143-8513-DAE703EF5C21}"/>
    <cellStyle name="Separador de milhares 12 2 3 2 4 3 2" xfId="15719" xr:uid="{82FFC99A-C545-40B2-86AE-8F3C4DF96E27}"/>
    <cellStyle name="Separador de milhares 12 2 3 2 4 3 3" xfId="24700" xr:uid="{74153901-B238-4574-B9F3-8CC002E71256}"/>
    <cellStyle name="Separador de milhares 12 2 3 2 4 4" xfId="4010" xr:uid="{A30D06F6-2473-4247-90CE-937BC270B10E}"/>
    <cellStyle name="Separador de milhares 12 2 3 2 4 4 2" xfId="12865" xr:uid="{7562B110-3E3A-41F1-AB9D-4C57A303ED02}"/>
    <cellStyle name="Separador de milhares 12 2 3 2 4 4 3" xfId="21835" xr:uid="{D1BE70DA-765C-499D-B473-96C3155AFEAF}"/>
    <cellStyle name="Separador de milhares 12 2 3 2 4 5" xfId="10000" xr:uid="{CA623C88-2000-45D9-92BC-76F59A645C0C}"/>
    <cellStyle name="Separador de milhares 12 2 3 2 4 6" xfId="18971" xr:uid="{9039FEE6-E4EB-4BFA-8910-7477D8554580}"/>
    <cellStyle name="Separador de milhares 12 2 3 2 5" xfId="2397" xr:uid="{496998CE-3335-4EE6-A81D-EF589E779DD0}"/>
    <cellStyle name="Separador de milhares 12 2 3 2 5 2" xfId="8553" xr:uid="{786DF4BA-2827-4496-98E4-99ADA8692F63}"/>
    <cellStyle name="Separador de milhares 12 2 3 2 5 2 2" xfId="17149" xr:uid="{475951CA-7E3E-42C4-8045-3D90882797B3}"/>
    <cellStyle name="Separador de milhares 12 2 3 2 5 2 3" xfId="26185" xr:uid="{BD50F57B-45C4-4915-8D32-64D516F9F734}"/>
    <cellStyle name="Separador de milhares 12 2 3 2 5 3" xfId="5440" xr:uid="{7C68EA77-BC86-45FD-B73B-FC291EDDF92F}"/>
    <cellStyle name="Separador de milhares 12 2 3 2 5 3 2" xfId="14293" xr:uid="{7D5CCF1C-DB0B-4B9C-9467-94D77A9DC980}"/>
    <cellStyle name="Separador de milhares 12 2 3 2 5 3 3" xfId="23260" xr:uid="{9532A37F-F89B-48A6-A0FF-0897A1D50726}"/>
    <cellStyle name="Separador de milhares 12 2 3 2 5 4" xfId="11441" xr:uid="{369C4070-F622-44B0-8C8C-6B2F8E6F226B}"/>
    <cellStyle name="Separador de milhares 12 2 3 2 5 5" xfId="20409" xr:uid="{167126AE-A1CB-433F-AD6A-50467F1EDE7E}"/>
    <cellStyle name="Separador de milhares 12 2 3 2 6" xfId="7058" xr:uid="{35E6DA8E-1D46-465D-8913-CC5120A2CB05}"/>
    <cellStyle name="Separador de milhares 12 2 3 2 6 2" xfId="15714" xr:uid="{7D25F366-37BD-488A-AE2D-5254D17FA2E8}"/>
    <cellStyle name="Separador de milhares 12 2 3 2 6 3" xfId="24695" xr:uid="{B8A573A1-F7EC-49CC-8FEF-0ADD52DC3B47}"/>
    <cellStyle name="Separador de milhares 12 2 3 2 7" xfId="4005" xr:uid="{58598878-D1AB-44AE-8588-05BE4504DA74}"/>
    <cellStyle name="Separador de milhares 12 2 3 2 7 2" xfId="12860" xr:uid="{A7EE7AB3-EDB1-4CDD-961B-EBCE34FAD492}"/>
    <cellStyle name="Separador de milhares 12 2 3 2 7 3" xfId="21830" xr:uid="{CEF226A3-4C06-46EA-A061-4EE5FCE7CCA6}"/>
    <cellStyle name="Separador de milhares 12 2 3 2 8" xfId="9995" xr:uid="{E6C51E99-8571-4469-88D2-7D72B3DF4ACA}"/>
    <cellStyle name="Separador de milhares 12 2 3 2 9" xfId="18966" xr:uid="{3B4B0719-5933-4133-B021-525ADAAD4936}"/>
    <cellStyle name="Separador de milhares 12 2 3 3" xfId="679" xr:uid="{CB7913B8-598A-45C0-B078-2EEF968617AC}"/>
    <cellStyle name="Separador de milhares 12 2 3 3 2" xfId="680" xr:uid="{6F3CF01C-29FE-4D1D-87DB-C76E8AF288BA}"/>
    <cellStyle name="Separador de milhares 12 2 3 3 2 2" xfId="681" xr:uid="{D3BD5CE8-053A-49BD-A910-2C03D10460BD}"/>
    <cellStyle name="Separador de milhares 12 2 3 3 2 2 2" xfId="2405" xr:uid="{96BEDBE0-53B6-47BF-8379-865C84938E01}"/>
    <cellStyle name="Separador de milhares 12 2 3 3 2 2 2 2" xfId="8561" xr:uid="{0DBD6A40-E341-4EA6-BCC0-7D8E2B41412A}"/>
    <cellStyle name="Separador de milhares 12 2 3 3 2 2 2 2 2" xfId="17157" xr:uid="{D7DA4581-C872-4818-826B-AE36A43C498F}"/>
    <cellStyle name="Separador de milhares 12 2 3 3 2 2 2 2 3" xfId="26193" xr:uid="{2880ACDD-92F2-4E21-93B0-C815FE14E828}"/>
    <cellStyle name="Separador de milhares 12 2 3 3 2 2 2 3" xfId="5448" xr:uid="{2A692FBC-B620-4301-8EE5-6D73308F045E}"/>
    <cellStyle name="Separador de milhares 12 2 3 3 2 2 2 3 2" xfId="14301" xr:uid="{5B14BF8A-C307-4296-820B-4D274D036698}"/>
    <cellStyle name="Separador de milhares 12 2 3 3 2 2 2 3 3" xfId="23268" xr:uid="{0BD698BB-DA83-47F4-8034-092F349A50F7}"/>
    <cellStyle name="Separador de milhares 12 2 3 3 2 2 2 4" xfId="11449" xr:uid="{FA1E03A5-C336-4174-913E-CDB722EDE335}"/>
    <cellStyle name="Separador de milhares 12 2 3 3 2 2 2 5" xfId="20417" xr:uid="{28AC7A8B-C766-4EDE-B7C7-2EF6BF863363}"/>
    <cellStyle name="Separador de milhares 12 2 3 3 2 2 3" xfId="7066" xr:uid="{70277F33-E7E1-4B52-93CB-14AE62C7F2D2}"/>
    <cellStyle name="Separador de milhares 12 2 3 3 2 2 3 2" xfId="15722" xr:uid="{0D64BDDE-812E-44D6-948D-0B25DEA113F0}"/>
    <cellStyle name="Separador de milhares 12 2 3 3 2 2 3 3" xfId="24703" xr:uid="{C0E13C33-2486-42E2-8699-FD952DCFADC1}"/>
    <cellStyle name="Separador de milhares 12 2 3 3 2 2 4" xfId="4013" xr:uid="{3E6C2D4E-7F4C-4974-8EFB-BE3169186BAB}"/>
    <cellStyle name="Separador de milhares 12 2 3 3 2 2 4 2" xfId="12868" xr:uid="{559E390B-2715-49F0-A884-16A0C3BAB6FD}"/>
    <cellStyle name="Separador de milhares 12 2 3 3 2 2 4 3" xfId="21838" xr:uid="{D6F8FEF6-5B67-49D7-A61D-A6D9AF411C60}"/>
    <cellStyle name="Separador de milhares 12 2 3 3 2 2 5" xfId="10003" xr:uid="{CDAB4D1A-BFB7-4F3F-8D59-FC5C5530CB81}"/>
    <cellStyle name="Separador de milhares 12 2 3 3 2 2 6" xfId="18974" xr:uid="{A8689999-E3D3-48F7-B0DD-685D075657C7}"/>
    <cellStyle name="Separador de milhares 12 2 3 3 2 3" xfId="2404" xr:uid="{6DD9F647-3DEC-4FC5-8365-6D2E0E5021A9}"/>
    <cellStyle name="Separador de milhares 12 2 3 3 2 3 2" xfId="8560" xr:uid="{1497D1E2-92B6-45CE-BA82-6C7A3658729D}"/>
    <cellStyle name="Separador de milhares 12 2 3 3 2 3 2 2" xfId="17156" xr:uid="{BD5C8222-705C-422E-AD07-33377CB5FB55}"/>
    <cellStyle name="Separador de milhares 12 2 3 3 2 3 2 3" xfId="26192" xr:uid="{619AE57D-5F8E-415B-8DB8-241E084B35BA}"/>
    <cellStyle name="Separador de milhares 12 2 3 3 2 3 3" xfId="5447" xr:uid="{98183939-3EA6-467B-9B2A-D4EB50DED9A6}"/>
    <cellStyle name="Separador de milhares 12 2 3 3 2 3 3 2" xfId="14300" xr:uid="{41836F83-6469-42B8-BEB3-14FB36808DE8}"/>
    <cellStyle name="Separador de milhares 12 2 3 3 2 3 3 3" xfId="23267" xr:uid="{F8A63B89-2B6C-4F7F-8EE9-F1563D67ABF1}"/>
    <cellStyle name="Separador de milhares 12 2 3 3 2 3 4" xfId="11448" xr:uid="{61E703F5-A949-400C-AF88-3095ABAFD1EC}"/>
    <cellStyle name="Separador de milhares 12 2 3 3 2 3 5" xfId="20416" xr:uid="{F849B429-11AC-43F9-9D69-5A7317CDD0F1}"/>
    <cellStyle name="Separador de milhares 12 2 3 3 2 4" xfId="7065" xr:uid="{8604A831-F84F-4C59-A8D9-8362785AA559}"/>
    <cellStyle name="Separador de milhares 12 2 3 3 2 4 2" xfId="15721" xr:uid="{E204A6CE-CEC2-4661-84A8-437577347BA8}"/>
    <cellStyle name="Separador de milhares 12 2 3 3 2 4 3" xfId="24702" xr:uid="{3A2027B6-1968-49E2-9554-189374629A4E}"/>
    <cellStyle name="Separador de milhares 12 2 3 3 2 5" xfId="4012" xr:uid="{F8F0B9C1-1502-453E-96C0-455FFFDED710}"/>
    <cellStyle name="Separador de milhares 12 2 3 3 2 5 2" xfId="12867" xr:uid="{84A908BF-EA3D-46C2-AA61-884ED05CFA6E}"/>
    <cellStyle name="Separador de milhares 12 2 3 3 2 5 3" xfId="21837" xr:uid="{67A3339D-CADF-4262-812D-C763949A21D9}"/>
    <cellStyle name="Separador de milhares 12 2 3 3 2 6" xfId="10002" xr:uid="{28D9FCCA-915F-4F87-9EC3-C9A42F5E5C3A}"/>
    <cellStyle name="Separador de milhares 12 2 3 3 2 7" xfId="18973" xr:uid="{63E80FE4-7B10-45BB-9AB4-3624D77481D1}"/>
    <cellStyle name="Separador de milhares 12 2 3 3 3" xfId="682" xr:uid="{F2B016C6-A942-4CB9-86C4-D40A59E4E694}"/>
    <cellStyle name="Separador de milhares 12 2 3 3 3 2" xfId="683" xr:uid="{B4E9E968-42C0-4AA9-BC95-C75B757FEACF}"/>
    <cellStyle name="Separador de milhares 12 2 3 3 3 2 2" xfId="2407" xr:uid="{AD342115-D9BD-4B6E-A6FB-244BE13CA526}"/>
    <cellStyle name="Separador de milhares 12 2 3 3 3 2 2 2" xfId="8563" xr:uid="{85236A27-416D-490B-83BA-9D98A6ADE1E8}"/>
    <cellStyle name="Separador de milhares 12 2 3 3 3 2 2 2 2" xfId="17159" xr:uid="{08E69AD1-05C7-4A93-98B8-3CEDC57E3756}"/>
    <cellStyle name="Separador de milhares 12 2 3 3 3 2 2 2 3" xfId="26195" xr:uid="{3B19F5A7-48E3-487C-88CB-49F55E8CB04B}"/>
    <cellStyle name="Separador de milhares 12 2 3 3 3 2 2 3" xfId="5450" xr:uid="{F494F4A0-A429-4FAA-98A7-183C27E6D823}"/>
    <cellStyle name="Separador de milhares 12 2 3 3 3 2 2 3 2" xfId="14303" xr:uid="{911C335D-671C-4976-9CC6-C16CF60BA685}"/>
    <cellStyle name="Separador de milhares 12 2 3 3 3 2 2 3 3" xfId="23270" xr:uid="{9CB03623-A109-46EA-94C7-F18094501BC0}"/>
    <cellStyle name="Separador de milhares 12 2 3 3 3 2 2 4" xfId="11451" xr:uid="{91B152E2-73FE-45C8-8CC0-CE5327DF132E}"/>
    <cellStyle name="Separador de milhares 12 2 3 3 3 2 2 5" xfId="20419" xr:uid="{504A1B6C-B6AA-450B-94F8-D86841CDC711}"/>
    <cellStyle name="Separador de milhares 12 2 3 3 3 2 3" xfId="7068" xr:uid="{EEA8EA1F-A72F-4AAA-B4B2-F265D60C9809}"/>
    <cellStyle name="Separador de milhares 12 2 3 3 3 2 3 2" xfId="15724" xr:uid="{E03B3CB0-E9B5-47F1-9776-C16E84E3DE6B}"/>
    <cellStyle name="Separador de milhares 12 2 3 3 3 2 3 3" xfId="24705" xr:uid="{3EC827A6-A66B-4039-9865-9BC525C86B78}"/>
    <cellStyle name="Separador de milhares 12 2 3 3 3 2 4" xfId="4015" xr:uid="{6A5FC0CD-09B2-466A-BB35-A07DC99044BA}"/>
    <cellStyle name="Separador de milhares 12 2 3 3 3 2 4 2" xfId="12870" xr:uid="{88EE95D6-8460-438C-A060-C16BE0DDDF54}"/>
    <cellStyle name="Separador de milhares 12 2 3 3 3 2 4 3" xfId="21840" xr:uid="{B2791048-7501-4DD3-A0B5-B13164F5CAD2}"/>
    <cellStyle name="Separador de milhares 12 2 3 3 3 2 5" xfId="10005" xr:uid="{14257BF9-2A43-4653-9BD6-1A119118A8C1}"/>
    <cellStyle name="Separador de milhares 12 2 3 3 3 2 6" xfId="18976" xr:uid="{C67E2439-0EEC-4FC4-9AD7-EA80F3BC69C3}"/>
    <cellStyle name="Separador de milhares 12 2 3 3 3 3" xfId="2406" xr:uid="{222AB15F-35C4-45A9-B079-ACEE2B3CBDA0}"/>
    <cellStyle name="Separador de milhares 12 2 3 3 3 3 2" xfId="8562" xr:uid="{F463183A-FF2E-4AC7-87E1-F218C2DE70DC}"/>
    <cellStyle name="Separador de milhares 12 2 3 3 3 3 2 2" xfId="17158" xr:uid="{2659933B-E840-4D26-B125-85EE128E5FEB}"/>
    <cellStyle name="Separador de milhares 12 2 3 3 3 3 2 3" xfId="26194" xr:uid="{C54AB08B-2255-4139-9E65-43BDE3ADB60F}"/>
    <cellStyle name="Separador de milhares 12 2 3 3 3 3 3" xfId="5449" xr:uid="{0C42266A-B7BD-48EA-95BA-E62437B4148A}"/>
    <cellStyle name="Separador de milhares 12 2 3 3 3 3 3 2" xfId="14302" xr:uid="{42D2FDFD-CFB0-44E7-9548-B9734DBA139B}"/>
    <cellStyle name="Separador de milhares 12 2 3 3 3 3 3 3" xfId="23269" xr:uid="{6ED30B93-C603-4269-BA2F-88F770F5A32D}"/>
    <cellStyle name="Separador de milhares 12 2 3 3 3 3 4" xfId="11450" xr:uid="{A399B26F-1D07-4464-BA46-35BA308B80E0}"/>
    <cellStyle name="Separador de milhares 12 2 3 3 3 3 5" xfId="20418" xr:uid="{4C84981B-2CA3-4281-8FE3-813DA0C7B889}"/>
    <cellStyle name="Separador de milhares 12 2 3 3 3 4" xfId="7067" xr:uid="{39BC3EA4-5852-4A56-9688-097D6182BBB2}"/>
    <cellStyle name="Separador de milhares 12 2 3 3 3 4 2" xfId="15723" xr:uid="{BB1948E1-868B-409C-AFE4-A299C657F3D9}"/>
    <cellStyle name="Separador de milhares 12 2 3 3 3 4 3" xfId="24704" xr:uid="{6A49A5AA-893E-4552-B071-9C14D195C7D2}"/>
    <cellStyle name="Separador de milhares 12 2 3 3 3 5" xfId="4014" xr:uid="{80EE1D50-5FCC-45CA-AF09-62E9262E1722}"/>
    <cellStyle name="Separador de milhares 12 2 3 3 3 5 2" xfId="12869" xr:uid="{9683ECB3-AF72-4B04-A57D-4A1E34563B36}"/>
    <cellStyle name="Separador de milhares 12 2 3 3 3 5 3" xfId="21839" xr:uid="{DBFC9803-AB78-4447-BD04-37FDF8873FF6}"/>
    <cellStyle name="Separador de milhares 12 2 3 3 3 6" xfId="10004" xr:uid="{549F4EED-9BC6-4BC1-B44C-1A43FED29834}"/>
    <cellStyle name="Separador de milhares 12 2 3 3 3 7" xfId="18975" xr:uid="{1AFA5678-060A-459B-9AA2-AC7ECF97FEDA}"/>
    <cellStyle name="Separador de milhares 12 2 3 3 4" xfId="684" xr:uid="{74936803-1C3D-4D03-AE1B-3FA1EB35FD05}"/>
    <cellStyle name="Separador de milhares 12 2 3 3 4 2" xfId="2408" xr:uid="{CAA1DEE5-24A3-48E4-8C04-4E0D5E4ED3EA}"/>
    <cellStyle name="Separador de milhares 12 2 3 3 4 2 2" xfId="8564" xr:uid="{D780817A-5AF1-4C1E-99C8-F67A7AC843ED}"/>
    <cellStyle name="Separador de milhares 12 2 3 3 4 2 2 2" xfId="17160" xr:uid="{93E8107E-B3EB-4743-AF39-4F7BE6295C61}"/>
    <cellStyle name="Separador de milhares 12 2 3 3 4 2 2 3" xfId="26196" xr:uid="{61961C12-5726-4578-BFDF-78DA182A32A3}"/>
    <cellStyle name="Separador de milhares 12 2 3 3 4 2 3" xfId="5451" xr:uid="{51F38254-C510-48C7-9AD6-25B38F7473F0}"/>
    <cellStyle name="Separador de milhares 12 2 3 3 4 2 3 2" xfId="14304" xr:uid="{344C79BA-D58E-41CC-A4EA-0E56BE4FD495}"/>
    <cellStyle name="Separador de milhares 12 2 3 3 4 2 3 3" xfId="23271" xr:uid="{509FA985-73A5-4316-9304-5F5BE2937DDA}"/>
    <cellStyle name="Separador de milhares 12 2 3 3 4 2 4" xfId="11452" xr:uid="{D43653CA-7126-475E-B06C-E039C30D7B2F}"/>
    <cellStyle name="Separador de milhares 12 2 3 3 4 2 5" xfId="20420" xr:uid="{FDF0AB6A-3CBC-4BA4-A516-D2F3053892F4}"/>
    <cellStyle name="Separador de milhares 12 2 3 3 4 3" xfId="7069" xr:uid="{BB6B982E-C7C5-495D-9244-66B42F4F2E33}"/>
    <cellStyle name="Separador de milhares 12 2 3 3 4 3 2" xfId="15725" xr:uid="{FA05966A-79BE-406A-B8A7-2A77966DD18F}"/>
    <cellStyle name="Separador de milhares 12 2 3 3 4 3 3" xfId="24706" xr:uid="{1CB712C0-334E-4950-97F1-5130A32C6D6E}"/>
    <cellStyle name="Separador de milhares 12 2 3 3 4 4" xfId="4016" xr:uid="{BF2BCA02-7743-41E4-B4BD-27E34A050CB5}"/>
    <cellStyle name="Separador de milhares 12 2 3 3 4 4 2" xfId="12871" xr:uid="{24EA942A-A661-4F10-852A-49709712C637}"/>
    <cellStyle name="Separador de milhares 12 2 3 3 4 4 3" xfId="21841" xr:uid="{19634EB7-0835-4CCD-8F9B-F5A7DEF12BED}"/>
    <cellStyle name="Separador de milhares 12 2 3 3 4 5" xfId="10006" xr:uid="{080DA469-B11E-4299-AC69-90D39EAD737E}"/>
    <cellStyle name="Separador de milhares 12 2 3 3 4 6" xfId="18977" xr:uid="{606C2A00-8125-4EE0-80BF-BE0692D2CA7E}"/>
    <cellStyle name="Separador de milhares 12 2 3 3 5" xfId="2403" xr:uid="{AADAFAEF-4A99-458D-AC16-02EA0B1D38D0}"/>
    <cellStyle name="Separador de milhares 12 2 3 3 5 2" xfId="8559" xr:uid="{447A720E-0C86-4145-B04D-D60D6AA46375}"/>
    <cellStyle name="Separador de milhares 12 2 3 3 5 2 2" xfId="17155" xr:uid="{224D96F7-EF24-479B-9F88-6E8C0DB33025}"/>
    <cellStyle name="Separador de milhares 12 2 3 3 5 2 3" xfId="26191" xr:uid="{20142E71-0D14-435D-8D52-6884EE4A2A48}"/>
    <cellStyle name="Separador de milhares 12 2 3 3 5 3" xfId="5446" xr:uid="{4C3EE6A1-AB54-4060-B599-CCCF37974BBC}"/>
    <cellStyle name="Separador de milhares 12 2 3 3 5 3 2" xfId="14299" xr:uid="{BB6B1524-8D1E-4AFE-ACA6-7FEFF5ED99DB}"/>
    <cellStyle name="Separador de milhares 12 2 3 3 5 3 3" xfId="23266" xr:uid="{4F4E1ACF-DA13-43A1-B492-081176760C21}"/>
    <cellStyle name="Separador de milhares 12 2 3 3 5 4" xfId="11447" xr:uid="{A464D51E-68BC-4D90-9C57-0CF441CF0865}"/>
    <cellStyle name="Separador de milhares 12 2 3 3 5 5" xfId="20415" xr:uid="{B1B3D7D0-797F-4DA7-8145-ABD0F9733F2F}"/>
    <cellStyle name="Separador de milhares 12 2 3 3 6" xfId="7064" xr:uid="{EC547A84-3A46-40F2-B71E-F4331032B9A3}"/>
    <cellStyle name="Separador de milhares 12 2 3 3 6 2" xfId="15720" xr:uid="{B45AA360-670E-46BE-A24C-F0AF8BBC5706}"/>
    <cellStyle name="Separador de milhares 12 2 3 3 6 3" xfId="24701" xr:uid="{65BA7A8C-8F95-4B4B-A993-1DB457D95D66}"/>
    <cellStyle name="Separador de milhares 12 2 3 3 7" xfId="4011" xr:uid="{EE0C82CD-6ABF-442C-AF86-F29EF029FAB6}"/>
    <cellStyle name="Separador de milhares 12 2 3 3 7 2" xfId="12866" xr:uid="{96DA1504-CB52-4F7B-AC18-A2597C1C34EC}"/>
    <cellStyle name="Separador de milhares 12 2 3 3 7 3" xfId="21836" xr:uid="{7CA86788-44E8-4E9C-B12A-7F27BE73A6EC}"/>
    <cellStyle name="Separador de milhares 12 2 3 3 8" xfId="10001" xr:uid="{6552EBFA-CD71-47A1-8DF4-01E97AAF469C}"/>
    <cellStyle name="Separador de milhares 12 2 3 3 9" xfId="18972" xr:uid="{4A3749AD-1FA5-455D-A273-187A2E9B7B3C}"/>
    <cellStyle name="Separador de milhares 12 2 3 4" xfId="685" xr:uid="{D158F80F-173B-4FD2-A7E4-7BEED3979E90}"/>
    <cellStyle name="Separador de milhares 12 2 3 4 2" xfId="686" xr:uid="{A02773E7-267B-4446-B17E-2B6593D95C01}"/>
    <cellStyle name="Separador de milhares 12 2 3 4 2 2" xfId="2410" xr:uid="{8C4B4DD1-4F98-4435-A67D-3665B27A3473}"/>
    <cellStyle name="Separador de milhares 12 2 3 4 2 2 2" xfId="8566" xr:uid="{EF280AF0-6477-40F0-8E79-74E396EB2897}"/>
    <cellStyle name="Separador de milhares 12 2 3 4 2 2 2 2" xfId="17162" xr:uid="{4ACB1604-1F5E-4974-A25E-B783F27164DE}"/>
    <cellStyle name="Separador de milhares 12 2 3 4 2 2 2 3" xfId="26198" xr:uid="{734DC121-E6FD-41B0-8527-0076EAD4EAD8}"/>
    <cellStyle name="Separador de milhares 12 2 3 4 2 2 3" xfId="5453" xr:uid="{A691987D-8360-42B3-A0C1-4ED94659094A}"/>
    <cellStyle name="Separador de milhares 12 2 3 4 2 2 3 2" xfId="14306" xr:uid="{306318DD-7FD2-47DF-8789-5B2F399D102E}"/>
    <cellStyle name="Separador de milhares 12 2 3 4 2 2 3 3" xfId="23273" xr:uid="{1DE0C7C9-823E-45CB-9AE1-D33FAC99E4CA}"/>
    <cellStyle name="Separador de milhares 12 2 3 4 2 2 4" xfId="11454" xr:uid="{15257403-CB35-44FF-B4D2-57124D666F29}"/>
    <cellStyle name="Separador de milhares 12 2 3 4 2 2 5" xfId="20422" xr:uid="{B6E65316-C868-486A-87C2-0C85F8B7BE5F}"/>
    <cellStyle name="Separador de milhares 12 2 3 4 2 3" xfId="7071" xr:uid="{815B396A-D81D-449C-B3FA-DA27F33EEAF0}"/>
    <cellStyle name="Separador de milhares 12 2 3 4 2 3 2" xfId="15727" xr:uid="{79C9A327-25B8-46B0-AA6D-9BA9380A6BEC}"/>
    <cellStyle name="Separador de milhares 12 2 3 4 2 3 3" xfId="24708" xr:uid="{30A0E4E3-D5F5-42CE-B99D-2F52F7963524}"/>
    <cellStyle name="Separador de milhares 12 2 3 4 2 4" xfId="4018" xr:uid="{A71C30EC-EFBC-46E1-BE4E-AC41FAB98CBF}"/>
    <cellStyle name="Separador de milhares 12 2 3 4 2 4 2" xfId="12873" xr:uid="{9BBC02CB-6578-4EB5-BF53-5BF0F93E33D2}"/>
    <cellStyle name="Separador de milhares 12 2 3 4 2 4 3" xfId="21843" xr:uid="{121A5796-6362-4DCD-9FE8-5E2204A7A6A7}"/>
    <cellStyle name="Separador de milhares 12 2 3 4 2 5" xfId="10008" xr:uid="{CD1C150A-BE59-4D27-B794-C81E7E8253E4}"/>
    <cellStyle name="Separador de milhares 12 2 3 4 2 6" xfId="18979" xr:uid="{A3539E50-205B-4CA9-B637-EB1E607295DF}"/>
    <cellStyle name="Separador de milhares 12 2 3 4 3" xfId="2409" xr:uid="{A5D1653B-ACD5-4219-A477-E2CE314C8149}"/>
    <cellStyle name="Separador de milhares 12 2 3 4 3 2" xfId="8565" xr:uid="{D2E8A6FB-37A1-4EC0-8680-D96841E1395B}"/>
    <cellStyle name="Separador de milhares 12 2 3 4 3 2 2" xfId="17161" xr:uid="{5DB332B1-D367-462D-86E5-96D0FF9C9BD3}"/>
    <cellStyle name="Separador de milhares 12 2 3 4 3 2 3" xfId="26197" xr:uid="{871571AA-AB4F-4AE6-AD9C-610B5C9CB230}"/>
    <cellStyle name="Separador de milhares 12 2 3 4 3 3" xfId="5452" xr:uid="{80F560B2-E3F2-40EC-A744-D34BDDEB821B}"/>
    <cellStyle name="Separador de milhares 12 2 3 4 3 3 2" xfId="14305" xr:uid="{BB2D1436-C954-4309-98EA-3D7B33A9D89F}"/>
    <cellStyle name="Separador de milhares 12 2 3 4 3 3 3" xfId="23272" xr:uid="{4A12697E-2F7E-48BB-A250-445A0FB9A4A2}"/>
    <cellStyle name="Separador de milhares 12 2 3 4 3 4" xfId="11453" xr:uid="{F4104623-4157-4D65-B764-F153D2CD3932}"/>
    <cellStyle name="Separador de milhares 12 2 3 4 3 5" xfId="20421" xr:uid="{754E451B-3A9B-49C8-BB2C-FFA4C1A02931}"/>
    <cellStyle name="Separador de milhares 12 2 3 4 4" xfId="7070" xr:uid="{265A45E8-01BF-4D54-A0E1-A066D26962A4}"/>
    <cellStyle name="Separador de milhares 12 2 3 4 4 2" xfId="15726" xr:uid="{D2E0FA34-43E7-4BDC-A473-583C89193120}"/>
    <cellStyle name="Separador de milhares 12 2 3 4 4 3" xfId="24707" xr:uid="{3629D73E-AA45-4C95-A893-F0B1A0149184}"/>
    <cellStyle name="Separador de milhares 12 2 3 4 5" xfId="4017" xr:uid="{1D826231-81D6-475A-A9BA-DB1B365BDC14}"/>
    <cellStyle name="Separador de milhares 12 2 3 4 5 2" xfId="12872" xr:uid="{50B61E9B-037C-48FF-9057-FF13BB621F3D}"/>
    <cellStyle name="Separador de milhares 12 2 3 4 5 3" xfId="21842" xr:uid="{4D92232B-56B7-4B08-A2DF-CB126038C9DF}"/>
    <cellStyle name="Separador de milhares 12 2 3 4 6" xfId="10007" xr:uid="{5F8BBE1B-B6DE-4A74-B636-3DA3C0BE0266}"/>
    <cellStyle name="Separador de milhares 12 2 3 4 7" xfId="18978" xr:uid="{6A90794D-77F7-47D1-AD1C-9DF99B872319}"/>
    <cellStyle name="Separador de milhares 12 2 3 5" xfId="687" xr:uid="{79C31360-A2B3-4F11-B24A-2A042A445B54}"/>
    <cellStyle name="Separador de milhares 12 2 3 5 2" xfId="688" xr:uid="{84723525-01FC-4A41-8A86-44EA2247A2B2}"/>
    <cellStyle name="Separador de milhares 12 2 3 5 2 2" xfId="2412" xr:uid="{6D4E85A0-58A4-4EC9-8713-1E4816367988}"/>
    <cellStyle name="Separador de milhares 12 2 3 5 2 2 2" xfId="8568" xr:uid="{4F02062D-472C-4D83-BEAD-DE4E3BF73855}"/>
    <cellStyle name="Separador de milhares 12 2 3 5 2 2 2 2" xfId="17164" xr:uid="{DEDE79EE-B214-4057-BC87-A63FAED67984}"/>
    <cellStyle name="Separador de milhares 12 2 3 5 2 2 2 3" xfId="26200" xr:uid="{4ECF4ADA-CA0A-4480-8968-E52882D4494E}"/>
    <cellStyle name="Separador de milhares 12 2 3 5 2 2 3" xfId="5455" xr:uid="{3703F935-972A-4F69-A0AE-BE92C63BA7BC}"/>
    <cellStyle name="Separador de milhares 12 2 3 5 2 2 3 2" xfId="14308" xr:uid="{8EF693BC-CDAA-4A63-958C-46780AA963FC}"/>
    <cellStyle name="Separador de milhares 12 2 3 5 2 2 3 3" xfId="23275" xr:uid="{8F260AC5-BF7A-42BC-A2E9-AE062C73688B}"/>
    <cellStyle name="Separador de milhares 12 2 3 5 2 2 4" xfId="11456" xr:uid="{81CA63CE-4765-488B-AFDD-F798A9F55AD9}"/>
    <cellStyle name="Separador de milhares 12 2 3 5 2 2 5" xfId="20424" xr:uid="{2520E2CE-203B-4624-BEE0-0A79F54A2A8F}"/>
    <cellStyle name="Separador de milhares 12 2 3 5 2 3" xfId="7073" xr:uid="{6ACE3D54-8F27-4F82-A6B8-EF605ECAD39B}"/>
    <cellStyle name="Separador de milhares 12 2 3 5 2 3 2" xfId="15729" xr:uid="{D83BF5E2-BBA0-4907-9648-D2DF6D6F3EDE}"/>
    <cellStyle name="Separador de milhares 12 2 3 5 2 3 3" xfId="24710" xr:uid="{17523570-014F-4A2E-BAF8-AFD947D692A3}"/>
    <cellStyle name="Separador de milhares 12 2 3 5 2 4" xfId="4020" xr:uid="{1901C633-BA67-41FD-A0B8-F535E6A5BFE6}"/>
    <cellStyle name="Separador de milhares 12 2 3 5 2 4 2" xfId="12875" xr:uid="{B1C5A473-A6A0-41B4-9BD5-DF45A5702C25}"/>
    <cellStyle name="Separador de milhares 12 2 3 5 2 4 3" xfId="21845" xr:uid="{734632C6-5837-42E8-9FCF-8B48C1A9DE25}"/>
    <cellStyle name="Separador de milhares 12 2 3 5 2 5" xfId="10010" xr:uid="{9E8003F2-4747-43BE-84D8-A52DEE609758}"/>
    <cellStyle name="Separador de milhares 12 2 3 5 2 6" xfId="18981" xr:uid="{ACE1E9FC-F291-4893-A48A-24955B8051F4}"/>
    <cellStyle name="Separador de milhares 12 2 3 5 3" xfId="2411" xr:uid="{24795211-50E0-4A96-B5DC-5DB24FA88550}"/>
    <cellStyle name="Separador de milhares 12 2 3 5 3 2" xfId="8567" xr:uid="{B07AF28C-9AB3-4C2E-B778-9FD0A9CE79EE}"/>
    <cellStyle name="Separador de milhares 12 2 3 5 3 2 2" xfId="17163" xr:uid="{8E07C9B3-9247-4102-B134-FF6CD250F93A}"/>
    <cellStyle name="Separador de milhares 12 2 3 5 3 2 3" xfId="26199" xr:uid="{2934C57E-9C9F-4F13-BC76-2EB6A41596F6}"/>
    <cellStyle name="Separador de milhares 12 2 3 5 3 3" xfId="5454" xr:uid="{1D60E02B-01E4-4A3B-B390-0CB451F409FD}"/>
    <cellStyle name="Separador de milhares 12 2 3 5 3 3 2" xfId="14307" xr:uid="{4EBEA329-ABB4-44BF-955D-FB3DFE115843}"/>
    <cellStyle name="Separador de milhares 12 2 3 5 3 3 3" xfId="23274" xr:uid="{839B0B26-8D58-45F3-9E1A-737C31C8F6BC}"/>
    <cellStyle name="Separador de milhares 12 2 3 5 3 4" xfId="11455" xr:uid="{C2A162B5-24D2-4D67-8EEE-20532E1FFDA6}"/>
    <cellStyle name="Separador de milhares 12 2 3 5 3 5" xfId="20423" xr:uid="{8535AC2C-3761-40A9-B36B-CAC0F69A29B9}"/>
    <cellStyle name="Separador de milhares 12 2 3 5 4" xfId="7072" xr:uid="{6946D263-7E04-4BA1-AF29-5C911A48AC2D}"/>
    <cellStyle name="Separador de milhares 12 2 3 5 4 2" xfId="15728" xr:uid="{4D96FA44-F3AC-45C2-822F-84999C6120AD}"/>
    <cellStyle name="Separador de milhares 12 2 3 5 4 3" xfId="24709" xr:uid="{571DDC15-6EE3-4559-A888-DA2EA0206FB4}"/>
    <cellStyle name="Separador de milhares 12 2 3 5 5" xfId="4019" xr:uid="{FBBE0588-BCF4-4E6D-A80B-79105956997E}"/>
    <cellStyle name="Separador de milhares 12 2 3 5 5 2" xfId="12874" xr:uid="{E7200B98-9568-46E3-B0A6-3C1E7CF15158}"/>
    <cellStyle name="Separador de milhares 12 2 3 5 5 3" xfId="21844" xr:uid="{69B4A55A-67BD-4E84-9E35-28E40C450F23}"/>
    <cellStyle name="Separador de milhares 12 2 3 5 6" xfId="10009" xr:uid="{D6F20353-8316-45F3-80C4-C13C0D301B94}"/>
    <cellStyle name="Separador de milhares 12 2 3 5 7" xfId="18980" xr:uid="{205DA455-4C56-4979-8FA6-12FF12942E3C}"/>
    <cellStyle name="Separador de milhares 12 2 3 6" xfId="689" xr:uid="{F47CB56A-550F-44E1-A832-8A8AA1893EA9}"/>
    <cellStyle name="Separador de milhares 12 2 3 6 2" xfId="2413" xr:uid="{3D91E8F4-963A-4045-9CCF-65A7B4C5D329}"/>
    <cellStyle name="Separador de milhares 12 2 3 6 2 2" xfId="8569" xr:uid="{AF0BCBAE-8390-40D3-BE85-1A08E9FB3D3D}"/>
    <cellStyle name="Separador de milhares 12 2 3 6 2 2 2" xfId="17165" xr:uid="{BE82ACBA-79D0-4CA9-BAC6-8B636FD67775}"/>
    <cellStyle name="Separador de milhares 12 2 3 6 2 2 3" xfId="26201" xr:uid="{1CC2B7A9-5233-40EE-8F7E-AE545CD60BCB}"/>
    <cellStyle name="Separador de milhares 12 2 3 6 2 3" xfId="5456" xr:uid="{49B0BEFD-FCEE-4340-954C-0F1D016B4531}"/>
    <cellStyle name="Separador de milhares 12 2 3 6 2 3 2" xfId="14309" xr:uid="{792B0F5F-8E82-4A58-AB0D-D38852EEBBBE}"/>
    <cellStyle name="Separador de milhares 12 2 3 6 2 3 3" xfId="23276" xr:uid="{C5B04BF2-E5E7-46DF-809C-0793D0995250}"/>
    <cellStyle name="Separador de milhares 12 2 3 6 2 4" xfId="11457" xr:uid="{00A7E907-D0C9-4C79-8CF4-E80462765611}"/>
    <cellStyle name="Separador de milhares 12 2 3 6 2 5" xfId="20425" xr:uid="{07BC97DC-5D74-4921-98C4-E25717A3601C}"/>
    <cellStyle name="Separador de milhares 12 2 3 6 3" xfId="7074" xr:uid="{CF4825BD-126E-4F8A-9002-FCB7A2CEBAE8}"/>
    <cellStyle name="Separador de milhares 12 2 3 6 3 2" xfId="15730" xr:uid="{7EE0EB99-935D-4807-8900-B47827741222}"/>
    <cellStyle name="Separador de milhares 12 2 3 6 3 3" xfId="24711" xr:uid="{B42FADF0-8190-4DFD-A0CF-94A77CC09320}"/>
    <cellStyle name="Separador de milhares 12 2 3 6 4" xfId="4021" xr:uid="{884E1F7D-18D4-4454-AF47-39BDE802688A}"/>
    <cellStyle name="Separador de milhares 12 2 3 6 4 2" xfId="12876" xr:uid="{4EF3B44E-27D7-4E6B-B50B-21901BF287B4}"/>
    <cellStyle name="Separador de milhares 12 2 3 6 4 3" xfId="21846" xr:uid="{C92021E5-6A6C-4FDE-84C1-A8AA5A45B0DD}"/>
    <cellStyle name="Separador de milhares 12 2 3 6 5" xfId="10011" xr:uid="{FA320554-1128-4352-8EE1-1CD8F62BE507}"/>
    <cellStyle name="Separador de milhares 12 2 3 6 6" xfId="18982" xr:uid="{FF504F3E-6D9D-4CA8-BEA3-FBAD023886DC}"/>
    <cellStyle name="Separador de milhares 12 2 3 7" xfId="2396" xr:uid="{6864CC72-D398-4855-A4DD-1860C1055743}"/>
    <cellStyle name="Separador de milhares 12 2 3 7 2" xfId="8552" xr:uid="{951DCE5D-4D4D-4B05-8B47-CA8B48C344DF}"/>
    <cellStyle name="Separador de milhares 12 2 3 7 2 2" xfId="17148" xr:uid="{12CCD6F4-1364-411F-86B7-5C00CD07467D}"/>
    <cellStyle name="Separador de milhares 12 2 3 7 2 3" xfId="26184" xr:uid="{24D91F97-D5CB-4EFC-90A0-CE05B3D56EA3}"/>
    <cellStyle name="Separador de milhares 12 2 3 7 3" xfId="5439" xr:uid="{93A40A6B-27EA-4C5D-A376-1A5218A642D2}"/>
    <cellStyle name="Separador de milhares 12 2 3 7 3 2" xfId="14292" xr:uid="{C81CDE04-F199-4603-BFF9-A3E3413A5075}"/>
    <cellStyle name="Separador de milhares 12 2 3 7 3 3" xfId="23259" xr:uid="{929AE112-9F7E-427C-8E05-E3372831CD2C}"/>
    <cellStyle name="Separador de milhares 12 2 3 7 4" xfId="11440" xr:uid="{0813CAD6-688A-4297-B3F7-2317CABEB692}"/>
    <cellStyle name="Separador de milhares 12 2 3 7 5" xfId="20408" xr:uid="{58242F97-DFB6-4EDC-A723-1D1306985549}"/>
    <cellStyle name="Separador de milhares 12 2 3 8" xfId="7057" xr:uid="{C10869B8-6A29-4388-A8BC-95A24B34ECC6}"/>
    <cellStyle name="Separador de milhares 12 2 3 8 2" xfId="15713" xr:uid="{216CCC9A-E78E-4D5F-97E0-7F704F3F0E7E}"/>
    <cellStyle name="Separador de milhares 12 2 3 8 3" xfId="24694" xr:uid="{5AA145A5-DAAE-41D6-B03D-7B1F07A635E7}"/>
    <cellStyle name="Separador de milhares 12 2 3 9" xfId="4004" xr:uid="{E06B5D02-EFAF-4EE5-8A9C-22295A8CCE53}"/>
    <cellStyle name="Separador de milhares 12 2 3 9 2" xfId="12859" xr:uid="{5EAEFC1A-9D9F-4166-9AED-98A746D53FA3}"/>
    <cellStyle name="Separador de milhares 12 2 3 9 3" xfId="21829" xr:uid="{DA4D5BFA-F36C-46FC-9337-8B8852B6045B}"/>
    <cellStyle name="Separador de milhares 12 2 4" xfId="690" xr:uid="{B5921C04-AF4E-4210-B0E1-D412E673EFC7}"/>
    <cellStyle name="Separador de milhares 12 2 4 2" xfId="691" xr:uid="{B56DE0F9-7BBB-435F-89EC-A9C98D57A571}"/>
    <cellStyle name="Separador de milhares 12 2 4 2 2" xfId="692" xr:uid="{1BC0CED0-1247-4B37-B141-9A592A9A959F}"/>
    <cellStyle name="Separador de milhares 12 2 4 2 2 2" xfId="2416" xr:uid="{3DEED141-E1AD-4E33-9845-BD449D23A572}"/>
    <cellStyle name="Separador de milhares 12 2 4 2 2 2 2" xfId="8572" xr:uid="{E12AE31B-82C5-4EDF-93A6-F9E5A5158693}"/>
    <cellStyle name="Separador de milhares 12 2 4 2 2 2 2 2" xfId="17168" xr:uid="{9721D5C5-DBF3-41F5-AA13-45074167E9FF}"/>
    <cellStyle name="Separador de milhares 12 2 4 2 2 2 2 3" xfId="26204" xr:uid="{5C4740CF-FB3A-4570-B197-EFF80B30E97A}"/>
    <cellStyle name="Separador de milhares 12 2 4 2 2 2 3" xfId="5459" xr:uid="{F709706E-142D-419E-8AE5-42C83035A27D}"/>
    <cellStyle name="Separador de milhares 12 2 4 2 2 2 3 2" xfId="14312" xr:uid="{AC2AB66E-526B-4F6B-A31B-3937D9375C13}"/>
    <cellStyle name="Separador de milhares 12 2 4 2 2 2 3 3" xfId="23279" xr:uid="{C84C4B9E-A23D-4AC7-A30B-219CF8BEB0E5}"/>
    <cellStyle name="Separador de milhares 12 2 4 2 2 2 4" xfId="11460" xr:uid="{75EE4981-2820-4B4D-8409-7C0C4496D994}"/>
    <cellStyle name="Separador de milhares 12 2 4 2 2 2 5" xfId="20428" xr:uid="{0D35CA80-CA22-43CF-910C-672912536DB3}"/>
    <cellStyle name="Separador de milhares 12 2 4 2 2 3" xfId="7077" xr:uid="{748D0469-387C-485C-8C72-D6C912426E08}"/>
    <cellStyle name="Separador de milhares 12 2 4 2 2 3 2" xfId="15733" xr:uid="{8DA753A6-4905-4042-8E0A-F67FAD88D77F}"/>
    <cellStyle name="Separador de milhares 12 2 4 2 2 3 3" xfId="24714" xr:uid="{B74D25C3-77A0-4567-A834-D23F36EE8707}"/>
    <cellStyle name="Separador de milhares 12 2 4 2 2 4" xfId="4024" xr:uid="{533F4385-3E1F-4259-8AA3-016567547833}"/>
    <cellStyle name="Separador de milhares 12 2 4 2 2 4 2" xfId="12879" xr:uid="{45D33C41-CC97-4A6D-8CF9-8D399702ACBA}"/>
    <cellStyle name="Separador de milhares 12 2 4 2 2 4 3" xfId="21849" xr:uid="{DFC4F4A0-759B-41AA-BC46-AB16BBC900C5}"/>
    <cellStyle name="Separador de milhares 12 2 4 2 2 5" xfId="10014" xr:uid="{2CA8CA4E-7F38-4169-BC0E-EF4CF2CB0F4C}"/>
    <cellStyle name="Separador de milhares 12 2 4 2 2 6" xfId="18985" xr:uid="{0727C0A7-2D51-4471-B4BE-00F08354D4EA}"/>
    <cellStyle name="Separador de milhares 12 2 4 2 3" xfId="2415" xr:uid="{8BBF898E-9AC2-40B7-B600-00273485FDB6}"/>
    <cellStyle name="Separador de milhares 12 2 4 2 3 2" xfId="8571" xr:uid="{64731770-668D-44BC-A363-55F3BC75BDEF}"/>
    <cellStyle name="Separador de milhares 12 2 4 2 3 2 2" xfId="17167" xr:uid="{CBB59856-B595-42AB-85B0-A40E340CC3B5}"/>
    <cellStyle name="Separador de milhares 12 2 4 2 3 2 3" xfId="26203" xr:uid="{325C961D-A527-43D2-A61C-F4AB130A084A}"/>
    <cellStyle name="Separador de milhares 12 2 4 2 3 3" xfId="5458" xr:uid="{E9CCF0D9-612B-4743-BBB8-F4A23DADC336}"/>
    <cellStyle name="Separador de milhares 12 2 4 2 3 3 2" xfId="14311" xr:uid="{C387B6DE-2D8D-4C36-84EC-F15C64E88F00}"/>
    <cellStyle name="Separador de milhares 12 2 4 2 3 3 3" xfId="23278" xr:uid="{3F2AB9A9-0EE3-40FD-B69E-3DB9E3E6564C}"/>
    <cellStyle name="Separador de milhares 12 2 4 2 3 4" xfId="11459" xr:uid="{521EB879-9134-4957-B373-BFB590465E58}"/>
    <cellStyle name="Separador de milhares 12 2 4 2 3 5" xfId="20427" xr:uid="{023EB56A-CEF0-4E11-9897-57F47AE3D5E2}"/>
    <cellStyle name="Separador de milhares 12 2 4 2 4" xfId="7076" xr:uid="{300AC538-F7CC-4339-8510-2926496AA794}"/>
    <cellStyle name="Separador de milhares 12 2 4 2 4 2" xfId="15732" xr:uid="{2171EF8A-D6B5-49CF-BB5C-A76642DDBECF}"/>
    <cellStyle name="Separador de milhares 12 2 4 2 4 3" xfId="24713" xr:uid="{B5CE8BF1-3A01-4DA7-A5E7-14D652A76A20}"/>
    <cellStyle name="Separador de milhares 12 2 4 2 5" xfId="4023" xr:uid="{8D59D1F5-93A4-43FB-BDB5-00DB42AC61F3}"/>
    <cellStyle name="Separador de milhares 12 2 4 2 5 2" xfId="12878" xr:uid="{2958E0E4-8458-44A8-9642-14B390607D6D}"/>
    <cellStyle name="Separador de milhares 12 2 4 2 5 3" xfId="21848" xr:uid="{E0DE91D6-5958-4155-B186-1B56224176AB}"/>
    <cellStyle name="Separador de milhares 12 2 4 2 6" xfId="10013" xr:uid="{13151765-EA1B-455A-BA03-9881017AAECA}"/>
    <cellStyle name="Separador de milhares 12 2 4 2 7" xfId="18984" xr:uid="{599ABCCB-0DAE-4907-8C52-DF340C32E57F}"/>
    <cellStyle name="Separador de milhares 12 2 4 3" xfId="693" xr:uid="{36C76CD3-FDBF-459C-BA78-D4DA8A71EE44}"/>
    <cellStyle name="Separador de milhares 12 2 4 3 2" xfId="694" xr:uid="{EADC6AB2-008C-4FBE-98B2-1640C9E2A2D4}"/>
    <cellStyle name="Separador de milhares 12 2 4 3 2 2" xfId="2418" xr:uid="{68A14820-1413-4BBF-A660-4ACDE5D6140A}"/>
    <cellStyle name="Separador de milhares 12 2 4 3 2 2 2" xfId="8574" xr:uid="{D1B18630-C0F4-41F7-81FA-847D2C7C28C9}"/>
    <cellStyle name="Separador de milhares 12 2 4 3 2 2 2 2" xfId="17170" xr:uid="{E0260240-8004-42D0-B1E3-C9267E2FCEC6}"/>
    <cellStyle name="Separador de milhares 12 2 4 3 2 2 2 3" xfId="26206" xr:uid="{DFFDB382-1C54-4DC7-B35E-7E97BEC09AFD}"/>
    <cellStyle name="Separador de milhares 12 2 4 3 2 2 3" xfId="5461" xr:uid="{CF148FE3-BBF7-4CAF-866B-A080809A7EF0}"/>
    <cellStyle name="Separador de milhares 12 2 4 3 2 2 3 2" xfId="14314" xr:uid="{C3AB9852-465B-4026-BAD4-1B1750C265EC}"/>
    <cellStyle name="Separador de milhares 12 2 4 3 2 2 3 3" xfId="23281" xr:uid="{A912F215-CF95-45A5-95FF-C2CABBE757FC}"/>
    <cellStyle name="Separador de milhares 12 2 4 3 2 2 4" xfId="11462" xr:uid="{21BD9BCC-68FC-497C-997F-862BF1876E93}"/>
    <cellStyle name="Separador de milhares 12 2 4 3 2 2 5" xfId="20430" xr:uid="{A3286D47-4FFB-4164-968D-3C01D2257DFE}"/>
    <cellStyle name="Separador de milhares 12 2 4 3 2 3" xfId="7079" xr:uid="{34D83D25-FFA6-491C-9E5B-7F205A24D05A}"/>
    <cellStyle name="Separador de milhares 12 2 4 3 2 3 2" xfId="15735" xr:uid="{E7AB66C8-FAE1-41E2-874C-25C625F1F0B7}"/>
    <cellStyle name="Separador de milhares 12 2 4 3 2 3 3" xfId="24716" xr:uid="{3BB37CD3-7F8D-45CC-8C26-F115FBED9FD6}"/>
    <cellStyle name="Separador de milhares 12 2 4 3 2 4" xfId="4026" xr:uid="{4E4CAE2E-137B-4C1D-B82B-A19C7A15BB30}"/>
    <cellStyle name="Separador de milhares 12 2 4 3 2 4 2" xfId="12881" xr:uid="{931ABC60-4146-437E-BD2D-2E0BA1CFD422}"/>
    <cellStyle name="Separador de milhares 12 2 4 3 2 4 3" xfId="21851" xr:uid="{6BAA7D6B-D42F-480C-A992-ED9874F0356F}"/>
    <cellStyle name="Separador de milhares 12 2 4 3 2 5" xfId="10016" xr:uid="{90D93488-259A-4B7B-AA5E-3AA37F8FA640}"/>
    <cellStyle name="Separador de milhares 12 2 4 3 2 6" xfId="18987" xr:uid="{7F4CF669-857D-4D6D-BE59-2BFC4DB69A8F}"/>
    <cellStyle name="Separador de milhares 12 2 4 3 3" xfId="2417" xr:uid="{F34FAD92-B81D-40A4-8D2A-C009A5D8D03A}"/>
    <cellStyle name="Separador de milhares 12 2 4 3 3 2" xfId="8573" xr:uid="{D4C72804-AF6E-4D1A-A45A-90ADC2DFB8CA}"/>
    <cellStyle name="Separador de milhares 12 2 4 3 3 2 2" xfId="17169" xr:uid="{B848FEFC-8336-444A-AA1C-3BAB8B1FBD53}"/>
    <cellStyle name="Separador de milhares 12 2 4 3 3 2 3" xfId="26205" xr:uid="{5FA9FBCD-9150-40B9-B510-A37B243E655A}"/>
    <cellStyle name="Separador de milhares 12 2 4 3 3 3" xfId="5460" xr:uid="{A4CF8A15-B600-40D6-AFB7-EA80E6133789}"/>
    <cellStyle name="Separador de milhares 12 2 4 3 3 3 2" xfId="14313" xr:uid="{711EC546-2DA3-485C-94D7-BB1B7E14BFA7}"/>
    <cellStyle name="Separador de milhares 12 2 4 3 3 3 3" xfId="23280" xr:uid="{94381911-430E-425F-8667-48DA4B6D9928}"/>
    <cellStyle name="Separador de milhares 12 2 4 3 3 4" xfId="11461" xr:uid="{BD99E947-C977-4504-A174-3B87AD61B274}"/>
    <cellStyle name="Separador de milhares 12 2 4 3 3 5" xfId="20429" xr:uid="{2A6DB41C-5616-445C-B53E-71D6A781129E}"/>
    <cellStyle name="Separador de milhares 12 2 4 3 4" xfId="7078" xr:uid="{ADDDD930-14C5-407A-86E4-9ABB2AE9AD2F}"/>
    <cellStyle name="Separador de milhares 12 2 4 3 4 2" xfId="15734" xr:uid="{8FE7CE78-9B85-40B7-8C87-5748675E9652}"/>
    <cellStyle name="Separador de milhares 12 2 4 3 4 3" xfId="24715" xr:uid="{4EA78D68-10E8-4D07-8179-013260A88540}"/>
    <cellStyle name="Separador de milhares 12 2 4 3 5" xfId="4025" xr:uid="{7FB260BE-1B7F-47EA-A3B7-D5E5475631ED}"/>
    <cellStyle name="Separador de milhares 12 2 4 3 5 2" xfId="12880" xr:uid="{73A20BCB-7683-4AE9-BC72-2560F6CB14DF}"/>
    <cellStyle name="Separador de milhares 12 2 4 3 5 3" xfId="21850" xr:uid="{8F6D268A-EED3-4F93-A0F9-677281F8A1B3}"/>
    <cellStyle name="Separador de milhares 12 2 4 3 6" xfId="10015" xr:uid="{A0C49CFD-01C6-4B1D-A594-6DD21DB28FBA}"/>
    <cellStyle name="Separador de milhares 12 2 4 3 7" xfId="18986" xr:uid="{295B71EE-0830-435D-8422-02B46C40B7AA}"/>
    <cellStyle name="Separador de milhares 12 2 4 4" xfId="695" xr:uid="{246CF2CD-5247-466C-BAAF-1B77B54B5C73}"/>
    <cellStyle name="Separador de milhares 12 2 4 4 2" xfId="2419" xr:uid="{CFE6D51B-8BBA-4188-B644-742DF337A534}"/>
    <cellStyle name="Separador de milhares 12 2 4 4 2 2" xfId="8575" xr:uid="{CF3ED077-98BA-42B1-A66C-33F058F49F22}"/>
    <cellStyle name="Separador de milhares 12 2 4 4 2 2 2" xfId="17171" xr:uid="{D7592B74-6C55-4C79-8FD4-B252890C7A04}"/>
    <cellStyle name="Separador de milhares 12 2 4 4 2 2 3" xfId="26207" xr:uid="{230E5EE6-C571-4A4E-91D9-57B2C6BF26FE}"/>
    <cellStyle name="Separador de milhares 12 2 4 4 2 3" xfId="5462" xr:uid="{CCA1E658-C846-4415-A63C-D8A7D6D9DD13}"/>
    <cellStyle name="Separador de milhares 12 2 4 4 2 3 2" xfId="14315" xr:uid="{35A9A4A9-86E2-4680-940D-67B91358A49C}"/>
    <cellStyle name="Separador de milhares 12 2 4 4 2 3 3" xfId="23282" xr:uid="{20978FAA-C639-454E-9EB5-7595C89266E7}"/>
    <cellStyle name="Separador de milhares 12 2 4 4 2 4" xfId="11463" xr:uid="{931D5E21-48CF-4A84-B5D3-D8209DAF757F}"/>
    <cellStyle name="Separador de milhares 12 2 4 4 2 5" xfId="20431" xr:uid="{320DC7D7-3EB7-4DEA-8E0A-6D9567C78AAE}"/>
    <cellStyle name="Separador de milhares 12 2 4 4 3" xfId="7080" xr:uid="{B06D323A-2711-4B88-8C30-AC75D7E14E61}"/>
    <cellStyle name="Separador de milhares 12 2 4 4 3 2" xfId="15736" xr:uid="{6F3F8F8C-0120-4602-82D4-EC2C05C75290}"/>
    <cellStyle name="Separador de milhares 12 2 4 4 3 3" xfId="24717" xr:uid="{21D7FFDC-9844-4020-9A8E-1F452D46F656}"/>
    <cellStyle name="Separador de milhares 12 2 4 4 4" xfId="4027" xr:uid="{D96D2028-FBCF-4D3E-9B87-6486526DAA5C}"/>
    <cellStyle name="Separador de milhares 12 2 4 4 4 2" xfId="12882" xr:uid="{D730076B-6567-4B3F-BC5E-CA3643E8FFE5}"/>
    <cellStyle name="Separador de milhares 12 2 4 4 4 3" xfId="21852" xr:uid="{A51FD156-0F0C-429B-89B6-94E444D94E1E}"/>
    <cellStyle name="Separador de milhares 12 2 4 4 5" xfId="10017" xr:uid="{B75B73CD-5162-4E65-871A-3F43E449C4E4}"/>
    <cellStyle name="Separador de milhares 12 2 4 4 6" xfId="18988" xr:uid="{F4071E45-D610-498B-A465-364B238A68E1}"/>
    <cellStyle name="Separador de milhares 12 2 4 5" xfId="2414" xr:uid="{36753611-ED7C-4DAB-989A-EC901605F6DD}"/>
    <cellStyle name="Separador de milhares 12 2 4 5 2" xfId="8570" xr:uid="{45CAEC2B-C085-41C8-B9D2-E3EB5F9A171E}"/>
    <cellStyle name="Separador de milhares 12 2 4 5 2 2" xfId="17166" xr:uid="{F8399DD8-FA3C-402C-8B9E-4CDF81C17EB3}"/>
    <cellStyle name="Separador de milhares 12 2 4 5 2 3" xfId="26202" xr:uid="{B9C88D1D-473C-46DB-89FB-BA6906EF553B}"/>
    <cellStyle name="Separador de milhares 12 2 4 5 3" xfId="5457" xr:uid="{8E6B8BF6-4804-4F4E-AE99-E71ADF51CB99}"/>
    <cellStyle name="Separador de milhares 12 2 4 5 3 2" xfId="14310" xr:uid="{C02CBC3F-1F1B-4416-90BF-A56377C9F6B8}"/>
    <cellStyle name="Separador de milhares 12 2 4 5 3 3" xfId="23277" xr:uid="{72828FC6-95F8-4BAA-A289-17ED6CDFF53B}"/>
    <cellStyle name="Separador de milhares 12 2 4 5 4" xfId="11458" xr:uid="{1D3B75B3-2F48-418A-943E-042B5057CA74}"/>
    <cellStyle name="Separador de milhares 12 2 4 5 5" xfId="20426" xr:uid="{111F66A0-FD4A-42F1-B5B6-F0C8A7FB4A70}"/>
    <cellStyle name="Separador de milhares 12 2 4 6" xfId="7075" xr:uid="{CE69E22E-3904-456E-AF49-8B8A19D3A4D5}"/>
    <cellStyle name="Separador de milhares 12 2 4 6 2" xfId="15731" xr:uid="{DFD60888-11A5-4308-A370-FA399655B26F}"/>
    <cellStyle name="Separador de milhares 12 2 4 6 3" xfId="24712" xr:uid="{B24BD0D4-B554-46EB-9764-23A7790C6D62}"/>
    <cellStyle name="Separador de milhares 12 2 4 7" xfId="4022" xr:uid="{D7B68988-8991-48BA-A804-0AE55A3DDABE}"/>
    <cellStyle name="Separador de milhares 12 2 4 7 2" xfId="12877" xr:uid="{733957F7-9562-4C73-B2A0-EE5D8AFE7C19}"/>
    <cellStyle name="Separador de milhares 12 2 4 7 3" xfId="21847" xr:uid="{18DEC12D-049A-4F82-A375-97CFA25ED22F}"/>
    <cellStyle name="Separador de milhares 12 2 4 8" xfId="10012" xr:uid="{8E4B546F-5164-4EC7-8723-3C1E773814DF}"/>
    <cellStyle name="Separador de milhares 12 2 4 9" xfId="18983" xr:uid="{5020CA9B-A38D-45E6-BE65-162DE36B19FA}"/>
    <cellStyle name="Separador de milhares 12 2 5" xfId="696" xr:uid="{FC519CDF-18DE-438A-A5B7-2AF6080DAD77}"/>
    <cellStyle name="Separador de milhares 12 2 5 2" xfId="697" xr:uid="{9DA91DD6-CA6B-4B6F-B40C-95CF14269839}"/>
    <cellStyle name="Separador de milhares 12 2 5 2 2" xfId="698" xr:uid="{86FE4AFF-8CEE-4DC2-9158-3B15944F1D8B}"/>
    <cellStyle name="Separador de milhares 12 2 5 2 2 2" xfId="2422" xr:uid="{4C4536B3-096B-44D1-90AA-E53C8502F024}"/>
    <cellStyle name="Separador de milhares 12 2 5 2 2 2 2" xfId="8578" xr:uid="{39E74776-A521-497E-885B-09EEA62A254F}"/>
    <cellStyle name="Separador de milhares 12 2 5 2 2 2 2 2" xfId="17174" xr:uid="{0F980372-DEDE-435A-85CD-EDCA2BDE23FE}"/>
    <cellStyle name="Separador de milhares 12 2 5 2 2 2 2 3" xfId="26210" xr:uid="{5C4DEABD-8519-4588-934C-B51AD1BDD278}"/>
    <cellStyle name="Separador de milhares 12 2 5 2 2 2 3" xfId="5465" xr:uid="{519F1C1C-2A6B-4364-BFFE-8BFDB0031CC9}"/>
    <cellStyle name="Separador de milhares 12 2 5 2 2 2 3 2" xfId="14318" xr:uid="{DF149E10-93A4-4DB7-9DD1-EFA31D22EF81}"/>
    <cellStyle name="Separador de milhares 12 2 5 2 2 2 3 3" xfId="23285" xr:uid="{DD700683-F5DD-48A0-BE21-51163DC788B9}"/>
    <cellStyle name="Separador de milhares 12 2 5 2 2 2 4" xfId="11466" xr:uid="{36BB6CEE-E600-4A20-8EEA-354BBCB90564}"/>
    <cellStyle name="Separador de milhares 12 2 5 2 2 2 5" xfId="20434" xr:uid="{0E928118-EB83-4B61-9CE3-36319F13E679}"/>
    <cellStyle name="Separador de milhares 12 2 5 2 2 3" xfId="7083" xr:uid="{A508AB11-489C-4EAA-AFDC-FA711A1A26EB}"/>
    <cellStyle name="Separador de milhares 12 2 5 2 2 3 2" xfId="15739" xr:uid="{EBA7E7BE-45B7-4779-9EAC-677E5FB641CE}"/>
    <cellStyle name="Separador de milhares 12 2 5 2 2 3 3" xfId="24720" xr:uid="{F33996BE-528E-4D34-A45F-692DE706E8FC}"/>
    <cellStyle name="Separador de milhares 12 2 5 2 2 4" xfId="4030" xr:uid="{01818CC0-9F45-47F7-8088-3B8C88242A6E}"/>
    <cellStyle name="Separador de milhares 12 2 5 2 2 4 2" xfId="12885" xr:uid="{DE4176FF-6306-4C61-B515-252252F5C900}"/>
    <cellStyle name="Separador de milhares 12 2 5 2 2 4 3" xfId="21855" xr:uid="{4CA2E8FB-2DE8-40D6-B90A-56BFF3DD406B}"/>
    <cellStyle name="Separador de milhares 12 2 5 2 2 5" xfId="10020" xr:uid="{0448BDC8-81DF-48CE-86A0-F241AE14A620}"/>
    <cellStyle name="Separador de milhares 12 2 5 2 2 6" xfId="18991" xr:uid="{70E9B530-BAF2-484C-B7FE-77682EFB8F06}"/>
    <cellStyle name="Separador de milhares 12 2 5 2 3" xfId="2421" xr:uid="{6A932E53-BB7D-4D84-BD40-4CCA81CC5D59}"/>
    <cellStyle name="Separador de milhares 12 2 5 2 3 2" xfId="8577" xr:uid="{3502111C-D736-4665-B5D9-265C859F71DA}"/>
    <cellStyle name="Separador de milhares 12 2 5 2 3 2 2" xfId="17173" xr:uid="{B096A7D5-0CFE-4BDC-A047-DFA082D59315}"/>
    <cellStyle name="Separador de milhares 12 2 5 2 3 2 3" xfId="26209" xr:uid="{FBCBDCDC-4923-4B9E-9F47-8C78270D0EEE}"/>
    <cellStyle name="Separador de milhares 12 2 5 2 3 3" xfId="5464" xr:uid="{9BF0F2A0-2B3C-4E0F-A881-D1196C82746A}"/>
    <cellStyle name="Separador de milhares 12 2 5 2 3 3 2" xfId="14317" xr:uid="{6F29FEA5-7784-4731-8B04-62E6CFC41715}"/>
    <cellStyle name="Separador de milhares 12 2 5 2 3 3 3" xfId="23284" xr:uid="{A26F36F4-C8A7-4199-A934-982D7A479EB0}"/>
    <cellStyle name="Separador de milhares 12 2 5 2 3 4" xfId="11465" xr:uid="{55197C66-EB4E-43F3-B49D-DF058D5EE3B4}"/>
    <cellStyle name="Separador de milhares 12 2 5 2 3 5" xfId="20433" xr:uid="{B353183C-28A5-48DC-B483-C8A545F2ACCB}"/>
    <cellStyle name="Separador de milhares 12 2 5 2 4" xfId="7082" xr:uid="{41A6CFE9-8536-454C-ADB5-631BF3CB3006}"/>
    <cellStyle name="Separador de milhares 12 2 5 2 4 2" xfId="15738" xr:uid="{3D5865BD-18F2-48A4-8446-D4879BA294E8}"/>
    <cellStyle name="Separador de milhares 12 2 5 2 4 3" xfId="24719" xr:uid="{32ECC71B-8496-45E7-B824-8B9DC947E365}"/>
    <cellStyle name="Separador de milhares 12 2 5 2 5" xfId="4029" xr:uid="{0E567978-59DD-4FDE-A33E-D48809C0DDD2}"/>
    <cellStyle name="Separador de milhares 12 2 5 2 5 2" xfId="12884" xr:uid="{9DE94A5F-B4D5-4B9A-8F50-9DA485197B40}"/>
    <cellStyle name="Separador de milhares 12 2 5 2 5 3" xfId="21854" xr:uid="{2835094E-5A6D-4791-9B69-E384005EA1F1}"/>
    <cellStyle name="Separador de milhares 12 2 5 2 6" xfId="10019" xr:uid="{98846DE1-3571-47DC-B74B-03AA6A8E8979}"/>
    <cellStyle name="Separador de milhares 12 2 5 2 7" xfId="18990" xr:uid="{BF98B569-8476-49B0-ACE2-12FDD70472A6}"/>
    <cellStyle name="Separador de milhares 12 2 5 3" xfId="699" xr:uid="{1EA3FE77-B68E-4FB1-835A-35C714C8BC99}"/>
    <cellStyle name="Separador de milhares 12 2 5 3 2" xfId="700" xr:uid="{7CE85141-44E8-4E12-BFAC-E34A298EE896}"/>
    <cellStyle name="Separador de milhares 12 2 5 3 2 2" xfId="2424" xr:uid="{1149B1B2-E121-4897-9D18-80F8E6360209}"/>
    <cellStyle name="Separador de milhares 12 2 5 3 2 2 2" xfId="8580" xr:uid="{3832013B-9BAA-4789-9F24-2D5F03110B3A}"/>
    <cellStyle name="Separador de milhares 12 2 5 3 2 2 2 2" xfId="17176" xr:uid="{CE2FD5E8-6EA8-44B8-93A2-92FC8362A593}"/>
    <cellStyle name="Separador de milhares 12 2 5 3 2 2 2 3" xfId="26212" xr:uid="{BE3E8365-5846-4E19-A0E7-3837743399DC}"/>
    <cellStyle name="Separador de milhares 12 2 5 3 2 2 3" xfId="5467" xr:uid="{6F287AFA-5E05-46FA-B776-7E71B8E714CF}"/>
    <cellStyle name="Separador de milhares 12 2 5 3 2 2 3 2" xfId="14320" xr:uid="{DF6213F6-F790-42D2-8CC1-E7506F4842D0}"/>
    <cellStyle name="Separador de milhares 12 2 5 3 2 2 3 3" xfId="23287" xr:uid="{C0329F0A-662C-458D-AAC7-7C643096CB3A}"/>
    <cellStyle name="Separador de milhares 12 2 5 3 2 2 4" xfId="11468" xr:uid="{6ACFE6F7-5298-4092-82FF-75CCC068C682}"/>
    <cellStyle name="Separador de milhares 12 2 5 3 2 2 5" xfId="20436" xr:uid="{178F2F6C-2344-4352-985B-4BF0DBE80778}"/>
    <cellStyle name="Separador de milhares 12 2 5 3 2 3" xfId="7085" xr:uid="{7BF4AA77-6BAD-4067-AF9C-D9F22CDA2872}"/>
    <cellStyle name="Separador de milhares 12 2 5 3 2 3 2" xfId="15741" xr:uid="{28FB645D-E9AE-4103-96FA-10969DE600DA}"/>
    <cellStyle name="Separador de milhares 12 2 5 3 2 3 3" xfId="24722" xr:uid="{0CC585CA-A77B-4A99-92C6-2C99C783A1B8}"/>
    <cellStyle name="Separador de milhares 12 2 5 3 2 4" xfId="4032" xr:uid="{B1CF14CC-C8C1-4F17-AAE6-E691343CE80F}"/>
    <cellStyle name="Separador de milhares 12 2 5 3 2 4 2" xfId="12887" xr:uid="{A2BAAEAA-A264-496C-BF1E-3E2D5272E727}"/>
    <cellStyle name="Separador de milhares 12 2 5 3 2 4 3" xfId="21857" xr:uid="{1B111D58-995A-46AA-887C-75E523CA9CA2}"/>
    <cellStyle name="Separador de milhares 12 2 5 3 2 5" xfId="10022" xr:uid="{D3833801-6AE7-4F16-9E5A-74F9613EBDBC}"/>
    <cellStyle name="Separador de milhares 12 2 5 3 2 6" xfId="18993" xr:uid="{D1D1A10B-35C8-4ACA-AE79-C27DBA158FB8}"/>
    <cellStyle name="Separador de milhares 12 2 5 3 3" xfId="2423" xr:uid="{2CED10AC-6361-4933-BC61-1882EAAD169D}"/>
    <cellStyle name="Separador de milhares 12 2 5 3 3 2" xfId="8579" xr:uid="{860A4C73-5890-4B41-A8AB-10F7E0F79F7C}"/>
    <cellStyle name="Separador de milhares 12 2 5 3 3 2 2" xfId="17175" xr:uid="{8D078E71-9C22-4B3C-9A80-DBEB443DAC57}"/>
    <cellStyle name="Separador de milhares 12 2 5 3 3 2 3" xfId="26211" xr:uid="{CE66F117-38B8-4C15-8C4A-2FDE3E9EC4C6}"/>
    <cellStyle name="Separador de milhares 12 2 5 3 3 3" xfId="5466" xr:uid="{E803DDA1-BA78-4709-82E2-C350EE4352A0}"/>
    <cellStyle name="Separador de milhares 12 2 5 3 3 3 2" xfId="14319" xr:uid="{999647EE-8B79-4B77-B381-09C5F55BB34E}"/>
    <cellStyle name="Separador de milhares 12 2 5 3 3 3 3" xfId="23286" xr:uid="{7200071F-0486-493F-BCB8-46A0D31B5585}"/>
    <cellStyle name="Separador de milhares 12 2 5 3 3 4" xfId="11467" xr:uid="{32EC3E11-4646-4829-9722-954EF416E1EF}"/>
    <cellStyle name="Separador de milhares 12 2 5 3 3 5" xfId="20435" xr:uid="{A2B769F8-DD42-4125-BF89-3102AAE91A0E}"/>
    <cellStyle name="Separador de milhares 12 2 5 3 4" xfId="7084" xr:uid="{3A02A58F-7F9D-4969-9B9F-2A6C2A239100}"/>
    <cellStyle name="Separador de milhares 12 2 5 3 4 2" xfId="15740" xr:uid="{270C8810-D311-460A-B4C9-4B36EEDDEF60}"/>
    <cellStyle name="Separador de milhares 12 2 5 3 4 3" xfId="24721" xr:uid="{4C80E494-3EFE-480D-B905-1259179ECE74}"/>
    <cellStyle name="Separador de milhares 12 2 5 3 5" xfId="4031" xr:uid="{E0A5472A-8F84-4E4C-84D0-0ECBAEFB7774}"/>
    <cellStyle name="Separador de milhares 12 2 5 3 5 2" xfId="12886" xr:uid="{1A7525C7-0163-4F00-BD53-36177FEE9464}"/>
    <cellStyle name="Separador de milhares 12 2 5 3 5 3" xfId="21856" xr:uid="{745A52C5-E521-4681-9209-26BE065FCBA1}"/>
    <cellStyle name="Separador de milhares 12 2 5 3 6" xfId="10021" xr:uid="{6277BF2D-92F3-4971-B3A6-F58581C456A5}"/>
    <cellStyle name="Separador de milhares 12 2 5 3 7" xfId="18992" xr:uid="{08D58DFF-E2D9-43B6-9F9D-4474DA8F52E5}"/>
    <cellStyle name="Separador de milhares 12 2 5 4" xfId="701" xr:uid="{34F6B511-C9CA-499B-9551-4466B3AC0EF8}"/>
    <cellStyle name="Separador de milhares 12 2 5 4 2" xfId="2425" xr:uid="{DA1938B9-6497-49D5-A287-67D2C4209216}"/>
    <cellStyle name="Separador de milhares 12 2 5 4 2 2" xfId="8581" xr:uid="{40E73187-1983-4129-950F-9CF0F1C08315}"/>
    <cellStyle name="Separador de milhares 12 2 5 4 2 2 2" xfId="17177" xr:uid="{2597E5CC-2118-483A-B61B-8ABBF3D18293}"/>
    <cellStyle name="Separador de milhares 12 2 5 4 2 2 3" xfId="26213" xr:uid="{730F3D67-76E4-4699-8CAD-2203EBD5C471}"/>
    <cellStyle name="Separador de milhares 12 2 5 4 2 3" xfId="5468" xr:uid="{0DA3DECF-579F-48AC-A696-BEA50B99920D}"/>
    <cellStyle name="Separador de milhares 12 2 5 4 2 3 2" xfId="14321" xr:uid="{EC307592-4DFA-403B-ABAA-B4DB6119B2F3}"/>
    <cellStyle name="Separador de milhares 12 2 5 4 2 3 3" xfId="23288" xr:uid="{EA48F349-18E5-496D-A69F-CCC83E1D9719}"/>
    <cellStyle name="Separador de milhares 12 2 5 4 2 4" xfId="11469" xr:uid="{9DDFDC20-F7F0-4FEB-AC98-A23CEC04CF4F}"/>
    <cellStyle name="Separador de milhares 12 2 5 4 2 5" xfId="20437" xr:uid="{FFE8B789-8C55-4DA5-AE7C-BAB733C9A24A}"/>
    <cellStyle name="Separador de milhares 12 2 5 4 3" xfId="7086" xr:uid="{B9EE7E4E-AB4E-48B6-9127-C77473C7E6D2}"/>
    <cellStyle name="Separador de milhares 12 2 5 4 3 2" xfId="15742" xr:uid="{5EC11F03-5E05-4245-97E6-29D88BDBD647}"/>
    <cellStyle name="Separador de milhares 12 2 5 4 3 3" xfId="24723" xr:uid="{AD66779B-ADE9-4F93-9D2C-2B894516DDDF}"/>
    <cellStyle name="Separador de milhares 12 2 5 4 4" xfId="4033" xr:uid="{D564D29D-8B87-4F1B-9C8E-5B0F208A7D00}"/>
    <cellStyle name="Separador de milhares 12 2 5 4 4 2" xfId="12888" xr:uid="{C480C10C-9B0F-407C-81DA-C27AACCB776A}"/>
    <cellStyle name="Separador de milhares 12 2 5 4 4 3" xfId="21858" xr:uid="{746D0653-ED50-4D1E-A732-A4D4C719C475}"/>
    <cellStyle name="Separador de milhares 12 2 5 4 5" xfId="10023" xr:uid="{B26F6BCE-A2DB-41D8-B375-29DF000FD46E}"/>
    <cellStyle name="Separador de milhares 12 2 5 4 6" xfId="18994" xr:uid="{B44E9E4C-DC4F-4C58-A1BD-8BD1F02FA65D}"/>
    <cellStyle name="Separador de milhares 12 2 5 5" xfId="2420" xr:uid="{B89E849A-5963-49B9-B4AD-80AD8F45A63A}"/>
    <cellStyle name="Separador de milhares 12 2 5 5 2" xfId="8576" xr:uid="{7A387413-4809-4E57-AC11-6DA32C7D8F39}"/>
    <cellStyle name="Separador de milhares 12 2 5 5 2 2" xfId="17172" xr:uid="{29FE8F21-B3C8-4BDF-87D7-92EDEA65016B}"/>
    <cellStyle name="Separador de milhares 12 2 5 5 2 3" xfId="26208" xr:uid="{EC9C0DCF-D302-473E-A143-F750794E9756}"/>
    <cellStyle name="Separador de milhares 12 2 5 5 3" xfId="5463" xr:uid="{5D8CCC41-CFB0-4409-B5BC-66A4B334C69C}"/>
    <cellStyle name="Separador de milhares 12 2 5 5 3 2" xfId="14316" xr:uid="{A0784512-62F8-453C-852E-A0CC9BA55077}"/>
    <cellStyle name="Separador de milhares 12 2 5 5 3 3" xfId="23283" xr:uid="{F649D6BA-5B43-493E-88B1-F2174543D172}"/>
    <cellStyle name="Separador de milhares 12 2 5 5 4" xfId="11464" xr:uid="{297C049F-0D94-4C59-ADC6-21FB912D5473}"/>
    <cellStyle name="Separador de milhares 12 2 5 5 5" xfId="20432" xr:uid="{18EB3930-839B-44A8-B794-7ACA2906D215}"/>
    <cellStyle name="Separador de milhares 12 2 5 6" xfId="7081" xr:uid="{CF9CC770-3FC1-4780-BAC6-022207D5DBB5}"/>
    <cellStyle name="Separador de milhares 12 2 5 6 2" xfId="15737" xr:uid="{9A7D2DBE-499C-4A0D-A190-4AAF69284100}"/>
    <cellStyle name="Separador de milhares 12 2 5 6 3" xfId="24718" xr:uid="{8F092200-39E5-43DD-8407-9A088DCE3CA0}"/>
    <cellStyle name="Separador de milhares 12 2 5 7" xfId="4028" xr:uid="{026CBC46-DCF9-49B6-8F82-E0579FDBFC20}"/>
    <cellStyle name="Separador de milhares 12 2 5 7 2" xfId="12883" xr:uid="{A069AAEE-265F-48B4-8DA6-A0D83158A971}"/>
    <cellStyle name="Separador de milhares 12 2 5 7 3" xfId="21853" xr:uid="{0D85C681-45AF-4976-B3CC-8BA61BBFD942}"/>
    <cellStyle name="Separador de milhares 12 2 5 8" xfId="10018" xr:uid="{ABD13499-7FB1-4588-B128-A93ACA450DA7}"/>
    <cellStyle name="Separador de milhares 12 2 5 9" xfId="18989" xr:uid="{29A73DDF-8C09-4761-B8A9-F328A507FDDC}"/>
    <cellStyle name="Separador de milhares 12 2 6" xfId="702" xr:uid="{6A974ED3-0E60-4894-A2A3-F24FCA265B08}"/>
    <cellStyle name="Separador de milhares 12 2 6 2" xfId="703" xr:uid="{55050470-8490-4181-A873-63C19E6B8D52}"/>
    <cellStyle name="Separador de milhares 12 2 6 2 2" xfId="704" xr:uid="{1FB9ADD2-91E5-4485-934E-66B496FC8DD7}"/>
    <cellStyle name="Separador de milhares 12 2 6 2 2 2" xfId="2428" xr:uid="{CB9FEE0C-410B-42BF-A9F2-BA0B12BCD869}"/>
    <cellStyle name="Separador de milhares 12 2 6 2 2 2 2" xfId="8584" xr:uid="{454EC33B-B90C-4F23-98DB-129349A90A25}"/>
    <cellStyle name="Separador de milhares 12 2 6 2 2 2 2 2" xfId="17180" xr:uid="{81B07A85-56C1-4AC8-8056-493E06C29411}"/>
    <cellStyle name="Separador de milhares 12 2 6 2 2 2 2 3" xfId="26216" xr:uid="{E732649A-B60E-446A-9B16-DD43AA8B7EBC}"/>
    <cellStyle name="Separador de milhares 12 2 6 2 2 2 3" xfId="5471" xr:uid="{FABB76BC-C7E8-488F-87EF-D6564D9C2378}"/>
    <cellStyle name="Separador de milhares 12 2 6 2 2 2 3 2" xfId="14324" xr:uid="{9C2CAEE7-25B4-4C8B-AB57-E97CBD827D17}"/>
    <cellStyle name="Separador de milhares 12 2 6 2 2 2 3 3" xfId="23291" xr:uid="{DCBA234E-82D3-4A79-B66C-96862D63674A}"/>
    <cellStyle name="Separador de milhares 12 2 6 2 2 2 4" xfId="11472" xr:uid="{E6FE1C48-E1BF-4F13-B322-924BCAF541EF}"/>
    <cellStyle name="Separador de milhares 12 2 6 2 2 2 5" xfId="20440" xr:uid="{112B03E0-F9A4-4EE8-B984-C118EE287783}"/>
    <cellStyle name="Separador de milhares 12 2 6 2 2 3" xfId="7089" xr:uid="{F1B8BCC9-FD54-46D4-B19C-5A01B8EC9C1D}"/>
    <cellStyle name="Separador de milhares 12 2 6 2 2 3 2" xfId="15745" xr:uid="{E98A46DD-E20C-41BF-9948-EEA72F2134A3}"/>
    <cellStyle name="Separador de milhares 12 2 6 2 2 3 3" xfId="24726" xr:uid="{2F538381-0497-4B37-BDB5-9579CAA957FC}"/>
    <cellStyle name="Separador de milhares 12 2 6 2 2 4" xfId="4036" xr:uid="{D80F9E92-181F-4075-94BA-EFDF42F6D8CC}"/>
    <cellStyle name="Separador de milhares 12 2 6 2 2 4 2" xfId="12891" xr:uid="{43D87324-D290-4848-9154-953D472F63A9}"/>
    <cellStyle name="Separador de milhares 12 2 6 2 2 4 3" xfId="21861" xr:uid="{9C312EDC-FC66-41B0-8B30-7748AD91C3A9}"/>
    <cellStyle name="Separador de milhares 12 2 6 2 2 5" xfId="10026" xr:uid="{A6D73A7E-59C7-495C-8AD2-658224B8B49D}"/>
    <cellStyle name="Separador de milhares 12 2 6 2 2 6" xfId="18997" xr:uid="{1AA750D3-4C5F-4B89-885D-4BAC6195CE83}"/>
    <cellStyle name="Separador de milhares 12 2 6 2 3" xfId="2427" xr:uid="{BC385972-A8EB-4336-8BC0-719367AB8C4A}"/>
    <cellStyle name="Separador de milhares 12 2 6 2 3 2" xfId="8583" xr:uid="{AB7F53E6-8231-4407-BAA5-D2E8A8B0F9C3}"/>
    <cellStyle name="Separador de milhares 12 2 6 2 3 2 2" xfId="17179" xr:uid="{5B56031F-8A63-4584-918F-5CBD97CEB437}"/>
    <cellStyle name="Separador de milhares 12 2 6 2 3 2 3" xfId="26215" xr:uid="{424F5B13-585B-4CD2-A85D-BD1B0B8F5507}"/>
    <cellStyle name="Separador de milhares 12 2 6 2 3 3" xfId="5470" xr:uid="{D6998238-2E96-4903-97F9-2465805DDD7C}"/>
    <cellStyle name="Separador de milhares 12 2 6 2 3 3 2" xfId="14323" xr:uid="{AF80ECB4-DDBB-4663-8335-0306EF3F448E}"/>
    <cellStyle name="Separador de milhares 12 2 6 2 3 3 3" xfId="23290" xr:uid="{DA4F8699-4CF7-4999-A2B0-03C3DE0474F9}"/>
    <cellStyle name="Separador de milhares 12 2 6 2 3 4" xfId="11471" xr:uid="{8BF0550E-D39F-4727-A8DB-403B1CE0887D}"/>
    <cellStyle name="Separador de milhares 12 2 6 2 3 5" xfId="20439" xr:uid="{8E92BE93-1C2F-44E6-87AB-7A703AD7627C}"/>
    <cellStyle name="Separador de milhares 12 2 6 2 4" xfId="7088" xr:uid="{951710A4-29D2-4A57-A8C0-3BCA44881229}"/>
    <cellStyle name="Separador de milhares 12 2 6 2 4 2" xfId="15744" xr:uid="{93E2FADF-CB02-4D01-AF67-5A71B235085B}"/>
    <cellStyle name="Separador de milhares 12 2 6 2 4 3" xfId="24725" xr:uid="{945BAAAC-237A-483C-94B6-FE05B041D9A6}"/>
    <cellStyle name="Separador de milhares 12 2 6 2 5" xfId="4035" xr:uid="{188FDF2D-D950-41FD-B810-861B3720155D}"/>
    <cellStyle name="Separador de milhares 12 2 6 2 5 2" xfId="12890" xr:uid="{40FFF181-7010-48A1-B998-4E42EB59E015}"/>
    <cellStyle name="Separador de milhares 12 2 6 2 5 3" xfId="21860" xr:uid="{8FFC1D37-136B-47DD-8364-3D874304FE8D}"/>
    <cellStyle name="Separador de milhares 12 2 6 2 6" xfId="10025" xr:uid="{9E36087C-A4DA-4435-B322-BD3D07B33517}"/>
    <cellStyle name="Separador de milhares 12 2 6 2 7" xfId="18996" xr:uid="{489D09DE-FAB4-4F93-AC4B-C4CDAF09A6BB}"/>
    <cellStyle name="Separador de milhares 12 2 6 3" xfId="705" xr:uid="{B7FD2A62-39FB-4DE7-9477-160A7A80AA52}"/>
    <cellStyle name="Separador de milhares 12 2 6 3 2" xfId="706" xr:uid="{8262F910-DDF4-490D-B555-D7EFF568C2A2}"/>
    <cellStyle name="Separador de milhares 12 2 6 3 2 2" xfId="2430" xr:uid="{271787E3-148F-4D81-A0E7-7C57A79ED684}"/>
    <cellStyle name="Separador de milhares 12 2 6 3 2 2 2" xfId="8586" xr:uid="{6D0D7859-6649-4FB9-BAAE-004A7D7E8642}"/>
    <cellStyle name="Separador de milhares 12 2 6 3 2 2 2 2" xfId="17182" xr:uid="{292250CF-FF41-4B25-9BCE-774234CAEC99}"/>
    <cellStyle name="Separador de milhares 12 2 6 3 2 2 2 3" xfId="26218" xr:uid="{C66CB24D-76BA-4DC6-96C1-8EE359A1AA77}"/>
    <cellStyle name="Separador de milhares 12 2 6 3 2 2 3" xfId="5473" xr:uid="{2CDA9F99-8495-4B92-A920-5CB220834971}"/>
    <cellStyle name="Separador de milhares 12 2 6 3 2 2 3 2" xfId="14326" xr:uid="{05C99BCF-BB80-4F46-AA00-E45274E592C8}"/>
    <cellStyle name="Separador de milhares 12 2 6 3 2 2 3 3" xfId="23293" xr:uid="{760A2496-A7BD-435B-80E7-E49DEEBC6A3B}"/>
    <cellStyle name="Separador de milhares 12 2 6 3 2 2 4" xfId="11474" xr:uid="{D449EE38-EFD6-4815-9333-5AA160AF7C96}"/>
    <cellStyle name="Separador de milhares 12 2 6 3 2 2 5" xfId="20442" xr:uid="{AFC05EDC-39E8-4606-8988-3059F0C5CA4B}"/>
    <cellStyle name="Separador de milhares 12 2 6 3 2 3" xfId="7091" xr:uid="{F03C29D3-93CB-4A5E-BF8E-5B4D9EE3954F}"/>
    <cellStyle name="Separador de milhares 12 2 6 3 2 3 2" xfId="15747" xr:uid="{741E20D9-0DB4-4771-8B35-5F1ABD7B3388}"/>
    <cellStyle name="Separador de milhares 12 2 6 3 2 3 3" xfId="24728" xr:uid="{64971418-690F-4B3E-B7E6-0762ED96D824}"/>
    <cellStyle name="Separador de milhares 12 2 6 3 2 4" xfId="4038" xr:uid="{FD678EEB-F4BD-48B2-8060-859B9C294C79}"/>
    <cellStyle name="Separador de milhares 12 2 6 3 2 4 2" xfId="12893" xr:uid="{BE84F25E-682C-42E0-8B43-0908D223E82C}"/>
    <cellStyle name="Separador de milhares 12 2 6 3 2 4 3" xfId="21863" xr:uid="{3182494B-5A87-4968-91B8-F08BE6F80855}"/>
    <cellStyle name="Separador de milhares 12 2 6 3 2 5" xfId="10028" xr:uid="{2F4F4D01-E67A-4555-AA40-9FF3A54DC568}"/>
    <cellStyle name="Separador de milhares 12 2 6 3 2 6" xfId="18999" xr:uid="{66863AFE-181B-40AE-B0E3-5FA5727167AC}"/>
    <cellStyle name="Separador de milhares 12 2 6 3 3" xfId="2429" xr:uid="{E042418C-CD1C-4539-A012-C8385FF22E23}"/>
    <cellStyle name="Separador de milhares 12 2 6 3 3 2" xfId="8585" xr:uid="{0DB4D6F4-B10A-435B-A051-8B0A61478329}"/>
    <cellStyle name="Separador de milhares 12 2 6 3 3 2 2" xfId="17181" xr:uid="{74E761DD-5B9B-4D27-ADD4-A8110F48DDBD}"/>
    <cellStyle name="Separador de milhares 12 2 6 3 3 2 3" xfId="26217" xr:uid="{A271B16C-5C34-413D-BB4D-75A6C27CDCCA}"/>
    <cellStyle name="Separador de milhares 12 2 6 3 3 3" xfId="5472" xr:uid="{61AE45D2-ABDD-4360-ADA7-F78E713E8240}"/>
    <cellStyle name="Separador de milhares 12 2 6 3 3 3 2" xfId="14325" xr:uid="{333AD10D-C35C-4EED-890D-48BBD6ABD1BD}"/>
    <cellStyle name="Separador de milhares 12 2 6 3 3 3 3" xfId="23292" xr:uid="{352E25F9-2544-4E0D-9B61-00E324C5CDF7}"/>
    <cellStyle name="Separador de milhares 12 2 6 3 3 4" xfId="11473" xr:uid="{8D965100-7E60-4093-81DD-0A831449612F}"/>
    <cellStyle name="Separador de milhares 12 2 6 3 3 5" xfId="20441" xr:uid="{03279D5F-8E8A-428D-AEBA-B070BACDDE10}"/>
    <cellStyle name="Separador de milhares 12 2 6 3 4" xfId="7090" xr:uid="{B7E4916D-B12C-49CA-8F16-2ECE66199169}"/>
    <cellStyle name="Separador de milhares 12 2 6 3 4 2" xfId="15746" xr:uid="{856EBC47-F25A-48B7-82AD-AEFFE6C79AD9}"/>
    <cellStyle name="Separador de milhares 12 2 6 3 4 3" xfId="24727" xr:uid="{3460A520-9685-4EC0-8A69-CCEA81A41E76}"/>
    <cellStyle name="Separador de milhares 12 2 6 3 5" xfId="4037" xr:uid="{6E04040C-F224-47C1-BD9A-8907EB9CACC4}"/>
    <cellStyle name="Separador de milhares 12 2 6 3 5 2" xfId="12892" xr:uid="{5B43B659-4506-474F-8469-AB5475540C4E}"/>
    <cellStyle name="Separador de milhares 12 2 6 3 5 3" xfId="21862" xr:uid="{F3BDD9C3-D325-4ED8-A09D-41237FB8010E}"/>
    <cellStyle name="Separador de milhares 12 2 6 3 6" xfId="10027" xr:uid="{7A06858C-7B90-4176-BEBB-9B6A0A8ADA13}"/>
    <cellStyle name="Separador de milhares 12 2 6 3 7" xfId="18998" xr:uid="{B05DFDBB-FBB9-4CBD-AB7C-D4A3F4ABDD04}"/>
    <cellStyle name="Separador de milhares 12 2 6 4" xfId="707" xr:uid="{DE82E8F6-8A5D-4630-ADCE-CC7C44439B14}"/>
    <cellStyle name="Separador de milhares 12 2 6 4 2" xfId="2431" xr:uid="{0E8F44BF-E408-4609-8030-86453121D6D1}"/>
    <cellStyle name="Separador de milhares 12 2 6 4 2 2" xfId="8587" xr:uid="{91BF8694-E02F-411C-A930-BCA01AF07B04}"/>
    <cellStyle name="Separador de milhares 12 2 6 4 2 2 2" xfId="17183" xr:uid="{4BF584A5-01C5-4C38-9DFA-4E7DF7811983}"/>
    <cellStyle name="Separador de milhares 12 2 6 4 2 2 3" xfId="26219" xr:uid="{056448C7-07A6-4A2E-A28C-BFEEC923E343}"/>
    <cellStyle name="Separador de milhares 12 2 6 4 2 3" xfId="5474" xr:uid="{5EF641C6-8CF1-4F79-87DE-50814C93F661}"/>
    <cellStyle name="Separador de milhares 12 2 6 4 2 3 2" xfId="14327" xr:uid="{492C516B-2AB5-4C75-B677-EC9753AFCF10}"/>
    <cellStyle name="Separador de milhares 12 2 6 4 2 3 3" xfId="23294" xr:uid="{60C39E92-4CA2-4088-806E-92865CC09EEF}"/>
    <cellStyle name="Separador de milhares 12 2 6 4 2 4" xfId="11475" xr:uid="{8BA9C173-A717-4AC6-B043-14DF88D2B07F}"/>
    <cellStyle name="Separador de milhares 12 2 6 4 2 5" xfId="20443" xr:uid="{06C893CD-0764-4E7B-A0A4-9B170D21CB4A}"/>
    <cellStyle name="Separador de milhares 12 2 6 4 3" xfId="7092" xr:uid="{B415EE5C-1809-4920-B39D-0F2D773021B5}"/>
    <cellStyle name="Separador de milhares 12 2 6 4 3 2" xfId="15748" xr:uid="{BE6B0489-4B43-4798-9332-5DFF96164C6E}"/>
    <cellStyle name="Separador de milhares 12 2 6 4 3 3" xfId="24729" xr:uid="{1B5D1F52-D582-4FED-BEB6-08314FCD02D5}"/>
    <cellStyle name="Separador de milhares 12 2 6 4 4" xfId="4039" xr:uid="{719E0C7E-3021-4AA6-B18F-2B7AFD3C1695}"/>
    <cellStyle name="Separador de milhares 12 2 6 4 4 2" xfId="12894" xr:uid="{1EBA0DAF-B7B0-493D-AA51-883DFC4DA574}"/>
    <cellStyle name="Separador de milhares 12 2 6 4 4 3" xfId="21864" xr:uid="{313D2FF3-DD4C-456A-AF96-27E3BD5FCCA7}"/>
    <cellStyle name="Separador de milhares 12 2 6 4 5" xfId="10029" xr:uid="{432E5D19-343F-4A19-8582-A73E5F019F26}"/>
    <cellStyle name="Separador de milhares 12 2 6 4 6" xfId="19000" xr:uid="{55E1019C-E49B-4C63-A52F-F82CC7300170}"/>
    <cellStyle name="Separador de milhares 12 2 6 5" xfId="2426" xr:uid="{9CF53117-3BB6-4A97-9738-D86AFCBAEB97}"/>
    <cellStyle name="Separador de milhares 12 2 6 5 2" xfId="8582" xr:uid="{5EE9BA7B-DFE5-4E22-92D0-C0C677103ED0}"/>
    <cellStyle name="Separador de milhares 12 2 6 5 2 2" xfId="17178" xr:uid="{D48AFE74-9235-418B-BD3C-43AD1D3971D7}"/>
    <cellStyle name="Separador de milhares 12 2 6 5 2 3" xfId="26214" xr:uid="{F88920CF-4C2B-4B9B-B989-0609E3B5AB27}"/>
    <cellStyle name="Separador de milhares 12 2 6 5 3" xfId="5469" xr:uid="{1DA2820B-D5FE-44F3-BB16-9F86475E0DA7}"/>
    <cellStyle name="Separador de milhares 12 2 6 5 3 2" xfId="14322" xr:uid="{AB8B98C0-9B7B-4B74-BD88-9EF74FA38DD1}"/>
    <cellStyle name="Separador de milhares 12 2 6 5 3 3" xfId="23289" xr:uid="{BCFF32EF-0BB0-4E7A-9CCE-7ACCA4A15D62}"/>
    <cellStyle name="Separador de milhares 12 2 6 5 4" xfId="11470" xr:uid="{BCA6DEE8-B54B-4E0B-8239-5BA16D7988EB}"/>
    <cellStyle name="Separador de milhares 12 2 6 5 5" xfId="20438" xr:uid="{D2388DE7-5B23-42FF-ADD0-619DCBD186F8}"/>
    <cellStyle name="Separador de milhares 12 2 6 6" xfId="7087" xr:uid="{92C344E3-E002-4C0A-A4F4-1A6C2BAB3B41}"/>
    <cellStyle name="Separador de milhares 12 2 6 6 2" xfId="15743" xr:uid="{82967347-C892-493D-8254-5E45BFECEE3F}"/>
    <cellStyle name="Separador de milhares 12 2 6 6 3" xfId="24724" xr:uid="{3EED412B-3E7A-4396-B9B4-60EC95130026}"/>
    <cellStyle name="Separador de milhares 12 2 6 7" xfId="4034" xr:uid="{84080D95-A48B-445F-BB19-FA43F899514B}"/>
    <cellStyle name="Separador de milhares 12 2 6 7 2" xfId="12889" xr:uid="{4485516E-C8F1-440A-856E-C24BE330BC10}"/>
    <cellStyle name="Separador de milhares 12 2 6 7 3" xfId="21859" xr:uid="{4B6E0022-0993-46F4-88EC-233B58AACEBF}"/>
    <cellStyle name="Separador de milhares 12 2 6 8" xfId="10024" xr:uid="{EE630E0A-B2C0-4D52-925B-F0056746AC21}"/>
    <cellStyle name="Separador de milhares 12 2 6 9" xfId="18995" xr:uid="{5CEF7FC4-1ED5-42EB-87B4-D0F0AF7E66DB}"/>
    <cellStyle name="Separador de milhares 12 2 7" xfId="708" xr:uid="{2F61E98E-2948-4C70-8BA0-84991A58FDA8}"/>
    <cellStyle name="Separador de milhares 12 2 7 2" xfId="709" xr:uid="{FB04E6BF-5AF9-4FD4-830A-1A267648C136}"/>
    <cellStyle name="Separador de milhares 12 2 7 2 2" xfId="710" xr:uid="{2ABFE59B-B814-452C-99EC-2317272EB887}"/>
    <cellStyle name="Separador de milhares 12 2 7 2 2 2" xfId="2434" xr:uid="{F92079A4-C572-48E5-84CE-0A64461D1499}"/>
    <cellStyle name="Separador de milhares 12 2 7 2 2 2 2" xfId="8590" xr:uid="{155D57AF-F07D-4517-8CF5-F4E132CA9095}"/>
    <cellStyle name="Separador de milhares 12 2 7 2 2 2 2 2" xfId="17186" xr:uid="{EFFC69C5-0195-44AF-85D8-61A8765E4421}"/>
    <cellStyle name="Separador de milhares 12 2 7 2 2 2 2 3" xfId="26222" xr:uid="{BCC3285F-932E-4823-86CB-A7364D68BF9D}"/>
    <cellStyle name="Separador de milhares 12 2 7 2 2 2 3" xfId="5477" xr:uid="{A6B53021-E00C-49FC-9482-0A9D31D6378C}"/>
    <cellStyle name="Separador de milhares 12 2 7 2 2 2 3 2" xfId="14330" xr:uid="{1800DD74-7896-41F4-9229-CA0B380D646E}"/>
    <cellStyle name="Separador de milhares 12 2 7 2 2 2 3 3" xfId="23297" xr:uid="{FC8115CB-DEC4-4E19-93D3-586AA01CF186}"/>
    <cellStyle name="Separador de milhares 12 2 7 2 2 2 4" xfId="11478" xr:uid="{F9A96072-366E-4A2C-8138-6C7A964F428E}"/>
    <cellStyle name="Separador de milhares 12 2 7 2 2 2 5" xfId="20446" xr:uid="{9098305E-F053-4A2C-BF95-E01B5378C77F}"/>
    <cellStyle name="Separador de milhares 12 2 7 2 2 3" xfId="7095" xr:uid="{F52ABA65-D643-42AF-B715-A368372250C3}"/>
    <cellStyle name="Separador de milhares 12 2 7 2 2 3 2" xfId="15751" xr:uid="{B68C545E-3C55-4489-B72A-4CA37A2B9FF0}"/>
    <cellStyle name="Separador de milhares 12 2 7 2 2 3 3" xfId="24732" xr:uid="{871FFB25-2505-4A90-804D-C26A460BE551}"/>
    <cellStyle name="Separador de milhares 12 2 7 2 2 4" xfId="4042" xr:uid="{D87A05AD-C5F6-4E7B-8FBF-8C71063F4344}"/>
    <cellStyle name="Separador de milhares 12 2 7 2 2 4 2" xfId="12897" xr:uid="{496348AF-4F1F-4C6F-9065-5F4B17DE7902}"/>
    <cellStyle name="Separador de milhares 12 2 7 2 2 4 3" xfId="21867" xr:uid="{F2E95007-AAB4-4BC2-A256-7669F02FDD65}"/>
    <cellStyle name="Separador de milhares 12 2 7 2 2 5" xfId="10032" xr:uid="{B584EAF3-5A5E-4571-9F6B-86B8832F930A}"/>
    <cellStyle name="Separador de milhares 12 2 7 2 2 6" xfId="19003" xr:uid="{767EFC52-C1AF-49FF-BDE4-DC03383F33E7}"/>
    <cellStyle name="Separador de milhares 12 2 7 2 3" xfId="2433" xr:uid="{DCD53BAD-E49F-4DC4-89AB-795BA0F318E6}"/>
    <cellStyle name="Separador de milhares 12 2 7 2 3 2" xfId="8589" xr:uid="{E4B5E4F3-1B6B-492F-8D46-EB69216869B4}"/>
    <cellStyle name="Separador de milhares 12 2 7 2 3 2 2" xfId="17185" xr:uid="{AE40F007-AEB7-448E-9BE3-238F62ED83A5}"/>
    <cellStyle name="Separador de milhares 12 2 7 2 3 2 3" xfId="26221" xr:uid="{ADE12015-8606-4CEF-9598-D36E3F799A96}"/>
    <cellStyle name="Separador de milhares 12 2 7 2 3 3" xfId="5476" xr:uid="{4F22A395-E9E1-43B2-93F3-426A38A2443D}"/>
    <cellStyle name="Separador de milhares 12 2 7 2 3 3 2" xfId="14329" xr:uid="{43A9FF5A-A5E7-4C14-897E-969FE86E2FA4}"/>
    <cellStyle name="Separador de milhares 12 2 7 2 3 3 3" xfId="23296" xr:uid="{5D6DA3FE-1608-4E76-9E8D-9AACBF82FBFD}"/>
    <cellStyle name="Separador de milhares 12 2 7 2 3 4" xfId="11477" xr:uid="{77069C70-2BC3-4AD8-A15C-FD6AA0C24ADB}"/>
    <cellStyle name="Separador de milhares 12 2 7 2 3 5" xfId="20445" xr:uid="{7901C6B0-11E9-4FB7-B030-7C4DE297F913}"/>
    <cellStyle name="Separador de milhares 12 2 7 2 4" xfId="7094" xr:uid="{ACA20FC9-657B-4FBC-BE90-34AD170894AF}"/>
    <cellStyle name="Separador de milhares 12 2 7 2 4 2" xfId="15750" xr:uid="{5B2F033E-CAC6-4235-ACA0-0C0D6EB61753}"/>
    <cellStyle name="Separador de milhares 12 2 7 2 4 3" xfId="24731" xr:uid="{75D720AD-BFDA-4A1F-96D4-A3748AA80CC7}"/>
    <cellStyle name="Separador de milhares 12 2 7 2 5" xfId="4041" xr:uid="{096B94BF-0D57-4BC8-BEE9-097F3E337429}"/>
    <cellStyle name="Separador de milhares 12 2 7 2 5 2" xfId="12896" xr:uid="{DE7CE36E-13F9-4BCE-BA51-13AF3B952659}"/>
    <cellStyle name="Separador de milhares 12 2 7 2 5 3" xfId="21866" xr:uid="{C7704F5D-C67D-4B22-9365-D6CAF2F60A02}"/>
    <cellStyle name="Separador de milhares 12 2 7 2 6" xfId="10031" xr:uid="{A975973C-ED61-4F40-87B9-AAFEB834F3FB}"/>
    <cellStyle name="Separador de milhares 12 2 7 2 7" xfId="19002" xr:uid="{5013110D-AE69-4382-A510-2FC8B6443882}"/>
    <cellStyle name="Separador de milhares 12 2 7 3" xfId="711" xr:uid="{5DC7C334-D039-418B-B09E-7F7B96008D46}"/>
    <cellStyle name="Separador de milhares 12 2 7 3 2" xfId="712" xr:uid="{736BC27D-0A04-42F9-9439-6672032FE02A}"/>
    <cellStyle name="Separador de milhares 12 2 7 3 2 2" xfId="2436" xr:uid="{A460B797-3C2E-40E0-8142-919326E9DE1A}"/>
    <cellStyle name="Separador de milhares 12 2 7 3 2 2 2" xfId="8592" xr:uid="{A1FE2343-89E8-4A23-931F-90BC861D4839}"/>
    <cellStyle name="Separador de milhares 12 2 7 3 2 2 2 2" xfId="17188" xr:uid="{E7261D1B-C3F5-4C82-8A86-4A62B3E3929F}"/>
    <cellStyle name="Separador de milhares 12 2 7 3 2 2 2 3" xfId="26224" xr:uid="{8BE4F6CA-5741-4EAD-9978-9D9FA4089448}"/>
    <cellStyle name="Separador de milhares 12 2 7 3 2 2 3" xfId="5479" xr:uid="{95D587C0-BA8C-4BC3-BF30-729CCC68D535}"/>
    <cellStyle name="Separador de milhares 12 2 7 3 2 2 3 2" xfId="14332" xr:uid="{56122E9C-871A-4C87-9277-E4968A639540}"/>
    <cellStyle name="Separador de milhares 12 2 7 3 2 2 3 3" xfId="23299" xr:uid="{76CDD131-B07A-421B-ACB8-92CB213C8500}"/>
    <cellStyle name="Separador de milhares 12 2 7 3 2 2 4" xfId="11480" xr:uid="{61924D4A-8F6F-47A0-A17E-779138CEAF59}"/>
    <cellStyle name="Separador de milhares 12 2 7 3 2 2 5" xfId="20448" xr:uid="{0A061995-011F-4467-BEE3-ACAE4829C24E}"/>
    <cellStyle name="Separador de milhares 12 2 7 3 2 3" xfId="7097" xr:uid="{393E5197-F9B0-4923-80FB-46372FF04920}"/>
    <cellStyle name="Separador de milhares 12 2 7 3 2 3 2" xfId="15753" xr:uid="{CE9F5EBC-7B6B-46DE-A259-07F716E3A5DF}"/>
    <cellStyle name="Separador de milhares 12 2 7 3 2 3 3" xfId="24734" xr:uid="{09BA31F5-52EF-491F-80F0-860F9B29D759}"/>
    <cellStyle name="Separador de milhares 12 2 7 3 2 4" xfId="4044" xr:uid="{0F3AD445-7137-49C1-8646-9DA1AFC68994}"/>
    <cellStyle name="Separador de milhares 12 2 7 3 2 4 2" xfId="12899" xr:uid="{CAA171A0-A058-452D-A991-6108B32C68D6}"/>
    <cellStyle name="Separador de milhares 12 2 7 3 2 4 3" xfId="21869" xr:uid="{B8041729-6084-4A20-B737-4B6059FAB793}"/>
    <cellStyle name="Separador de milhares 12 2 7 3 2 5" xfId="10034" xr:uid="{A5F7B02C-B3BE-4284-B7C0-D041A86296C9}"/>
    <cellStyle name="Separador de milhares 12 2 7 3 2 6" xfId="19005" xr:uid="{38AB68E8-BC14-4309-BC1A-FC53047B7A1F}"/>
    <cellStyle name="Separador de milhares 12 2 7 3 3" xfId="2435" xr:uid="{FE20A36F-2FD5-44F0-8D29-3F81B1A22FA6}"/>
    <cellStyle name="Separador de milhares 12 2 7 3 3 2" xfId="8591" xr:uid="{02460725-ACC7-423F-803E-0FE060D8A6C8}"/>
    <cellStyle name="Separador de milhares 12 2 7 3 3 2 2" xfId="17187" xr:uid="{CF1210A8-38EB-4532-82ED-CA8C0ECDB3BF}"/>
    <cellStyle name="Separador de milhares 12 2 7 3 3 2 3" xfId="26223" xr:uid="{F8395BCE-CD05-4425-A6B5-FABD98831084}"/>
    <cellStyle name="Separador de milhares 12 2 7 3 3 3" xfId="5478" xr:uid="{3163FD5E-CFBC-480E-882C-9D8A22E07CD3}"/>
    <cellStyle name="Separador de milhares 12 2 7 3 3 3 2" xfId="14331" xr:uid="{52D22E48-FE16-4868-BE94-E5DEEB301892}"/>
    <cellStyle name="Separador de milhares 12 2 7 3 3 3 3" xfId="23298" xr:uid="{D83666CE-1F94-4FB0-A7F5-3989EE7D8303}"/>
    <cellStyle name="Separador de milhares 12 2 7 3 3 4" xfId="11479" xr:uid="{5CDD6738-552D-4178-A2D5-4136EC614ED9}"/>
    <cellStyle name="Separador de milhares 12 2 7 3 3 5" xfId="20447" xr:uid="{DF58145E-A048-483D-84BC-1241680DDE7A}"/>
    <cellStyle name="Separador de milhares 12 2 7 3 4" xfId="7096" xr:uid="{66B1F86D-13E0-4BD2-A1C4-AF1DF9E063CD}"/>
    <cellStyle name="Separador de milhares 12 2 7 3 4 2" xfId="15752" xr:uid="{F5465229-F50C-49CC-A5E7-0CCE9F183161}"/>
    <cellStyle name="Separador de milhares 12 2 7 3 4 3" xfId="24733" xr:uid="{48F34455-D14E-4AF9-A2C3-B2246B38D999}"/>
    <cellStyle name="Separador de milhares 12 2 7 3 5" xfId="4043" xr:uid="{73B8A97E-8614-444F-B331-034F767639B3}"/>
    <cellStyle name="Separador de milhares 12 2 7 3 5 2" xfId="12898" xr:uid="{6149FC3B-CF4E-415D-BDAF-FE93AD1065CE}"/>
    <cellStyle name="Separador de milhares 12 2 7 3 5 3" xfId="21868" xr:uid="{3477A035-B42D-4EF0-A91D-6D04B5345A6D}"/>
    <cellStyle name="Separador de milhares 12 2 7 3 6" xfId="10033" xr:uid="{AA0E071A-665D-4C54-8D91-4542D6462F04}"/>
    <cellStyle name="Separador de milhares 12 2 7 3 7" xfId="19004" xr:uid="{4CADFD0F-CB20-495A-B8D6-8BEE064E24A9}"/>
    <cellStyle name="Separador de milhares 12 2 7 4" xfId="713" xr:uid="{CFA06F45-1EE7-4C85-BB5C-4687637B800D}"/>
    <cellStyle name="Separador de milhares 12 2 7 4 2" xfId="2437" xr:uid="{7B7FFB43-3FCE-459B-9BA2-86995B353F39}"/>
    <cellStyle name="Separador de milhares 12 2 7 4 2 2" xfId="8593" xr:uid="{B50DC738-659D-4F24-821B-CB8968021FC5}"/>
    <cellStyle name="Separador de milhares 12 2 7 4 2 2 2" xfId="17189" xr:uid="{AEB0C17D-A36F-45B2-A30D-D93287C33EE8}"/>
    <cellStyle name="Separador de milhares 12 2 7 4 2 2 3" xfId="26225" xr:uid="{F43CD7C3-45DE-4C32-A724-3692B6B1B996}"/>
    <cellStyle name="Separador de milhares 12 2 7 4 2 3" xfId="5480" xr:uid="{A1F45A67-FFB2-4C00-8939-954490A9A8E3}"/>
    <cellStyle name="Separador de milhares 12 2 7 4 2 3 2" xfId="14333" xr:uid="{D8931660-C978-46C6-AEE5-777F1A79F8E2}"/>
    <cellStyle name="Separador de milhares 12 2 7 4 2 3 3" xfId="23300" xr:uid="{CE033004-3E6F-4D67-B69D-F184E2E6054F}"/>
    <cellStyle name="Separador de milhares 12 2 7 4 2 4" xfId="11481" xr:uid="{F18A9D99-1719-462B-99FE-72A628EBD3C8}"/>
    <cellStyle name="Separador de milhares 12 2 7 4 2 5" xfId="20449" xr:uid="{118A90CA-4998-4F2A-92BF-9F9341821B7C}"/>
    <cellStyle name="Separador de milhares 12 2 7 4 3" xfId="7098" xr:uid="{5FBA0617-7CB7-4058-9965-F9039D113780}"/>
    <cellStyle name="Separador de milhares 12 2 7 4 3 2" xfId="15754" xr:uid="{5CA0415A-7771-4AB2-B8E7-599A00D5080D}"/>
    <cellStyle name="Separador de milhares 12 2 7 4 3 3" xfId="24735" xr:uid="{136DB90D-33F2-4FE9-BD5B-69E989AFD69C}"/>
    <cellStyle name="Separador de milhares 12 2 7 4 4" xfId="4045" xr:uid="{C96D57AE-120F-477F-9292-D6F61A609C2B}"/>
    <cellStyle name="Separador de milhares 12 2 7 4 4 2" xfId="12900" xr:uid="{A82ED99E-9C90-4425-91B5-A1B69B359A3E}"/>
    <cellStyle name="Separador de milhares 12 2 7 4 4 3" xfId="21870" xr:uid="{DE10B266-B67A-4AE9-96F0-29C7E621BDF5}"/>
    <cellStyle name="Separador de milhares 12 2 7 4 5" xfId="10035" xr:uid="{F3C03B4B-1511-49DD-B07E-ACB9F9D6BC92}"/>
    <cellStyle name="Separador de milhares 12 2 7 4 6" xfId="19006" xr:uid="{8E6BEA8A-D1AC-4768-BF88-F967249917AE}"/>
    <cellStyle name="Separador de milhares 12 2 7 5" xfId="2432" xr:uid="{B7B8F297-B30A-474B-9ADC-742BE81F38A4}"/>
    <cellStyle name="Separador de milhares 12 2 7 5 2" xfId="8588" xr:uid="{8F7E8C88-00D4-4BCC-8522-965B341D1C24}"/>
    <cellStyle name="Separador de milhares 12 2 7 5 2 2" xfId="17184" xr:uid="{A74DC08C-CAC5-43A8-A9FB-314D97E66A1D}"/>
    <cellStyle name="Separador de milhares 12 2 7 5 2 3" xfId="26220" xr:uid="{D55BA413-6DA3-4D45-AAF8-B3A0B7D6EBB2}"/>
    <cellStyle name="Separador de milhares 12 2 7 5 3" xfId="5475" xr:uid="{66FF388D-8740-4CF9-A4A8-0934520484C3}"/>
    <cellStyle name="Separador de milhares 12 2 7 5 3 2" xfId="14328" xr:uid="{13C767D5-8CEA-4A87-B9C6-6F28421AFE33}"/>
    <cellStyle name="Separador de milhares 12 2 7 5 3 3" xfId="23295" xr:uid="{2CE3260B-987D-44F6-B126-6789DCF9C47A}"/>
    <cellStyle name="Separador de milhares 12 2 7 5 4" xfId="11476" xr:uid="{2F8E27A5-2D3E-4E70-BEDF-B54960CE7FAD}"/>
    <cellStyle name="Separador de milhares 12 2 7 5 5" xfId="20444" xr:uid="{0CC7DE5E-6051-4232-A846-59E68ED0FDC7}"/>
    <cellStyle name="Separador de milhares 12 2 7 6" xfId="7093" xr:uid="{FA5682D6-767E-463A-A28D-1844AD7F8C5F}"/>
    <cellStyle name="Separador de milhares 12 2 7 6 2" xfId="15749" xr:uid="{8CAFB60A-6778-49AD-84C6-228C4B0A5EF5}"/>
    <cellStyle name="Separador de milhares 12 2 7 6 3" xfId="24730" xr:uid="{C610FE8D-3321-4CE6-8C33-917C06FCC23D}"/>
    <cellStyle name="Separador de milhares 12 2 7 7" xfId="4040" xr:uid="{DCC94A15-414C-47CB-A754-6871907839C5}"/>
    <cellStyle name="Separador de milhares 12 2 7 7 2" xfId="12895" xr:uid="{F612AF9D-092E-4AD4-B6F4-DE0A1652ADB5}"/>
    <cellStyle name="Separador de milhares 12 2 7 7 3" xfId="21865" xr:uid="{FFB0E376-2503-4278-B1C4-97F73C4FC095}"/>
    <cellStyle name="Separador de milhares 12 2 7 8" xfId="10030" xr:uid="{FB7D3851-6FFA-49DB-B827-80F92AAD3FCE}"/>
    <cellStyle name="Separador de milhares 12 2 7 9" xfId="19001" xr:uid="{F049422D-4EE2-4484-90B7-8CCAD9C2E53D}"/>
    <cellStyle name="Separador de milhares 12 2 8" xfId="714" xr:uid="{B633219A-EA79-4DE5-8BB0-3E7C4C120DD5}"/>
    <cellStyle name="Separador de milhares 12 2 8 10" xfId="2438" xr:uid="{3B1BDB65-4F44-4ABE-9EC3-3716E3DD6F8D}"/>
    <cellStyle name="Separador de milhares 12 2 8 10 2" xfId="8594" xr:uid="{533D0B7F-6808-41C6-A8DB-3AA528112E3E}"/>
    <cellStyle name="Separador de milhares 12 2 8 10 2 2" xfId="17190" xr:uid="{9E63D93C-B898-4E7A-A234-EB6814F02F2A}"/>
    <cellStyle name="Separador de milhares 12 2 8 10 2 3" xfId="26226" xr:uid="{A4E1D5EF-AC2A-4F01-B997-91A8C60980CD}"/>
    <cellStyle name="Separador de milhares 12 2 8 10 3" xfId="5481" xr:uid="{2A4F6076-7020-4317-BB8C-7B05FA59037A}"/>
    <cellStyle name="Separador de milhares 12 2 8 10 3 2" xfId="14334" xr:uid="{42521A5C-52D9-4190-B92C-F1FB4F021D65}"/>
    <cellStyle name="Separador de milhares 12 2 8 10 3 3" xfId="23301" xr:uid="{81931B31-5FDB-4241-8978-8442275C2D85}"/>
    <cellStyle name="Separador de milhares 12 2 8 10 4" xfId="11482" xr:uid="{11CE405E-F24E-4836-9408-8C56BF0AAB81}"/>
    <cellStyle name="Separador de milhares 12 2 8 10 5" xfId="20450" xr:uid="{04264C90-08DB-4ABE-BC3E-1869DAEB3B40}"/>
    <cellStyle name="Separador de milhares 12 2 8 11" xfId="7099" xr:uid="{5E4C0C7A-AB77-4DFF-BE1F-7899C82CAC5B}"/>
    <cellStyle name="Separador de milhares 12 2 8 11 2" xfId="15755" xr:uid="{9292BE21-E643-4B1C-A63B-C24C3EAF8875}"/>
    <cellStyle name="Separador de milhares 12 2 8 11 3" xfId="24736" xr:uid="{6812A44D-90B3-4910-9BF1-F6050C1669E6}"/>
    <cellStyle name="Separador de milhares 12 2 8 12" xfId="4046" xr:uid="{7A13B136-1AB7-42BA-85FF-DC6523F84B13}"/>
    <cellStyle name="Separador de milhares 12 2 8 12 2" xfId="12901" xr:uid="{A5251553-0E49-4C31-B6F5-D94FE74CE65B}"/>
    <cellStyle name="Separador de milhares 12 2 8 12 3" xfId="21871" xr:uid="{AE9E2C96-5D19-4CC8-965A-45CA8989556D}"/>
    <cellStyle name="Separador de milhares 12 2 8 13" xfId="10036" xr:uid="{B4654FA9-4896-429F-84F5-7FB6D1F4A69D}"/>
    <cellStyle name="Separador de milhares 12 2 8 14" xfId="19007" xr:uid="{38CB66CC-150A-4031-B521-95A4DDCAE699}"/>
    <cellStyle name="Separador de milhares 12 2 8 2" xfId="715" xr:uid="{B04342B6-E71F-4937-8BE6-2247AFD9EF6B}"/>
    <cellStyle name="Separador de milhares 12 2 8 2 10" xfId="10037" xr:uid="{044D590B-8E68-4D01-84A4-95942A0DDA61}"/>
    <cellStyle name="Separador de milhares 12 2 8 2 11" xfId="19008" xr:uid="{BD2BE777-C5C7-45DF-997F-525A8F55DC1F}"/>
    <cellStyle name="Separador de milhares 12 2 8 2 2" xfId="716" xr:uid="{EC75F299-3722-493A-8EC2-F5A236CCDB45}"/>
    <cellStyle name="Separador de milhares 12 2 8 2 2 2" xfId="717" xr:uid="{8CC8CD52-D6B0-4AA6-8118-A9EAD7AF3055}"/>
    <cellStyle name="Separador de milhares 12 2 8 2 2 2 2" xfId="718" xr:uid="{28DF5DC3-5139-469C-90F0-0D5EBE9E139D}"/>
    <cellStyle name="Separador de milhares 12 2 8 2 2 2 2 2" xfId="2442" xr:uid="{222427F2-C79F-462F-8028-A5BA5702F00A}"/>
    <cellStyle name="Separador de milhares 12 2 8 2 2 2 2 2 2" xfId="8598" xr:uid="{236C1447-DF55-476B-8FE0-DE346D7CC6C5}"/>
    <cellStyle name="Separador de milhares 12 2 8 2 2 2 2 2 2 2" xfId="17194" xr:uid="{4E6C2C9C-2F93-4F96-9D88-FB6406CAFAFE}"/>
    <cellStyle name="Separador de milhares 12 2 8 2 2 2 2 2 2 3" xfId="26230" xr:uid="{C20D6B34-4504-4EE8-A5D7-5BF718B3D34F}"/>
    <cellStyle name="Separador de milhares 12 2 8 2 2 2 2 2 3" xfId="5485" xr:uid="{047AF0E2-1659-4A63-A139-CFF47B3FFF23}"/>
    <cellStyle name="Separador de milhares 12 2 8 2 2 2 2 2 3 2" xfId="14338" xr:uid="{52DE6E8F-B631-4BCC-ADF8-5D3468F9D3DA}"/>
    <cellStyle name="Separador de milhares 12 2 8 2 2 2 2 2 3 3" xfId="23305" xr:uid="{9826BD6D-54F2-43B6-9565-2CB9CC0E28D4}"/>
    <cellStyle name="Separador de milhares 12 2 8 2 2 2 2 2 4" xfId="11486" xr:uid="{DC80FB8D-1DA5-42C9-83D7-27B2332485E9}"/>
    <cellStyle name="Separador de milhares 12 2 8 2 2 2 2 2 5" xfId="20454" xr:uid="{D6846EB0-201A-4C6A-9772-9F2290405AE2}"/>
    <cellStyle name="Separador de milhares 12 2 8 2 2 2 2 3" xfId="7103" xr:uid="{2892A796-E6DF-4B43-B5F2-E86F047E8913}"/>
    <cellStyle name="Separador de milhares 12 2 8 2 2 2 2 3 2" xfId="15759" xr:uid="{188EE8A8-6A74-4169-A4B9-BE1BCFE218CD}"/>
    <cellStyle name="Separador de milhares 12 2 8 2 2 2 2 3 3" xfId="24740" xr:uid="{22D2C38F-F7C2-4D3C-9021-9F7D5C0FE6C4}"/>
    <cellStyle name="Separador de milhares 12 2 8 2 2 2 2 4" xfId="4050" xr:uid="{761F80B5-9DC9-4EDA-B962-ACFB2BE59A65}"/>
    <cellStyle name="Separador de milhares 12 2 8 2 2 2 2 4 2" xfId="12905" xr:uid="{373BD667-986B-47C4-9154-0A6D06378126}"/>
    <cellStyle name="Separador de milhares 12 2 8 2 2 2 2 4 3" xfId="21875" xr:uid="{A9780178-B3FC-442D-927C-88A27ACD4DC1}"/>
    <cellStyle name="Separador de milhares 12 2 8 2 2 2 2 5" xfId="10040" xr:uid="{E7AB1B29-105B-4AAC-95DE-580E22A432D5}"/>
    <cellStyle name="Separador de milhares 12 2 8 2 2 2 2 6" xfId="19011" xr:uid="{EF68AECF-29A7-41E3-819C-675356778B2F}"/>
    <cellStyle name="Separador de milhares 12 2 8 2 2 2 3" xfId="2441" xr:uid="{245EEF92-CCFA-4420-9FFC-2E567F81B3AB}"/>
    <cellStyle name="Separador de milhares 12 2 8 2 2 2 3 2" xfId="8597" xr:uid="{4FF3E16B-1537-4540-9610-4E430A28248F}"/>
    <cellStyle name="Separador de milhares 12 2 8 2 2 2 3 2 2" xfId="17193" xr:uid="{D0B02B0F-C34C-4955-BD8B-8FC747B5B776}"/>
    <cellStyle name="Separador de milhares 12 2 8 2 2 2 3 2 3" xfId="26229" xr:uid="{C0505D77-2456-45E5-8DD0-EA9DBC589707}"/>
    <cellStyle name="Separador de milhares 12 2 8 2 2 2 3 3" xfId="5484" xr:uid="{6CB2C51B-3D30-4686-9F66-981986814B69}"/>
    <cellStyle name="Separador de milhares 12 2 8 2 2 2 3 3 2" xfId="14337" xr:uid="{17DFB77A-CA23-4E1D-8372-2E066CE8897D}"/>
    <cellStyle name="Separador de milhares 12 2 8 2 2 2 3 3 3" xfId="23304" xr:uid="{D28531DE-AD97-461A-ACA0-38C4CA20FAB3}"/>
    <cellStyle name="Separador de milhares 12 2 8 2 2 2 3 4" xfId="11485" xr:uid="{AA8101F3-6713-4C1B-9216-6D3A9C012A74}"/>
    <cellStyle name="Separador de milhares 12 2 8 2 2 2 3 5" xfId="20453" xr:uid="{B5B6ED8E-6314-45ED-9F9B-9B3012C81BE4}"/>
    <cellStyle name="Separador de milhares 12 2 8 2 2 2 4" xfId="7102" xr:uid="{8594C8F4-A0D9-42C6-A318-07AADFB82793}"/>
    <cellStyle name="Separador de milhares 12 2 8 2 2 2 4 2" xfId="15758" xr:uid="{5A89A5BD-9F05-4D99-8DE0-A60BF742439F}"/>
    <cellStyle name="Separador de milhares 12 2 8 2 2 2 4 3" xfId="24739" xr:uid="{D8AEAF24-7AEE-4B6F-B6C8-2CF19258E4B1}"/>
    <cellStyle name="Separador de milhares 12 2 8 2 2 2 5" xfId="4049" xr:uid="{8F75732F-2A3F-4C28-8E6A-E0BDA1F6CE75}"/>
    <cellStyle name="Separador de milhares 12 2 8 2 2 2 5 2" xfId="12904" xr:uid="{BCC5151D-D38D-4F17-B374-90693EE7FD5B}"/>
    <cellStyle name="Separador de milhares 12 2 8 2 2 2 5 3" xfId="21874" xr:uid="{F1AA6A99-5D79-483E-BAAF-4C30C7AD65AB}"/>
    <cellStyle name="Separador de milhares 12 2 8 2 2 2 6" xfId="10039" xr:uid="{C50E17C4-2025-4AC3-98AA-CAB0F98CF9B1}"/>
    <cellStyle name="Separador de milhares 12 2 8 2 2 2 7" xfId="19010" xr:uid="{8953F8CE-65B1-4D2A-BD77-DABD113BC994}"/>
    <cellStyle name="Separador de milhares 12 2 8 2 2 3" xfId="719" xr:uid="{6B91C740-8F69-4BE5-9BB7-B79D83D146FC}"/>
    <cellStyle name="Separador de milhares 12 2 8 2 2 3 2" xfId="720" xr:uid="{44CFF919-1DF8-410E-8087-0A4F30A7F5E0}"/>
    <cellStyle name="Separador de milhares 12 2 8 2 2 3 2 2" xfId="2444" xr:uid="{70398764-2FA5-4BC9-8ABF-A8CA8DECC385}"/>
    <cellStyle name="Separador de milhares 12 2 8 2 2 3 2 2 2" xfId="8600" xr:uid="{2FBE36F0-9444-4704-AB1C-7A33507B004E}"/>
    <cellStyle name="Separador de milhares 12 2 8 2 2 3 2 2 2 2" xfId="17196" xr:uid="{FF54B3A1-4EE5-4978-9C6D-985DA51DA06A}"/>
    <cellStyle name="Separador de milhares 12 2 8 2 2 3 2 2 2 3" xfId="26232" xr:uid="{64937DC5-F4A8-47F8-BF00-72E1ABF9B0FA}"/>
    <cellStyle name="Separador de milhares 12 2 8 2 2 3 2 2 3" xfId="5487" xr:uid="{81631F71-BE75-4632-A65C-990DA97A3531}"/>
    <cellStyle name="Separador de milhares 12 2 8 2 2 3 2 2 3 2" xfId="14340" xr:uid="{6E233DD3-F212-49FE-A192-FFEF034EF76B}"/>
    <cellStyle name="Separador de milhares 12 2 8 2 2 3 2 2 3 3" xfId="23307" xr:uid="{553E72EE-A545-45A3-AC8F-6AF83661832A}"/>
    <cellStyle name="Separador de milhares 12 2 8 2 2 3 2 2 4" xfId="11488" xr:uid="{979E8AFD-A982-4F19-B59A-5A70811218A0}"/>
    <cellStyle name="Separador de milhares 12 2 8 2 2 3 2 2 5" xfId="20456" xr:uid="{9D5A3EDB-5AA4-4347-8217-CF8D626E350F}"/>
    <cellStyle name="Separador de milhares 12 2 8 2 2 3 2 3" xfId="7105" xr:uid="{6B2B7595-48A8-48AF-9712-9C3489F1BA84}"/>
    <cellStyle name="Separador de milhares 12 2 8 2 2 3 2 3 2" xfId="15761" xr:uid="{ACBC3035-E52A-4E57-B4F9-E0A1B249D561}"/>
    <cellStyle name="Separador de milhares 12 2 8 2 2 3 2 3 3" xfId="24742" xr:uid="{E7B5B321-A75F-4F34-BA75-2C84A27A42A8}"/>
    <cellStyle name="Separador de milhares 12 2 8 2 2 3 2 4" xfId="4052" xr:uid="{B2EBE46B-8CCE-46F4-9A72-44431E5AA363}"/>
    <cellStyle name="Separador de milhares 12 2 8 2 2 3 2 4 2" xfId="12907" xr:uid="{BB6951E7-2444-4B82-A0C3-6B985D5AB992}"/>
    <cellStyle name="Separador de milhares 12 2 8 2 2 3 2 4 3" xfId="21877" xr:uid="{27FCCD8D-300A-4B84-9984-04F05E57C3E0}"/>
    <cellStyle name="Separador de milhares 12 2 8 2 2 3 2 5" xfId="10042" xr:uid="{2F99E66F-B1DC-4DFE-BA39-01777B9FD2CB}"/>
    <cellStyle name="Separador de milhares 12 2 8 2 2 3 2 6" xfId="19013" xr:uid="{C00F2FE6-B173-4409-A208-91998838BD9B}"/>
    <cellStyle name="Separador de milhares 12 2 8 2 2 3 3" xfId="2443" xr:uid="{95242EAC-97AD-4BB5-A32B-C037C39738C3}"/>
    <cellStyle name="Separador de milhares 12 2 8 2 2 3 3 2" xfId="8599" xr:uid="{6B5FF940-7698-4E73-8AEE-6C798A53CA06}"/>
    <cellStyle name="Separador de milhares 12 2 8 2 2 3 3 2 2" xfId="17195" xr:uid="{CE5E8F0E-0157-4FF8-8A08-46EAC1485583}"/>
    <cellStyle name="Separador de milhares 12 2 8 2 2 3 3 2 3" xfId="26231" xr:uid="{2F0B2276-50C1-4D58-AAFB-977EC030D9BC}"/>
    <cellStyle name="Separador de milhares 12 2 8 2 2 3 3 3" xfId="5486" xr:uid="{8CE861BF-5C49-4F11-B87D-8CC61D222AB7}"/>
    <cellStyle name="Separador de milhares 12 2 8 2 2 3 3 3 2" xfId="14339" xr:uid="{011B01DF-CBC7-4453-BA18-4FD4472540F8}"/>
    <cellStyle name="Separador de milhares 12 2 8 2 2 3 3 3 3" xfId="23306" xr:uid="{59355A28-2BAE-46CB-972E-8D8D3E670A4D}"/>
    <cellStyle name="Separador de milhares 12 2 8 2 2 3 3 4" xfId="11487" xr:uid="{735A2026-33F9-4B78-83EE-A93267DB52B7}"/>
    <cellStyle name="Separador de milhares 12 2 8 2 2 3 3 5" xfId="20455" xr:uid="{34512B4C-E68F-41E3-8765-BE7A4AC63BE6}"/>
    <cellStyle name="Separador de milhares 12 2 8 2 2 3 4" xfId="7104" xr:uid="{A3CCBAB0-BC35-480E-93D8-20B1A9E51D61}"/>
    <cellStyle name="Separador de milhares 12 2 8 2 2 3 4 2" xfId="15760" xr:uid="{EBFE69CD-7FD1-48B6-ADF5-F6F8B0297AD8}"/>
    <cellStyle name="Separador de milhares 12 2 8 2 2 3 4 3" xfId="24741" xr:uid="{D4BFCB30-2F29-484A-9000-8091D4AADD48}"/>
    <cellStyle name="Separador de milhares 12 2 8 2 2 3 5" xfId="4051" xr:uid="{F88B9617-49EA-482F-993B-FCA1C4DC8A36}"/>
    <cellStyle name="Separador de milhares 12 2 8 2 2 3 5 2" xfId="12906" xr:uid="{6767FEEE-CA66-460B-A8C9-34286B178B40}"/>
    <cellStyle name="Separador de milhares 12 2 8 2 2 3 5 3" xfId="21876" xr:uid="{F9986DEB-6D50-4496-9136-ABC23CEDD0D4}"/>
    <cellStyle name="Separador de milhares 12 2 8 2 2 3 6" xfId="10041" xr:uid="{0C486110-0501-4EDF-9B40-D98FF1F4AE11}"/>
    <cellStyle name="Separador de milhares 12 2 8 2 2 3 7" xfId="19012" xr:uid="{D0A85817-C43A-46A0-A19E-19DFA3D0AFA6}"/>
    <cellStyle name="Separador de milhares 12 2 8 2 2 4" xfId="721" xr:uid="{1AFE04B9-23EA-466A-A7B3-54A66690D43E}"/>
    <cellStyle name="Separador de milhares 12 2 8 2 2 4 2" xfId="2445" xr:uid="{E4D53924-EC52-42BA-BCE4-171FAA3E21E9}"/>
    <cellStyle name="Separador de milhares 12 2 8 2 2 4 2 2" xfId="8601" xr:uid="{7EDA061A-412A-4093-BDF2-EB872BD8DD51}"/>
    <cellStyle name="Separador de milhares 12 2 8 2 2 4 2 2 2" xfId="17197" xr:uid="{D270BEE0-EDB3-4343-B4BA-56AA7544C0F0}"/>
    <cellStyle name="Separador de milhares 12 2 8 2 2 4 2 2 3" xfId="26233" xr:uid="{D49FB919-BF43-42A4-8D44-5E177314431A}"/>
    <cellStyle name="Separador de milhares 12 2 8 2 2 4 2 3" xfId="5488" xr:uid="{5FC3E179-4389-441C-A991-CD1997EAB74F}"/>
    <cellStyle name="Separador de milhares 12 2 8 2 2 4 2 3 2" xfId="14341" xr:uid="{6C1AC481-D216-4738-AC12-5F64385C319E}"/>
    <cellStyle name="Separador de milhares 12 2 8 2 2 4 2 3 3" xfId="23308" xr:uid="{545DCCA3-2206-4907-AC19-9A05FA5C7898}"/>
    <cellStyle name="Separador de milhares 12 2 8 2 2 4 2 4" xfId="11489" xr:uid="{0C5A8108-F251-4074-A10A-5CB0751F55E0}"/>
    <cellStyle name="Separador de milhares 12 2 8 2 2 4 2 5" xfId="20457" xr:uid="{39791F3C-8E2E-4B0C-8751-C2B5E661E422}"/>
    <cellStyle name="Separador de milhares 12 2 8 2 2 4 3" xfId="7106" xr:uid="{38562587-D6E2-4720-A0F5-4949FF8D85CC}"/>
    <cellStyle name="Separador de milhares 12 2 8 2 2 4 3 2" xfId="15762" xr:uid="{E5B0AC6C-5441-40CE-87D1-B57D9D47ABF6}"/>
    <cellStyle name="Separador de milhares 12 2 8 2 2 4 3 3" xfId="24743" xr:uid="{B4583734-583A-4F09-B43B-38D4AE73DC71}"/>
    <cellStyle name="Separador de milhares 12 2 8 2 2 4 4" xfId="4053" xr:uid="{06975247-90DD-4DAD-8A37-859AC4A82D1F}"/>
    <cellStyle name="Separador de milhares 12 2 8 2 2 4 4 2" xfId="12908" xr:uid="{39AF8B79-E9A8-42D0-80E5-B5D5571528CC}"/>
    <cellStyle name="Separador de milhares 12 2 8 2 2 4 4 3" xfId="21878" xr:uid="{22508BB5-F6BE-41D0-BC6F-D822F7B8C096}"/>
    <cellStyle name="Separador de milhares 12 2 8 2 2 4 5" xfId="10043" xr:uid="{51DF5823-A291-4F7D-A4E0-762B1A025743}"/>
    <cellStyle name="Separador de milhares 12 2 8 2 2 4 6" xfId="19014" xr:uid="{0DA1B02A-C00B-496F-B061-09B56A7150C9}"/>
    <cellStyle name="Separador de milhares 12 2 8 2 2 5" xfId="2440" xr:uid="{E1C9ACA8-E1D3-4279-AD95-E08FA11C6263}"/>
    <cellStyle name="Separador de milhares 12 2 8 2 2 5 2" xfId="8596" xr:uid="{4DF30F45-1758-40E6-96BF-0162EF5652D7}"/>
    <cellStyle name="Separador de milhares 12 2 8 2 2 5 2 2" xfId="17192" xr:uid="{E61AFAAB-08D5-404E-84FE-B058FF81698E}"/>
    <cellStyle name="Separador de milhares 12 2 8 2 2 5 2 3" xfId="26228" xr:uid="{BF690A51-0C6A-4C88-B89C-1C69E0471158}"/>
    <cellStyle name="Separador de milhares 12 2 8 2 2 5 3" xfId="5483" xr:uid="{70BE94B8-4487-40EC-83B5-E17EE4EA6843}"/>
    <cellStyle name="Separador de milhares 12 2 8 2 2 5 3 2" xfId="14336" xr:uid="{FC8A4443-C63B-469C-8382-E3861E152EBD}"/>
    <cellStyle name="Separador de milhares 12 2 8 2 2 5 3 3" xfId="23303" xr:uid="{D4A45B95-BFA9-40C2-9577-7F33DEBA6F63}"/>
    <cellStyle name="Separador de milhares 12 2 8 2 2 5 4" xfId="11484" xr:uid="{0425A35C-E2B0-468B-BAD6-B563AD1DD4D9}"/>
    <cellStyle name="Separador de milhares 12 2 8 2 2 5 5" xfId="20452" xr:uid="{50857A8C-4815-4382-9231-9B88FDB6B97C}"/>
    <cellStyle name="Separador de milhares 12 2 8 2 2 6" xfId="7101" xr:uid="{BB03A781-8818-4A41-8906-D1355347D55E}"/>
    <cellStyle name="Separador de milhares 12 2 8 2 2 6 2" xfId="15757" xr:uid="{9E94419E-8B86-4291-B53C-F9CD2BB6480A}"/>
    <cellStyle name="Separador de milhares 12 2 8 2 2 6 3" xfId="24738" xr:uid="{32ADA30D-F7A8-465B-B5ED-7C1B209E8D74}"/>
    <cellStyle name="Separador de milhares 12 2 8 2 2 7" xfId="4048" xr:uid="{5F5B0307-58A4-4C99-A277-0C5BD8CEAEAD}"/>
    <cellStyle name="Separador de milhares 12 2 8 2 2 7 2" xfId="12903" xr:uid="{380C441B-B399-4037-BDC1-7E7957DCA97B}"/>
    <cellStyle name="Separador de milhares 12 2 8 2 2 7 3" xfId="21873" xr:uid="{ECE69ACC-008B-447C-B6EB-BEB9C10B0F76}"/>
    <cellStyle name="Separador de milhares 12 2 8 2 2 8" xfId="10038" xr:uid="{EC6F24E5-FCD5-47C7-9F36-C79914E77452}"/>
    <cellStyle name="Separador de milhares 12 2 8 2 2 9" xfId="19009" xr:uid="{11B7CBE8-CEAF-45B7-89A2-68C755FE5120}"/>
    <cellStyle name="Separador de milhares 12 2 8 2 3" xfId="722" xr:uid="{EE12AE13-1433-4435-87F0-22678B63580D}"/>
    <cellStyle name="Separador de milhares 12 2 8 2 3 2" xfId="723" xr:uid="{AD0925CD-92AF-4102-B4A6-09E6022AF5EC}"/>
    <cellStyle name="Separador de milhares 12 2 8 2 3 2 2" xfId="724" xr:uid="{049E0604-FBA7-43B0-AFC7-AB07667585A7}"/>
    <cellStyle name="Separador de milhares 12 2 8 2 3 2 2 2" xfId="2448" xr:uid="{F69CF763-E2D8-4FAA-85AD-081EF52C5C3D}"/>
    <cellStyle name="Separador de milhares 12 2 8 2 3 2 2 2 2" xfId="8604" xr:uid="{0C65A285-FFA0-447F-8E39-F61457F2AF21}"/>
    <cellStyle name="Separador de milhares 12 2 8 2 3 2 2 2 2 2" xfId="17200" xr:uid="{E218D6AC-FD67-4DB8-87B4-3D55487BE714}"/>
    <cellStyle name="Separador de milhares 12 2 8 2 3 2 2 2 2 3" xfId="26236" xr:uid="{08B04457-CE40-43B8-B6C7-A97660FD27A5}"/>
    <cellStyle name="Separador de milhares 12 2 8 2 3 2 2 2 3" xfId="5491" xr:uid="{F2182D06-C1F2-4439-AAC5-4B0A0C3F62A9}"/>
    <cellStyle name="Separador de milhares 12 2 8 2 3 2 2 2 3 2" xfId="14344" xr:uid="{A00B92E3-343D-4AB6-AB51-CAC1FE4DA8F3}"/>
    <cellStyle name="Separador de milhares 12 2 8 2 3 2 2 2 3 3" xfId="23311" xr:uid="{B924A26F-0CB5-4379-AFFC-ADF6043B29BF}"/>
    <cellStyle name="Separador de milhares 12 2 8 2 3 2 2 2 4" xfId="11492" xr:uid="{B647F289-C08A-4E03-AA0C-3AF7C783A831}"/>
    <cellStyle name="Separador de milhares 12 2 8 2 3 2 2 2 5" xfId="20460" xr:uid="{75477C22-903A-4716-805B-9F21D9DF0B83}"/>
    <cellStyle name="Separador de milhares 12 2 8 2 3 2 2 3" xfId="7109" xr:uid="{C779F360-2C07-4178-B8B8-80CC19A3B7F1}"/>
    <cellStyle name="Separador de milhares 12 2 8 2 3 2 2 3 2" xfId="15765" xr:uid="{022665F3-242B-44DE-A32D-205F53865F32}"/>
    <cellStyle name="Separador de milhares 12 2 8 2 3 2 2 3 3" xfId="24746" xr:uid="{DFF78C36-5669-44CA-A19A-856799B56959}"/>
    <cellStyle name="Separador de milhares 12 2 8 2 3 2 2 4" xfId="4056" xr:uid="{C47CBC57-26E4-4D92-9B17-85D9A0F278C7}"/>
    <cellStyle name="Separador de milhares 12 2 8 2 3 2 2 4 2" xfId="12911" xr:uid="{88433EDA-776F-4252-86EE-5810C0411B11}"/>
    <cellStyle name="Separador de milhares 12 2 8 2 3 2 2 4 3" xfId="21881" xr:uid="{412309C9-FB38-425B-AC77-55B62245B168}"/>
    <cellStyle name="Separador de milhares 12 2 8 2 3 2 2 5" xfId="10046" xr:uid="{C4BC0657-5DE6-42FA-A068-89E96EB3BC6F}"/>
    <cellStyle name="Separador de milhares 12 2 8 2 3 2 2 6" xfId="19017" xr:uid="{F0426EF6-D41A-4B6A-A1DD-66ABB89F0F48}"/>
    <cellStyle name="Separador de milhares 12 2 8 2 3 2 3" xfId="2447" xr:uid="{7A082891-2650-4700-8E48-AFC715BBF88C}"/>
    <cellStyle name="Separador de milhares 12 2 8 2 3 2 3 2" xfId="8603" xr:uid="{B2194CD1-A428-440D-8959-A806C1E94E36}"/>
    <cellStyle name="Separador de milhares 12 2 8 2 3 2 3 2 2" xfId="17199" xr:uid="{520AA1EE-522E-4E63-B136-091B30FF8494}"/>
    <cellStyle name="Separador de milhares 12 2 8 2 3 2 3 2 3" xfId="26235" xr:uid="{D5891E6D-6762-4EC1-8F9F-24871A180312}"/>
    <cellStyle name="Separador de milhares 12 2 8 2 3 2 3 3" xfId="5490" xr:uid="{5AC9B1C4-48A9-4863-B38A-F469602B99F4}"/>
    <cellStyle name="Separador de milhares 12 2 8 2 3 2 3 3 2" xfId="14343" xr:uid="{BD0BA677-BBFC-4B4C-8E4C-275A1D9607EF}"/>
    <cellStyle name="Separador de milhares 12 2 8 2 3 2 3 3 3" xfId="23310" xr:uid="{08B6726A-75F6-42A0-A31E-E5FA3F7DFC3C}"/>
    <cellStyle name="Separador de milhares 12 2 8 2 3 2 3 4" xfId="11491" xr:uid="{975C18B4-8AF4-4692-A992-B028B3D16D3A}"/>
    <cellStyle name="Separador de milhares 12 2 8 2 3 2 3 5" xfId="20459" xr:uid="{0567DA2F-1E2B-4107-B165-F1B720B9BE58}"/>
    <cellStyle name="Separador de milhares 12 2 8 2 3 2 4" xfId="7108" xr:uid="{B9E6D3B2-BF09-4E94-AD78-AFC1BEC08D20}"/>
    <cellStyle name="Separador de milhares 12 2 8 2 3 2 4 2" xfId="15764" xr:uid="{413C6B93-E3F1-47A1-B33B-F3109D162287}"/>
    <cellStyle name="Separador de milhares 12 2 8 2 3 2 4 3" xfId="24745" xr:uid="{A9118920-DBA8-4D32-B3DC-6BF28E420E27}"/>
    <cellStyle name="Separador de milhares 12 2 8 2 3 2 5" xfId="4055" xr:uid="{DD8F6928-8199-4D5A-8876-69AB76D85D79}"/>
    <cellStyle name="Separador de milhares 12 2 8 2 3 2 5 2" xfId="12910" xr:uid="{2AEC1061-A8EB-4629-8FC4-F5B48C766866}"/>
    <cellStyle name="Separador de milhares 12 2 8 2 3 2 5 3" xfId="21880" xr:uid="{53436E3A-BD8F-4284-9219-32248D038BB6}"/>
    <cellStyle name="Separador de milhares 12 2 8 2 3 2 6" xfId="10045" xr:uid="{BDD58A53-0F4B-4C75-91ED-A16E95CF605C}"/>
    <cellStyle name="Separador de milhares 12 2 8 2 3 2 7" xfId="19016" xr:uid="{1C218AEA-232D-42A1-BB9A-CAF02C5A0133}"/>
    <cellStyle name="Separador de milhares 12 2 8 2 3 3" xfId="725" xr:uid="{B67A692D-2562-4A0A-8FEB-562498AA2F25}"/>
    <cellStyle name="Separador de milhares 12 2 8 2 3 3 2" xfId="726" xr:uid="{185AA4FE-8A86-4DC1-97C1-C1E8905F098D}"/>
    <cellStyle name="Separador de milhares 12 2 8 2 3 3 2 2" xfId="2450" xr:uid="{47D9D7F6-AAC1-4CC9-8880-40C1E2FBFF95}"/>
    <cellStyle name="Separador de milhares 12 2 8 2 3 3 2 2 2" xfId="8606" xr:uid="{BE79BB0D-8D5D-442F-8D83-F51D27076CEF}"/>
    <cellStyle name="Separador de milhares 12 2 8 2 3 3 2 2 2 2" xfId="17202" xr:uid="{2238D69C-E0A7-4834-95F7-F144A651C33A}"/>
    <cellStyle name="Separador de milhares 12 2 8 2 3 3 2 2 2 3" xfId="26238" xr:uid="{3E9A4068-E293-483A-B93C-589ED061CD9F}"/>
    <cellStyle name="Separador de milhares 12 2 8 2 3 3 2 2 3" xfId="5493" xr:uid="{6CFD590E-1BC3-44DB-85BF-50BD71D05B73}"/>
    <cellStyle name="Separador de milhares 12 2 8 2 3 3 2 2 3 2" xfId="14346" xr:uid="{0F389541-91F7-4885-A73F-2AEA8D91156E}"/>
    <cellStyle name="Separador de milhares 12 2 8 2 3 3 2 2 3 3" xfId="23313" xr:uid="{E7242BED-64A7-4D21-B5DE-BE49E0224035}"/>
    <cellStyle name="Separador de milhares 12 2 8 2 3 3 2 2 4" xfId="11494" xr:uid="{5AE1C850-B410-4108-9110-8FA831746D50}"/>
    <cellStyle name="Separador de milhares 12 2 8 2 3 3 2 2 5" xfId="20462" xr:uid="{58C082F7-0DD4-404B-ABF0-2C63C14D336E}"/>
    <cellStyle name="Separador de milhares 12 2 8 2 3 3 2 3" xfId="7111" xr:uid="{81425E47-BED5-4E05-BF8F-9A6541F486E1}"/>
    <cellStyle name="Separador de milhares 12 2 8 2 3 3 2 3 2" xfId="15767" xr:uid="{854E6AD5-90E9-412D-B990-058BB2540ABD}"/>
    <cellStyle name="Separador de milhares 12 2 8 2 3 3 2 3 3" xfId="24748" xr:uid="{523AEAA1-E9EA-4A25-9ADA-0384B9C5B426}"/>
    <cellStyle name="Separador de milhares 12 2 8 2 3 3 2 4" xfId="4058" xr:uid="{5192E244-8CFC-40A9-8CD4-19844E2DF327}"/>
    <cellStyle name="Separador de milhares 12 2 8 2 3 3 2 4 2" xfId="12913" xr:uid="{3E2F931B-EB1C-4641-B577-3DD6C83F8B70}"/>
    <cellStyle name="Separador de milhares 12 2 8 2 3 3 2 4 3" xfId="21883" xr:uid="{B286D010-C2EF-469D-8F70-8266423712F0}"/>
    <cellStyle name="Separador de milhares 12 2 8 2 3 3 2 5" xfId="10048" xr:uid="{11F62379-F93C-473D-B5E0-C767890CC19D}"/>
    <cellStyle name="Separador de milhares 12 2 8 2 3 3 2 6" xfId="19019" xr:uid="{29277892-60F9-4164-8AA8-8C77C8C0E922}"/>
    <cellStyle name="Separador de milhares 12 2 8 2 3 3 3" xfId="2449" xr:uid="{A2BDA9C1-FB9E-42D6-8AFB-EF45F69661F2}"/>
    <cellStyle name="Separador de milhares 12 2 8 2 3 3 3 2" xfId="8605" xr:uid="{B509EB10-DAFE-4EFE-B03D-A9E2A4FF1ADA}"/>
    <cellStyle name="Separador de milhares 12 2 8 2 3 3 3 2 2" xfId="17201" xr:uid="{3839E01D-FCA1-4ED8-8096-190371E449F4}"/>
    <cellStyle name="Separador de milhares 12 2 8 2 3 3 3 2 3" xfId="26237" xr:uid="{AE12ED41-852C-426E-8D6D-545CAC860F5C}"/>
    <cellStyle name="Separador de milhares 12 2 8 2 3 3 3 3" xfId="5492" xr:uid="{D14DB399-3393-4C98-940F-B3B5C3414208}"/>
    <cellStyle name="Separador de milhares 12 2 8 2 3 3 3 3 2" xfId="14345" xr:uid="{A9700A1D-8C08-47AF-83CA-0D13F3AB987C}"/>
    <cellStyle name="Separador de milhares 12 2 8 2 3 3 3 3 3" xfId="23312" xr:uid="{102EBCD3-71C0-43A8-9658-850346C1C038}"/>
    <cellStyle name="Separador de milhares 12 2 8 2 3 3 3 4" xfId="11493" xr:uid="{6A10642C-783E-4D10-B372-A31EB4D86E2B}"/>
    <cellStyle name="Separador de milhares 12 2 8 2 3 3 3 5" xfId="20461" xr:uid="{B1A498A8-7C12-405F-AA3C-0974BEB99E86}"/>
    <cellStyle name="Separador de milhares 12 2 8 2 3 3 4" xfId="7110" xr:uid="{CEA0B0B8-5DC2-42F1-A8A4-C63D88D8F129}"/>
    <cellStyle name="Separador de milhares 12 2 8 2 3 3 4 2" xfId="15766" xr:uid="{7C3C4147-972D-4DE1-9537-5DCAB67FA0A9}"/>
    <cellStyle name="Separador de milhares 12 2 8 2 3 3 4 3" xfId="24747" xr:uid="{45758C83-5FD2-4872-A6F4-593A1E3CFF1F}"/>
    <cellStyle name="Separador de milhares 12 2 8 2 3 3 5" xfId="4057" xr:uid="{36144B30-3160-43C7-A688-FFBC0E9A90E9}"/>
    <cellStyle name="Separador de milhares 12 2 8 2 3 3 5 2" xfId="12912" xr:uid="{6140313F-6C45-45FB-ADC4-8C65C571B76D}"/>
    <cellStyle name="Separador de milhares 12 2 8 2 3 3 5 3" xfId="21882" xr:uid="{59C2D342-C8C1-49DF-AEEE-89DFEC984B48}"/>
    <cellStyle name="Separador de milhares 12 2 8 2 3 3 6" xfId="10047" xr:uid="{E838E3C9-5304-464F-8BC6-CFD023600CD0}"/>
    <cellStyle name="Separador de milhares 12 2 8 2 3 3 7" xfId="19018" xr:uid="{456EB04F-264A-43E0-A9D2-7347FF6DFC4B}"/>
    <cellStyle name="Separador de milhares 12 2 8 2 3 4" xfId="727" xr:uid="{2D5F4529-912B-4AC0-AA88-81DC5B28AA06}"/>
    <cellStyle name="Separador de milhares 12 2 8 2 3 4 2" xfId="2451" xr:uid="{BBC8970D-013B-4B11-9DEB-311BC6C48C07}"/>
    <cellStyle name="Separador de milhares 12 2 8 2 3 4 2 2" xfId="8607" xr:uid="{F3238501-A616-4C6D-BBC9-2CA9D607AEA0}"/>
    <cellStyle name="Separador de milhares 12 2 8 2 3 4 2 2 2" xfId="17203" xr:uid="{9392F172-1BA9-4C57-AE0F-1BC5E751D230}"/>
    <cellStyle name="Separador de milhares 12 2 8 2 3 4 2 2 3" xfId="26239" xr:uid="{EBFFAB5C-89AE-4405-B544-33B98AC53676}"/>
    <cellStyle name="Separador de milhares 12 2 8 2 3 4 2 3" xfId="5494" xr:uid="{ED418180-9E68-4D85-982F-47B8EB278B96}"/>
    <cellStyle name="Separador de milhares 12 2 8 2 3 4 2 3 2" xfId="14347" xr:uid="{A4DF7357-E22D-46F5-9CD7-298133B9CAF4}"/>
    <cellStyle name="Separador de milhares 12 2 8 2 3 4 2 3 3" xfId="23314" xr:uid="{145E2E6D-F03D-43DF-A7EB-EF5CAFC3C3F5}"/>
    <cellStyle name="Separador de milhares 12 2 8 2 3 4 2 4" xfId="11495" xr:uid="{726250E1-8142-46F6-832B-C7EF27469785}"/>
    <cellStyle name="Separador de milhares 12 2 8 2 3 4 2 5" xfId="20463" xr:uid="{2E22D34C-34D8-46CC-9150-7E6444CDF544}"/>
    <cellStyle name="Separador de milhares 12 2 8 2 3 4 3" xfId="7112" xr:uid="{6AFCEE92-382F-4723-BE76-5257DE7E04D9}"/>
    <cellStyle name="Separador de milhares 12 2 8 2 3 4 3 2" xfId="15768" xr:uid="{196EF3A3-87DB-4146-BB90-12AE89725F0E}"/>
    <cellStyle name="Separador de milhares 12 2 8 2 3 4 3 3" xfId="24749" xr:uid="{261EDFE7-31FB-442C-848B-A6B18863CA0D}"/>
    <cellStyle name="Separador de milhares 12 2 8 2 3 4 4" xfId="4059" xr:uid="{FBA86EDC-4F33-4547-AFC5-85F9D5D68A67}"/>
    <cellStyle name="Separador de milhares 12 2 8 2 3 4 4 2" xfId="12914" xr:uid="{565BEDF2-75CB-41F1-954A-9CE4089B05A6}"/>
    <cellStyle name="Separador de milhares 12 2 8 2 3 4 4 3" xfId="21884" xr:uid="{35188580-E51A-419A-A108-F33347E1CB4A}"/>
    <cellStyle name="Separador de milhares 12 2 8 2 3 4 5" xfId="10049" xr:uid="{D90C875B-9F90-40AF-9092-3F3788F428B5}"/>
    <cellStyle name="Separador de milhares 12 2 8 2 3 4 6" xfId="19020" xr:uid="{C2D26128-C235-4DC2-B48D-3908D128D870}"/>
    <cellStyle name="Separador de milhares 12 2 8 2 3 5" xfId="2446" xr:uid="{A106A155-BDB8-412C-AC3F-82E1A16B41B6}"/>
    <cellStyle name="Separador de milhares 12 2 8 2 3 5 2" xfId="8602" xr:uid="{CBA0F4CB-5895-4FBB-A17B-9F16CDB52C11}"/>
    <cellStyle name="Separador de milhares 12 2 8 2 3 5 2 2" xfId="17198" xr:uid="{8D059CC1-CA17-415D-958F-5E34EDDE0F20}"/>
    <cellStyle name="Separador de milhares 12 2 8 2 3 5 2 3" xfId="26234" xr:uid="{76BD6E72-CEB1-4A56-8A70-998154355898}"/>
    <cellStyle name="Separador de milhares 12 2 8 2 3 5 3" xfId="5489" xr:uid="{31C6D5DB-0B7F-4923-9BE1-160310A833A1}"/>
    <cellStyle name="Separador de milhares 12 2 8 2 3 5 3 2" xfId="14342" xr:uid="{0DC48096-1FB8-4F8C-B3B7-3D6FA963D244}"/>
    <cellStyle name="Separador de milhares 12 2 8 2 3 5 3 3" xfId="23309" xr:uid="{F7167CCB-340C-482B-9E6C-873BF23307FE}"/>
    <cellStyle name="Separador de milhares 12 2 8 2 3 5 4" xfId="11490" xr:uid="{FE04C8CC-24F9-4645-8AF5-97A9F1E0686D}"/>
    <cellStyle name="Separador de milhares 12 2 8 2 3 5 5" xfId="20458" xr:uid="{8C686D80-9E82-44E9-88DC-7F3A5D57B4F8}"/>
    <cellStyle name="Separador de milhares 12 2 8 2 3 6" xfId="7107" xr:uid="{C31F797A-08BF-4BF9-BEA9-C885D452623D}"/>
    <cellStyle name="Separador de milhares 12 2 8 2 3 6 2" xfId="15763" xr:uid="{36C373FE-6E20-4C7D-A7A1-F7174557B66D}"/>
    <cellStyle name="Separador de milhares 12 2 8 2 3 6 3" xfId="24744" xr:uid="{0FA8F77E-B007-4AF2-9535-2D5155E7D8F0}"/>
    <cellStyle name="Separador de milhares 12 2 8 2 3 7" xfId="4054" xr:uid="{7D65C327-240D-4C06-9136-BB7D846ECE66}"/>
    <cellStyle name="Separador de milhares 12 2 8 2 3 7 2" xfId="12909" xr:uid="{B9064209-AF0D-4BE7-B616-5F025383F3ED}"/>
    <cellStyle name="Separador de milhares 12 2 8 2 3 7 3" xfId="21879" xr:uid="{4AC74550-03B6-42B1-B80B-4FB6E11CC30D}"/>
    <cellStyle name="Separador de milhares 12 2 8 2 3 8" xfId="10044" xr:uid="{477AFBDC-4EEA-4179-95D0-BD7140156B3E}"/>
    <cellStyle name="Separador de milhares 12 2 8 2 3 9" xfId="19015" xr:uid="{5D47591E-138C-43DF-99A6-6D332EB6C12F}"/>
    <cellStyle name="Separador de milhares 12 2 8 2 4" xfId="728" xr:uid="{065DADBB-17C9-46F2-93C3-6EF49DA81DFD}"/>
    <cellStyle name="Separador de milhares 12 2 8 2 4 2" xfId="729" xr:uid="{5D4C355D-EB97-4988-96C6-EBD3E6EC9C91}"/>
    <cellStyle name="Separador de milhares 12 2 8 2 4 2 2" xfId="2453" xr:uid="{A9BBDBD0-583C-4987-994F-CD2D4D6FAE85}"/>
    <cellStyle name="Separador de milhares 12 2 8 2 4 2 2 2" xfId="8609" xr:uid="{6EF8EFF4-B3CF-43C9-87C6-8BBAA95B489F}"/>
    <cellStyle name="Separador de milhares 12 2 8 2 4 2 2 2 2" xfId="17205" xr:uid="{4170B197-C4EE-4170-9B8A-22FAB65BFEC6}"/>
    <cellStyle name="Separador de milhares 12 2 8 2 4 2 2 2 3" xfId="26241" xr:uid="{580BF34A-4166-453A-B5F0-F20DF8B42DE1}"/>
    <cellStyle name="Separador de milhares 12 2 8 2 4 2 2 3" xfId="5496" xr:uid="{2D8633BE-870C-4A5E-A454-8C2824CD592C}"/>
    <cellStyle name="Separador de milhares 12 2 8 2 4 2 2 3 2" xfId="14349" xr:uid="{F83613D6-2495-4B4D-89CC-7492870BB8A0}"/>
    <cellStyle name="Separador de milhares 12 2 8 2 4 2 2 3 3" xfId="23316" xr:uid="{A9908044-C2B0-419E-BBB4-05647DDAB038}"/>
    <cellStyle name="Separador de milhares 12 2 8 2 4 2 2 4" xfId="11497" xr:uid="{4849A881-C2BD-4FE5-962A-9EBB4C2FF7A2}"/>
    <cellStyle name="Separador de milhares 12 2 8 2 4 2 2 5" xfId="20465" xr:uid="{9540DF0D-D980-41B1-ACD9-1AB6D5DF1769}"/>
    <cellStyle name="Separador de milhares 12 2 8 2 4 2 3" xfId="7114" xr:uid="{A2374481-2A23-4914-B993-0FCA60C3D359}"/>
    <cellStyle name="Separador de milhares 12 2 8 2 4 2 3 2" xfId="15770" xr:uid="{D13722B6-C80B-4979-917E-BF6F013468D7}"/>
    <cellStyle name="Separador de milhares 12 2 8 2 4 2 3 3" xfId="24751" xr:uid="{C3215042-4928-4E46-8AD2-0DFBBA93EB4B}"/>
    <cellStyle name="Separador de milhares 12 2 8 2 4 2 4" xfId="4061" xr:uid="{56658EDE-7ABF-4684-8894-84E72857CEAA}"/>
    <cellStyle name="Separador de milhares 12 2 8 2 4 2 4 2" xfId="12916" xr:uid="{75447FD9-6681-4D77-ADD8-E291CD08AA72}"/>
    <cellStyle name="Separador de milhares 12 2 8 2 4 2 4 3" xfId="21886" xr:uid="{70DA9C80-38B7-4DBF-A11D-16CCD684F6DC}"/>
    <cellStyle name="Separador de milhares 12 2 8 2 4 2 5" xfId="10051" xr:uid="{E600F4D7-D249-403B-8A7A-1B4886502E50}"/>
    <cellStyle name="Separador de milhares 12 2 8 2 4 2 6" xfId="19022" xr:uid="{B4513199-DB9F-4E02-BF73-29611B39F6EC}"/>
    <cellStyle name="Separador de milhares 12 2 8 2 4 3" xfId="2452" xr:uid="{63B41796-F450-494A-912D-A984BC09DC5D}"/>
    <cellStyle name="Separador de milhares 12 2 8 2 4 3 2" xfId="8608" xr:uid="{DB1BF196-FB5E-4E76-97F4-78D8A1751B4A}"/>
    <cellStyle name="Separador de milhares 12 2 8 2 4 3 2 2" xfId="17204" xr:uid="{646BF9BC-90D3-4F29-BC0B-4E905C031CAF}"/>
    <cellStyle name="Separador de milhares 12 2 8 2 4 3 2 3" xfId="26240" xr:uid="{EF05CF8A-71E0-4EFD-A9A4-12259E4F8CBB}"/>
    <cellStyle name="Separador de milhares 12 2 8 2 4 3 3" xfId="5495" xr:uid="{676C40F3-1504-49EB-9676-10F5E610CBF3}"/>
    <cellStyle name="Separador de milhares 12 2 8 2 4 3 3 2" xfId="14348" xr:uid="{8F06DD80-D5A3-423B-BD70-E18FFC6446A5}"/>
    <cellStyle name="Separador de milhares 12 2 8 2 4 3 3 3" xfId="23315" xr:uid="{261E5824-E5C8-4529-9577-76CCFF085DA8}"/>
    <cellStyle name="Separador de milhares 12 2 8 2 4 3 4" xfId="11496" xr:uid="{6C6E650C-9DC9-4B78-B018-997B962250D9}"/>
    <cellStyle name="Separador de milhares 12 2 8 2 4 3 5" xfId="20464" xr:uid="{23B60619-A04E-47AD-B2E6-D69DD5FB832C}"/>
    <cellStyle name="Separador de milhares 12 2 8 2 4 4" xfId="7113" xr:uid="{5F42B3DC-7127-4CB1-BE41-C53A122A5230}"/>
    <cellStyle name="Separador de milhares 12 2 8 2 4 4 2" xfId="15769" xr:uid="{F2C8810D-EE36-4314-9C0F-0D87015AA5B6}"/>
    <cellStyle name="Separador de milhares 12 2 8 2 4 4 3" xfId="24750" xr:uid="{64C82A7D-2455-4B81-908D-E9E26C32E633}"/>
    <cellStyle name="Separador de milhares 12 2 8 2 4 5" xfId="4060" xr:uid="{4C543A69-573F-4B5E-A415-BCCCE126809F}"/>
    <cellStyle name="Separador de milhares 12 2 8 2 4 5 2" xfId="12915" xr:uid="{54116703-A9C1-4D84-99C2-BD7A0438B036}"/>
    <cellStyle name="Separador de milhares 12 2 8 2 4 5 3" xfId="21885" xr:uid="{1000BE8A-5582-48D3-8882-EE9F540A464E}"/>
    <cellStyle name="Separador de milhares 12 2 8 2 4 6" xfId="10050" xr:uid="{1D6449E0-83F2-4326-8C67-43266FB686BC}"/>
    <cellStyle name="Separador de milhares 12 2 8 2 4 7" xfId="19021" xr:uid="{D913BF41-8043-490B-B180-E2CDFEC8C48C}"/>
    <cellStyle name="Separador de milhares 12 2 8 2 5" xfId="730" xr:uid="{8418132B-A178-4CD1-B7BC-3DAA57DD7316}"/>
    <cellStyle name="Separador de milhares 12 2 8 2 5 2" xfId="731" xr:uid="{6AB8F5DA-7E29-4104-8B23-78B8112C9AD8}"/>
    <cellStyle name="Separador de milhares 12 2 8 2 5 2 2" xfId="2455" xr:uid="{D950DB53-1D7E-4BBB-AC6D-874B0A14C5E3}"/>
    <cellStyle name="Separador de milhares 12 2 8 2 5 2 2 2" xfId="8611" xr:uid="{C63B3899-4162-4AD8-AF04-483E536997E8}"/>
    <cellStyle name="Separador de milhares 12 2 8 2 5 2 2 2 2" xfId="17207" xr:uid="{8B9175B2-5EA0-4C0E-8801-5AA3C1AB58E7}"/>
    <cellStyle name="Separador de milhares 12 2 8 2 5 2 2 2 3" xfId="26243" xr:uid="{2A442636-24D9-41D5-90D9-54D7DF0B313C}"/>
    <cellStyle name="Separador de milhares 12 2 8 2 5 2 2 3" xfId="5498" xr:uid="{2B9DD13F-33D1-4FC8-89F5-1203CF4925B3}"/>
    <cellStyle name="Separador de milhares 12 2 8 2 5 2 2 3 2" xfId="14351" xr:uid="{01D1D4E4-4D4A-4B41-96B8-DA46E2847FA0}"/>
    <cellStyle name="Separador de milhares 12 2 8 2 5 2 2 3 3" xfId="23318" xr:uid="{4E0AE73E-E607-49D1-B401-60A2272D33E9}"/>
    <cellStyle name="Separador de milhares 12 2 8 2 5 2 2 4" xfId="11499" xr:uid="{0A3C35BA-D4FA-457D-BE83-DFC949B87CA2}"/>
    <cellStyle name="Separador de milhares 12 2 8 2 5 2 2 5" xfId="20467" xr:uid="{979F3243-BD45-49E3-9223-00F48B942D3E}"/>
    <cellStyle name="Separador de milhares 12 2 8 2 5 2 3" xfId="7116" xr:uid="{3C773654-3FB7-4B52-827C-E7CD116D857E}"/>
    <cellStyle name="Separador de milhares 12 2 8 2 5 2 3 2" xfId="15772" xr:uid="{662BEE44-3C1E-4743-8944-AD717DE34014}"/>
    <cellStyle name="Separador de milhares 12 2 8 2 5 2 3 3" xfId="24753" xr:uid="{AC87E501-C85A-471B-A0A8-464B0F9FCFD2}"/>
    <cellStyle name="Separador de milhares 12 2 8 2 5 2 4" xfId="4063" xr:uid="{A9C57033-3C7E-4FA9-A5A2-DCB3B702EF3A}"/>
    <cellStyle name="Separador de milhares 12 2 8 2 5 2 4 2" xfId="12918" xr:uid="{3CB5953D-D9AC-4C38-8FAC-5B480B821FE4}"/>
    <cellStyle name="Separador de milhares 12 2 8 2 5 2 4 3" xfId="21888" xr:uid="{A3C2B6ED-9CBB-4793-A4C7-8F2ADA42EAA0}"/>
    <cellStyle name="Separador de milhares 12 2 8 2 5 2 5" xfId="10053" xr:uid="{7B2B1E0A-570A-4C4D-B3E5-C3AEC2533F65}"/>
    <cellStyle name="Separador de milhares 12 2 8 2 5 2 6" xfId="19024" xr:uid="{8E36EE51-A1DA-4FF6-B5B4-8DA4F788BC26}"/>
    <cellStyle name="Separador de milhares 12 2 8 2 5 3" xfId="2454" xr:uid="{2A7EF297-502E-45C5-AD76-6CDEE7188571}"/>
    <cellStyle name="Separador de milhares 12 2 8 2 5 3 2" xfId="8610" xr:uid="{97719918-728C-4A66-A103-1B590255E8C8}"/>
    <cellStyle name="Separador de milhares 12 2 8 2 5 3 2 2" xfId="17206" xr:uid="{4A3547F3-2067-4FA0-94B6-E6B9A2B633B3}"/>
    <cellStyle name="Separador de milhares 12 2 8 2 5 3 2 3" xfId="26242" xr:uid="{318184ED-D890-4117-8F0E-F8D1C60F0CF1}"/>
    <cellStyle name="Separador de milhares 12 2 8 2 5 3 3" xfId="5497" xr:uid="{8D908C88-51DB-4312-BAD9-75C5763959D1}"/>
    <cellStyle name="Separador de milhares 12 2 8 2 5 3 3 2" xfId="14350" xr:uid="{6F88457A-1D2A-4286-BE61-D13893BB9D28}"/>
    <cellStyle name="Separador de milhares 12 2 8 2 5 3 3 3" xfId="23317" xr:uid="{73ABB22F-7672-43B1-A108-0B0AB9E16EEF}"/>
    <cellStyle name="Separador de milhares 12 2 8 2 5 3 4" xfId="11498" xr:uid="{3EC52EA6-FEC8-4BAC-93C0-9D4C196F5E4D}"/>
    <cellStyle name="Separador de milhares 12 2 8 2 5 3 5" xfId="20466" xr:uid="{E76C124E-9E5D-4203-ABE9-8D9B6A638902}"/>
    <cellStyle name="Separador de milhares 12 2 8 2 5 4" xfId="7115" xr:uid="{D1A4C73F-B5E9-4B83-970F-1D660AD727D0}"/>
    <cellStyle name="Separador de milhares 12 2 8 2 5 4 2" xfId="15771" xr:uid="{B36830EC-B7AD-4F77-8405-E8C6E167E488}"/>
    <cellStyle name="Separador de milhares 12 2 8 2 5 4 3" xfId="24752" xr:uid="{A72E8034-7BA1-4116-87D3-3210DFD30B8F}"/>
    <cellStyle name="Separador de milhares 12 2 8 2 5 5" xfId="4062" xr:uid="{AC94321C-76D1-4BF8-8884-93A8D4A9B99C}"/>
    <cellStyle name="Separador de milhares 12 2 8 2 5 5 2" xfId="12917" xr:uid="{07AA28A6-B4B3-4F97-880C-283CEC70AC49}"/>
    <cellStyle name="Separador de milhares 12 2 8 2 5 5 3" xfId="21887" xr:uid="{85A57C5D-5342-46F6-BBB0-DBCA9E8E18F2}"/>
    <cellStyle name="Separador de milhares 12 2 8 2 5 6" xfId="10052" xr:uid="{3B663D03-1587-4D67-BFBA-1B41DB08CFB7}"/>
    <cellStyle name="Separador de milhares 12 2 8 2 5 7" xfId="19023" xr:uid="{DBDC7B2F-E111-4211-AE0E-B35891008ECF}"/>
    <cellStyle name="Separador de milhares 12 2 8 2 6" xfId="732" xr:uid="{6CFB5CB5-A19F-4225-8A82-FF29AA63A4E2}"/>
    <cellStyle name="Separador de milhares 12 2 8 2 6 2" xfId="2456" xr:uid="{91135267-1AB9-4A34-BA91-4D2E3FDB0C9A}"/>
    <cellStyle name="Separador de milhares 12 2 8 2 6 2 2" xfId="8612" xr:uid="{F2E91754-1F95-463B-BA5F-BB0A5213914E}"/>
    <cellStyle name="Separador de milhares 12 2 8 2 6 2 2 2" xfId="17208" xr:uid="{4F5907BD-FA3E-4944-823D-E6ACB7F671DF}"/>
    <cellStyle name="Separador de milhares 12 2 8 2 6 2 2 3" xfId="26244" xr:uid="{EE6E5675-D877-4A3B-9C94-8CC0967D6C4B}"/>
    <cellStyle name="Separador de milhares 12 2 8 2 6 2 3" xfId="5499" xr:uid="{AEE63C39-FD29-4A8B-B8C4-CE98154597FB}"/>
    <cellStyle name="Separador de milhares 12 2 8 2 6 2 3 2" xfId="14352" xr:uid="{DAC8A8C8-200A-4B78-81F3-91469E994507}"/>
    <cellStyle name="Separador de milhares 12 2 8 2 6 2 3 3" xfId="23319" xr:uid="{32B7A65C-8F4B-4940-8C21-B0C5A5FCFCC7}"/>
    <cellStyle name="Separador de milhares 12 2 8 2 6 2 4" xfId="11500" xr:uid="{E8F929F8-C60A-4C9E-BBCD-4E6FFAB9DB28}"/>
    <cellStyle name="Separador de milhares 12 2 8 2 6 2 5" xfId="20468" xr:uid="{6B9DD102-F06E-454F-9668-7C16C0AC7D35}"/>
    <cellStyle name="Separador de milhares 12 2 8 2 6 3" xfId="7117" xr:uid="{0E658429-FEA4-489C-8A85-A548153F5811}"/>
    <cellStyle name="Separador de milhares 12 2 8 2 6 3 2" xfId="15773" xr:uid="{2539EE55-BC5A-4E67-B298-61BE1B6EE4A2}"/>
    <cellStyle name="Separador de milhares 12 2 8 2 6 3 3" xfId="24754" xr:uid="{B94FC774-FC4F-4937-93DB-B33169F8AF8C}"/>
    <cellStyle name="Separador de milhares 12 2 8 2 6 4" xfId="4064" xr:uid="{D41FF315-A712-479E-9DF6-D9A79ED5796A}"/>
    <cellStyle name="Separador de milhares 12 2 8 2 6 4 2" xfId="12919" xr:uid="{6873BEEB-74CF-4F6D-8A40-88E68A167BEC}"/>
    <cellStyle name="Separador de milhares 12 2 8 2 6 4 3" xfId="21889" xr:uid="{E58BC6B6-B41E-44D6-9117-6D7B8EB878BC}"/>
    <cellStyle name="Separador de milhares 12 2 8 2 6 5" xfId="10054" xr:uid="{EE12AB23-904F-4045-9BE1-0AFAA4825A3B}"/>
    <cellStyle name="Separador de milhares 12 2 8 2 6 6" xfId="19025" xr:uid="{32A247FD-A364-4E13-827C-2DB068547A77}"/>
    <cellStyle name="Separador de milhares 12 2 8 2 7" xfId="2439" xr:uid="{86C5BC79-327D-446A-96D2-6A0DBC634B21}"/>
    <cellStyle name="Separador de milhares 12 2 8 2 7 2" xfId="8595" xr:uid="{1D93089C-201C-42B0-942C-187CE5A924D6}"/>
    <cellStyle name="Separador de milhares 12 2 8 2 7 2 2" xfId="17191" xr:uid="{ED072397-67A5-4D2B-B185-CB134A1BC928}"/>
    <cellStyle name="Separador de milhares 12 2 8 2 7 2 3" xfId="26227" xr:uid="{954B50EC-067D-43A9-9691-24860D15BC7E}"/>
    <cellStyle name="Separador de milhares 12 2 8 2 7 3" xfId="5482" xr:uid="{F1214BBA-F49B-46DE-9F5F-A3E6C64F3701}"/>
    <cellStyle name="Separador de milhares 12 2 8 2 7 3 2" xfId="14335" xr:uid="{82DFC140-C69E-412A-ACCB-5B1928840A9B}"/>
    <cellStyle name="Separador de milhares 12 2 8 2 7 3 3" xfId="23302" xr:uid="{F6BFE968-1C7D-43A1-A289-E847CCBCADCF}"/>
    <cellStyle name="Separador de milhares 12 2 8 2 7 4" xfId="11483" xr:uid="{39D438EA-20A7-4A39-AD5B-FE967DCAA205}"/>
    <cellStyle name="Separador de milhares 12 2 8 2 7 5" xfId="20451" xr:uid="{43C85651-F426-4F75-B0B0-E3F6878E3B07}"/>
    <cellStyle name="Separador de milhares 12 2 8 2 8" xfId="7100" xr:uid="{D1261AAD-F150-44B8-BFE5-15D3F31317BD}"/>
    <cellStyle name="Separador de milhares 12 2 8 2 8 2" xfId="15756" xr:uid="{C81A19B9-A568-47C4-9207-2894DC524874}"/>
    <cellStyle name="Separador de milhares 12 2 8 2 8 3" xfId="24737" xr:uid="{7F0AD68F-1E36-47CF-ADF4-34E33C5D7A7D}"/>
    <cellStyle name="Separador de milhares 12 2 8 2 9" xfId="4047" xr:uid="{D5D8A815-5409-4895-8117-C84DACD52D3E}"/>
    <cellStyle name="Separador de milhares 12 2 8 2 9 2" xfId="12902" xr:uid="{6F442A62-7FCD-4049-A603-C473C82DE599}"/>
    <cellStyle name="Separador de milhares 12 2 8 2 9 3" xfId="21872" xr:uid="{227646B6-3D4B-4510-B5A8-AB881A16AEC9}"/>
    <cellStyle name="Separador de milhares 12 2 8 3" xfId="733" xr:uid="{A1402542-EE20-48FD-9F3E-3526392ACC53}"/>
    <cellStyle name="Separador de milhares 12 2 8 3 2" xfId="734" xr:uid="{980852C4-4CFB-4232-8EE0-995C2A7C5580}"/>
    <cellStyle name="Separador de milhares 12 2 8 3 2 2" xfId="735" xr:uid="{1AC91BB8-F645-46D2-803D-38658F71A3EE}"/>
    <cellStyle name="Separador de milhares 12 2 8 3 2 2 2" xfId="2459" xr:uid="{BF512B35-32CC-4DB6-AB98-0B8AC2C3D92F}"/>
    <cellStyle name="Separador de milhares 12 2 8 3 2 2 2 2" xfId="8615" xr:uid="{50337CDB-37B6-493A-85AD-9AF491ED0427}"/>
    <cellStyle name="Separador de milhares 12 2 8 3 2 2 2 2 2" xfId="17211" xr:uid="{DFCD708C-5913-4B7B-ADBA-8CFAC2ECE053}"/>
    <cellStyle name="Separador de milhares 12 2 8 3 2 2 2 2 3" xfId="26247" xr:uid="{DB63D723-F2C4-48AD-967F-86E4AE16ABC2}"/>
    <cellStyle name="Separador de milhares 12 2 8 3 2 2 2 3" xfId="5502" xr:uid="{762A0D26-54A3-446C-A35F-A11D47733194}"/>
    <cellStyle name="Separador de milhares 12 2 8 3 2 2 2 3 2" xfId="14355" xr:uid="{E8A3D0CB-D571-4078-BB06-312D6B7F822B}"/>
    <cellStyle name="Separador de milhares 12 2 8 3 2 2 2 3 3" xfId="23322" xr:uid="{671BACCA-58EF-4976-A09D-1BE51B6E9AE6}"/>
    <cellStyle name="Separador de milhares 12 2 8 3 2 2 2 4" xfId="11503" xr:uid="{4A391441-674F-4E85-842E-810F0DCDF4A1}"/>
    <cellStyle name="Separador de milhares 12 2 8 3 2 2 2 5" xfId="20471" xr:uid="{173B597A-C913-458D-A386-99584A6DE5EC}"/>
    <cellStyle name="Separador de milhares 12 2 8 3 2 2 3" xfId="7120" xr:uid="{97BDB836-9F53-417D-A8F7-6F7DD4FE65E8}"/>
    <cellStyle name="Separador de milhares 12 2 8 3 2 2 3 2" xfId="15776" xr:uid="{D08BA56A-2A6B-4984-950B-AD352EED5569}"/>
    <cellStyle name="Separador de milhares 12 2 8 3 2 2 3 3" xfId="24757" xr:uid="{E8AD3020-30AC-48AC-A589-F21A14C15077}"/>
    <cellStyle name="Separador de milhares 12 2 8 3 2 2 4" xfId="4067" xr:uid="{F6DB299B-E182-4A96-891E-969B419FFBB1}"/>
    <cellStyle name="Separador de milhares 12 2 8 3 2 2 4 2" xfId="12922" xr:uid="{9E2B3F6F-B7D4-463B-A7D4-2EB3A5AF4A2C}"/>
    <cellStyle name="Separador de milhares 12 2 8 3 2 2 4 3" xfId="21892" xr:uid="{49D00162-B900-42EF-BD06-0EE3074FDA05}"/>
    <cellStyle name="Separador de milhares 12 2 8 3 2 2 5" xfId="10057" xr:uid="{F1F89F63-5128-47CF-A798-02B4FF1AA8E3}"/>
    <cellStyle name="Separador de milhares 12 2 8 3 2 2 6" xfId="19028" xr:uid="{315745B9-8D41-41E3-ADFE-E8B8F4ABD711}"/>
    <cellStyle name="Separador de milhares 12 2 8 3 2 3" xfId="2458" xr:uid="{4DD865CD-EBBD-48ED-BBF8-CEA681EE1D05}"/>
    <cellStyle name="Separador de milhares 12 2 8 3 2 3 2" xfId="8614" xr:uid="{00A3E176-44F9-4B98-A44E-02127AF74310}"/>
    <cellStyle name="Separador de milhares 12 2 8 3 2 3 2 2" xfId="17210" xr:uid="{01D013C7-8D82-417D-818D-D376F2611160}"/>
    <cellStyle name="Separador de milhares 12 2 8 3 2 3 2 3" xfId="26246" xr:uid="{C5CFF48E-795E-4EE2-95BB-387CDC9ED9FB}"/>
    <cellStyle name="Separador de milhares 12 2 8 3 2 3 3" xfId="5501" xr:uid="{FACD77EE-09D1-4F43-AAA0-CCAB4BAD197B}"/>
    <cellStyle name="Separador de milhares 12 2 8 3 2 3 3 2" xfId="14354" xr:uid="{5F33671C-2ABB-4E89-9CA6-98CC36277E91}"/>
    <cellStyle name="Separador de milhares 12 2 8 3 2 3 3 3" xfId="23321" xr:uid="{09F0ADAE-9C1C-4F81-8DDB-CCCEA0BDD9E7}"/>
    <cellStyle name="Separador de milhares 12 2 8 3 2 3 4" xfId="11502" xr:uid="{2395AE99-F963-4FB9-B9F0-55F46A744F7B}"/>
    <cellStyle name="Separador de milhares 12 2 8 3 2 3 5" xfId="20470" xr:uid="{CE35E72E-B1BA-45FE-84B7-B1C3B39CFADA}"/>
    <cellStyle name="Separador de milhares 12 2 8 3 2 4" xfId="7119" xr:uid="{BCD834C0-B71A-40C8-B320-959E693B8DFD}"/>
    <cellStyle name="Separador de milhares 12 2 8 3 2 4 2" xfId="15775" xr:uid="{08052436-9F51-4B6A-A631-625A7EA51D1A}"/>
    <cellStyle name="Separador de milhares 12 2 8 3 2 4 3" xfId="24756" xr:uid="{8DA84FA3-3FE1-42A3-A538-F88B4FFA010F}"/>
    <cellStyle name="Separador de milhares 12 2 8 3 2 5" xfId="4066" xr:uid="{7F4408DA-0960-419B-9505-252EA793F2B4}"/>
    <cellStyle name="Separador de milhares 12 2 8 3 2 5 2" xfId="12921" xr:uid="{8BAF0120-A7AD-46BA-8935-F614E353BD4C}"/>
    <cellStyle name="Separador de milhares 12 2 8 3 2 5 3" xfId="21891" xr:uid="{99D894BA-03D0-44A9-BD0C-3A8F2C97DD03}"/>
    <cellStyle name="Separador de milhares 12 2 8 3 2 6" xfId="10056" xr:uid="{BD1E8685-364C-4DE8-AAE8-4BAC7C7E69BC}"/>
    <cellStyle name="Separador de milhares 12 2 8 3 2 7" xfId="19027" xr:uid="{F481D499-BCC6-4FEC-8C55-ACFF72DF1BAF}"/>
    <cellStyle name="Separador de milhares 12 2 8 3 3" xfId="736" xr:uid="{91FF282F-D4A4-4E1E-8944-BFC88B3485DB}"/>
    <cellStyle name="Separador de milhares 12 2 8 3 3 2" xfId="737" xr:uid="{48793229-5913-47D2-B27E-1EF8F5DD1584}"/>
    <cellStyle name="Separador de milhares 12 2 8 3 3 2 2" xfId="2461" xr:uid="{16F3381F-1BAA-4906-B6F0-B72EAFB0A5AD}"/>
    <cellStyle name="Separador de milhares 12 2 8 3 3 2 2 2" xfId="8617" xr:uid="{EE2A5B94-9AF0-4DD1-944D-54B9973FB8D6}"/>
    <cellStyle name="Separador de milhares 12 2 8 3 3 2 2 2 2" xfId="17213" xr:uid="{7F268E49-3B22-4878-8597-3E6B7BA4B1B5}"/>
    <cellStyle name="Separador de milhares 12 2 8 3 3 2 2 2 3" xfId="26249" xr:uid="{1D388E12-9AC2-49EE-BD96-CE2AA5C30853}"/>
    <cellStyle name="Separador de milhares 12 2 8 3 3 2 2 3" xfId="5504" xr:uid="{F2D0944B-7741-4978-977E-262A47E8D184}"/>
    <cellStyle name="Separador de milhares 12 2 8 3 3 2 2 3 2" xfId="14357" xr:uid="{BC7F6408-1713-401E-AD23-4C54920CB283}"/>
    <cellStyle name="Separador de milhares 12 2 8 3 3 2 2 3 3" xfId="23324" xr:uid="{42A78E43-7CAA-4E81-AE31-DE559B4A8070}"/>
    <cellStyle name="Separador de milhares 12 2 8 3 3 2 2 4" xfId="11505" xr:uid="{C60E5708-0EE9-4031-86A7-4B591D8A85E5}"/>
    <cellStyle name="Separador de milhares 12 2 8 3 3 2 2 5" xfId="20473" xr:uid="{DEC7C4B4-F187-4701-967D-6A7325EFFC3F}"/>
    <cellStyle name="Separador de milhares 12 2 8 3 3 2 3" xfId="7122" xr:uid="{7D81E1FC-AA37-4045-9D54-B85EF7BCFF53}"/>
    <cellStyle name="Separador de milhares 12 2 8 3 3 2 3 2" xfId="15778" xr:uid="{4A13062C-8F38-4619-B384-65032B0F8B6F}"/>
    <cellStyle name="Separador de milhares 12 2 8 3 3 2 3 3" xfId="24759" xr:uid="{57A82414-7A44-40CA-8A68-920DC1C7992C}"/>
    <cellStyle name="Separador de milhares 12 2 8 3 3 2 4" xfId="4069" xr:uid="{262B7EF8-17F1-4D33-92D6-FA43913CFF75}"/>
    <cellStyle name="Separador de milhares 12 2 8 3 3 2 4 2" xfId="12924" xr:uid="{0E10C687-567D-4D67-8A06-1FBDEED29FB6}"/>
    <cellStyle name="Separador de milhares 12 2 8 3 3 2 4 3" xfId="21894" xr:uid="{EBA503E6-6BED-4FB0-B8AB-A0319F525F42}"/>
    <cellStyle name="Separador de milhares 12 2 8 3 3 2 5" xfId="10059" xr:uid="{26F8AA7E-E0B3-4774-9BDA-1EA8A5E5DF72}"/>
    <cellStyle name="Separador de milhares 12 2 8 3 3 2 6" xfId="19030" xr:uid="{F78859E2-451A-4F83-B7AF-E6D62F873E68}"/>
    <cellStyle name="Separador de milhares 12 2 8 3 3 3" xfId="2460" xr:uid="{7D025F60-B64B-4648-84D8-758E4D114C76}"/>
    <cellStyle name="Separador de milhares 12 2 8 3 3 3 2" xfId="8616" xr:uid="{BEAD7FAC-8ADC-4009-9D3C-ED7180E5CDC1}"/>
    <cellStyle name="Separador de milhares 12 2 8 3 3 3 2 2" xfId="17212" xr:uid="{5638C547-38B5-4C6F-904D-8B654A26C126}"/>
    <cellStyle name="Separador de milhares 12 2 8 3 3 3 2 3" xfId="26248" xr:uid="{E52EBDEA-ABE3-48AD-A884-22CDEEC449A5}"/>
    <cellStyle name="Separador de milhares 12 2 8 3 3 3 3" xfId="5503" xr:uid="{DD3D9796-1E72-4A14-9442-1BAD3B8D883B}"/>
    <cellStyle name="Separador de milhares 12 2 8 3 3 3 3 2" xfId="14356" xr:uid="{00040361-8E3B-4926-8140-05674B05994E}"/>
    <cellStyle name="Separador de milhares 12 2 8 3 3 3 3 3" xfId="23323" xr:uid="{156CF014-3D70-4240-9FE8-B9D4311872F7}"/>
    <cellStyle name="Separador de milhares 12 2 8 3 3 3 4" xfId="11504" xr:uid="{AF783ABE-E156-4D1F-A44C-F0A8E2FD1803}"/>
    <cellStyle name="Separador de milhares 12 2 8 3 3 3 5" xfId="20472" xr:uid="{E7923359-E8C9-4960-AE97-8A681761552A}"/>
    <cellStyle name="Separador de milhares 12 2 8 3 3 4" xfId="7121" xr:uid="{292F322E-90FD-4722-BB14-AAFDDE6EC117}"/>
    <cellStyle name="Separador de milhares 12 2 8 3 3 4 2" xfId="15777" xr:uid="{4282F873-8A9A-4455-9D1F-A9819ED16082}"/>
    <cellStyle name="Separador de milhares 12 2 8 3 3 4 3" xfId="24758" xr:uid="{54412A69-8A85-4587-8D78-64B2188A2737}"/>
    <cellStyle name="Separador de milhares 12 2 8 3 3 5" xfId="4068" xr:uid="{16EF0713-E8FB-4B05-85E4-9F5975393AAC}"/>
    <cellStyle name="Separador de milhares 12 2 8 3 3 5 2" xfId="12923" xr:uid="{698E1BFC-40C8-473C-9FE0-DDD3442773F7}"/>
    <cellStyle name="Separador de milhares 12 2 8 3 3 5 3" xfId="21893" xr:uid="{AE76ABF4-8B50-4732-8FC4-3F63FDF7ECAD}"/>
    <cellStyle name="Separador de milhares 12 2 8 3 3 6" xfId="10058" xr:uid="{01D0DA37-50AB-4306-ADA5-A941548A3AC1}"/>
    <cellStyle name="Separador de milhares 12 2 8 3 3 7" xfId="19029" xr:uid="{C99EAF13-BBFB-4EF4-9F42-755C748EC246}"/>
    <cellStyle name="Separador de milhares 12 2 8 3 4" xfId="738" xr:uid="{B55199E7-E81A-42E5-8708-E905E60394BE}"/>
    <cellStyle name="Separador de milhares 12 2 8 3 4 2" xfId="2462" xr:uid="{27B57456-00EF-42A1-85E9-C65BAD6AA52D}"/>
    <cellStyle name="Separador de milhares 12 2 8 3 4 2 2" xfId="8618" xr:uid="{B6D04BAD-A76F-4071-9AA9-C744CE9C1FE0}"/>
    <cellStyle name="Separador de milhares 12 2 8 3 4 2 2 2" xfId="17214" xr:uid="{7A72AA57-75F5-4DAD-B447-B7507363BC88}"/>
    <cellStyle name="Separador de milhares 12 2 8 3 4 2 2 3" xfId="26250" xr:uid="{918C00EE-3F6F-4B6A-BDB2-7255AF006655}"/>
    <cellStyle name="Separador de milhares 12 2 8 3 4 2 3" xfId="5505" xr:uid="{87FE2053-1840-478A-ADD1-AD0B607D9F62}"/>
    <cellStyle name="Separador de milhares 12 2 8 3 4 2 3 2" xfId="14358" xr:uid="{9A56DD15-33D4-497A-BD27-1D00D87544E5}"/>
    <cellStyle name="Separador de milhares 12 2 8 3 4 2 3 3" xfId="23325" xr:uid="{486A9723-249A-4E9C-A1D2-1F8B303437CF}"/>
    <cellStyle name="Separador de milhares 12 2 8 3 4 2 4" xfId="11506" xr:uid="{951E7047-8F45-4340-A965-93D36653C585}"/>
    <cellStyle name="Separador de milhares 12 2 8 3 4 2 5" xfId="20474" xr:uid="{4FE3D16A-9095-4A83-AC05-5AE4B97C02BB}"/>
    <cellStyle name="Separador de milhares 12 2 8 3 4 3" xfId="7123" xr:uid="{AB6DF634-5B7D-49D6-9777-FFAEA462F3BA}"/>
    <cellStyle name="Separador de milhares 12 2 8 3 4 3 2" xfId="15779" xr:uid="{C8C45533-DF6F-4358-A74C-FE540F56C253}"/>
    <cellStyle name="Separador de milhares 12 2 8 3 4 3 3" xfId="24760" xr:uid="{7E13FD70-41BD-47FD-B757-F7573537F0B5}"/>
    <cellStyle name="Separador de milhares 12 2 8 3 4 4" xfId="4070" xr:uid="{B96044B9-0E0D-4FEB-9707-022EE641EF5C}"/>
    <cellStyle name="Separador de milhares 12 2 8 3 4 4 2" xfId="12925" xr:uid="{363E6985-CF68-45EB-B227-0191B5519D61}"/>
    <cellStyle name="Separador de milhares 12 2 8 3 4 4 3" xfId="21895" xr:uid="{E6340D2E-C1CB-4BF1-82CB-BABF6FF6B950}"/>
    <cellStyle name="Separador de milhares 12 2 8 3 4 5" xfId="10060" xr:uid="{3B9ACAFE-424A-4367-96F6-26734EEB8AB2}"/>
    <cellStyle name="Separador de milhares 12 2 8 3 4 6" xfId="19031" xr:uid="{38959D7E-F450-4896-9F50-926394F25A5C}"/>
    <cellStyle name="Separador de milhares 12 2 8 3 5" xfId="2457" xr:uid="{6BE9B729-AD7D-4759-A71A-4184F31C825C}"/>
    <cellStyle name="Separador de milhares 12 2 8 3 5 2" xfId="8613" xr:uid="{CE6072CD-42AF-4F72-A5D2-79BB7E2F7EDF}"/>
    <cellStyle name="Separador de milhares 12 2 8 3 5 2 2" xfId="17209" xr:uid="{7777B269-6797-46CC-BEB6-387BD11FC8BE}"/>
    <cellStyle name="Separador de milhares 12 2 8 3 5 2 3" xfId="26245" xr:uid="{5D5110D2-CBD7-46BF-903B-B20E4DA7A3AD}"/>
    <cellStyle name="Separador de milhares 12 2 8 3 5 3" xfId="5500" xr:uid="{9B12EA2D-B4E5-4BE6-84E3-A75D8F6FAD64}"/>
    <cellStyle name="Separador de milhares 12 2 8 3 5 3 2" xfId="14353" xr:uid="{467F163D-DBC2-4751-B77A-524E77790E6D}"/>
    <cellStyle name="Separador de milhares 12 2 8 3 5 3 3" xfId="23320" xr:uid="{AE6C0569-720A-467F-90B9-FFD1AE47D102}"/>
    <cellStyle name="Separador de milhares 12 2 8 3 5 4" xfId="11501" xr:uid="{5F86F688-5752-4E41-A04F-42008DFFB4CB}"/>
    <cellStyle name="Separador de milhares 12 2 8 3 5 5" xfId="20469" xr:uid="{DE7113C4-9DF4-489D-837C-E5D23FF79400}"/>
    <cellStyle name="Separador de milhares 12 2 8 3 6" xfId="7118" xr:uid="{2A62C72A-B691-4542-B7AA-31973727640B}"/>
    <cellStyle name="Separador de milhares 12 2 8 3 6 2" xfId="15774" xr:uid="{754A025C-B3F9-42AC-9351-CD7DD2833383}"/>
    <cellStyle name="Separador de milhares 12 2 8 3 6 3" xfId="24755" xr:uid="{443A324C-51EB-453E-AD6F-49306078196E}"/>
    <cellStyle name="Separador de milhares 12 2 8 3 7" xfId="4065" xr:uid="{E58711A4-8514-4A3F-B15E-0BBA83A0F414}"/>
    <cellStyle name="Separador de milhares 12 2 8 3 7 2" xfId="12920" xr:uid="{7F556934-46BF-40C4-BFC5-E52B4FD591A6}"/>
    <cellStyle name="Separador de milhares 12 2 8 3 7 3" xfId="21890" xr:uid="{8E86F300-495B-42B6-96B9-B962F6B2F96D}"/>
    <cellStyle name="Separador de milhares 12 2 8 3 8" xfId="10055" xr:uid="{47F36845-94DB-495E-84C3-347781ED179B}"/>
    <cellStyle name="Separador de milhares 12 2 8 3 9" xfId="19026" xr:uid="{2CDB0171-4381-4C18-99DE-AEC3649DC6FD}"/>
    <cellStyle name="Separador de milhares 12 2 8 4" xfId="739" xr:uid="{656D8CDD-8FB2-4043-AEDF-8A0FEBD01036}"/>
    <cellStyle name="Separador de milhares 12 2 8 4 2" xfId="740" xr:uid="{F32090EC-01E0-4FFB-9393-4A9ADAC58BF3}"/>
    <cellStyle name="Separador de milhares 12 2 8 4 2 2" xfId="741" xr:uid="{05024EE8-B6EE-4E5C-A2C4-BF87356AF7AF}"/>
    <cellStyle name="Separador de milhares 12 2 8 4 2 2 2" xfId="2465" xr:uid="{2CAC2360-4186-4E57-B28A-B9EEE6DE7092}"/>
    <cellStyle name="Separador de milhares 12 2 8 4 2 2 2 2" xfId="8621" xr:uid="{4AB97130-42E5-4F7E-AA25-65315F3E07F7}"/>
    <cellStyle name="Separador de milhares 12 2 8 4 2 2 2 2 2" xfId="17217" xr:uid="{AC1FBE60-12C6-4B9C-8722-095C3340A658}"/>
    <cellStyle name="Separador de milhares 12 2 8 4 2 2 2 2 3" xfId="26253" xr:uid="{A7356ED4-A896-445D-9EAF-84627B5F18A7}"/>
    <cellStyle name="Separador de milhares 12 2 8 4 2 2 2 3" xfId="5508" xr:uid="{F1E9DAD5-6B40-40BA-A165-F20237ED8896}"/>
    <cellStyle name="Separador de milhares 12 2 8 4 2 2 2 3 2" xfId="14361" xr:uid="{538FB98B-8462-401C-B804-5E11EEB7FD03}"/>
    <cellStyle name="Separador de milhares 12 2 8 4 2 2 2 3 3" xfId="23328" xr:uid="{1283A7C8-6C9E-494C-BEA2-D23F888FF5D0}"/>
    <cellStyle name="Separador de milhares 12 2 8 4 2 2 2 4" xfId="11509" xr:uid="{23B40C43-674E-4D6E-844A-BBE992C788A2}"/>
    <cellStyle name="Separador de milhares 12 2 8 4 2 2 2 5" xfId="20477" xr:uid="{2EC69002-7B1B-4843-95E9-374E1EFF41F8}"/>
    <cellStyle name="Separador de milhares 12 2 8 4 2 2 3" xfId="7126" xr:uid="{17230973-4FDF-415A-9FF1-CB65B9A0337A}"/>
    <cellStyle name="Separador de milhares 12 2 8 4 2 2 3 2" xfId="15782" xr:uid="{C57EF9AC-0F2A-4D35-9125-E271567AA0C2}"/>
    <cellStyle name="Separador de milhares 12 2 8 4 2 2 3 3" xfId="24763" xr:uid="{D9400832-F766-41E5-8872-E6155CC16F61}"/>
    <cellStyle name="Separador de milhares 12 2 8 4 2 2 4" xfId="4073" xr:uid="{87D73E2A-00FA-41A7-83E5-ED41C5656648}"/>
    <cellStyle name="Separador de milhares 12 2 8 4 2 2 4 2" xfId="12928" xr:uid="{20C79F14-92BD-4EEC-A5F4-63EE54507E54}"/>
    <cellStyle name="Separador de milhares 12 2 8 4 2 2 4 3" xfId="21898" xr:uid="{3123A9CD-0EF4-4063-B038-B004B61E646B}"/>
    <cellStyle name="Separador de milhares 12 2 8 4 2 2 5" xfId="10063" xr:uid="{F89137DC-8F1C-4541-82D6-533982C39D36}"/>
    <cellStyle name="Separador de milhares 12 2 8 4 2 2 6" xfId="19034" xr:uid="{B3538F10-318F-4EBD-B806-03CD0B89CD3C}"/>
    <cellStyle name="Separador de milhares 12 2 8 4 2 3" xfId="2464" xr:uid="{783C22E8-0DE4-4076-93EC-BE2637F330A7}"/>
    <cellStyle name="Separador de milhares 12 2 8 4 2 3 2" xfId="8620" xr:uid="{5087AB0B-2FAC-438C-9187-A772C3D6AADE}"/>
    <cellStyle name="Separador de milhares 12 2 8 4 2 3 2 2" xfId="17216" xr:uid="{18A61654-7A27-4567-BDB3-8398A6E67318}"/>
    <cellStyle name="Separador de milhares 12 2 8 4 2 3 2 3" xfId="26252" xr:uid="{B20563BF-F584-488A-930C-5FA75595944E}"/>
    <cellStyle name="Separador de milhares 12 2 8 4 2 3 3" xfId="5507" xr:uid="{6565262F-21E2-4A59-AA2E-ACAC859AC9EC}"/>
    <cellStyle name="Separador de milhares 12 2 8 4 2 3 3 2" xfId="14360" xr:uid="{39170FB2-EC66-4A12-8332-54F7EA7F03F4}"/>
    <cellStyle name="Separador de milhares 12 2 8 4 2 3 3 3" xfId="23327" xr:uid="{DE903D99-F23D-46BA-A53C-76209E284929}"/>
    <cellStyle name="Separador de milhares 12 2 8 4 2 3 4" xfId="11508" xr:uid="{186BE756-8DB9-4D22-89BB-B1EC68AE3AD7}"/>
    <cellStyle name="Separador de milhares 12 2 8 4 2 3 5" xfId="20476" xr:uid="{84FADE51-9B77-4FC4-B367-8726D50FA9E5}"/>
    <cellStyle name="Separador de milhares 12 2 8 4 2 4" xfId="7125" xr:uid="{6A4ECE13-315F-47E5-A81F-BDEC90F8BB6D}"/>
    <cellStyle name="Separador de milhares 12 2 8 4 2 4 2" xfId="15781" xr:uid="{94A26089-CFB5-4084-B5BD-291E34D285E2}"/>
    <cellStyle name="Separador de milhares 12 2 8 4 2 4 3" xfId="24762" xr:uid="{2B05C7C4-C9A5-41D0-8D2B-C62373763607}"/>
    <cellStyle name="Separador de milhares 12 2 8 4 2 5" xfId="4072" xr:uid="{2C8E18FC-1DE7-4A39-B871-7EF5DC0946B1}"/>
    <cellStyle name="Separador de milhares 12 2 8 4 2 5 2" xfId="12927" xr:uid="{D0CA1031-843A-45A2-AB38-560BF63003B7}"/>
    <cellStyle name="Separador de milhares 12 2 8 4 2 5 3" xfId="21897" xr:uid="{73F2C3E5-3F22-4888-A2E0-2651BF0E2F49}"/>
    <cellStyle name="Separador de milhares 12 2 8 4 2 6" xfId="10062" xr:uid="{B6BB0923-14BB-467E-8054-252C1B3B1D40}"/>
    <cellStyle name="Separador de milhares 12 2 8 4 2 7" xfId="19033" xr:uid="{12422CC5-3415-49B8-B9C4-89463505A7F5}"/>
    <cellStyle name="Separador de milhares 12 2 8 4 3" xfId="742" xr:uid="{97521736-781B-4C63-BFDB-15E9468835BE}"/>
    <cellStyle name="Separador de milhares 12 2 8 4 3 2" xfId="743" xr:uid="{D09398D8-FF03-476F-8C9F-4F94E2E22D53}"/>
    <cellStyle name="Separador de milhares 12 2 8 4 3 2 2" xfId="2467" xr:uid="{4CD2D8FB-F9E8-429F-8726-95BAAF100833}"/>
    <cellStyle name="Separador de milhares 12 2 8 4 3 2 2 2" xfId="8623" xr:uid="{211A1C32-6AF6-4FC2-8235-F32798C25250}"/>
    <cellStyle name="Separador de milhares 12 2 8 4 3 2 2 2 2" xfId="17219" xr:uid="{9662205D-51C6-45AC-8B88-BD2D5C2BC8F4}"/>
    <cellStyle name="Separador de milhares 12 2 8 4 3 2 2 2 3" xfId="26255" xr:uid="{F4501D36-B066-4844-AD9A-AAFAF7687499}"/>
    <cellStyle name="Separador de milhares 12 2 8 4 3 2 2 3" xfId="5510" xr:uid="{434C0CE7-C8B4-4EA3-B9C1-D296039734B5}"/>
    <cellStyle name="Separador de milhares 12 2 8 4 3 2 2 3 2" xfId="14363" xr:uid="{D55977C0-B924-4474-9CCB-58F2EE64E165}"/>
    <cellStyle name="Separador de milhares 12 2 8 4 3 2 2 3 3" xfId="23330" xr:uid="{05E3DF6E-6F8D-42F8-B896-9AB14296E337}"/>
    <cellStyle name="Separador de milhares 12 2 8 4 3 2 2 4" xfId="11511" xr:uid="{55CA736B-F787-4414-A045-7324136D1140}"/>
    <cellStyle name="Separador de milhares 12 2 8 4 3 2 2 5" xfId="20479" xr:uid="{8F1368FC-7594-43BD-8CE3-EDD8FA7CB31D}"/>
    <cellStyle name="Separador de milhares 12 2 8 4 3 2 3" xfId="7128" xr:uid="{50A07A0D-178E-4566-8546-8B41D64EBFDA}"/>
    <cellStyle name="Separador de milhares 12 2 8 4 3 2 3 2" xfId="15784" xr:uid="{EBEDC086-BEBF-48EF-B2AC-84AFC6238011}"/>
    <cellStyle name="Separador de milhares 12 2 8 4 3 2 3 3" xfId="24765" xr:uid="{D59E17A7-33EA-49EA-89FB-068BD128FA2A}"/>
    <cellStyle name="Separador de milhares 12 2 8 4 3 2 4" xfId="4075" xr:uid="{611666DE-1E46-44FC-997D-4FC67289A04D}"/>
    <cellStyle name="Separador de milhares 12 2 8 4 3 2 4 2" xfId="12930" xr:uid="{FC0545F5-3109-48B1-BB54-D7C953572658}"/>
    <cellStyle name="Separador de milhares 12 2 8 4 3 2 4 3" xfId="21900" xr:uid="{2016BDB8-AE62-45D8-976C-FE7834C5E4AC}"/>
    <cellStyle name="Separador de milhares 12 2 8 4 3 2 5" xfId="10065" xr:uid="{87D2FBDE-9528-4FE7-B77B-5108A3BD4FFB}"/>
    <cellStyle name="Separador de milhares 12 2 8 4 3 2 6" xfId="19036" xr:uid="{61068E43-F863-4056-86C7-A3784B86722C}"/>
    <cellStyle name="Separador de milhares 12 2 8 4 3 3" xfId="2466" xr:uid="{ED740DC8-67B2-4E4A-A760-6547FD374AA5}"/>
    <cellStyle name="Separador de milhares 12 2 8 4 3 3 2" xfId="8622" xr:uid="{F1385844-A95F-4885-B4BA-6A6DD514C325}"/>
    <cellStyle name="Separador de milhares 12 2 8 4 3 3 2 2" xfId="17218" xr:uid="{A0708449-78D5-4775-959A-B4974E6582DE}"/>
    <cellStyle name="Separador de milhares 12 2 8 4 3 3 2 3" xfId="26254" xr:uid="{900AE74C-BBA4-4A78-BADE-1BC2517BED05}"/>
    <cellStyle name="Separador de milhares 12 2 8 4 3 3 3" xfId="5509" xr:uid="{23B8D65C-38FE-46CE-AED9-42E653C240E9}"/>
    <cellStyle name="Separador de milhares 12 2 8 4 3 3 3 2" xfId="14362" xr:uid="{9720F702-9EDD-4B01-B615-FC7EFE394E20}"/>
    <cellStyle name="Separador de milhares 12 2 8 4 3 3 3 3" xfId="23329" xr:uid="{ED1B133B-6C57-4793-B4FC-F080AAE7AA19}"/>
    <cellStyle name="Separador de milhares 12 2 8 4 3 3 4" xfId="11510" xr:uid="{C734ED6E-AB28-400B-B470-DF93C710EBB5}"/>
    <cellStyle name="Separador de milhares 12 2 8 4 3 3 5" xfId="20478" xr:uid="{785BAC57-5EE9-4A94-A77C-50200D4A6FFA}"/>
    <cellStyle name="Separador de milhares 12 2 8 4 3 4" xfId="7127" xr:uid="{0F74D874-AF12-4F85-97AB-428B506AB33B}"/>
    <cellStyle name="Separador de milhares 12 2 8 4 3 4 2" xfId="15783" xr:uid="{06F1B215-C6A4-4813-9E46-AABCF5A296C4}"/>
    <cellStyle name="Separador de milhares 12 2 8 4 3 4 3" xfId="24764" xr:uid="{B01CE03B-8A26-4608-B5E2-52946170C317}"/>
    <cellStyle name="Separador de milhares 12 2 8 4 3 5" xfId="4074" xr:uid="{EC2B76E4-FAD3-46BF-854E-B53A2387F715}"/>
    <cellStyle name="Separador de milhares 12 2 8 4 3 5 2" xfId="12929" xr:uid="{1C4CE784-56FC-4506-885C-15304F18B1B3}"/>
    <cellStyle name="Separador de milhares 12 2 8 4 3 5 3" xfId="21899" xr:uid="{D74CAB44-1602-4429-82DD-CE85640E5F61}"/>
    <cellStyle name="Separador de milhares 12 2 8 4 3 6" xfId="10064" xr:uid="{C3E17D92-CE18-4950-BC58-F7BBC895E2F7}"/>
    <cellStyle name="Separador de milhares 12 2 8 4 3 7" xfId="19035" xr:uid="{51C6FB67-525D-4A24-9989-02A53B494394}"/>
    <cellStyle name="Separador de milhares 12 2 8 4 4" xfId="744" xr:uid="{D48640DD-0166-44C8-8876-E981FE69315E}"/>
    <cellStyle name="Separador de milhares 12 2 8 4 4 2" xfId="2468" xr:uid="{E5752D18-28B5-4518-930A-77DB29CA1C18}"/>
    <cellStyle name="Separador de milhares 12 2 8 4 4 2 2" xfId="8624" xr:uid="{80780D22-BCC8-4D42-B987-849E5B572FD2}"/>
    <cellStyle name="Separador de milhares 12 2 8 4 4 2 2 2" xfId="17220" xr:uid="{04C3726B-9E4D-411F-B55D-B8404DBB4EA1}"/>
    <cellStyle name="Separador de milhares 12 2 8 4 4 2 2 3" xfId="26256" xr:uid="{3EE58A9C-B7A1-4019-8DFC-D033C7DCA982}"/>
    <cellStyle name="Separador de milhares 12 2 8 4 4 2 3" xfId="5511" xr:uid="{FDEB9B02-5FC6-4753-BE9B-0D23EF1DAE2E}"/>
    <cellStyle name="Separador de milhares 12 2 8 4 4 2 3 2" xfId="14364" xr:uid="{50B66064-8D82-4397-B7E1-4F8D94C19CF7}"/>
    <cellStyle name="Separador de milhares 12 2 8 4 4 2 3 3" xfId="23331" xr:uid="{C969869F-A316-4011-A5D3-39089E4A5D0C}"/>
    <cellStyle name="Separador de milhares 12 2 8 4 4 2 4" xfId="11512" xr:uid="{AF5D1AEE-4904-4086-BEAE-582056B43043}"/>
    <cellStyle name="Separador de milhares 12 2 8 4 4 2 5" xfId="20480" xr:uid="{0686BBDE-4AB5-42C1-A650-2013AAAEF0AE}"/>
    <cellStyle name="Separador de milhares 12 2 8 4 4 3" xfId="7129" xr:uid="{A05FDC9F-C16F-479A-99EF-AC335C039B7D}"/>
    <cellStyle name="Separador de milhares 12 2 8 4 4 3 2" xfId="15785" xr:uid="{3F42F9B5-A7E2-4387-9D63-E47CA9871FC7}"/>
    <cellStyle name="Separador de milhares 12 2 8 4 4 3 3" xfId="24766" xr:uid="{61DB24EB-1A66-4B57-877D-65C9FE0FCE2E}"/>
    <cellStyle name="Separador de milhares 12 2 8 4 4 4" xfId="4076" xr:uid="{EB4AD4F2-F529-44AD-87FA-6D80908D3F1B}"/>
    <cellStyle name="Separador de milhares 12 2 8 4 4 4 2" xfId="12931" xr:uid="{040E0C05-1A38-4514-AFC3-5389DDC8E157}"/>
    <cellStyle name="Separador de milhares 12 2 8 4 4 4 3" xfId="21901" xr:uid="{7E9B4AB3-E216-440F-BD97-35C54396099F}"/>
    <cellStyle name="Separador de milhares 12 2 8 4 4 5" xfId="10066" xr:uid="{EE8182A1-C1D9-49C5-AF5C-8D1675CDC2E6}"/>
    <cellStyle name="Separador de milhares 12 2 8 4 4 6" xfId="19037" xr:uid="{8E2E4FCC-E605-4E06-B470-1046675D0195}"/>
    <cellStyle name="Separador de milhares 12 2 8 4 5" xfId="2463" xr:uid="{4D08A46E-56B9-4C06-81BF-DE2DCE899BB3}"/>
    <cellStyle name="Separador de milhares 12 2 8 4 5 2" xfId="8619" xr:uid="{C444387C-2592-472A-B9DE-E6648A596ED6}"/>
    <cellStyle name="Separador de milhares 12 2 8 4 5 2 2" xfId="17215" xr:uid="{5565FD6E-3AC8-4C74-A051-26DA0A526299}"/>
    <cellStyle name="Separador de milhares 12 2 8 4 5 2 3" xfId="26251" xr:uid="{B2357B84-F9E9-4DBF-96D8-9DBB0F7C2DA2}"/>
    <cellStyle name="Separador de milhares 12 2 8 4 5 3" xfId="5506" xr:uid="{BCF3A201-100D-48CE-86B6-0B72ABE5465E}"/>
    <cellStyle name="Separador de milhares 12 2 8 4 5 3 2" xfId="14359" xr:uid="{D5EC35BD-AA4B-463E-B057-3787DBAD708F}"/>
    <cellStyle name="Separador de milhares 12 2 8 4 5 3 3" xfId="23326" xr:uid="{DE8B5592-69BF-43BF-A217-9207EAA0A878}"/>
    <cellStyle name="Separador de milhares 12 2 8 4 5 4" xfId="11507" xr:uid="{BBC4BDA6-FBA6-4B19-A428-B89480426C78}"/>
    <cellStyle name="Separador de milhares 12 2 8 4 5 5" xfId="20475" xr:uid="{4199423C-F336-41B4-B332-CB29D1195A3B}"/>
    <cellStyle name="Separador de milhares 12 2 8 4 6" xfId="7124" xr:uid="{75C957CC-9E49-43A8-AAF0-7C102343418D}"/>
    <cellStyle name="Separador de milhares 12 2 8 4 6 2" xfId="15780" xr:uid="{2AC9BE19-BD30-4A99-9B27-8FD2602BB789}"/>
    <cellStyle name="Separador de milhares 12 2 8 4 6 3" xfId="24761" xr:uid="{0BE3EA0F-3CE8-4A18-8B1E-C531E5606355}"/>
    <cellStyle name="Separador de milhares 12 2 8 4 7" xfId="4071" xr:uid="{EB1D57CA-CC8C-469C-BDA1-18E2F542CEFF}"/>
    <cellStyle name="Separador de milhares 12 2 8 4 7 2" xfId="12926" xr:uid="{3E43499D-1E43-46B3-B3E3-C3FACEF7029E}"/>
    <cellStyle name="Separador de milhares 12 2 8 4 7 3" xfId="21896" xr:uid="{FB6CDEE3-267B-456B-87B7-ADC7C91D9700}"/>
    <cellStyle name="Separador de milhares 12 2 8 4 8" xfId="10061" xr:uid="{25F0D800-6AC2-4966-8D25-2C0704488655}"/>
    <cellStyle name="Separador de milhares 12 2 8 4 9" xfId="19032" xr:uid="{8F4DE0A0-0572-4271-8F92-177DD9348CB2}"/>
    <cellStyle name="Separador de milhares 12 2 8 5" xfId="745" xr:uid="{F69ABC46-37FE-46E8-800C-87C7C103AA19}"/>
    <cellStyle name="Separador de milhares 12 2 8 5 2" xfId="746" xr:uid="{C47833F1-2488-43C9-A1D9-7F56B369CFC4}"/>
    <cellStyle name="Separador de milhares 12 2 8 5 2 2" xfId="747" xr:uid="{AB04DC28-6036-4726-AF07-80561ED23CD7}"/>
    <cellStyle name="Separador de milhares 12 2 8 5 2 2 2" xfId="2471" xr:uid="{C635286E-227D-47EE-8DCE-4B08180D09EC}"/>
    <cellStyle name="Separador de milhares 12 2 8 5 2 2 2 2" xfId="8627" xr:uid="{332E52CC-D11B-4462-9765-A02F0343FD4E}"/>
    <cellStyle name="Separador de milhares 12 2 8 5 2 2 2 2 2" xfId="17223" xr:uid="{CC50A441-B904-49E7-BF78-22C1A883E4CC}"/>
    <cellStyle name="Separador de milhares 12 2 8 5 2 2 2 2 3" xfId="26259" xr:uid="{45E53D83-50DC-4EF1-91B2-203F977BF408}"/>
    <cellStyle name="Separador de milhares 12 2 8 5 2 2 2 3" xfId="5514" xr:uid="{0B16F2AC-8032-40C0-A8BD-0483B8D9E9ED}"/>
    <cellStyle name="Separador de milhares 12 2 8 5 2 2 2 3 2" xfId="14367" xr:uid="{4CA0F478-54CE-46DA-8BD9-62E83D52E6FA}"/>
    <cellStyle name="Separador de milhares 12 2 8 5 2 2 2 3 3" xfId="23334" xr:uid="{2DE514DB-E266-4296-AC7E-4B3439AD9E35}"/>
    <cellStyle name="Separador de milhares 12 2 8 5 2 2 2 4" xfId="11515" xr:uid="{523E870A-7E36-4528-83F3-DECCDC8092E0}"/>
    <cellStyle name="Separador de milhares 12 2 8 5 2 2 2 5" xfId="20483" xr:uid="{2B86905F-21D1-4319-9087-D38A00850AF6}"/>
    <cellStyle name="Separador de milhares 12 2 8 5 2 2 3" xfId="7132" xr:uid="{4D0A27B2-19C6-45F4-AD43-7619BBBE58E2}"/>
    <cellStyle name="Separador de milhares 12 2 8 5 2 2 3 2" xfId="15788" xr:uid="{A221A1F6-6B91-420E-BEFD-60C43E94B0E2}"/>
    <cellStyle name="Separador de milhares 12 2 8 5 2 2 3 3" xfId="24769" xr:uid="{00F84F0E-326F-44E6-A14C-4C89B13FBB33}"/>
    <cellStyle name="Separador de milhares 12 2 8 5 2 2 4" xfId="4079" xr:uid="{02ED4F10-39DF-45C9-A156-567CFA693F31}"/>
    <cellStyle name="Separador de milhares 12 2 8 5 2 2 4 2" xfId="12934" xr:uid="{8FAE5956-EF48-4998-A4FF-869251842E1E}"/>
    <cellStyle name="Separador de milhares 12 2 8 5 2 2 4 3" xfId="21904" xr:uid="{7A1C1D15-4504-4499-BB48-89610BBC4E63}"/>
    <cellStyle name="Separador de milhares 12 2 8 5 2 2 5" xfId="10069" xr:uid="{1DCB4562-71E1-427A-831B-F6BE41E32714}"/>
    <cellStyle name="Separador de milhares 12 2 8 5 2 2 6" xfId="19040" xr:uid="{995CA5BB-1050-49CF-A132-667B98ED3EB4}"/>
    <cellStyle name="Separador de milhares 12 2 8 5 2 3" xfId="2470" xr:uid="{AB1EF76E-C451-4374-BB0F-F388C9DF7DDA}"/>
    <cellStyle name="Separador de milhares 12 2 8 5 2 3 2" xfId="8626" xr:uid="{84B1F7A0-84C8-4311-88F9-429023BF365F}"/>
    <cellStyle name="Separador de milhares 12 2 8 5 2 3 2 2" xfId="17222" xr:uid="{B319456E-E505-40EC-BFD7-B56C00E1604A}"/>
    <cellStyle name="Separador de milhares 12 2 8 5 2 3 2 3" xfId="26258" xr:uid="{4CF0F312-5F85-4ACC-9A74-2F6ED106C12A}"/>
    <cellStyle name="Separador de milhares 12 2 8 5 2 3 3" xfId="5513" xr:uid="{6B617B7D-D50B-4710-AD44-BDD7615CE620}"/>
    <cellStyle name="Separador de milhares 12 2 8 5 2 3 3 2" xfId="14366" xr:uid="{9F0B40EE-E6A4-423E-AFF8-227924213729}"/>
    <cellStyle name="Separador de milhares 12 2 8 5 2 3 3 3" xfId="23333" xr:uid="{0923C60B-4F9A-440A-886F-BF8C94B0D28A}"/>
    <cellStyle name="Separador de milhares 12 2 8 5 2 3 4" xfId="11514" xr:uid="{6AF5E49B-E612-43C2-915D-1BD52C44274C}"/>
    <cellStyle name="Separador de milhares 12 2 8 5 2 3 5" xfId="20482" xr:uid="{E14F61CA-00B9-427E-8213-1DF75F137975}"/>
    <cellStyle name="Separador de milhares 12 2 8 5 2 4" xfId="7131" xr:uid="{F23165CB-4A1F-4157-80A4-8362F6927E88}"/>
    <cellStyle name="Separador de milhares 12 2 8 5 2 4 2" xfId="15787" xr:uid="{8DA64165-E054-4736-BE87-1E53638DF305}"/>
    <cellStyle name="Separador de milhares 12 2 8 5 2 4 3" xfId="24768" xr:uid="{56765179-1DC9-454B-AB62-CABBDBDDDEAC}"/>
    <cellStyle name="Separador de milhares 12 2 8 5 2 5" xfId="4078" xr:uid="{11051F8B-0727-4F2F-88D3-E7424D8455BE}"/>
    <cellStyle name="Separador de milhares 12 2 8 5 2 5 2" xfId="12933" xr:uid="{8429D380-CC44-4CA2-BC0B-0C3FC07F5C47}"/>
    <cellStyle name="Separador de milhares 12 2 8 5 2 5 3" xfId="21903" xr:uid="{CFE8DBA9-0F9D-40FF-8677-DE3EB4B14E20}"/>
    <cellStyle name="Separador de milhares 12 2 8 5 2 6" xfId="10068" xr:uid="{C6B8A464-6328-4CA4-9B91-F1D24FF03922}"/>
    <cellStyle name="Separador de milhares 12 2 8 5 2 7" xfId="19039" xr:uid="{712E3367-4F95-4208-9952-7DACF2702759}"/>
    <cellStyle name="Separador de milhares 12 2 8 5 3" xfId="748" xr:uid="{2512DADE-5221-4B9D-A760-BAE79B8991F0}"/>
    <cellStyle name="Separador de milhares 12 2 8 5 3 2" xfId="749" xr:uid="{6A668F52-3DCF-41D5-8685-7DCC281D4346}"/>
    <cellStyle name="Separador de milhares 12 2 8 5 3 2 2" xfId="2473" xr:uid="{F6CFBA22-B346-48C2-9AB9-DB2EAFDDD5FF}"/>
    <cellStyle name="Separador de milhares 12 2 8 5 3 2 2 2" xfId="8629" xr:uid="{0663BBB6-D1DE-43C1-914A-2F831A9BC881}"/>
    <cellStyle name="Separador de milhares 12 2 8 5 3 2 2 2 2" xfId="17225" xr:uid="{6FAE5AE6-A5FA-44B3-87D1-48BDE0ADD7B5}"/>
    <cellStyle name="Separador de milhares 12 2 8 5 3 2 2 2 3" xfId="26261" xr:uid="{B22703AD-E086-40E4-B6F1-2C34C1A7B0E1}"/>
    <cellStyle name="Separador de milhares 12 2 8 5 3 2 2 3" xfId="5516" xr:uid="{0AE9E927-77D9-455E-A521-716432330E9C}"/>
    <cellStyle name="Separador de milhares 12 2 8 5 3 2 2 3 2" xfId="14369" xr:uid="{737E0B10-192D-47EA-B510-E6AD9BF29DB8}"/>
    <cellStyle name="Separador de milhares 12 2 8 5 3 2 2 3 3" xfId="23336" xr:uid="{EF818BBD-F42F-4A84-B737-5D7A67608515}"/>
    <cellStyle name="Separador de milhares 12 2 8 5 3 2 2 4" xfId="11517" xr:uid="{F5DBA9D9-7505-4222-94D7-5F42660B7A02}"/>
    <cellStyle name="Separador de milhares 12 2 8 5 3 2 2 5" xfId="20485" xr:uid="{55BAD3C2-2D04-44B6-816B-2C5C1376DA8D}"/>
    <cellStyle name="Separador de milhares 12 2 8 5 3 2 3" xfId="7134" xr:uid="{95FA948E-8ECE-434F-B379-2B70C2FC62DD}"/>
    <cellStyle name="Separador de milhares 12 2 8 5 3 2 3 2" xfId="15790" xr:uid="{07EEBC42-29CF-4597-9DD3-F29AC37BBE5B}"/>
    <cellStyle name="Separador de milhares 12 2 8 5 3 2 3 3" xfId="24771" xr:uid="{7F632D2C-5BC0-44C8-8DE6-3DBC02A09AF2}"/>
    <cellStyle name="Separador de milhares 12 2 8 5 3 2 4" xfId="4081" xr:uid="{D4950C19-E233-4A49-9125-B67D23801F52}"/>
    <cellStyle name="Separador de milhares 12 2 8 5 3 2 4 2" xfId="12936" xr:uid="{EC90E23A-C8AA-4F07-A868-600746B20447}"/>
    <cellStyle name="Separador de milhares 12 2 8 5 3 2 4 3" xfId="21906" xr:uid="{2E093F2D-CF1D-47B1-A996-5BD7441414A1}"/>
    <cellStyle name="Separador de milhares 12 2 8 5 3 2 5" xfId="10071" xr:uid="{16ED1A69-5F19-4611-B10A-03C0896DB07B}"/>
    <cellStyle name="Separador de milhares 12 2 8 5 3 2 6" xfId="19042" xr:uid="{093B7B9D-0BEF-4662-936F-2D130BAC7631}"/>
    <cellStyle name="Separador de milhares 12 2 8 5 3 3" xfId="2472" xr:uid="{429079D2-8721-42B7-A7AF-44FA068712DA}"/>
    <cellStyle name="Separador de milhares 12 2 8 5 3 3 2" xfId="8628" xr:uid="{79F64B32-0397-41A8-B20C-7DFD1E412A33}"/>
    <cellStyle name="Separador de milhares 12 2 8 5 3 3 2 2" xfId="17224" xr:uid="{F3907F24-2E00-4380-9E62-6D9737771D04}"/>
    <cellStyle name="Separador de milhares 12 2 8 5 3 3 2 3" xfId="26260" xr:uid="{50060FFD-486C-4AAB-B5C0-33054EB9BB36}"/>
    <cellStyle name="Separador de milhares 12 2 8 5 3 3 3" xfId="5515" xr:uid="{08AE3A33-1A98-4674-B65A-E32E841A2B76}"/>
    <cellStyle name="Separador de milhares 12 2 8 5 3 3 3 2" xfId="14368" xr:uid="{4FA7C5CB-D273-4692-8992-22F5A54BD83F}"/>
    <cellStyle name="Separador de milhares 12 2 8 5 3 3 3 3" xfId="23335" xr:uid="{5D281463-7FA6-4211-BD4B-B9ED12FEEEB6}"/>
    <cellStyle name="Separador de milhares 12 2 8 5 3 3 4" xfId="11516" xr:uid="{88AD70AC-E1A8-43E5-B11F-5E2F708F6F37}"/>
    <cellStyle name="Separador de milhares 12 2 8 5 3 3 5" xfId="20484" xr:uid="{B90FF7C1-CAAC-4001-B636-189CFD200B43}"/>
    <cellStyle name="Separador de milhares 12 2 8 5 3 4" xfId="7133" xr:uid="{A8EC52A5-3063-430E-BFB9-0524F5CDE0E2}"/>
    <cellStyle name="Separador de milhares 12 2 8 5 3 4 2" xfId="15789" xr:uid="{D3423E0A-20F7-4196-A5CE-FDA5EF0E1FFA}"/>
    <cellStyle name="Separador de milhares 12 2 8 5 3 4 3" xfId="24770" xr:uid="{E1F11460-5CEC-4996-9EE9-ADD30CA5C404}"/>
    <cellStyle name="Separador de milhares 12 2 8 5 3 5" xfId="4080" xr:uid="{888B9CDE-803D-441A-A0F1-E505FB97AAA9}"/>
    <cellStyle name="Separador de milhares 12 2 8 5 3 5 2" xfId="12935" xr:uid="{AAF2D688-2559-4217-9D9E-E1292E644255}"/>
    <cellStyle name="Separador de milhares 12 2 8 5 3 5 3" xfId="21905" xr:uid="{8128C232-9DFC-4948-B775-0775745BFA68}"/>
    <cellStyle name="Separador de milhares 12 2 8 5 3 6" xfId="10070" xr:uid="{2795FA93-2699-475A-948A-E09579EAA474}"/>
    <cellStyle name="Separador de milhares 12 2 8 5 3 7" xfId="19041" xr:uid="{5525E6E4-CEF4-4557-A387-F92E00068D11}"/>
    <cellStyle name="Separador de milhares 12 2 8 5 4" xfId="750" xr:uid="{2C7B2458-BB2E-4644-B0CD-C8436BBD5FB4}"/>
    <cellStyle name="Separador de milhares 12 2 8 5 4 2" xfId="2474" xr:uid="{C55DFD89-C953-43F3-B4A5-27FE88E2CAEB}"/>
    <cellStyle name="Separador de milhares 12 2 8 5 4 2 2" xfId="8630" xr:uid="{176C1444-5845-4051-B67E-261D678AFB76}"/>
    <cellStyle name="Separador de milhares 12 2 8 5 4 2 2 2" xfId="17226" xr:uid="{3ED22A44-0AB3-4436-A4AC-AC6166E3FEC5}"/>
    <cellStyle name="Separador de milhares 12 2 8 5 4 2 2 3" xfId="26262" xr:uid="{23FA1B9F-CC5C-48F8-A964-BF3BFCF0EB57}"/>
    <cellStyle name="Separador de milhares 12 2 8 5 4 2 3" xfId="5517" xr:uid="{66FA612A-FDF7-45B7-B41A-74571DC2F878}"/>
    <cellStyle name="Separador de milhares 12 2 8 5 4 2 3 2" xfId="14370" xr:uid="{8EAA786A-79E6-4862-882E-6AD904AE6B66}"/>
    <cellStyle name="Separador de milhares 12 2 8 5 4 2 3 3" xfId="23337" xr:uid="{D3D480E4-EB1A-4870-9407-9EC884BEA8D1}"/>
    <cellStyle name="Separador de milhares 12 2 8 5 4 2 4" xfId="11518" xr:uid="{7DFBE7BE-3A9A-47A0-A480-EF22BB96F2FF}"/>
    <cellStyle name="Separador de milhares 12 2 8 5 4 2 5" xfId="20486" xr:uid="{22E1A010-CC24-4599-94C4-691CDF30B163}"/>
    <cellStyle name="Separador de milhares 12 2 8 5 4 3" xfId="7135" xr:uid="{7CABCED4-4FC2-4008-879A-B5764D999A88}"/>
    <cellStyle name="Separador de milhares 12 2 8 5 4 3 2" xfId="15791" xr:uid="{3A190A16-68A7-4674-8B7D-8FD3F810DD2D}"/>
    <cellStyle name="Separador de milhares 12 2 8 5 4 3 3" xfId="24772" xr:uid="{496E5B21-EDFC-4E80-8EC8-B81A3DA7480D}"/>
    <cellStyle name="Separador de milhares 12 2 8 5 4 4" xfId="4082" xr:uid="{F80767F6-BE9E-41AF-9F0C-9572BB767071}"/>
    <cellStyle name="Separador de milhares 12 2 8 5 4 4 2" xfId="12937" xr:uid="{6071628A-87CF-4BA2-956D-8B2CCDD6037E}"/>
    <cellStyle name="Separador de milhares 12 2 8 5 4 4 3" xfId="21907" xr:uid="{F6894014-978E-432D-AE87-4328CE55D822}"/>
    <cellStyle name="Separador de milhares 12 2 8 5 4 5" xfId="10072" xr:uid="{12CAE432-44AD-464B-A01B-FBAEEC7E5E43}"/>
    <cellStyle name="Separador de milhares 12 2 8 5 4 6" xfId="19043" xr:uid="{6B741698-17E9-4004-AB14-AFC92067E7E5}"/>
    <cellStyle name="Separador de milhares 12 2 8 5 5" xfId="2469" xr:uid="{E05DD801-F086-4BCD-9F96-5F80E40AF424}"/>
    <cellStyle name="Separador de milhares 12 2 8 5 5 2" xfId="8625" xr:uid="{9EB489D8-DE55-4CDF-A51E-F21629518318}"/>
    <cellStyle name="Separador de milhares 12 2 8 5 5 2 2" xfId="17221" xr:uid="{D82ACEDE-A6D9-4A9B-8168-8E9B08BACDB9}"/>
    <cellStyle name="Separador de milhares 12 2 8 5 5 2 3" xfId="26257" xr:uid="{91EB412C-F333-4D40-BB10-665900E8ED13}"/>
    <cellStyle name="Separador de milhares 12 2 8 5 5 3" xfId="5512" xr:uid="{7B8787CC-648C-4D56-9A12-4C29E3305B70}"/>
    <cellStyle name="Separador de milhares 12 2 8 5 5 3 2" xfId="14365" xr:uid="{5233A829-0415-4D2D-8A0E-C7E7AAA6D1F3}"/>
    <cellStyle name="Separador de milhares 12 2 8 5 5 3 3" xfId="23332" xr:uid="{C8A79595-474D-4AF4-846E-3CD3F6C72818}"/>
    <cellStyle name="Separador de milhares 12 2 8 5 5 4" xfId="11513" xr:uid="{6F9569D6-FCDF-43D7-9B9F-45FF4376DECB}"/>
    <cellStyle name="Separador de milhares 12 2 8 5 5 5" xfId="20481" xr:uid="{402A833F-B963-45CF-9D0F-B79990C03B04}"/>
    <cellStyle name="Separador de milhares 12 2 8 5 6" xfId="7130" xr:uid="{829EBEFF-CAC9-43CD-9859-8F6A0C2E3685}"/>
    <cellStyle name="Separador de milhares 12 2 8 5 6 2" xfId="15786" xr:uid="{35BB9ADF-4577-420B-89F4-EAC2D79ED3E7}"/>
    <cellStyle name="Separador de milhares 12 2 8 5 6 3" xfId="24767" xr:uid="{54A7361E-5282-4E9D-A82A-F6427CBB45DF}"/>
    <cellStyle name="Separador de milhares 12 2 8 5 7" xfId="4077" xr:uid="{2BFFA4A3-BDDF-4F8B-858D-1D2EC1B439B0}"/>
    <cellStyle name="Separador de milhares 12 2 8 5 7 2" xfId="12932" xr:uid="{8FA7C96D-D613-4602-9EF6-DC02C8A6624D}"/>
    <cellStyle name="Separador de milhares 12 2 8 5 7 3" xfId="21902" xr:uid="{82FC656F-A458-4AA6-90CE-5AD05CD3286F}"/>
    <cellStyle name="Separador de milhares 12 2 8 5 8" xfId="10067" xr:uid="{0A163CD2-2F6D-4EF4-9BBB-7B2CB87C9449}"/>
    <cellStyle name="Separador de milhares 12 2 8 5 9" xfId="19038" xr:uid="{4A0B2214-9281-4367-BE22-8049E6059248}"/>
    <cellStyle name="Separador de milhares 12 2 8 6" xfId="751" xr:uid="{BD78DA7A-E965-4A28-9FF3-DF3514A321E1}"/>
    <cellStyle name="Separador de milhares 12 2 8 6 2" xfId="752" xr:uid="{F3095971-A3C4-48BF-84E5-EC34DEBEE357}"/>
    <cellStyle name="Separador de milhares 12 2 8 6 2 2" xfId="2476" xr:uid="{0B482F56-B94E-4680-9E99-34F96EB1D254}"/>
    <cellStyle name="Separador de milhares 12 2 8 6 2 2 2" xfId="8632" xr:uid="{962E8C91-B764-491F-9E9F-6C416D7A97B6}"/>
    <cellStyle name="Separador de milhares 12 2 8 6 2 2 2 2" xfId="17228" xr:uid="{118AC8A1-F922-4F16-A651-A64DB70D1C52}"/>
    <cellStyle name="Separador de milhares 12 2 8 6 2 2 2 3" xfId="26264" xr:uid="{D34F974A-3E8B-4A73-B887-80258FE2DC8C}"/>
    <cellStyle name="Separador de milhares 12 2 8 6 2 2 3" xfId="5519" xr:uid="{09A2E72A-228B-456E-A10E-EBFD7BA3CFA9}"/>
    <cellStyle name="Separador de milhares 12 2 8 6 2 2 3 2" xfId="14372" xr:uid="{A063CBBD-0051-41BC-B097-CE283E978892}"/>
    <cellStyle name="Separador de milhares 12 2 8 6 2 2 3 3" xfId="23339" xr:uid="{DF6C3974-F609-4CB8-8DE2-7BA4F016EA67}"/>
    <cellStyle name="Separador de milhares 12 2 8 6 2 2 4" xfId="11520" xr:uid="{D9C77337-7878-4A80-B317-69508A39F928}"/>
    <cellStyle name="Separador de milhares 12 2 8 6 2 2 5" xfId="20488" xr:uid="{F7E6D174-F3CE-4607-B737-75815CCAC580}"/>
    <cellStyle name="Separador de milhares 12 2 8 6 2 3" xfId="7137" xr:uid="{4037D874-6F6F-4FF9-9F85-AF1426F8058C}"/>
    <cellStyle name="Separador de milhares 12 2 8 6 2 3 2" xfId="15793" xr:uid="{A7C9399F-4B0F-472B-AF2D-B25CC608866D}"/>
    <cellStyle name="Separador de milhares 12 2 8 6 2 3 3" xfId="24774" xr:uid="{97F30D85-D50F-412C-B19F-F088575D4D6F}"/>
    <cellStyle name="Separador de milhares 12 2 8 6 2 4" xfId="4084" xr:uid="{5FF15195-B418-4E95-B844-F6CEF4430171}"/>
    <cellStyle name="Separador de milhares 12 2 8 6 2 4 2" xfId="12939" xr:uid="{DA045F9B-022E-493D-872B-87A1B60C0966}"/>
    <cellStyle name="Separador de milhares 12 2 8 6 2 4 3" xfId="21909" xr:uid="{D09CAD97-22C5-4EA4-B6CF-9CD80F9A27C4}"/>
    <cellStyle name="Separador de milhares 12 2 8 6 2 5" xfId="10074" xr:uid="{E5C0B4B0-A1A1-41A0-9BCA-16A7EF725D70}"/>
    <cellStyle name="Separador de milhares 12 2 8 6 2 6" xfId="19045" xr:uid="{585B776B-31A0-49D1-89F3-79A2A3F7E086}"/>
    <cellStyle name="Separador de milhares 12 2 8 6 3" xfId="2475" xr:uid="{B4BC447B-46C0-4FF7-A45E-4CA63D6C7A2D}"/>
    <cellStyle name="Separador de milhares 12 2 8 6 3 2" xfId="8631" xr:uid="{DD6E63E2-E8D5-48B2-B0CE-D602F22D01C1}"/>
    <cellStyle name="Separador de milhares 12 2 8 6 3 2 2" xfId="17227" xr:uid="{BD6721CA-DC00-4EAE-B76E-A3786DFD5BA2}"/>
    <cellStyle name="Separador de milhares 12 2 8 6 3 2 3" xfId="26263" xr:uid="{EEE24288-2D73-4B9F-B72F-0B510147B136}"/>
    <cellStyle name="Separador de milhares 12 2 8 6 3 3" xfId="5518" xr:uid="{D575C2B4-BEF4-45D9-8ED2-03B5C6E4A695}"/>
    <cellStyle name="Separador de milhares 12 2 8 6 3 3 2" xfId="14371" xr:uid="{841F3FC6-7B16-4404-BDB5-DAB05226636D}"/>
    <cellStyle name="Separador de milhares 12 2 8 6 3 3 3" xfId="23338" xr:uid="{1CEADC9A-F4E3-4A20-AD27-6B516725288D}"/>
    <cellStyle name="Separador de milhares 12 2 8 6 3 4" xfId="11519" xr:uid="{3C96FBDA-A7B5-470E-A099-9B9D7BFE2675}"/>
    <cellStyle name="Separador de milhares 12 2 8 6 3 5" xfId="20487" xr:uid="{E5565A29-EE36-4216-A3BD-EB814BE28270}"/>
    <cellStyle name="Separador de milhares 12 2 8 6 4" xfId="7136" xr:uid="{5BE5AFDC-3E40-442F-99A7-16A1EF636579}"/>
    <cellStyle name="Separador de milhares 12 2 8 6 4 2" xfId="15792" xr:uid="{6243D5A1-A087-4655-A061-9B1303462B95}"/>
    <cellStyle name="Separador de milhares 12 2 8 6 4 3" xfId="24773" xr:uid="{2E28535A-F7E6-4FBD-A0B3-A8D84B1AA359}"/>
    <cellStyle name="Separador de milhares 12 2 8 6 5" xfId="4083" xr:uid="{22F56D8C-B35C-4957-B8D4-DA01626C0780}"/>
    <cellStyle name="Separador de milhares 12 2 8 6 5 2" xfId="12938" xr:uid="{36E5101E-C67D-4FCA-8CAA-C061023DEA86}"/>
    <cellStyle name="Separador de milhares 12 2 8 6 5 3" xfId="21908" xr:uid="{29DF5F5B-1EEA-439B-9F04-73F98F06459E}"/>
    <cellStyle name="Separador de milhares 12 2 8 6 6" xfId="10073" xr:uid="{D8EAF3DC-5999-4285-88D3-6E406988281B}"/>
    <cellStyle name="Separador de milhares 12 2 8 6 7" xfId="19044" xr:uid="{446E5666-DF08-44E3-8262-3DEDD1B646D6}"/>
    <cellStyle name="Separador de milhares 12 2 8 7" xfId="753" xr:uid="{D5BA62D3-5041-4918-83B6-FD68A4A623FF}"/>
    <cellStyle name="Separador de milhares 12 2 8 7 2" xfId="754" xr:uid="{22DE758F-1187-483F-B870-C60F8B4D5A9E}"/>
    <cellStyle name="Separador de milhares 12 2 8 7 2 2" xfId="2478" xr:uid="{D990D965-F985-40F5-986C-2E6504C5D71A}"/>
    <cellStyle name="Separador de milhares 12 2 8 7 2 2 2" xfId="8634" xr:uid="{56069265-F0DE-4E33-91B2-3B1ED4D47CB5}"/>
    <cellStyle name="Separador de milhares 12 2 8 7 2 2 2 2" xfId="17230" xr:uid="{D51A0899-9E13-4C87-873D-A993FA72625C}"/>
    <cellStyle name="Separador de milhares 12 2 8 7 2 2 2 3" xfId="26266" xr:uid="{D5A3EB16-6618-47A2-9F48-2014410815F0}"/>
    <cellStyle name="Separador de milhares 12 2 8 7 2 2 3" xfId="5521" xr:uid="{C056A9D5-52BE-456B-B26C-F87412565639}"/>
    <cellStyle name="Separador de milhares 12 2 8 7 2 2 3 2" xfId="14374" xr:uid="{BB6ED338-AC7D-4B7B-A9D8-F86623C5DF5F}"/>
    <cellStyle name="Separador de milhares 12 2 8 7 2 2 3 3" xfId="23341" xr:uid="{84E819B4-ACBF-40A5-82A6-1191A2C3657C}"/>
    <cellStyle name="Separador de milhares 12 2 8 7 2 2 4" xfId="11522" xr:uid="{8E1BBDEB-EEE9-468E-806D-9138C7B37682}"/>
    <cellStyle name="Separador de milhares 12 2 8 7 2 2 5" xfId="20490" xr:uid="{77BF4755-21F6-4BB5-8639-27837A95FDE2}"/>
    <cellStyle name="Separador de milhares 12 2 8 7 2 3" xfId="7139" xr:uid="{FF298711-941A-46F5-90DB-5FA0AB914362}"/>
    <cellStyle name="Separador de milhares 12 2 8 7 2 3 2" xfId="15795" xr:uid="{DE7A2DD3-9522-44D9-B286-72374D5F0238}"/>
    <cellStyle name="Separador de milhares 12 2 8 7 2 3 3" xfId="24776" xr:uid="{3BE3C426-D0E7-4579-A98C-0DBBAE255F80}"/>
    <cellStyle name="Separador de milhares 12 2 8 7 2 4" xfId="4086" xr:uid="{9B93520F-7C14-40EB-86F5-F2CB25527CD2}"/>
    <cellStyle name="Separador de milhares 12 2 8 7 2 4 2" xfId="12941" xr:uid="{0615BD30-FB60-4B7D-9FEF-557B67032A35}"/>
    <cellStyle name="Separador de milhares 12 2 8 7 2 4 3" xfId="21911" xr:uid="{D1D60BEA-1ABB-4014-9BE8-BAA72D3F91EB}"/>
    <cellStyle name="Separador de milhares 12 2 8 7 2 5" xfId="10076" xr:uid="{F7AC4961-262A-4875-B1CF-24F9DB6DB63C}"/>
    <cellStyle name="Separador de milhares 12 2 8 7 2 6" xfId="19047" xr:uid="{003563CF-A435-40CF-A428-19AAF5475387}"/>
    <cellStyle name="Separador de milhares 12 2 8 7 3" xfId="2477" xr:uid="{BA342EA6-C9F2-4707-857D-D37929FF135C}"/>
    <cellStyle name="Separador de milhares 12 2 8 7 3 2" xfId="8633" xr:uid="{319FF790-9406-41F3-80DA-2F139D95171E}"/>
    <cellStyle name="Separador de milhares 12 2 8 7 3 2 2" xfId="17229" xr:uid="{C8B4CC6B-7023-45E7-92A5-6577E1443081}"/>
    <cellStyle name="Separador de milhares 12 2 8 7 3 2 3" xfId="26265" xr:uid="{9B33377C-7E50-40B4-A6BF-59C21E8E148D}"/>
    <cellStyle name="Separador de milhares 12 2 8 7 3 3" xfId="5520" xr:uid="{E2127EF1-81D9-4800-A611-4E014842B66E}"/>
    <cellStyle name="Separador de milhares 12 2 8 7 3 3 2" xfId="14373" xr:uid="{B7B9A50A-965E-4926-9048-F7B02CB61AF8}"/>
    <cellStyle name="Separador de milhares 12 2 8 7 3 3 3" xfId="23340" xr:uid="{227B7C19-B268-4570-BA50-18F433145CD6}"/>
    <cellStyle name="Separador de milhares 12 2 8 7 3 4" xfId="11521" xr:uid="{00CCC26D-E145-4F61-ABB5-B7239BF7165D}"/>
    <cellStyle name="Separador de milhares 12 2 8 7 3 5" xfId="20489" xr:uid="{F5B1EAF1-05C9-48A1-8B99-DAAAD85281D0}"/>
    <cellStyle name="Separador de milhares 12 2 8 7 4" xfId="7138" xr:uid="{C746552A-0A47-490C-BC57-87A883E03A88}"/>
    <cellStyle name="Separador de milhares 12 2 8 7 4 2" xfId="15794" xr:uid="{A6E233A9-80B4-4553-BE5C-264F40135FBA}"/>
    <cellStyle name="Separador de milhares 12 2 8 7 4 3" xfId="24775" xr:uid="{F2C52D31-717A-4F11-AF80-5050DC21C42E}"/>
    <cellStyle name="Separador de milhares 12 2 8 7 5" xfId="4085" xr:uid="{461168E0-3E22-4D9D-8F31-8F3C0E4E96D9}"/>
    <cellStyle name="Separador de milhares 12 2 8 7 5 2" xfId="12940" xr:uid="{F5288B94-CC39-4F15-9392-4FE64DF47DDC}"/>
    <cellStyle name="Separador de milhares 12 2 8 7 5 3" xfId="21910" xr:uid="{EEFE0760-2544-432F-A19D-38D7AFA56E7A}"/>
    <cellStyle name="Separador de milhares 12 2 8 7 6" xfId="10075" xr:uid="{76F64EC2-57D0-4CF8-9847-41480368761E}"/>
    <cellStyle name="Separador de milhares 12 2 8 7 7" xfId="19046" xr:uid="{18693DAC-BD49-42A6-988D-A3397AA26A97}"/>
    <cellStyle name="Separador de milhares 12 2 8 8" xfId="755" xr:uid="{A6F7FE03-B7CD-4AE0-A301-2E87114DF8D4}"/>
    <cellStyle name="Separador de milhares 12 2 8 8 2" xfId="2479" xr:uid="{0B686815-1662-4830-BA14-191E2EC7A3A7}"/>
    <cellStyle name="Separador de milhares 12 2 8 8 2 2" xfId="8635" xr:uid="{92167B7B-B720-40ED-B1B5-9048259716CA}"/>
    <cellStyle name="Separador de milhares 12 2 8 8 2 2 2" xfId="17231" xr:uid="{328CBEBC-023F-4033-96C3-BD394DF61F49}"/>
    <cellStyle name="Separador de milhares 12 2 8 8 2 2 3" xfId="26267" xr:uid="{FE2513FD-86F9-4924-A26F-59616AB2269A}"/>
    <cellStyle name="Separador de milhares 12 2 8 8 2 3" xfId="5522" xr:uid="{E7E8603F-34E1-4F7F-A88E-E2BFC5C766BE}"/>
    <cellStyle name="Separador de milhares 12 2 8 8 2 3 2" xfId="14375" xr:uid="{0CB25823-876A-4EF2-A758-71BA09CDC7CD}"/>
    <cellStyle name="Separador de milhares 12 2 8 8 2 3 3" xfId="23342" xr:uid="{31747AC3-02E0-4548-AEB3-2FB616EDEBAF}"/>
    <cellStyle name="Separador de milhares 12 2 8 8 2 4" xfId="11523" xr:uid="{A3D1753F-DFE4-4989-8160-053E186BE283}"/>
    <cellStyle name="Separador de milhares 12 2 8 8 2 5" xfId="20491" xr:uid="{182854AC-B816-4906-961E-EBFDC392DC9F}"/>
    <cellStyle name="Separador de milhares 12 2 8 8 3" xfId="7140" xr:uid="{AD6E5356-FB85-4DDE-8856-C70E1B480357}"/>
    <cellStyle name="Separador de milhares 12 2 8 8 3 2" xfId="15796" xr:uid="{D38AB132-55B3-4DCE-AD50-A7C36357465C}"/>
    <cellStyle name="Separador de milhares 12 2 8 8 3 3" xfId="24777" xr:uid="{F03E57B8-8D00-47E5-9BFD-3E4D3CE75AD9}"/>
    <cellStyle name="Separador de milhares 12 2 8 8 4" xfId="4087" xr:uid="{AD639B48-D606-4543-92B8-F9C5F24CAF72}"/>
    <cellStyle name="Separador de milhares 12 2 8 8 4 2" xfId="12942" xr:uid="{33EA9193-66A1-4274-B010-A1D6C799213B}"/>
    <cellStyle name="Separador de milhares 12 2 8 8 4 3" xfId="21912" xr:uid="{31074748-B115-4D66-9A47-32B793D78CEC}"/>
    <cellStyle name="Separador de milhares 12 2 8 8 5" xfId="10077" xr:uid="{17FFDBAB-7AE3-46FE-BAC3-DBF695AB4481}"/>
    <cellStyle name="Separador de milhares 12 2 8 8 6" xfId="19048" xr:uid="{2B0C01D6-6E1C-4CDC-9DA7-50D019323052}"/>
    <cellStyle name="Separador de milhares 12 2 8 9" xfId="756" xr:uid="{7270A584-67DE-45FA-92B8-3062E6D03417}"/>
    <cellStyle name="Separador de milhares 12 2 8 9 2" xfId="2480" xr:uid="{4609F8E6-DF30-426D-9013-AF339375CFEA}"/>
    <cellStyle name="Separador de milhares 12 2 8 9 2 2" xfId="8636" xr:uid="{6F4E4A61-6A32-4982-8010-53375BE39977}"/>
    <cellStyle name="Separador de milhares 12 2 8 9 2 2 2" xfId="17232" xr:uid="{01AD7A7C-F923-4AC7-922A-AA09CC50A310}"/>
    <cellStyle name="Separador de milhares 12 2 8 9 2 2 3" xfId="26268" xr:uid="{7C612ED9-A522-464C-895D-77B79F45A446}"/>
    <cellStyle name="Separador de milhares 12 2 8 9 2 3" xfId="5523" xr:uid="{A4316F75-E266-4007-841D-0498BC790B1C}"/>
    <cellStyle name="Separador de milhares 12 2 8 9 2 3 2" xfId="14376" xr:uid="{338A3829-497A-41A7-800C-9A909E7FED66}"/>
    <cellStyle name="Separador de milhares 12 2 8 9 2 3 3" xfId="23343" xr:uid="{64F058FF-46FC-40EE-93C7-8DB43E3CC786}"/>
    <cellStyle name="Separador de milhares 12 2 8 9 2 4" xfId="11524" xr:uid="{CE832052-5D0D-4ABD-B772-2F319D7D61A0}"/>
    <cellStyle name="Separador de milhares 12 2 8 9 2 5" xfId="20492" xr:uid="{73E6BDAE-5D34-4F4A-B0DA-CCDDC3198DCA}"/>
    <cellStyle name="Separador de milhares 12 2 8 9 3" xfId="7141" xr:uid="{E814F26B-4A12-4DF2-B489-F88C8EF2AF41}"/>
    <cellStyle name="Separador de milhares 12 2 8 9 3 2" xfId="15797" xr:uid="{5937457D-8A71-4893-BA92-B507C73DFC16}"/>
    <cellStyle name="Separador de milhares 12 2 8 9 3 3" xfId="24778" xr:uid="{90BAA0E3-DDC1-4B36-8C07-8D06A487BC8D}"/>
    <cellStyle name="Separador de milhares 12 2 8 9 4" xfId="4088" xr:uid="{4FE6D328-1FD5-453D-80E6-552A07D1B5E9}"/>
    <cellStyle name="Separador de milhares 12 2 8 9 4 2" xfId="12943" xr:uid="{1BA73F55-160D-419D-B3A8-6907074EA928}"/>
    <cellStyle name="Separador de milhares 12 2 8 9 4 3" xfId="21913" xr:uid="{FFFAAFF0-C003-4341-9333-F21ED284633D}"/>
    <cellStyle name="Separador de milhares 12 2 8 9 5" xfId="10078" xr:uid="{4424A15F-AAF2-4E78-AC14-6517B366E68E}"/>
    <cellStyle name="Separador de milhares 12 2 8 9 6" xfId="19049" xr:uid="{6DE873D9-E7A6-47C8-9C24-D7B553B22625}"/>
    <cellStyle name="Separador de milhares 12 2 9" xfId="757" xr:uid="{99FE7093-AEDC-49C7-88F4-1F39A70E0B4C}"/>
    <cellStyle name="Separador de milhares 12 2 9 2" xfId="758" xr:uid="{5D8210CE-588A-479F-9E58-4B47ABE4900C}"/>
    <cellStyle name="Separador de milhares 12 2 9 2 2" xfId="2482" xr:uid="{0E889330-A4F1-4606-B0E5-212F67F3B565}"/>
    <cellStyle name="Separador de milhares 12 2 9 2 2 2" xfId="8638" xr:uid="{725046C3-A3B4-4EAF-B9B9-B87B2DFC99CB}"/>
    <cellStyle name="Separador de milhares 12 2 9 2 2 2 2" xfId="17234" xr:uid="{E5851459-FA95-4C6D-8024-33E839444650}"/>
    <cellStyle name="Separador de milhares 12 2 9 2 2 2 3" xfId="26270" xr:uid="{C944ADA0-BF54-4B09-8290-33B6E79AB856}"/>
    <cellStyle name="Separador de milhares 12 2 9 2 2 3" xfId="5525" xr:uid="{0A336C84-2E9E-4EBF-A10A-4C3D1BE7ADC7}"/>
    <cellStyle name="Separador de milhares 12 2 9 2 2 3 2" xfId="14378" xr:uid="{61D9AABC-251E-4518-BC26-298F426D4677}"/>
    <cellStyle name="Separador de milhares 12 2 9 2 2 3 3" xfId="23345" xr:uid="{88D69EB1-4C21-4C77-86F6-64C4775AFDD3}"/>
    <cellStyle name="Separador de milhares 12 2 9 2 2 4" xfId="11526" xr:uid="{616FF846-63E3-4E66-8C25-472EE5C41A98}"/>
    <cellStyle name="Separador de milhares 12 2 9 2 2 5" xfId="20494" xr:uid="{D0C3368A-C00B-495F-9023-517CCD51A7A1}"/>
    <cellStyle name="Separador de milhares 12 2 9 2 3" xfId="7143" xr:uid="{DA266D3D-D850-42A5-9F4B-801B2479EEB6}"/>
    <cellStyle name="Separador de milhares 12 2 9 2 3 2" xfId="15799" xr:uid="{CD1BAC61-C514-4AE6-B1EF-6DBDBB14E0AB}"/>
    <cellStyle name="Separador de milhares 12 2 9 2 3 3" xfId="24780" xr:uid="{3F3E81AF-E20A-447B-86B5-79EF29D167F2}"/>
    <cellStyle name="Separador de milhares 12 2 9 2 4" xfId="4090" xr:uid="{447772FD-A2A5-449C-8743-2ED39654BECA}"/>
    <cellStyle name="Separador de milhares 12 2 9 2 4 2" xfId="12945" xr:uid="{BDC6ABC0-5023-4D44-9C60-CFD986EBB191}"/>
    <cellStyle name="Separador de milhares 12 2 9 2 4 3" xfId="21915" xr:uid="{04D70EBB-2126-4C0E-AB37-21BC2FE2DD11}"/>
    <cellStyle name="Separador de milhares 12 2 9 2 5" xfId="10080" xr:uid="{DDD59D32-8708-4320-93C4-1F8E3FF998AB}"/>
    <cellStyle name="Separador de milhares 12 2 9 2 6" xfId="19051" xr:uid="{7BC69134-5375-4AA2-B35C-84963D243E59}"/>
    <cellStyle name="Separador de milhares 12 2 9 3" xfId="2481" xr:uid="{555EED60-EC11-467D-AED2-2E229FE03FCF}"/>
    <cellStyle name="Separador de milhares 12 2 9 3 2" xfId="8637" xr:uid="{4D76BDDF-9103-4431-AEEA-DC18CEEC3497}"/>
    <cellStyle name="Separador de milhares 12 2 9 3 2 2" xfId="17233" xr:uid="{0FFF0992-9D9C-427C-B5FD-F4E719D1694F}"/>
    <cellStyle name="Separador de milhares 12 2 9 3 2 3" xfId="26269" xr:uid="{495508F1-5544-4429-9CD0-129DAD49F284}"/>
    <cellStyle name="Separador de milhares 12 2 9 3 3" xfId="5524" xr:uid="{469F6C1A-3332-45F0-A976-92FF3A004F00}"/>
    <cellStyle name="Separador de milhares 12 2 9 3 3 2" xfId="14377" xr:uid="{D7D4E0D0-7047-4E6E-80CF-9EE8D6F9F1F3}"/>
    <cellStyle name="Separador de milhares 12 2 9 3 3 3" xfId="23344" xr:uid="{DEC33F19-439B-414A-B118-2B8BF4686394}"/>
    <cellStyle name="Separador de milhares 12 2 9 3 4" xfId="11525" xr:uid="{2BB6E9D3-824A-4DBE-9437-EC49BE22B847}"/>
    <cellStyle name="Separador de milhares 12 2 9 3 5" xfId="20493" xr:uid="{06D8B45A-7B5D-44A6-8638-4881333F8D25}"/>
    <cellStyle name="Separador de milhares 12 2 9 4" xfId="7142" xr:uid="{26A01BA0-CF04-4174-9969-407DE9EBAEBB}"/>
    <cellStyle name="Separador de milhares 12 2 9 4 2" xfId="15798" xr:uid="{469E5F40-8D88-43DA-A132-13E85D347EB4}"/>
    <cellStyle name="Separador de milhares 12 2 9 4 3" xfId="24779" xr:uid="{D0BEE521-F7F8-43F9-A4CF-B4528000988E}"/>
    <cellStyle name="Separador de milhares 12 2 9 5" xfId="4089" xr:uid="{0D7E1519-418A-4A91-BF6D-3814731FC446}"/>
    <cellStyle name="Separador de milhares 12 2 9 5 2" xfId="12944" xr:uid="{7F1476A4-CBD0-4823-B7D6-075732799CD4}"/>
    <cellStyle name="Separador de milhares 12 2 9 5 3" xfId="21914" xr:uid="{AD042BEB-22EF-4056-845F-4C4106572712}"/>
    <cellStyle name="Separador de milhares 12 2 9 6" xfId="10079" xr:uid="{75582EE8-5DC4-42BE-9545-D7FDA838A1A3}"/>
    <cellStyle name="Separador de milhares 12 2 9 7" xfId="19050" xr:uid="{70BC460E-3EB2-4C04-A351-923EEDB33164}"/>
    <cellStyle name="Separador de milhares 12 3" xfId="759" xr:uid="{7DACE8F9-48C9-42D3-B268-2FE8800758B2}"/>
    <cellStyle name="Separador de milhares 12 3 10" xfId="10081" xr:uid="{EC144E36-8F48-4135-B107-21EBD618146A}"/>
    <cellStyle name="Separador de milhares 12 3 11" xfId="19052" xr:uid="{97434A17-50EE-435F-B5EB-785D5723CB50}"/>
    <cellStyle name="Separador de milhares 12 3 2" xfId="760" xr:uid="{F4AFFC1B-6F82-4934-8708-81FE0973CE8F}"/>
    <cellStyle name="Separador de milhares 12 3 2 10" xfId="4092" xr:uid="{F7A81948-1B4F-4B87-B012-22836DE8FF95}"/>
    <cellStyle name="Separador de milhares 12 3 2 10 2" xfId="12947" xr:uid="{5F98C90F-7C65-4696-B109-BE5BCE40A575}"/>
    <cellStyle name="Separador de milhares 12 3 2 10 3" xfId="21917" xr:uid="{336D836D-7EC0-4087-80F8-4B26EC1F9990}"/>
    <cellStyle name="Separador de milhares 12 3 2 11" xfId="10082" xr:uid="{6C38BAD0-9BAB-4080-989F-87D88D71CC1B}"/>
    <cellStyle name="Separador de milhares 12 3 2 12" xfId="19053" xr:uid="{B663FBE6-FA0E-400A-B8C9-A311F29B5B3F}"/>
    <cellStyle name="Separador de milhares 12 3 2 2" xfId="761" xr:uid="{80899655-70BA-4A70-85B9-930028684A62}"/>
    <cellStyle name="Separador de milhares 12 3 2 2 10" xfId="10083" xr:uid="{CF8227DD-7800-49F6-B34F-18846138EFBB}"/>
    <cellStyle name="Separador de milhares 12 3 2 2 11" xfId="19054" xr:uid="{3CDCDAC8-6883-4722-B4C2-9E768779B561}"/>
    <cellStyle name="Separador de milhares 12 3 2 2 2" xfId="762" xr:uid="{1F996E73-62E5-4A95-8F29-74CB53304EE8}"/>
    <cellStyle name="Separador de milhares 12 3 2 2 2 2" xfId="763" xr:uid="{F8F348C9-7F13-4B2B-B9BD-08D86F002807}"/>
    <cellStyle name="Separador de milhares 12 3 2 2 2 2 2" xfId="764" xr:uid="{E17EDC43-492A-42EC-93A9-4BF815DB8F11}"/>
    <cellStyle name="Separador de milhares 12 3 2 2 2 2 2 2" xfId="2488" xr:uid="{81CEC13C-7075-4D90-B0BF-6EBC43290D28}"/>
    <cellStyle name="Separador de milhares 12 3 2 2 2 2 2 2 2" xfId="8644" xr:uid="{D8CD4392-045B-40AC-9926-9B2A0A94DFF7}"/>
    <cellStyle name="Separador de milhares 12 3 2 2 2 2 2 2 2 2" xfId="17240" xr:uid="{B4C03C99-6F6F-4966-83E0-61DF710EDBEF}"/>
    <cellStyle name="Separador de milhares 12 3 2 2 2 2 2 2 2 3" xfId="26276" xr:uid="{0C00F81C-2B71-4011-A4D4-FEFE7074DA2C}"/>
    <cellStyle name="Separador de milhares 12 3 2 2 2 2 2 2 3" xfId="5531" xr:uid="{54EAB276-1B26-409C-8D61-C5BCE79789B3}"/>
    <cellStyle name="Separador de milhares 12 3 2 2 2 2 2 2 3 2" xfId="14384" xr:uid="{8A2342FC-FD70-47D7-9225-FFDAE38B60F4}"/>
    <cellStyle name="Separador de milhares 12 3 2 2 2 2 2 2 3 3" xfId="23351" xr:uid="{1F94BCC6-66B1-4169-B3C5-FA56F4291F06}"/>
    <cellStyle name="Separador de milhares 12 3 2 2 2 2 2 2 4" xfId="11532" xr:uid="{234FEC4F-C5B4-4EDF-B4DF-8F7C646F332C}"/>
    <cellStyle name="Separador de milhares 12 3 2 2 2 2 2 2 5" xfId="20500" xr:uid="{B9CA46C4-04B0-4B4B-B710-B3E8D971C2B0}"/>
    <cellStyle name="Separador de milhares 12 3 2 2 2 2 2 3" xfId="7149" xr:uid="{86121037-813A-4C06-ACEF-C865F89BD22C}"/>
    <cellStyle name="Separador de milhares 12 3 2 2 2 2 2 3 2" xfId="15805" xr:uid="{081816F1-CD7C-4A0B-9C17-035963962548}"/>
    <cellStyle name="Separador de milhares 12 3 2 2 2 2 2 3 3" xfId="24786" xr:uid="{427AF4EA-5AFC-430E-97C0-C01D60EE042B}"/>
    <cellStyle name="Separador de milhares 12 3 2 2 2 2 2 4" xfId="4096" xr:uid="{8480E624-E8C3-4EDD-B8E8-79A457C824A4}"/>
    <cellStyle name="Separador de milhares 12 3 2 2 2 2 2 4 2" xfId="12951" xr:uid="{9FCC7F7D-0745-4916-8586-FAAB8FB8A70E}"/>
    <cellStyle name="Separador de milhares 12 3 2 2 2 2 2 4 3" xfId="21921" xr:uid="{7F1F1EE4-9AD7-4363-B529-3F1FBE05EB8B}"/>
    <cellStyle name="Separador de milhares 12 3 2 2 2 2 2 5" xfId="10086" xr:uid="{4ABF8E9A-9696-49F5-AF4A-8636BEAB3E4C}"/>
    <cellStyle name="Separador de milhares 12 3 2 2 2 2 2 6" xfId="19057" xr:uid="{67CD398D-6CBB-4C3D-AF5A-41E7436ABED7}"/>
    <cellStyle name="Separador de milhares 12 3 2 2 2 2 3" xfId="2487" xr:uid="{B077EB72-8562-4A80-9C86-DCD9ECBB58C9}"/>
    <cellStyle name="Separador de milhares 12 3 2 2 2 2 3 2" xfId="8643" xr:uid="{800121AF-8C61-420A-BBC7-7B294BAD9EFB}"/>
    <cellStyle name="Separador de milhares 12 3 2 2 2 2 3 2 2" xfId="17239" xr:uid="{8D79C812-4F0E-480A-AAE3-9A5C59D09693}"/>
    <cellStyle name="Separador de milhares 12 3 2 2 2 2 3 2 3" xfId="26275" xr:uid="{4EAAB98B-C981-445B-A8D5-0733E15248F5}"/>
    <cellStyle name="Separador de milhares 12 3 2 2 2 2 3 3" xfId="5530" xr:uid="{F98CF4DF-D303-45C5-87F1-04C4903E20BF}"/>
    <cellStyle name="Separador de milhares 12 3 2 2 2 2 3 3 2" xfId="14383" xr:uid="{C9ADC86A-45C1-4F9B-AE67-CC93B83A660B}"/>
    <cellStyle name="Separador de milhares 12 3 2 2 2 2 3 3 3" xfId="23350" xr:uid="{A03E7AEC-94AC-49DB-A702-FE81F7495749}"/>
    <cellStyle name="Separador de milhares 12 3 2 2 2 2 3 4" xfId="11531" xr:uid="{DC1D816F-1B6D-41BB-A7A3-B8380B6E78C7}"/>
    <cellStyle name="Separador de milhares 12 3 2 2 2 2 3 5" xfId="20499" xr:uid="{FA637018-0D74-4BF8-894E-5954B9E806EE}"/>
    <cellStyle name="Separador de milhares 12 3 2 2 2 2 4" xfId="7148" xr:uid="{A9F1084D-D968-4AEE-9552-A99C517136CC}"/>
    <cellStyle name="Separador de milhares 12 3 2 2 2 2 4 2" xfId="15804" xr:uid="{5D427FF4-C037-4953-81CD-D2CE43CF4257}"/>
    <cellStyle name="Separador de milhares 12 3 2 2 2 2 4 3" xfId="24785" xr:uid="{691AFD60-A202-4D27-BBC3-92144BC0712D}"/>
    <cellStyle name="Separador de milhares 12 3 2 2 2 2 5" xfId="4095" xr:uid="{8F6A2C06-FC66-4BF6-8D86-622D18266B30}"/>
    <cellStyle name="Separador de milhares 12 3 2 2 2 2 5 2" xfId="12950" xr:uid="{C2B7A46F-9ACB-4318-8081-FCC9734BCC83}"/>
    <cellStyle name="Separador de milhares 12 3 2 2 2 2 5 3" xfId="21920" xr:uid="{4223BE3A-8E1A-4202-9FFE-8D5947802A7C}"/>
    <cellStyle name="Separador de milhares 12 3 2 2 2 2 6" xfId="10085" xr:uid="{CE61D394-AF1F-4715-A22C-1687FCD3C09C}"/>
    <cellStyle name="Separador de milhares 12 3 2 2 2 2 7" xfId="19056" xr:uid="{0090B975-AB9E-429D-91B5-05C2E627511A}"/>
    <cellStyle name="Separador de milhares 12 3 2 2 2 3" xfId="765" xr:uid="{9212F20E-44F8-414F-ADD8-A46978271311}"/>
    <cellStyle name="Separador de milhares 12 3 2 2 2 3 2" xfId="766" xr:uid="{EA0DDF00-2B59-4D00-8D1C-C032992CD1D3}"/>
    <cellStyle name="Separador de milhares 12 3 2 2 2 3 2 2" xfId="2490" xr:uid="{A9D2AD86-A89D-4499-8B05-D2B8BFA2D039}"/>
    <cellStyle name="Separador de milhares 12 3 2 2 2 3 2 2 2" xfId="8646" xr:uid="{CB308207-17BE-4912-AC83-AD18A4889EBC}"/>
    <cellStyle name="Separador de milhares 12 3 2 2 2 3 2 2 2 2" xfId="17242" xr:uid="{704CEDC0-7E50-4190-BEBD-517DC5E260D0}"/>
    <cellStyle name="Separador de milhares 12 3 2 2 2 3 2 2 2 3" xfId="26278" xr:uid="{3E7C6F8D-518D-4682-97A0-F80C4607E758}"/>
    <cellStyle name="Separador de milhares 12 3 2 2 2 3 2 2 3" xfId="5533" xr:uid="{92325C8E-5519-4DFB-B7EA-682D7EB6D11C}"/>
    <cellStyle name="Separador de milhares 12 3 2 2 2 3 2 2 3 2" xfId="14386" xr:uid="{AD026384-8DC5-4E9A-A753-5906F498FC98}"/>
    <cellStyle name="Separador de milhares 12 3 2 2 2 3 2 2 3 3" xfId="23353" xr:uid="{CD941383-F78A-456F-AB14-9C29092D06EC}"/>
    <cellStyle name="Separador de milhares 12 3 2 2 2 3 2 2 4" xfId="11534" xr:uid="{7E32F4AD-33FA-496D-8486-9A82DF8BFBB7}"/>
    <cellStyle name="Separador de milhares 12 3 2 2 2 3 2 2 5" xfId="20502" xr:uid="{67EE1A8B-0D7E-4AE6-98F1-87F695BF21B2}"/>
    <cellStyle name="Separador de milhares 12 3 2 2 2 3 2 3" xfId="7151" xr:uid="{B9AD1E80-BFBE-46E7-9A92-C0369F46E707}"/>
    <cellStyle name="Separador de milhares 12 3 2 2 2 3 2 3 2" xfId="15807" xr:uid="{74D48C3D-CC18-4DEB-96FF-5E092309BE23}"/>
    <cellStyle name="Separador de milhares 12 3 2 2 2 3 2 3 3" xfId="24788" xr:uid="{06BB43AF-29F3-45CE-A037-297B9C58ADE1}"/>
    <cellStyle name="Separador de milhares 12 3 2 2 2 3 2 4" xfId="4098" xr:uid="{CE0CF335-EC69-459E-82E7-A427636AD5AB}"/>
    <cellStyle name="Separador de milhares 12 3 2 2 2 3 2 4 2" xfId="12953" xr:uid="{E1217258-F563-420F-935D-39A75C3AFBBD}"/>
    <cellStyle name="Separador de milhares 12 3 2 2 2 3 2 4 3" xfId="21923" xr:uid="{11A93A63-D288-4543-B2AB-4669A5A87921}"/>
    <cellStyle name="Separador de milhares 12 3 2 2 2 3 2 5" xfId="10088" xr:uid="{38067C45-C678-4BF1-B881-EF8A8E573797}"/>
    <cellStyle name="Separador de milhares 12 3 2 2 2 3 2 6" xfId="19059" xr:uid="{3936DD5F-E78E-4B57-823D-E710739E9E99}"/>
    <cellStyle name="Separador de milhares 12 3 2 2 2 3 3" xfId="2489" xr:uid="{A09493CE-4813-44D3-B742-A4C91B5788A8}"/>
    <cellStyle name="Separador de milhares 12 3 2 2 2 3 3 2" xfId="8645" xr:uid="{AE0A8865-8146-44DD-BAAF-160D822525B2}"/>
    <cellStyle name="Separador de milhares 12 3 2 2 2 3 3 2 2" xfId="17241" xr:uid="{0D30B51E-BD03-49A5-95E3-FDE4ED10EA76}"/>
    <cellStyle name="Separador de milhares 12 3 2 2 2 3 3 2 3" xfId="26277" xr:uid="{586FE3DB-4EDA-47BD-8413-07C6E07FC988}"/>
    <cellStyle name="Separador de milhares 12 3 2 2 2 3 3 3" xfId="5532" xr:uid="{1561EAB1-834D-49EF-A98B-A586D0782DC1}"/>
    <cellStyle name="Separador de milhares 12 3 2 2 2 3 3 3 2" xfId="14385" xr:uid="{3303F0EA-7DD0-4FFE-9A14-DD176C79D1EF}"/>
    <cellStyle name="Separador de milhares 12 3 2 2 2 3 3 3 3" xfId="23352" xr:uid="{F6CF7BCF-D143-49D6-A6BF-896703318D12}"/>
    <cellStyle name="Separador de milhares 12 3 2 2 2 3 3 4" xfId="11533" xr:uid="{62B88F08-0943-48C7-9BA9-90A1DB694FB2}"/>
    <cellStyle name="Separador de milhares 12 3 2 2 2 3 3 5" xfId="20501" xr:uid="{8B621C00-13D8-441B-A963-F53C20D69561}"/>
    <cellStyle name="Separador de milhares 12 3 2 2 2 3 4" xfId="7150" xr:uid="{D064CFA8-C971-4302-B709-E7D9641FAB2A}"/>
    <cellStyle name="Separador de milhares 12 3 2 2 2 3 4 2" xfId="15806" xr:uid="{F7ED4730-86DF-4D7A-B10C-2F1713D2AA25}"/>
    <cellStyle name="Separador de milhares 12 3 2 2 2 3 4 3" xfId="24787" xr:uid="{C1A4F618-AE13-42CF-A829-7C393D373C3D}"/>
    <cellStyle name="Separador de milhares 12 3 2 2 2 3 5" xfId="4097" xr:uid="{48655248-3994-4FF4-B38A-50F903E13E84}"/>
    <cellStyle name="Separador de milhares 12 3 2 2 2 3 5 2" xfId="12952" xr:uid="{61E4A79D-06E8-4626-92E8-ACE5F50F42E8}"/>
    <cellStyle name="Separador de milhares 12 3 2 2 2 3 5 3" xfId="21922" xr:uid="{5F80C5CC-0A2B-41D2-AF78-375429FDD2DF}"/>
    <cellStyle name="Separador de milhares 12 3 2 2 2 3 6" xfId="10087" xr:uid="{C803A99C-7E3E-4FF8-82A1-8CF67D9F019F}"/>
    <cellStyle name="Separador de milhares 12 3 2 2 2 3 7" xfId="19058" xr:uid="{5B470B50-A550-4BAD-8734-87BB00F4AD89}"/>
    <cellStyle name="Separador de milhares 12 3 2 2 2 4" xfId="767" xr:uid="{D1C70303-8D27-4740-91ED-6B2DF48E742E}"/>
    <cellStyle name="Separador de milhares 12 3 2 2 2 4 2" xfId="2491" xr:uid="{E8B34977-9E6B-45D0-9902-C73DF6AF05FB}"/>
    <cellStyle name="Separador de milhares 12 3 2 2 2 4 2 2" xfId="8647" xr:uid="{A52CCDBF-37D7-45DB-B889-2AB05252A953}"/>
    <cellStyle name="Separador de milhares 12 3 2 2 2 4 2 2 2" xfId="17243" xr:uid="{D3C8ADB3-E963-4FD8-A35D-534725FFA8F2}"/>
    <cellStyle name="Separador de milhares 12 3 2 2 2 4 2 2 3" xfId="26279" xr:uid="{53FA2791-E1F8-4122-B914-2C00E5833C2C}"/>
    <cellStyle name="Separador de milhares 12 3 2 2 2 4 2 3" xfId="5534" xr:uid="{2CE6F694-1056-4095-907A-AFF940306B1C}"/>
    <cellStyle name="Separador de milhares 12 3 2 2 2 4 2 3 2" xfId="14387" xr:uid="{914D0027-3D3F-44EA-9629-344A94EA15FD}"/>
    <cellStyle name="Separador de milhares 12 3 2 2 2 4 2 3 3" xfId="23354" xr:uid="{03B9A9AB-138C-4E18-BA1C-AA36EC3D019B}"/>
    <cellStyle name="Separador de milhares 12 3 2 2 2 4 2 4" xfId="11535" xr:uid="{24D3558A-D3EB-4A68-8670-98500E077341}"/>
    <cellStyle name="Separador de milhares 12 3 2 2 2 4 2 5" xfId="20503" xr:uid="{84135EEC-73B4-4702-837C-8ABB7433B06C}"/>
    <cellStyle name="Separador de milhares 12 3 2 2 2 4 3" xfId="7152" xr:uid="{1F55ECA8-2730-465B-A73B-8E190E48FD70}"/>
    <cellStyle name="Separador de milhares 12 3 2 2 2 4 3 2" xfId="15808" xr:uid="{4BD26752-B555-4159-9BE0-1E8A912B9389}"/>
    <cellStyle name="Separador de milhares 12 3 2 2 2 4 3 3" xfId="24789" xr:uid="{45FFD943-5785-45FB-8B06-E5CC6CA1E244}"/>
    <cellStyle name="Separador de milhares 12 3 2 2 2 4 4" xfId="4099" xr:uid="{B9127081-A104-4AF2-8ECC-8F7FF3F54ADB}"/>
    <cellStyle name="Separador de milhares 12 3 2 2 2 4 4 2" xfId="12954" xr:uid="{B95EA687-B249-4595-83D4-49D2D93F0856}"/>
    <cellStyle name="Separador de milhares 12 3 2 2 2 4 4 3" xfId="21924" xr:uid="{DD57FF58-CB18-42A6-917D-CF3C3305C60F}"/>
    <cellStyle name="Separador de milhares 12 3 2 2 2 4 5" xfId="10089" xr:uid="{9F99AE9F-9B00-44FF-AC71-FA125F0AA742}"/>
    <cellStyle name="Separador de milhares 12 3 2 2 2 4 6" xfId="19060" xr:uid="{F01A0CD6-B963-4C69-BDB7-B02BAE3F913A}"/>
    <cellStyle name="Separador de milhares 12 3 2 2 2 5" xfId="2486" xr:uid="{EBE907DF-7ABE-4A0C-AEE6-9D89C1FD43BD}"/>
    <cellStyle name="Separador de milhares 12 3 2 2 2 5 2" xfId="8642" xr:uid="{A46A6FF3-B795-4F1B-B7CB-8C84C0A7AA61}"/>
    <cellStyle name="Separador de milhares 12 3 2 2 2 5 2 2" xfId="17238" xr:uid="{112D1097-6344-407F-AFFD-DD69DF2B21A1}"/>
    <cellStyle name="Separador de milhares 12 3 2 2 2 5 2 3" xfId="26274" xr:uid="{BDA7D953-076C-4EE2-84A2-156DB719975B}"/>
    <cellStyle name="Separador de milhares 12 3 2 2 2 5 3" xfId="5529" xr:uid="{36926DF6-5CBD-4775-B863-09943D8D3209}"/>
    <cellStyle name="Separador de milhares 12 3 2 2 2 5 3 2" xfId="14382" xr:uid="{3ED48A50-2A9A-475B-BE24-6679B59A7D04}"/>
    <cellStyle name="Separador de milhares 12 3 2 2 2 5 3 3" xfId="23349" xr:uid="{BDE68F86-1EB1-46F2-9507-A529DFC661CD}"/>
    <cellStyle name="Separador de milhares 12 3 2 2 2 5 4" xfId="11530" xr:uid="{E6791DEA-D846-40C9-A3C5-10C6BAA52E6F}"/>
    <cellStyle name="Separador de milhares 12 3 2 2 2 5 5" xfId="20498" xr:uid="{BCA12B44-E1E2-45C4-BC50-FFF96AE44B01}"/>
    <cellStyle name="Separador de milhares 12 3 2 2 2 6" xfId="7147" xr:uid="{D5688D1B-84CE-487D-AB76-C37022948C5A}"/>
    <cellStyle name="Separador de milhares 12 3 2 2 2 6 2" xfId="15803" xr:uid="{0B6F0D25-AF9B-4F70-BFFD-2C783CF0AAB9}"/>
    <cellStyle name="Separador de milhares 12 3 2 2 2 6 3" xfId="24784" xr:uid="{FF73E93D-F43A-4B1A-9A19-E0B4F132C912}"/>
    <cellStyle name="Separador de milhares 12 3 2 2 2 7" xfId="4094" xr:uid="{D108F177-1FC0-4420-964B-A01C0FB0A1B5}"/>
    <cellStyle name="Separador de milhares 12 3 2 2 2 7 2" xfId="12949" xr:uid="{8677F593-5152-427C-AA29-AB5710284696}"/>
    <cellStyle name="Separador de milhares 12 3 2 2 2 7 3" xfId="21919" xr:uid="{90AAF73F-5405-4D38-95EC-9F6E543E3193}"/>
    <cellStyle name="Separador de milhares 12 3 2 2 2 8" xfId="10084" xr:uid="{6F0DDE1E-7686-4F21-AB87-66E9CBEEC1E0}"/>
    <cellStyle name="Separador de milhares 12 3 2 2 2 9" xfId="19055" xr:uid="{50663370-4572-42FA-B0C8-74A93C3484A5}"/>
    <cellStyle name="Separador de milhares 12 3 2 2 3" xfId="768" xr:uid="{7128B041-B907-4D8A-860C-7EF0A345EFD6}"/>
    <cellStyle name="Separador de milhares 12 3 2 2 3 2" xfId="769" xr:uid="{65C9EFFD-C266-45B1-A23E-DFCBE9E669E6}"/>
    <cellStyle name="Separador de milhares 12 3 2 2 3 2 2" xfId="770" xr:uid="{89787025-20C0-43A0-AA98-F804092AA4D5}"/>
    <cellStyle name="Separador de milhares 12 3 2 2 3 2 2 2" xfId="2494" xr:uid="{601CD5A6-1FEC-4665-9EB9-139E718D8DD6}"/>
    <cellStyle name="Separador de milhares 12 3 2 2 3 2 2 2 2" xfId="8650" xr:uid="{2E95411B-EB6B-41D6-8F6C-185EEB8B94C6}"/>
    <cellStyle name="Separador de milhares 12 3 2 2 3 2 2 2 2 2" xfId="17246" xr:uid="{689AA3BB-14BA-436D-BA6C-745D733D0DE8}"/>
    <cellStyle name="Separador de milhares 12 3 2 2 3 2 2 2 2 3" xfId="26282" xr:uid="{79ADD6EA-13D5-4961-A9AB-B50061450C69}"/>
    <cellStyle name="Separador de milhares 12 3 2 2 3 2 2 2 3" xfId="5537" xr:uid="{A81009F1-F9F9-452E-816F-7AEDA1066265}"/>
    <cellStyle name="Separador de milhares 12 3 2 2 3 2 2 2 3 2" xfId="14390" xr:uid="{67ADFD0C-0DB0-465B-970E-9509953F2DC2}"/>
    <cellStyle name="Separador de milhares 12 3 2 2 3 2 2 2 3 3" xfId="23357" xr:uid="{3E224D92-7E33-40A5-A850-5B92997C4E9B}"/>
    <cellStyle name="Separador de milhares 12 3 2 2 3 2 2 2 4" xfId="11538" xr:uid="{DA012B9F-F443-45F5-B478-395472EBC02C}"/>
    <cellStyle name="Separador de milhares 12 3 2 2 3 2 2 2 5" xfId="20506" xr:uid="{C51089E3-3A55-48EA-9E34-F330A31E5703}"/>
    <cellStyle name="Separador de milhares 12 3 2 2 3 2 2 3" xfId="7155" xr:uid="{A9A255BB-E0EE-4B01-B7C0-DF60D9B7F037}"/>
    <cellStyle name="Separador de milhares 12 3 2 2 3 2 2 3 2" xfId="15811" xr:uid="{7E855731-F85A-4BAD-B2E3-033022893861}"/>
    <cellStyle name="Separador de milhares 12 3 2 2 3 2 2 3 3" xfId="24792" xr:uid="{6BD6322C-5673-4AA8-BA1E-A03C198FF3C5}"/>
    <cellStyle name="Separador de milhares 12 3 2 2 3 2 2 4" xfId="4102" xr:uid="{33FAEB2D-9971-4BE6-A159-8D92A877D09C}"/>
    <cellStyle name="Separador de milhares 12 3 2 2 3 2 2 4 2" xfId="12957" xr:uid="{80F4A4BA-7AF3-4B8C-A1E5-4E8ADF611475}"/>
    <cellStyle name="Separador de milhares 12 3 2 2 3 2 2 4 3" xfId="21927" xr:uid="{7BE9D96E-A47E-4365-BBAD-4BF5AF8986C9}"/>
    <cellStyle name="Separador de milhares 12 3 2 2 3 2 2 5" xfId="10092" xr:uid="{9EBD8051-5D30-4418-BE7E-A3C09D2BA6B4}"/>
    <cellStyle name="Separador de milhares 12 3 2 2 3 2 2 6" xfId="19063" xr:uid="{A89C8D28-BCB0-43B9-92C5-9CBDA5AD377E}"/>
    <cellStyle name="Separador de milhares 12 3 2 2 3 2 3" xfId="2493" xr:uid="{D32C98E2-044A-46B9-8864-FC6B368A3428}"/>
    <cellStyle name="Separador de milhares 12 3 2 2 3 2 3 2" xfId="8649" xr:uid="{2B644489-46F2-432D-918A-6A6DC077507F}"/>
    <cellStyle name="Separador de milhares 12 3 2 2 3 2 3 2 2" xfId="17245" xr:uid="{719E5B5A-97BD-440C-A8F8-021A17A597DD}"/>
    <cellStyle name="Separador de milhares 12 3 2 2 3 2 3 2 3" xfId="26281" xr:uid="{541BC2C1-C548-4CCB-AA44-146D2A80735F}"/>
    <cellStyle name="Separador de milhares 12 3 2 2 3 2 3 3" xfId="5536" xr:uid="{E3C297BC-A14C-4E3A-8E39-49D3DB4E9F07}"/>
    <cellStyle name="Separador de milhares 12 3 2 2 3 2 3 3 2" xfId="14389" xr:uid="{7E4DB3F1-91CA-400F-A2B0-B3680A9A03C4}"/>
    <cellStyle name="Separador de milhares 12 3 2 2 3 2 3 3 3" xfId="23356" xr:uid="{BFF5B060-724A-4A60-A7B8-DE3C3044A1B6}"/>
    <cellStyle name="Separador de milhares 12 3 2 2 3 2 3 4" xfId="11537" xr:uid="{EDB0B479-E14C-4FAA-98A6-D1080E61ED17}"/>
    <cellStyle name="Separador de milhares 12 3 2 2 3 2 3 5" xfId="20505" xr:uid="{CC7143C4-6C62-46AE-8677-299FC054D910}"/>
    <cellStyle name="Separador de milhares 12 3 2 2 3 2 4" xfId="7154" xr:uid="{A89477FE-A211-49BA-8026-9A257F3E6C4E}"/>
    <cellStyle name="Separador de milhares 12 3 2 2 3 2 4 2" xfId="15810" xr:uid="{73647703-1964-4DA8-9E65-FC17D948CE42}"/>
    <cellStyle name="Separador de milhares 12 3 2 2 3 2 4 3" xfId="24791" xr:uid="{EAE10EA4-7AF6-42AD-BBAE-2DFFAB3513C2}"/>
    <cellStyle name="Separador de milhares 12 3 2 2 3 2 5" xfId="4101" xr:uid="{EB5C7C2B-FAE5-4A2B-89F9-65D87ED0E081}"/>
    <cellStyle name="Separador de milhares 12 3 2 2 3 2 5 2" xfId="12956" xr:uid="{BF430509-7013-4791-89AF-7AB495E42F39}"/>
    <cellStyle name="Separador de milhares 12 3 2 2 3 2 5 3" xfId="21926" xr:uid="{E64CA40A-695E-4693-AEE1-6769E05DFD59}"/>
    <cellStyle name="Separador de milhares 12 3 2 2 3 2 6" xfId="10091" xr:uid="{D85E84A3-8CD2-49A3-B7F8-E5B4740174F7}"/>
    <cellStyle name="Separador de milhares 12 3 2 2 3 2 7" xfId="19062" xr:uid="{C9BEBC96-EB13-45CE-9502-D7838BA2811B}"/>
    <cellStyle name="Separador de milhares 12 3 2 2 3 3" xfId="771" xr:uid="{8A587F2B-6C7C-4102-B175-5B4046214CF1}"/>
    <cellStyle name="Separador de milhares 12 3 2 2 3 3 2" xfId="772" xr:uid="{7C49F501-3FDE-49CE-8DBC-2B12EB83484E}"/>
    <cellStyle name="Separador de milhares 12 3 2 2 3 3 2 2" xfId="2496" xr:uid="{89290406-C8D7-4816-926E-794529AB867B}"/>
    <cellStyle name="Separador de milhares 12 3 2 2 3 3 2 2 2" xfId="8652" xr:uid="{F8486DE5-FC52-4323-AB36-834A8455DE57}"/>
    <cellStyle name="Separador de milhares 12 3 2 2 3 3 2 2 2 2" xfId="17248" xr:uid="{2E6731B7-65FB-45B1-B26E-925F73F46FC1}"/>
    <cellStyle name="Separador de milhares 12 3 2 2 3 3 2 2 2 3" xfId="26284" xr:uid="{13BD10C9-41D9-4CCD-87D2-E3B9315D3D63}"/>
    <cellStyle name="Separador de milhares 12 3 2 2 3 3 2 2 3" xfId="5539" xr:uid="{1B964CD8-6371-4AD7-BC16-DF71F512F8AE}"/>
    <cellStyle name="Separador de milhares 12 3 2 2 3 3 2 2 3 2" xfId="14392" xr:uid="{0C77BCF7-2E76-420C-A68B-02BC852C54A0}"/>
    <cellStyle name="Separador de milhares 12 3 2 2 3 3 2 2 3 3" xfId="23359" xr:uid="{A33A883D-9D8E-421C-9A56-07E9A33D64E3}"/>
    <cellStyle name="Separador de milhares 12 3 2 2 3 3 2 2 4" xfId="11540" xr:uid="{740AF689-9E9D-4707-B0CB-8A1D52161555}"/>
    <cellStyle name="Separador de milhares 12 3 2 2 3 3 2 2 5" xfId="20508" xr:uid="{ACE5A100-1229-4812-A9B7-8D0D304BDE0D}"/>
    <cellStyle name="Separador de milhares 12 3 2 2 3 3 2 3" xfId="7157" xr:uid="{5F75FF30-DAEA-48A0-AF4A-600AE31C33DE}"/>
    <cellStyle name="Separador de milhares 12 3 2 2 3 3 2 3 2" xfId="15813" xr:uid="{2A6DB9BE-6261-4D12-8D8F-BFCF6DC08985}"/>
    <cellStyle name="Separador de milhares 12 3 2 2 3 3 2 3 3" xfId="24794" xr:uid="{E780A182-D83F-4E52-A413-3A7EF85123F6}"/>
    <cellStyle name="Separador de milhares 12 3 2 2 3 3 2 4" xfId="4104" xr:uid="{AF244FCE-5A9A-43F2-A59D-999C53F1DC3C}"/>
    <cellStyle name="Separador de milhares 12 3 2 2 3 3 2 4 2" xfId="12959" xr:uid="{C21395F2-5E6F-4691-B939-EA4269664DF6}"/>
    <cellStyle name="Separador de milhares 12 3 2 2 3 3 2 4 3" xfId="21929" xr:uid="{7B83B337-007C-4010-8F70-F23BADF39E07}"/>
    <cellStyle name="Separador de milhares 12 3 2 2 3 3 2 5" xfId="10094" xr:uid="{3C16702C-01C1-4249-BA99-C55CAC8DCC29}"/>
    <cellStyle name="Separador de milhares 12 3 2 2 3 3 2 6" xfId="19065" xr:uid="{8813BBB0-1E5E-406E-8809-99064513B814}"/>
    <cellStyle name="Separador de milhares 12 3 2 2 3 3 3" xfId="2495" xr:uid="{8FB33D9B-3D19-4222-AF0F-BC1BA93A8F5A}"/>
    <cellStyle name="Separador de milhares 12 3 2 2 3 3 3 2" xfId="8651" xr:uid="{0249953D-FDA6-444C-B530-4FF1C847B404}"/>
    <cellStyle name="Separador de milhares 12 3 2 2 3 3 3 2 2" xfId="17247" xr:uid="{13E6FEFF-10FB-475F-941E-2020E0445235}"/>
    <cellStyle name="Separador de milhares 12 3 2 2 3 3 3 2 3" xfId="26283" xr:uid="{5C164551-DF52-4B05-A643-9C61D065CB62}"/>
    <cellStyle name="Separador de milhares 12 3 2 2 3 3 3 3" xfId="5538" xr:uid="{AF823B6D-D385-441A-A353-DCA9562AE73B}"/>
    <cellStyle name="Separador de milhares 12 3 2 2 3 3 3 3 2" xfId="14391" xr:uid="{FE8793A0-10DB-4136-BEA6-09BE9D6C04FE}"/>
    <cellStyle name="Separador de milhares 12 3 2 2 3 3 3 3 3" xfId="23358" xr:uid="{1A126BB5-F0D3-4CDB-98DC-D8AF6097A8D2}"/>
    <cellStyle name="Separador de milhares 12 3 2 2 3 3 3 4" xfId="11539" xr:uid="{D28C0F37-8BED-45D6-B438-36331990819C}"/>
    <cellStyle name="Separador de milhares 12 3 2 2 3 3 3 5" xfId="20507" xr:uid="{8A56E353-568B-4C98-8A66-4712C618140A}"/>
    <cellStyle name="Separador de milhares 12 3 2 2 3 3 4" xfId="7156" xr:uid="{58C52B89-53AD-4C2D-85B1-B5037C2028AC}"/>
    <cellStyle name="Separador de milhares 12 3 2 2 3 3 4 2" xfId="15812" xr:uid="{895FF168-7DFA-43B4-AB73-94418D7D8838}"/>
    <cellStyle name="Separador de milhares 12 3 2 2 3 3 4 3" xfId="24793" xr:uid="{99556F66-31CF-4264-BA07-EE44D8C40A83}"/>
    <cellStyle name="Separador de milhares 12 3 2 2 3 3 5" xfId="4103" xr:uid="{7BF32631-942F-4A3D-9174-4850C26B98F3}"/>
    <cellStyle name="Separador de milhares 12 3 2 2 3 3 5 2" xfId="12958" xr:uid="{70ABFB94-AD6F-4FEE-A530-56B838768D10}"/>
    <cellStyle name="Separador de milhares 12 3 2 2 3 3 5 3" xfId="21928" xr:uid="{4ECB9D56-4637-4725-818B-390577100304}"/>
    <cellStyle name="Separador de milhares 12 3 2 2 3 3 6" xfId="10093" xr:uid="{246995FC-BA42-4F24-8BCF-608ACC3F389B}"/>
    <cellStyle name="Separador de milhares 12 3 2 2 3 3 7" xfId="19064" xr:uid="{9D10D4C6-137C-4F95-B36F-20E3111B0625}"/>
    <cellStyle name="Separador de milhares 12 3 2 2 3 4" xfId="773" xr:uid="{749D5618-2B52-4340-8BDD-87FDED9DC76B}"/>
    <cellStyle name="Separador de milhares 12 3 2 2 3 4 2" xfId="2497" xr:uid="{201943E7-E20F-422B-B9EA-5983DBFBC4E3}"/>
    <cellStyle name="Separador de milhares 12 3 2 2 3 4 2 2" xfId="8653" xr:uid="{F74F28EF-FD0C-4442-BE7E-941872B62D6D}"/>
    <cellStyle name="Separador de milhares 12 3 2 2 3 4 2 2 2" xfId="17249" xr:uid="{7691529E-CFBE-4DDC-AA57-8EBD25F54F5E}"/>
    <cellStyle name="Separador de milhares 12 3 2 2 3 4 2 2 3" xfId="26285" xr:uid="{B85006A4-066B-4482-9DB7-1C7709C23125}"/>
    <cellStyle name="Separador de milhares 12 3 2 2 3 4 2 3" xfId="5540" xr:uid="{DDF820EB-744A-4FD8-87D9-F9FF6BE9E6A8}"/>
    <cellStyle name="Separador de milhares 12 3 2 2 3 4 2 3 2" xfId="14393" xr:uid="{37146F90-460C-4B1B-BED2-A94FB86EF54F}"/>
    <cellStyle name="Separador de milhares 12 3 2 2 3 4 2 3 3" xfId="23360" xr:uid="{53F17EDF-19C2-4590-BE64-69509DAEBD33}"/>
    <cellStyle name="Separador de milhares 12 3 2 2 3 4 2 4" xfId="11541" xr:uid="{6CE965CF-C967-4774-9819-B6B69DFDE093}"/>
    <cellStyle name="Separador de milhares 12 3 2 2 3 4 2 5" xfId="20509" xr:uid="{A299763A-620F-4A5B-850F-BDCB7B20383E}"/>
    <cellStyle name="Separador de milhares 12 3 2 2 3 4 3" xfId="7158" xr:uid="{7CD87BE5-3545-4B70-A552-4916892E4DB6}"/>
    <cellStyle name="Separador de milhares 12 3 2 2 3 4 3 2" xfId="15814" xr:uid="{2896E916-0066-46D2-A8AC-A2EB835EE841}"/>
    <cellStyle name="Separador de milhares 12 3 2 2 3 4 3 3" xfId="24795" xr:uid="{7F0300F0-DF12-4A0F-918B-00CC165BADE1}"/>
    <cellStyle name="Separador de milhares 12 3 2 2 3 4 4" xfId="4105" xr:uid="{C1C78132-3F58-4E68-B946-03101E77BF20}"/>
    <cellStyle name="Separador de milhares 12 3 2 2 3 4 4 2" xfId="12960" xr:uid="{537D2550-5FD4-45AB-8BDF-AF2E47139338}"/>
    <cellStyle name="Separador de milhares 12 3 2 2 3 4 4 3" xfId="21930" xr:uid="{0D6F83D6-5B1C-43A0-B367-B8552CB612B5}"/>
    <cellStyle name="Separador de milhares 12 3 2 2 3 4 5" xfId="10095" xr:uid="{85151C8D-675D-4909-A447-1D046C89CF7A}"/>
    <cellStyle name="Separador de milhares 12 3 2 2 3 4 6" xfId="19066" xr:uid="{5E8204BF-844A-4BFE-93B1-BE4725AE94FE}"/>
    <cellStyle name="Separador de milhares 12 3 2 2 3 5" xfId="2492" xr:uid="{4249DE82-A890-472B-8282-9FF22FC464E2}"/>
    <cellStyle name="Separador de milhares 12 3 2 2 3 5 2" xfId="8648" xr:uid="{2DD9944E-A826-4DFF-8ABA-2A2A5536C697}"/>
    <cellStyle name="Separador de milhares 12 3 2 2 3 5 2 2" xfId="17244" xr:uid="{DA37E467-0153-41BE-BA33-02FED974EB7C}"/>
    <cellStyle name="Separador de milhares 12 3 2 2 3 5 2 3" xfId="26280" xr:uid="{0CCB1CAA-8BE5-4C64-9AD2-8C1B34C0C43E}"/>
    <cellStyle name="Separador de milhares 12 3 2 2 3 5 3" xfId="5535" xr:uid="{1A6D4165-2A99-4A4B-874E-96D10A1CF7F0}"/>
    <cellStyle name="Separador de milhares 12 3 2 2 3 5 3 2" xfId="14388" xr:uid="{0D4EC406-2952-4E09-9C4F-7B97F1FD9AC5}"/>
    <cellStyle name="Separador de milhares 12 3 2 2 3 5 3 3" xfId="23355" xr:uid="{B7B0D577-32F9-4FFA-888B-036B28EDAFA0}"/>
    <cellStyle name="Separador de milhares 12 3 2 2 3 5 4" xfId="11536" xr:uid="{19F39A2C-2FE9-4C64-A3C4-A88FD6BC7832}"/>
    <cellStyle name="Separador de milhares 12 3 2 2 3 5 5" xfId="20504" xr:uid="{67E3CE68-01A5-49CF-8056-6ACBE4570D1E}"/>
    <cellStyle name="Separador de milhares 12 3 2 2 3 6" xfId="7153" xr:uid="{8C743F6A-325D-4BD1-B16A-2D844A9A73CF}"/>
    <cellStyle name="Separador de milhares 12 3 2 2 3 6 2" xfId="15809" xr:uid="{744163FA-1B4C-4408-84F0-D441B5C2E494}"/>
    <cellStyle name="Separador de milhares 12 3 2 2 3 6 3" xfId="24790" xr:uid="{65286F0E-1477-47B5-96FD-E53AD352695A}"/>
    <cellStyle name="Separador de milhares 12 3 2 2 3 7" xfId="4100" xr:uid="{BE2ECD03-201A-40EE-A2EF-BEEA2AAF060E}"/>
    <cellStyle name="Separador de milhares 12 3 2 2 3 7 2" xfId="12955" xr:uid="{1085CEFC-B8EA-4A10-8C22-55D16D810740}"/>
    <cellStyle name="Separador de milhares 12 3 2 2 3 7 3" xfId="21925" xr:uid="{5A318AEF-6D15-4A66-9F8F-9D1FADF7BD73}"/>
    <cellStyle name="Separador de milhares 12 3 2 2 3 8" xfId="10090" xr:uid="{D61C77E4-0548-450A-BE3A-F6209A1CA25B}"/>
    <cellStyle name="Separador de milhares 12 3 2 2 3 9" xfId="19061" xr:uid="{ABEE2C33-FFF7-4E18-8F64-CCEAE3680F08}"/>
    <cellStyle name="Separador de milhares 12 3 2 2 4" xfId="774" xr:uid="{43EEC427-2292-4ABD-A397-891DFF1DE3EA}"/>
    <cellStyle name="Separador de milhares 12 3 2 2 4 2" xfId="775" xr:uid="{804F0848-0334-40FD-B7E5-6DE569459591}"/>
    <cellStyle name="Separador de milhares 12 3 2 2 4 2 2" xfId="2499" xr:uid="{C5F95369-ADB8-41AD-B6EC-A37FED341463}"/>
    <cellStyle name="Separador de milhares 12 3 2 2 4 2 2 2" xfId="8655" xr:uid="{5B58F259-573E-4D6E-B780-572C77F4923F}"/>
    <cellStyle name="Separador de milhares 12 3 2 2 4 2 2 2 2" xfId="17251" xr:uid="{47B5BCB2-20C4-4BFA-A3DA-DEF1308061E3}"/>
    <cellStyle name="Separador de milhares 12 3 2 2 4 2 2 2 3" xfId="26287" xr:uid="{2064C836-F47D-4222-A3F1-A694265263E2}"/>
    <cellStyle name="Separador de milhares 12 3 2 2 4 2 2 3" xfId="5542" xr:uid="{E9DC53B3-2AD1-4762-AC73-1CDB3B49609D}"/>
    <cellStyle name="Separador de milhares 12 3 2 2 4 2 2 3 2" xfId="14395" xr:uid="{13F22C2A-D5C6-4530-A5AD-CCB5EF15C163}"/>
    <cellStyle name="Separador de milhares 12 3 2 2 4 2 2 3 3" xfId="23362" xr:uid="{5EEBCE0C-EBDA-4C7C-81CD-7BC69D2C85A9}"/>
    <cellStyle name="Separador de milhares 12 3 2 2 4 2 2 4" xfId="11543" xr:uid="{952FE6F1-78E3-4A0E-884A-BB69BC8DE8C2}"/>
    <cellStyle name="Separador de milhares 12 3 2 2 4 2 2 5" xfId="20511" xr:uid="{1CCC9AE4-BF46-4C90-A2C7-D186A201E423}"/>
    <cellStyle name="Separador de milhares 12 3 2 2 4 2 3" xfId="7160" xr:uid="{B52A69B9-FD5B-4372-B7C6-D86674537C32}"/>
    <cellStyle name="Separador de milhares 12 3 2 2 4 2 3 2" xfId="15816" xr:uid="{2C9C6CA2-406B-4AD7-B8A1-5CDD5881ADD8}"/>
    <cellStyle name="Separador de milhares 12 3 2 2 4 2 3 3" xfId="24797" xr:uid="{470CDCDF-4FE0-4898-A445-FC02279CB933}"/>
    <cellStyle name="Separador de milhares 12 3 2 2 4 2 4" xfId="4107" xr:uid="{C9D8026B-9900-4DAA-8533-711472F70D8E}"/>
    <cellStyle name="Separador de milhares 12 3 2 2 4 2 4 2" xfId="12962" xr:uid="{3BE4C153-F050-4B77-9CEB-F7055BF3B147}"/>
    <cellStyle name="Separador de milhares 12 3 2 2 4 2 4 3" xfId="21932" xr:uid="{35B10DA2-F9A5-4962-A275-2555E535522F}"/>
    <cellStyle name="Separador de milhares 12 3 2 2 4 2 5" xfId="10097" xr:uid="{DCEBD803-5A36-4F5D-AFD4-FE02A6BFBD07}"/>
    <cellStyle name="Separador de milhares 12 3 2 2 4 2 6" xfId="19068" xr:uid="{CEAAE1C3-B9DA-4AAF-A6B2-4FAEE181BE0F}"/>
    <cellStyle name="Separador de milhares 12 3 2 2 4 3" xfId="2498" xr:uid="{AD8CEB61-35A3-4232-BA60-5407598AC4A9}"/>
    <cellStyle name="Separador de milhares 12 3 2 2 4 3 2" xfId="8654" xr:uid="{AC9087C5-31E5-4D32-B0F9-858C94AF1EC6}"/>
    <cellStyle name="Separador de milhares 12 3 2 2 4 3 2 2" xfId="17250" xr:uid="{C2562B0A-9AEC-44CA-864E-32E876548B95}"/>
    <cellStyle name="Separador de milhares 12 3 2 2 4 3 2 3" xfId="26286" xr:uid="{63A12F1C-B6AA-4242-A4E9-D05386F68FBD}"/>
    <cellStyle name="Separador de milhares 12 3 2 2 4 3 3" xfId="5541" xr:uid="{8542D4D4-9B71-4251-AE24-CD10628F6747}"/>
    <cellStyle name="Separador de milhares 12 3 2 2 4 3 3 2" xfId="14394" xr:uid="{B91C8A0E-9A5F-4738-9A5F-0DC4B732E584}"/>
    <cellStyle name="Separador de milhares 12 3 2 2 4 3 3 3" xfId="23361" xr:uid="{5DF28DED-F914-44CD-8DF3-21FE3877A53E}"/>
    <cellStyle name="Separador de milhares 12 3 2 2 4 3 4" xfId="11542" xr:uid="{DD436C59-35E7-4E50-ACE5-CDD230C9FB65}"/>
    <cellStyle name="Separador de milhares 12 3 2 2 4 3 5" xfId="20510" xr:uid="{BC0E2B57-5C98-4177-AB46-10E4C94E6857}"/>
    <cellStyle name="Separador de milhares 12 3 2 2 4 4" xfId="7159" xr:uid="{D7334AD9-1343-4694-98DA-B620BEB24FC0}"/>
    <cellStyle name="Separador de milhares 12 3 2 2 4 4 2" xfId="15815" xr:uid="{24690618-A077-4007-878D-055959906911}"/>
    <cellStyle name="Separador de milhares 12 3 2 2 4 4 3" xfId="24796" xr:uid="{17346338-5E5C-4BD1-AAD7-031A03AD32BF}"/>
    <cellStyle name="Separador de milhares 12 3 2 2 4 5" xfId="4106" xr:uid="{56B537B1-A002-4038-BAD0-1D1D8AAA27EE}"/>
    <cellStyle name="Separador de milhares 12 3 2 2 4 5 2" xfId="12961" xr:uid="{86FA2339-7857-40FE-8C34-ED50FFCAA73B}"/>
    <cellStyle name="Separador de milhares 12 3 2 2 4 5 3" xfId="21931" xr:uid="{A7EBA467-A7D6-4A00-BBEA-8EF05AD4B455}"/>
    <cellStyle name="Separador de milhares 12 3 2 2 4 6" xfId="10096" xr:uid="{9CE0136D-0EEA-49F5-A27A-CE0103102BD6}"/>
    <cellStyle name="Separador de milhares 12 3 2 2 4 7" xfId="19067" xr:uid="{CEDDFE3E-C115-4BF5-8CD0-84BF02AEC44F}"/>
    <cellStyle name="Separador de milhares 12 3 2 2 5" xfId="776" xr:uid="{54618794-7C4C-4D28-B171-F98184B0BEAA}"/>
    <cellStyle name="Separador de milhares 12 3 2 2 5 2" xfId="777" xr:uid="{520CD998-CCAB-4561-B264-796694095AE5}"/>
    <cellStyle name="Separador de milhares 12 3 2 2 5 2 2" xfId="2501" xr:uid="{CBA71FC5-F035-4516-9358-08696A249996}"/>
    <cellStyle name="Separador de milhares 12 3 2 2 5 2 2 2" xfId="8657" xr:uid="{4232BA34-981A-4872-A6F7-1722EE42534C}"/>
    <cellStyle name="Separador de milhares 12 3 2 2 5 2 2 2 2" xfId="17253" xr:uid="{C2B9CC7E-8062-4FDC-A07A-76F84F5B78A9}"/>
    <cellStyle name="Separador de milhares 12 3 2 2 5 2 2 2 3" xfId="26289" xr:uid="{F0B1E346-043C-4C17-8C77-A5170760062B}"/>
    <cellStyle name="Separador de milhares 12 3 2 2 5 2 2 3" xfId="5544" xr:uid="{CA7D1757-23F9-4E9C-9BEE-F07A6DADF620}"/>
    <cellStyle name="Separador de milhares 12 3 2 2 5 2 2 3 2" xfId="14397" xr:uid="{D87CA32F-A825-42FE-A62E-CFA1B8D5E966}"/>
    <cellStyle name="Separador de milhares 12 3 2 2 5 2 2 3 3" xfId="23364" xr:uid="{2C54C028-CA2B-45B7-89EF-7E70273827CD}"/>
    <cellStyle name="Separador de milhares 12 3 2 2 5 2 2 4" xfId="11545" xr:uid="{1EEC6917-5B13-4FBB-AA8F-367E906B37CF}"/>
    <cellStyle name="Separador de milhares 12 3 2 2 5 2 2 5" xfId="20513" xr:uid="{FEADED5C-506F-4C91-8660-D2952FF011A5}"/>
    <cellStyle name="Separador de milhares 12 3 2 2 5 2 3" xfId="7162" xr:uid="{470E3C17-3B37-4E74-B077-760C2BB9F93B}"/>
    <cellStyle name="Separador de milhares 12 3 2 2 5 2 3 2" xfId="15818" xr:uid="{3E4D23A8-0CB1-4D7C-89D8-1DF1AF8A09D6}"/>
    <cellStyle name="Separador de milhares 12 3 2 2 5 2 3 3" xfId="24799" xr:uid="{4C55CF2F-FA53-4C52-9DC8-564F44E20FAD}"/>
    <cellStyle name="Separador de milhares 12 3 2 2 5 2 4" xfId="4109" xr:uid="{39945D1F-0F7A-4412-B41D-01350248BBEA}"/>
    <cellStyle name="Separador de milhares 12 3 2 2 5 2 4 2" xfId="12964" xr:uid="{F6919A9B-E2E0-41C8-A80F-D843AAF972FD}"/>
    <cellStyle name="Separador de milhares 12 3 2 2 5 2 4 3" xfId="21934" xr:uid="{A65751BC-A483-4809-8188-C61A55E66FF7}"/>
    <cellStyle name="Separador de milhares 12 3 2 2 5 2 5" xfId="10099" xr:uid="{D40F85F9-A235-4942-AA54-6BA78BC151B1}"/>
    <cellStyle name="Separador de milhares 12 3 2 2 5 2 6" xfId="19070" xr:uid="{5D7E4DA9-A18C-4DE7-849D-80DAD744844F}"/>
    <cellStyle name="Separador de milhares 12 3 2 2 5 3" xfId="2500" xr:uid="{BE2B0482-9C85-4F38-AB24-FFAFFD440F4C}"/>
    <cellStyle name="Separador de milhares 12 3 2 2 5 3 2" xfId="8656" xr:uid="{FAAD0BC8-75FF-40F0-A976-58B73D8C85D1}"/>
    <cellStyle name="Separador de milhares 12 3 2 2 5 3 2 2" xfId="17252" xr:uid="{1A3D9BE3-79D2-4BC1-85F3-2A12FD8E68B2}"/>
    <cellStyle name="Separador de milhares 12 3 2 2 5 3 2 3" xfId="26288" xr:uid="{E448AAA1-B891-434F-A05F-1ECAE250A221}"/>
    <cellStyle name="Separador de milhares 12 3 2 2 5 3 3" xfId="5543" xr:uid="{5A5A904C-E11E-4748-A4E6-5B0EB1D365B7}"/>
    <cellStyle name="Separador de milhares 12 3 2 2 5 3 3 2" xfId="14396" xr:uid="{2745D6C3-F443-4F58-AE36-49AEED95298E}"/>
    <cellStyle name="Separador de milhares 12 3 2 2 5 3 3 3" xfId="23363" xr:uid="{5B1CF6F3-55EC-42F1-9019-6BB41CA0EB4F}"/>
    <cellStyle name="Separador de milhares 12 3 2 2 5 3 4" xfId="11544" xr:uid="{6EB30A08-0838-4B9E-806D-D0EBC0F568B5}"/>
    <cellStyle name="Separador de milhares 12 3 2 2 5 3 5" xfId="20512" xr:uid="{C00E9458-681D-4C5D-99D8-5D8FFD9F407A}"/>
    <cellStyle name="Separador de milhares 12 3 2 2 5 4" xfId="7161" xr:uid="{0C12A43A-C3D8-4478-8F9F-BD8297D3C4CD}"/>
    <cellStyle name="Separador de milhares 12 3 2 2 5 4 2" xfId="15817" xr:uid="{EA2C2675-92A1-43F3-AD3D-67F7863BA58C}"/>
    <cellStyle name="Separador de milhares 12 3 2 2 5 4 3" xfId="24798" xr:uid="{2BBC81E0-CC29-4882-8585-E515D52ACFBF}"/>
    <cellStyle name="Separador de milhares 12 3 2 2 5 5" xfId="4108" xr:uid="{21C29E36-D0E3-4E1C-A531-0DB4074C5292}"/>
    <cellStyle name="Separador de milhares 12 3 2 2 5 5 2" xfId="12963" xr:uid="{949339C7-5D2C-4229-90C8-92EC9DB20149}"/>
    <cellStyle name="Separador de milhares 12 3 2 2 5 5 3" xfId="21933" xr:uid="{C1772B7E-7A23-411C-B70C-09F358D59889}"/>
    <cellStyle name="Separador de milhares 12 3 2 2 5 6" xfId="10098" xr:uid="{D652DB62-7B21-456F-9E2B-ADCE7C5E39A6}"/>
    <cellStyle name="Separador de milhares 12 3 2 2 5 7" xfId="19069" xr:uid="{02B872DF-4D3E-49A8-A381-A03295FC7A75}"/>
    <cellStyle name="Separador de milhares 12 3 2 2 6" xfId="778" xr:uid="{156870F4-BDF6-4B94-B926-B4F7081699D5}"/>
    <cellStyle name="Separador de milhares 12 3 2 2 6 2" xfId="2502" xr:uid="{A6D086E7-0A2D-42EE-9D8E-09D5C596DFB1}"/>
    <cellStyle name="Separador de milhares 12 3 2 2 6 2 2" xfId="8658" xr:uid="{11E61E0E-C535-4432-A0F7-5C37D5A3F942}"/>
    <cellStyle name="Separador de milhares 12 3 2 2 6 2 2 2" xfId="17254" xr:uid="{5EEA2BE0-3F84-49A6-B634-91290ACBF8AB}"/>
    <cellStyle name="Separador de milhares 12 3 2 2 6 2 2 3" xfId="26290" xr:uid="{572B4D53-6940-4372-A859-24413C73C669}"/>
    <cellStyle name="Separador de milhares 12 3 2 2 6 2 3" xfId="5545" xr:uid="{0E5D9E3A-C741-4B99-A412-FBE8E9A1BA51}"/>
    <cellStyle name="Separador de milhares 12 3 2 2 6 2 3 2" xfId="14398" xr:uid="{36337BDE-EE79-4E0A-9FD9-0E6E902E7576}"/>
    <cellStyle name="Separador de milhares 12 3 2 2 6 2 3 3" xfId="23365" xr:uid="{5CB3C61B-BD6F-4948-81FB-A2C2AB8C136B}"/>
    <cellStyle name="Separador de milhares 12 3 2 2 6 2 4" xfId="11546" xr:uid="{819D79D2-3847-4593-8482-AACE2241E3B1}"/>
    <cellStyle name="Separador de milhares 12 3 2 2 6 2 5" xfId="20514" xr:uid="{5D04EA3D-98D7-47FB-B289-5D19AF2A2FD3}"/>
    <cellStyle name="Separador de milhares 12 3 2 2 6 3" xfId="7163" xr:uid="{703E7A4F-BFC7-4FA2-8054-E7163B35BBCA}"/>
    <cellStyle name="Separador de milhares 12 3 2 2 6 3 2" xfId="15819" xr:uid="{D7BA356D-4814-456A-BAA8-33A4DEE7BAFC}"/>
    <cellStyle name="Separador de milhares 12 3 2 2 6 3 3" xfId="24800" xr:uid="{A54E020D-9E8B-41B1-B65A-641CA84B0EE4}"/>
    <cellStyle name="Separador de milhares 12 3 2 2 6 4" xfId="4110" xr:uid="{D8EEFE3C-8AD9-412A-8655-00266985543B}"/>
    <cellStyle name="Separador de milhares 12 3 2 2 6 4 2" xfId="12965" xr:uid="{387C943A-1695-4385-BD42-58AFF9D240D5}"/>
    <cellStyle name="Separador de milhares 12 3 2 2 6 4 3" xfId="21935" xr:uid="{500679AE-6C13-417C-9CBB-FD976E6AE9B3}"/>
    <cellStyle name="Separador de milhares 12 3 2 2 6 5" xfId="10100" xr:uid="{85DA14DB-73FD-4540-AC79-FB2AD2CC93B0}"/>
    <cellStyle name="Separador de milhares 12 3 2 2 6 6" xfId="19071" xr:uid="{A1948BF0-32E0-4B1E-A2DF-C1A667C98C99}"/>
    <cellStyle name="Separador de milhares 12 3 2 2 7" xfId="2485" xr:uid="{D8D23318-F822-4957-A87E-C64ACC1F6F38}"/>
    <cellStyle name="Separador de milhares 12 3 2 2 7 2" xfId="8641" xr:uid="{69496430-E19A-484D-8A32-447ABA0799D2}"/>
    <cellStyle name="Separador de milhares 12 3 2 2 7 2 2" xfId="17237" xr:uid="{77BDC475-EAAA-454E-8AF0-CB1DBE00F09E}"/>
    <cellStyle name="Separador de milhares 12 3 2 2 7 2 3" xfId="26273" xr:uid="{3BB575CB-6A39-4588-AA37-73A70E170980}"/>
    <cellStyle name="Separador de milhares 12 3 2 2 7 3" xfId="5528" xr:uid="{04E24143-83A7-4AB1-8371-9CC6C2304056}"/>
    <cellStyle name="Separador de milhares 12 3 2 2 7 3 2" xfId="14381" xr:uid="{3B76D7EC-EC63-4C93-8781-F112EA698773}"/>
    <cellStyle name="Separador de milhares 12 3 2 2 7 3 3" xfId="23348" xr:uid="{C6DE5314-AF42-452F-A4C0-3CEAE386C586}"/>
    <cellStyle name="Separador de milhares 12 3 2 2 7 4" xfId="11529" xr:uid="{CA63D3CB-4944-41FD-A3BE-064B121685D8}"/>
    <cellStyle name="Separador de milhares 12 3 2 2 7 5" xfId="20497" xr:uid="{9C665399-BB77-409D-862A-D8590C220E87}"/>
    <cellStyle name="Separador de milhares 12 3 2 2 8" xfId="7146" xr:uid="{A19CA461-1282-4C30-BA91-D7755E976095}"/>
    <cellStyle name="Separador de milhares 12 3 2 2 8 2" xfId="15802" xr:uid="{B8CD45AE-EB43-4722-A391-85A86FF597B0}"/>
    <cellStyle name="Separador de milhares 12 3 2 2 8 3" xfId="24783" xr:uid="{CF893CBA-FAFB-4EEC-9954-BB738432853B}"/>
    <cellStyle name="Separador de milhares 12 3 2 2 9" xfId="4093" xr:uid="{98B940F5-2206-4C46-B6FB-E7CD13FC570C}"/>
    <cellStyle name="Separador de milhares 12 3 2 2 9 2" xfId="12948" xr:uid="{BF30AAEF-5C89-4F3E-B599-41C74E1C514C}"/>
    <cellStyle name="Separador de milhares 12 3 2 2 9 3" xfId="21918" xr:uid="{A89BBA06-6402-411B-95C0-CB36DD64CC4C}"/>
    <cellStyle name="Separador de milhares 12 3 2 3" xfId="779" xr:uid="{9F05C800-A11D-4ED2-AD5D-AB2152EB3A68}"/>
    <cellStyle name="Separador de milhares 12 3 2 3 2" xfId="780" xr:uid="{9793224A-66FC-4FFC-A866-F3D698FD0049}"/>
    <cellStyle name="Separador de milhares 12 3 2 3 2 2" xfId="781" xr:uid="{CC08FF92-DDAC-493A-80C8-DBEC2724559B}"/>
    <cellStyle name="Separador de milhares 12 3 2 3 2 2 2" xfId="2505" xr:uid="{E65B2F05-274C-473E-87F5-54914C93B6D6}"/>
    <cellStyle name="Separador de milhares 12 3 2 3 2 2 2 2" xfId="8661" xr:uid="{88B350E1-C878-47BE-B6E3-977A31B3C2E2}"/>
    <cellStyle name="Separador de milhares 12 3 2 3 2 2 2 2 2" xfId="17257" xr:uid="{31C4F799-364C-41E8-8615-2FAE5CD90270}"/>
    <cellStyle name="Separador de milhares 12 3 2 3 2 2 2 2 3" xfId="26293" xr:uid="{0EB02D1C-62C0-4485-870F-7E278A057795}"/>
    <cellStyle name="Separador de milhares 12 3 2 3 2 2 2 3" xfId="5548" xr:uid="{3B174C0F-1E35-42E0-8B26-1CE6905CD2A1}"/>
    <cellStyle name="Separador de milhares 12 3 2 3 2 2 2 3 2" xfId="14401" xr:uid="{5324CA52-13EE-4732-82B5-9D8844E86366}"/>
    <cellStyle name="Separador de milhares 12 3 2 3 2 2 2 3 3" xfId="23368" xr:uid="{C3A12F76-41A4-403E-ADC8-82822694A938}"/>
    <cellStyle name="Separador de milhares 12 3 2 3 2 2 2 4" xfId="11549" xr:uid="{FA4BC37D-99A5-4809-B310-014636E79ADD}"/>
    <cellStyle name="Separador de milhares 12 3 2 3 2 2 2 5" xfId="20517" xr:uid="{5394004E-64E2-49CD-94F4-99977FCA93F3}"/>
    <cellStyle name="Separador de milhares 12 3 2 3 2 2 3" xfId="7166" xr:uid="{BDA70133-8FD3-40FE-91C6-E77660132908}"/>
    <cellStyle name="Separador de milhares 12 3 2 3 2 2 3 2" xfId="15822" xr:uid="{8FEC889D-064E-4142-AC19-024DF10DCCF8}"/>
    <cellStyle name="Separador de milhares 12 3 2 3 2 2 3 3" xfId="24803" xr:uid="{EC68E43B-BF9C-4A7D-876A-20E345F4B4DD}"/>
    <cellStyle name="Separador de milhares 12 3 2 3 2 2 4" xfId="4113" xr:uid="{E0F7879C-BBE6-47C2-87B1-D6D7135BBE27}"/>
    <cellStyle name="Separador de milhares 12 3 2 3 2 2 4 2" xfId="12968" xr:uid="{25B41DF1-89B4-4E6A-A026-D65D876438FB}"/>
    <cellStyle name="Separador de milhares 12 3 2 3 2 2 4 3" xfId="21938" xr:uid="{169A7BD2-0409-416F-BB98-6E4944DDE9D4}"/>
    <cellStyle name="Separador de milhares 12 3 2 3 2 2 5" xfId="10103" xr:uid="{0719F0C7-DA26-4FF8-8030-80BD6441CF48}"/>
    <cellStyle name="Separador de milhares 12 3 2 3 2 2 6" xfId="19074" xr:uid="{23B98C9F-C222-424E-B4D8-28AF0A909557}"/>
    <cellStyle name="Separador de milhares 12 3 2 3 2 3" xfId="2504" xr:uid="{A479879D-4273-4D40-B471-34487A48C837}"/>
    <cellStyle name="Separador de milhares 12 3 2 3 2 3 2" xfId="8660" xr:uid="{1BD9D4F0-4A88-48C2-8F8F-B7FA9BFD7E67}"/>
    <cellStyle name="Separador de milhares 12 3 2 3 2 3 2 2" xfId="17256" xr:uid="{B3C1675A-1470-4B9B-B539-27AEC4EEC86D}"/>
    <cellStyle name="Separador de milhares 12 3 2 3 2 3 2 3" xfId="26292" xr:uid="{E56476F4-6E34-4F0C-9171-05A4105A6994}"/>
    <cellStyle name="Separador de milhares 12 3 2 3 2 3 3" xfId="5547" xr:uid="{06124D11-4441-4E76-AEB8-9F9D48CE8B65}"/>
    <cellStyle name="Separador de milhares 12 3 2 3 2 3 3 2" xfId="14400" xr:uid="{FB4E15D8-91D6-49F7-8A59-05D2AFCE3844}"/>
    <cellStyle name="Separador de milhares 12 3 2 3 2 3 3 3" xfId="23367" xr:uid="{65E8F693-D518-4ECA-9FCE-30E0303DD250}"/>
    <cellStyle name="Separador de milhares 12 3 2 3 2 3 4" xfId="11548" xr:uid="{81645A70-3E5A-4116-9DF2-A93AB12E7E08}"/>
    <cellStyle name="Separador de milhares 12 3 2 3 2 3 5" xfId="20516" xr:uid="{48DB5F8B-C241-480D-9539-04042E228D85}"/>
    <cellStyle name="Separador de milhares 12 3 2 3 2 4" xfId="7165" xr:uid="{E799F549-875E-4328-8460-18A98AF845E2}"/>
    <cellStyle name="Separador de milhares 12 3 2 3 2 4 2" xfId="15821" xr:uid="{710FC68A-7151-48A6-AA91-B76DFF06AE67}"/>
    <cellStyle name="Separador de milhares 12 3 2 3 2 4 3" xfId="24802" xr:uid="{28A2D65B-4D60-4F98-9845-F622C267D67C}"/>
    <cellStyle name="Separador de milhares 12 3 2 3 2 5" xfId="4112" xr:uid="{210365A7-4984-474E-BFA4-983D9D79431F}"/>
    <cellStyle name="Separador de milhares 12 3 2 3 2 5 2" xfId="12967" xr:uid="{0E428A52-E683-4C34-BFD9-6B9AFF6621B1}"/>
    <cellStyle name="Separador de milhares 12 3 2 3 2 5 3" xfId="21937" xr:uid="{3181F9A9-E0BE-4861-9269-514015408F35}"/>
    <cellStyle name="Separador de milhares 12 3 2 3 2 6" xfId="10102" xr:uid="{32B2F2A6-45F8-44CD-A9F9-8F862556E2AD}"/>
    <cellStyle name="Separador de milhares 12 3 2 3 2 7" xfId="19073" xr:uid="{4996D599-E26A-42FF-BD98-E3986CBEBFB3}"/>
    <cellStyle name="Separador de milhares 12 3 2 3 3" xfId="782" xr:uid="{2315BC82-6EBE-44F4-BB6A-A74E7EB164C1}"/>
    <cellStyle name="Separador de milhares 12 3 2 3 3 2" xfId="783" xr:uid="{B4064EA4-D8FE-4718-A0DB-E7260980A7EF}"/>
    <cellStyle name="Separador de milhares 12 3 2 3 3 2 2" xfId="2507" xr:uid="{8B2DECCF-C0CC-45ED-91FE-BAA2152A03B7}"/>
    <cellStyle name="Separador de milhares 12 3 2 3 3 2 2 2" xfId="8663" xr:uid="{F2123CFA-C016-4CEE-AE9A-8AD0243766CE}"/>
    <cellStyle name="Separador de milhares 12 3 2 3 3 2 2 2 2" xfId="17259" xr:uid="{5C2836B8-3632-494B-8DCA-D6A23001411E}"/>
    <cellStyle name="Separador de milhares 12 3 2 3 3 2 2 2 3" xfId="26295" xr:uid="{E9FCE209-9BB5-4370-A275-F33CD2A9D43E}"/>
    <cellStyle name="Separador de milhares 12 3 2 3 3 2 2 3" xfId="5550" xr:uid="{9CBB16D0-F5AD-4F17-8FE1-D9A29876E6FE}"/>
    <cellStyle name="Separador de milhares 12 3 2 3 3 2 2 3 2" xfId="14403" xr:uid="{636F5DCF-F7E3-496D-AC10-24DB8F845A48}"/>
    <cellStyle name="Separador de milhares 12 3 2 3 3 2 2 3 3" xfId="23370" xr:uid="{262F5EA2-904D-48A1-BFBF-DFE04965E096}"/>
    <cellStyle name="Separador de milhares 12 3 2 3 3 2 2 4" xfId="11551" xr:uid="{F77CB795-35A6-40ED-930D-8D2CD68B3DB3}"/>
    <cellStyle name="Separador de milhares 12 3 2 3 3 2 2 5" xfId="20519" xr:uid="{BBFBE827-0BBF-495A-81CB-2AA75BB4D694}"/>
    <cellStyle name="Separador de milhares 12 3 2 3 3 2 3" xfId="7168" xr:uid="{1E95A300-8E11-4F7E-A6E5-D40F51AD42CF}"/>
    <cellStyle name="Separador de milhares 12 3 2 3 3 2 3 2" xfId="15824" xr:uid="{6123F182-1DED-4C4B-B3BA-1FD0A0D2F119}"/>
    <cellStyle name="Separador de milhares 12 3 2 3 3 2 3 3" xfId="24805" xr:uid="{C385E73A-9C28-489A-BBE2-0161A1FFF730}"/>
    <cellStyle name="Separador de milhares 12 3 2 3 3 2 4" xfId="4115" xr:uid="{3D72CC2B-8E2C-46FA-8722-2B9BBD1DD732}"/>
    <cellStyle name="Separador de milhares 12 3 2 3 3 2 4 2" xfId="12970" xr:uid="{88AC72A2-0DF2-4795-BEB1-C8141EA00844}"/>
    <cellStyle name="Separador de milhares 12 3 2 3 3 2 4 3" xfId="21940" xr:uid="{95D2F53F-379C-47CF-8D05-B599CF3347D3}"/>
    <cellStyle name="Separador de milhares 12 3 2 3 3 2 5" xfId="10105" xr:uid="{D93DAB5D-F92D-4065-840F-4879888616E8}"/>
    <cellStyle name="Separador de milhares 12 3 2 3 3 2 6" xfId="19076" xr:uid="{31C5C5B1-EF3F-4695-B5B8-A07B606EE68C}"/>
    <cellStyle name="Separador de milhares 12 3 2 3 3 3" xfId="2506" xr:uid="{20B5B697-DD60-489C-85E3-7D06E7EA2CD4}"/>
    <cellStyle name="Separador de milhares 12 3 2 3 3 3 2" xfId="8662" xr:uid="{C6AE2046-3A8F-4871-948D-79B0575BF3C2}"/>
    <cellStyle name="Separador de milhares 12 3 2 3 3 3 2 2" xfId="17258" xr:uid="{4CF813E7-4E27-47C2-BB8B-A68F028ED7B9}"/>
    <cellStyle name="Separador de milhares 12 3 2 3 3 3 2 3" xfId="26294" xr:uid="{CC00E18F-0089-4DB5-BDA0-8548C04E08DE}"/>
    <cellStyle name="Separador de milhares 12 3 2 3 3 3 3" xfId="5549" xr:uid="{CFD84671-0284-4ECC-9930-567EAD74ED54}"/>
    <cellStyle name="Separador de milhares 12 3 2 3 3 3 3 2" xfId="14402" xr:uid="{7CD841F0-87E3-4D7C-A789-6B36FDE58263}"/>
    <cellStyle name="Separador de milhares 12 3 2 3 3 3 3 3" xfId="23369" xr:uid="{60DD7F07-76FC-4F66-87E5-EED1BA17327E}"/>
    <cellStyle name="Separador de milhares 12 3 2 3 3 3 4" xfId="11550" xr:uid="{A77E4CC3-662E-42EB-96C2-39CC3DE01DFE}"/>
    <cellStyle name="Separador de milhares 12 3 2 3 3 3 5" xfId="20518" xr:uid="{9035FA6E-6CD0-484E-A22D-3978EF6ED609}"/>
    <cellStyle name="Separador de milhares 12 3 2 3 3 4" xfId="7167" xr:uid="{6E481D76-1C4E-445C-8462-A7C0E00E6B21}"/>
    <cellStyle name="Separador de milhares 12 3 2 3 3 4 2" xfId="15823" xr:uid="{4E16D797-2A42-4FB2-B50A-92ABBABDED6E}"/>
    <cellStyle name="Separador de milhares 12 3 2 3 3 4 3" xfId="24804" xr:uid="{06717215-CD69-46BB-84B8-793864B7C187}"/>
    <cellStyle name="Separador de milhares 12 3 2 3 3 5" xfId="4114" xr:uid="{57F333EF-B41F-44F9-B986-0D40B3668580}"/>
    <cellStyle name="Separador de milhares 12 3 2 3 3 5 2" xfId="12969" xr:uid="{2B59FD8B-60A3-4B86-A693-E496B2A0E86D}"/>
    <cellStyle name="Separador de milhares 12 3 2 3 3 5 3" xfId="21939" xr:uid="{9AEA80B9-C835-4807-8300-C56BAE5527C3}"/>
    <cellStyle name="Separador de milhares 12 3 2 3 3 6" xfId="10104" xr:uid="{97659FBA-DFBF-4573-B328-EFAE1690A9F5}"/>
    <cellStyle name="Separador de milhares 12 3 2 3 3 7" xfId="19075" xr:uid="{9E72D2FF-BAD0-4912-889E-D1838633377B}"/>
    <cellStyle name="Separador de milhares 12 3 2 3 4" xfId="784" xr:uid="{FA453973-074D-4F6A-9885-8CEA7C8A24DA}"/>
    <cellStyle name="Separador de milhares 12 3 2 3 4 2" xfId="2508" xr:uid="{48B1D24D-AD72-4C2F-8711-18B191400B92}"/>
    <cellStyle name="Separador de milhares 12 3 2 3 4 2 2" xfId="8664" xr:uid="{9A02A701-E2EA-4A33-AF11-B92B4CE39C28}"/>
    <cellStyle name="Separador de milhares 12 3 2 3 4 2 2 2" xfId="17260" xr:uid="{5DFCA2C6-CDD4-44D9-841A-CE245B4C4EE4}"/>
    <cellStyle name="Separador de milhares 12 3 2 3 4 2 2 3" xfId="26296" xr:uid="{EC3CFFF3-2B4A-4DE4-B369-7CFA0D57F9B5}"/>
    <cellStyle name="Separador de milhares 12 3 2 3 4 2 3" xfId="5551" xr:uid="{35FEB151-4B4F-4DE3-8D42-9D9FA11F7B16}"/>
    <cellStyle name="Separador de milhares 12 3 2 3 4 2 3 2" xfId="14404" xr:uid="{DC9B4027-79EA-42E2-9A1E-BF9CAE84C1F6}"/>
    <cellStyle name="Separador de milhares 12 3 2 3 4 2 3 3" xfId="23371" xr:uid="{FED73D81-DC23-490A-A10A-DE5C14287445}"/>
    <cellStyle name="Separador de milhares 12 3 2 3 4 2 4" xfId="11552" xr:uid="{4B7D22BA-4522-495A-B53A-2998882790D7}"/>
    <cellStyle name="Separador de milhares 12 3 2 3 4 2 5" xfId="20520" xr:uid="{88492A03-E00B-49D8-8A95-27B5F4C6E687}"/>
    <cellStyle name="Separador de milhares 12 3 2 3 4 3" xfId="7169" xr:uid="{34F72351-5726-46E3-B469-4FB25A34D236}"/>
    <cellStyle name="Separador de milhares 12 3 2 3 4 3 2" xfId="15825" xr:uid="{1BC6D765-84B4-408F-B32D-CC700E79A09E}"/>
    <cellStyle name="Separador de milhares 12 3 2 3 4 3 3" xfId="24806" xr:uid="{A4CC9973-D258-4A2F-979B-8539057A36FF}"/>
    <cellStyle name="Separador de milhares 12 3 2 3 4 4" xfId="4116" xr:uid="{64073906-4885-457E-9E1D-3D1C2F8047A3}"/>
    <cellStyle name="Separador de milhares 12 3 2 3 4 4 2" xfId="12971" xr:uid="{A796C3FD-BB79-4282-BFB7-51BB608651C7}"/>
    <cellStyle name="Separador de milhares 12 3 2 3 4 4 3" xfId="21941" xr:uid="{9E7611BD-B281-4145-95EE-915115AE7C65}"/>
    <cellStyle name="Separador de milhares 12 3 2 3 4 5" xfId="10106" xr:uid="{08F1BD40-583D-416A-A0C2-3506A5AE4116}"/>
    <cellStyle name="Separador de milhares 12 3 2 3 4 6" xfId="19077" xr:uid="{AE228F35-5194-4D20-A1E9-8147A531EE19}"/>
    <cellStyle name="Separador de milhares 12 3 2 3 5" xfId="2503" xr:uid="{FD6DCC91-1C99-43F1-91A1-9CE9EC5B0559}"/>
    <cellStyle name="Separador de milhares 12 3 2 3 5 2" xfId="8659" xr:uid="{7C884109-A330-42CA-AD69-250C4878833D}"/>
    <cellStyle name="Separador de milhares 12 3 2 3 5 2 2" xfId="17255" xr:uid="{2F63C82E-6D3D-4293-B21C-2FE7AC163FCD}"/>
    <cellStyle name="Separador de milhares 12 3 2 3 5 2 3" xfId="26291" xr:uid="{060BC2CB-15D4-4D8B-8646-183B8C9F57A9}"/>
    <cellStyle name="Separador de milhares 12 3 2 3 5 3" xfId="5546" xr:uid="{E567B574-C822-45DA-8AC7-6C9C4F05CCAE}"/>
    <cellStyle name="Separador de milhares 12 3 2 3 5 3 2" xfId="14399" xr:uid="{110F9017-9EB1-4ACA-AAA9-4EEF1E757B01}"/>
    <cellStyle name="Separador de milhares 12 3 2 3 5 3 3" xfId="23366" xr:uid="{D739C391-05BE-495D-AE7F-FF4733C6CF86}"/>
    <cellStyle name="Separador de milhares 12 3 2 3 5 4" xfId="11547" xr:uid="{78938007-07FF-4445-B0B7-0AC4BCD028C0}"/>
    <cellStyle name="Separador de milhares 12 3 2 3 5 5" xfId="20515" xr:uid="{AFBB663F-9DA7-4561-81EE-BA275BA4BC9D}"/>
    <cellStyle name="Separador de milhares 12 3 2 3 6" xfId="7164" xr:uid="{ECA24B63-1C06-43F2-9232-D1BBB0CAFA1F}"/>
    <cellStyle name="Separador de milhares 12 3 2 3 6 2" xfId="15820" xr:uid="{D6C9E5C3-2A7C-49B2-9EEF-4C5D40A0FE15}"/>
    <cellStyle name="Separador de milhares 12 3 2 3 6 3" xfId="24801" xr:uid="{AA3D058B-66C3-4462-A892-3D87F2E25879}"/>
    <cellStyle name="Separador de milhares 12 3 2 3 7" xfId="4111" xr:uid="{88FBC71C-9568-4FAB-834E-8181ADA15CCE}"/>
    <cellStyle name="Separador de milhares 12 3 2 3 7 2" xfId="12966" xr:uid="{2D223DFC-4197-4C13-BD0B-67A6E0D009FA}"/>
    <cellStyle name="Separador de milhares 12 3 2 3 7 3" xfId="21936" xr:uid="{23A2751A-0133-485E-8C7C-F1D5C14D22FF}"/>
    <cellStyle name="Separador de milhares 12 3 2 3 8" xfId="10101" xr:uid="{EF69E66F-008C-431F-900C-125014B08EF6}"/>
    <cellStyle name="Separador de milhares 12 3 2 3 9" xfId="19072" xr:uid="{DC61676A-B2A1-4187-A75A-A30F51B72601}"/>
    <cellStyle name="Separador de milhares 12 3 2 4" xfId="785" xr:uid="{66089E5B-F391-4D02-BC25-3EF830D1530B}"/>
    <cellStyle name="Separador de milhares 12 3 2 4 2" xfId="786" xr:uid="{CAEE57B4-4700-4122-BE7A-CF9338E9B5B5}"/>
    <cellStyle name="Separador de milhares 12 3 2 4 2 2" xfId="787" xr:uid="{D9B8CC1F-D4CC-4D1E-BA9B-9DE575D0F732}"/>
    <cellStyle name="Separador de milhares 12 3 2 4 2 2 2" xfId="2511" xr:uid="{40F9F5CB-B4EF-41CF-B200-FA4A0F64E3D7}"/>
    <cellStyle name="Separador de milhares 12 3 2 4 2 2 2 2" xfId="8667" xr:uid="{DC04A5CF-FBA2-41E1-B964-AD88B1EA1FD5}"/>
    <cellStyle name="Separador de milhares 12 3 2 4 2 2 2 2 2" xfId="17263" xr:uid="{9AA825F3-9208-4AAF-9FD3-13965ECA991A}"/>
    <cellStyle name="Separador de milhares 12 3 2 4 2 2 2 2 3" xfId="26299" xr:uid="{F2968640-A97B-478B-A51B-93E4AE994B56}"/>
    <cellStyle name="Separador de milhares 12 3 2 4 2 2 2 3" xfId="5554" xr:uid="{C787C9E9-0146-48F7-9256-DD30E08260DE}"/>
    <cellStyle name="Separador de milhares 12 3 2 4 2 2 2 3 2" xfId="14407" xr:uid="{69BFB7CE-470F-49BC-8217-DA944C8340D6}"/>
    <cellStyle name="Separador de milhares 12 3 2 4 2 2 2 3 3" xfId="23374" xr:uid="{1A920F4C-DD01-4E99-93CE-9798A006A13A}"/>
    <cellStyle name="Separador de milhares 12 3 2 4 2 2 2 4" xfId="11555" xr:uid="{4E49BFC7-ACF1-4E5C-94BF-6AF60BA158E4}"/>
    <cellStyle name="Separador de milhares 12 3 2 4 2 2 2 5" xfId="20523" xr:uid="{595BF46C-C451-4912-B11E-9E57F6B37108}"/>
    <cellStyle name="Separador de milhares 12 3 2 4 2 2 3" xfId="7172" xr:uid="{6A3A96F4-5723-48B3-A4AA-8AA8B6C8459F}"/>
    <cellStyle name="Separador de milhares 12 3 2 4 2 2 3 2" xfId="15828" xr:uid="{3C44AF63-6A11-45F0-8D43-BF4F020B9517}"/>
    <cellStyle name="Separador de milhares 12 3 2 4 2 2 3 3" xfId="24809" xr:uid="{C02F8A8A-33EC-4698-9852-B387B1B769CD}"/>
    <cellStyle name="Separador de milhares 12 3 2 4 2 2 4" xfId="4119" xr:uid="{3A682B86-08BF-443C-824B-F275FF778430}"/>
    <cellStyle name="Separador de milhares 12 3 2 4 2 2 4 2" xfId="12974" xr:uid="{9DBE92EE-327B-46A6-A2A7-82DA51CC9EE8}"/>
    <cellStyle name="Separador de milhares 12 3 2 4 2 2 4 3" xfId="21944" xr:uid="{1DFB28FC-955D-4094-B3A2-353C279929A7}"/>
    <cellStyle name="Separador de milhares 12 3 2 4 2 2 5" xfId="10109" xr:uid="{97EDA0C3-2B89-4E2C-8CB3-1E479403222A}"/>
    <cellStyle name="Separador de milhares 12 3 2 4 2 2 6" xfId="19080" xr:uid="{D32EBFCF-3F33-4210-A0FF-3BB3F4E2C197}"/>
    <cellStyle name="Separador de milhares 12 3 2 4 2 3" xfId="2510" xr:uid="{75FEB784-958A-43BC-A78B-A4C5933AC2CE}"/>
    <cellStyle name="Separador de milhares 12 3 2 4 2 3 2" xfId="8666" xr:uid="{E6B9FCEA-F8FE-4AB3-8538-60417ED5043C}"/>
    <cellStyle name="Separador de milhares 12 3 2 4 2 3 2 2" xfId="17262" xr:uid="{963BA69D-1280-44E9-BC54-A17F9F106A86}"/>
    <cellStyle name="Separador de milhares 12 3 2 4 2 3 2 3" xfId="26298" xr:uid="{7FDB4D6C-C5C8-48F8-B197-4215963C2658}"/>
    <cellStyle name="Separador de milhares 12 3 2 4 2 3 3" xfId="5553" xr:uid="{521E1B94-5E2E-4317-A74B-D6A4F5599EB5}"/>
    <cellStyle name="Separador de milhares 12 3 2 4 2 3 3 2" xfId="14406" xr:uid="{DE73A137-D757-4EE9-AE8F-575B13590E9A}"/>
    <cellStyle name="Separador de milhares 12 3 2 4 2 3 3 3" xfId="23373" xr:uid="{7A38161F-A074-408A-B10C-ED4D5D1A360A}"/>
    <cellStyle name="Separador de milhares 12 3 2 4 2 3 4" xfId="11554" xr:uid="{0B309AFD-EBB2-4C41-81C7-BC5FC4D45CF8}"/>
    <cellStyle name="Separador de milhares 12 3 2 4 2 3 5" xfId="20522" xr:uid="{52DAF058-98F7-4185-8306-0248C34E1140}"/>
    <cellStyle name="Separador de milhares 12 3 2 4 2 4" xfId="7171" xr:uid="{5D37F6C1-0638-4BDA-9DC6-26C9824E1BA0}"/>
    <cellStyle name="Separador de milhares 12 3 2 4 2 4 2" xfId="15827" xr:uid="{3F109E0D-9B0D-4D34-9D56-6C47FDB97F4C}"/>
    <cellStyle name="Separador de milhares 12 3 2 4 2 4 3" xfId="24808" xr:uid="{64055114-398D-40AC-A29F-EECA6E919533}"/>
    <cellStyle name="Separador de milhares 12 3 2 4 2 5" xfId="4118" xr:uid="{0C363231-36EE-4C2B-90C9-920E9330168E}"/>
    <cellStyle name="Separador de milhares 12 3 2 4 2 5 2" xfId="12973" xr:uid="{2DBD365B-1332-4867-8583-F1D75A36B05F}"/>
    <cellStyle name="Separador de milhares 12 3 2 4 2 5 3" xfId="21943" xr:uid="{80F47C98-CE53-4EF4-91D4-40E111FA4590}"/>
    <cellStyle name="Separador de milhares 12 3 2 4 2 6" xfId="10108" xr:uid="{4D5444E1-9B6B-4DAC-800B-E292D0E4A85C}"/>
    <cellStyle name="Separador de milhares 12 3 2 4 2 7" xfId="19079" xr:uid="{E916DD58-1C44-4D3C-8702-51D941B6FD79}"/>
    <cellStyle name="Separador de milhares 12 3 2 4 3" xfId="788" xr:uid="{1D504A2D-04A3-4464-A9AA-7FF82F258246}"/>
    <cellStyle name="Separador de milhares 12 3 2 4 3 2" xfId="789" xr:uid="{C79AD6CD-0842-44E9-BD55-170B293D6631}"/>
    <cellStyle name="Separador de milhares 12 3 2 4 3 2 2" xfId="2513" xr:uid="{7303A032-8978-4011-B3FD-DD25D560F23E}"/>
    <cellStyle name="Separador de milhares 12 3 2 4 3 2 2 2" xfId="8669" xr:uid="{B88E544D-906A-4CBA-86CB-A111DE019869}"/>
    <cellStyle name="Separador de milhares 12 3 2 4 3 2 2 2 2" xfId="17265" xr:uid="{508EFBAF-B578-4048-95FE-B47583FA25FC}"/>
    <cellStyle name="Separador de milhares 12 3 2 4 3 2 2 2 3" xfId="26301" xr:uid="{96776DE7-9613-4B27-BBCE-4A1470058978}"/>
    <cellStyle name="Separador de milhares 12 3 2 4 3 2 2 3" xfId="5556" xr:uid="{99002AC8-BA14-45EF-9E90-63BC4C1FCFC2}"/>
    <cellStyle name="Separador de milhares 12 3 2 4 3 2 2 3 2" xfId="14409" xr:uid="{129FE0DE-F80E-4374-AB68-DFD097A9FDBE}"/>
    <cellStyle name="Separador de milhares 12 3 2 4 3 2 2 3 3" xfId="23376" xr:uid="{A80532C9-C921-47AD-AB7A-2F86315525EE}"/>
    <cellStyle name="Separador de milhares 12 3 2 4 3 2 2 4" xfId="11557" xr:uid="{46D994F4-51A5-440C-A8F7-86AD310485AD}"/>
    <cellStyle name="Separador de milhares 12 3 2 4 3 2 2 5" xfId="20525" xr:uid="{E08FE452-56B2-4DBE-BA72-F5D554AD81FF}"/>
    <cellStyle name="Separador de milhares 12 3 2 4 3 2 3" xfId="7174" xr:uid="{B4D8BD72-E3D3-4552-A416-3D7FEAE104C1}"/>
    <cellStyle name="Separador de milhares 12 3 2 4 3 2 3 2" xfId="15830" xr:uid="{DEBE92B7-4222-446E-8550-AF273ABF11A3}"/>
    <cellStyle name="Separador de milhares 12 3 2 4 3 2 3 3" xfId="24811" xr:uid="{BA346041-58EB-4D59-B1E6-549210C1C4CE}"/>
    <cellStyle name="Separador de milhares 12 3 2 4 3 2 4" xfId="4121" xr:uid="{12F5FD58-28CB-41BC-A29E-7F7673CA869D}"/>
    <cellStyle name="Separador de milhares 12 3 2 4 3 2 4 2" xfId="12976" xr:uid="{3888AFEC-49F1-4821-B338-D9369B2C779E}"/>
    <cellStyle name="Separador de milhares 12 3 2 4 3 2 4 3" xfId="21946" xr:uid="{D2C27638-A65C-4FCB-84CA-D22BA061C5B0}"/>
    <cellStyle name="Separador de milhares 12 3 2 4 3 2 5" xfId="10111" xr:uid="{9511C2A0-5F31-424C-8748-F172A3B083BC}"/>
    <cellStyle name="Separador de milhares 12 3 2 4 3 2 6" xfId="19082" xr:uid="{FF786ED8-6047-4710-A269-3D6B5B052720}"/>
    <cellStyle name="Separador de milhares 12 3 2 4 3 3" xfId="2512" xr:uid="{64381276-323D-4D71-A8A1-735D901AB2C2}"/>
    <cellStyle name="Separador de milhares 12 3 2 4 3 3 2" xfId="8668" xr:uid="{582EAD72-8ECF-4A43-B56A-0DF700751A57}"/>
    <cellStyle name="Separador de milhares 12 3 2 4 3 3 2 2" xfId="17264" xr:uid="{0E493911-0EBE-41E1-A7B7-4EE14039B493}"/>
    <cellStyle name="Separador de milhares 12 3 2 4 3 3 2 3" xfId="26300" xr:uid="{5A4C4E4B-0CCF-4E03-AFD1-7E3F74FEB941}"/>
    <cellStyle name="Separador de milhares 12 3 2 4 3 3 3" xfId="5555" xr:uid="{F5C2408E-F445-48C6-81DA-B38C1F54005D}"/>
    <cellStyle name="Separador de milhares 12 3 2 4 3 3 3 2" xfId="14408" xr:uid="{1F86D3FC-0D55-4F4F-B62E-88D70707B1CC}"/>
    <cellStyle name="Separador de milhares 12 3 2 4 3 3 3 3" xfId="23375" xr:uid="{F132AE0E-7575-4EF4-A4C2-74C54173D599}"/>
    <cellStyle name="Separador de milhares 12 3 2 4 3 3 4" xfId="11556" xr:uid="{36CAD079-D895-4BE7-B9CC-30993E866C0A}"/>
    <cellStyle name="Separador de milhares 12 3 2 4 3 3 5" xfId="20524" xr:uid="{B3605921-9247-4645-9DF9-6684E1B182B3}"/>
    <cellStyle name="Separador de milhares 12 3 2 4 3 4" xfId="7173" xr:uid="{D5D248ED-C627-4D15-BEDC-4BDB11335079}"/>
    <cellStyle name="Separador de milhares 12 3 2 4 3 4 2" xfId="15829" xr:uid="{6F4CC51C-90D9-4C66-A664-C3F63CA45D03}"/>
    <cellStyle name="Separador de milhares 12 3 2 4 3 4 3" xfId="24810" xr:uid="{732FFB43-1E82-45FD-8921-3D6CD3F13535}"/>
    <cellStyle name="Separador de milhares 12 3 2 4 3 5" xfId="4120" xr:uid="{4B8B4DF7-57A6-41AB-83AC-354D6D9B2EC9}"/>
    <cellStyle name="Separador de milhares 12 3 2 4 3 5 2" xfId="12975" xr:uid="{7620BE84-2171-4B00-A185-40CE2FDB7089}"/>
    <cellStyle name="Separador de milhares 12 3 2 4 3 5 3" xfId="21945" xr:uid="{AD65EB75-7BD4-4CFD-9E7E-5A972D67992E}"/>
    <cellStyle name="Separador de milhares 12 3 2 4 3 6" xfId="10110" xr:uid="{F45611B9-E2F2-4BE5-8D37-4742DB0AA2B5}"/>
    <cellStyle name="Separador de milhares 12 3 2 4 3 7" xfId="19081" xr:uid="{48B70736-D935-4147-B734-FCDC99AA7115}"/>
    <cellStyle name="Separador de milhares 12 3 2 4 4" xfId="790" xr:uid="{7DFBD7A0-BE22-40B7-B28A-738B4A4FAF4E}"/>
    <cellStyle name="Separador de milhares 12 3 2 4 4 2" xfId="2514" xr:uid="{81D071FB-2BE0-438D-B9F8-F2363FFDCFDB}"/>
    <cellStyle name="Separador de milhares 12 3 2 4 4 2 2" xfId="8670" xr:uid="{51D5EA22-1B7F-4DB5-98BF-28628C384232}"/>
    <cellStyle name="Separador de milhares 12 3 2 4 4 2 2 2" xfId="17266" xr:uid="{33ACB5E1-A3E2-4D37-81E7-CED236E280A2}"/>
    <cellStyle name="Separador de milhares 12 3 2 4 4 2 2 3" xfId="26302" xr:uid="{D5B60D93-26B5-4CA8-8144-327366885FC8}"/>
    <cellStyle name="Separador de milhares 12 3 2 4 4 2 3" xfId="5557" xr:uid="{0BB08448-12C0-41A7-9597-F9E896B669D0}"/>
    <cellStyle name="Separador de milhares 12 3 2 4 4 2 3 2" xfId="14410" xr:uid="{1831E724-3E10-412D-8C7A-905618277F93}"/>
    <cellStyle name="Separador de milhares 12 3 2 4 4 2 3 3" xfId="23377" xr:uid="{4E9A329A-1736-4819-BEFA-C11B9AA9C5FD}"/>
    <cellStyle name="Separador de milhares 12 3 2 4 4 2 4" xfId="11558" xr:uid="{0757BC92-6A39-4D4E-97B7-C8D2F1B020E3}"/>
    <cellStyle name="Separador de milhares 12 3 2 4 4 2 5" xfId="20526" xr:uid="{CC268B98-F08C-493D-AA3E-D3B82F1B0187}"/>
    <cellStyle name="Separador de milhares 12 3 2 4 4 3" xfId="7175" xr:uid="{57CE30AB-3B66-4D45-BD60-8FC3102C5071}"/>
    <cellStyle name="Separador de milhares 12 3 2 4 4 3 2" xfId="15831" xr:uid="{0AEE27A6-892E-400B-98C3-611EEC265BD7}"/>
    <cellStyle name="Separador de milhares 12 3 2 4 4 3 3" xfId="24812" xr:uid="{E516BBAF-346D-44A8-831E-F5BE6B745833}"/>
    <cellStyle name="Separador de milhares 12 3 2 4 4 4" xfId="4122" xr:uid="{AF088155-BDB3-40A3-89ED-08D23FC8BDA9}"/>
    <cellStyle name="Separador de milhares 12 3 2 4 4 4 2" xfId="12977" xr:uid="{DA32AC1C-0DEF-4FCA-AB7D-7BA6F1ACEE8F}"/>
    <cellStyle name="Separador de milhares 12 3 2 4 4 4 3" xfId="21947" xr:uid="{CCC9FC24-4F1D-4FA1-9574-051455796CAA}"/>
    <cellStyle name="Separador de milhares 12 3 2 4 4 5" xfId="10112" xr:uid="{6A253C6B-A6DD-4334-80EA-0774072573ED}"/>
    <cellStyle name="Separador de milhares 12 3 2 4 4 6" xfId="19083" xr:uid="{677EE03A-348F-4411-8DF6-EB21B1D950EC}"/>
    <cellStyle name="Separador de milhares 12 3 2 4 5" xfId="2509" xr:uid="{447D8338-E2E8-4D08-B2F5-18C159A12580}"/>
    <cellStyle name="Separador de milhares 12 3 2 4 5 2" xfId="8665" xr:uid="{AEAB7129-6702-48F7-8481-D3FCFA5EA1B4}"/>
    <cellStyle name="Separador de milhares 12 3 2 4 5 2 2" xfId="17261" xr:uid="{BE9C3ACD-918F-4729-85DA-857C2C965B27}"/>
    <cellStyle name="Separador de milhares 12 3 2 4 5 2 3" xfId="26297" xr:uid="{19E4FC42-B44D-4707-B434-9057BB6A0FE7}"/>
    <cellStyle name="Separador de milhares 12 3 2 4 5 3" xfId="5552" xr:uid="{E0AE1DFB-B77D-45CB-A64A-5451AB04FADF}"/>
    <cellStyle name="Separador de milhares 12 3 2 4 5 3 2" xfId="14405" xr:uid="{E198C432-C925-4C78-B76D-149E3B5DC605}"/>
    <cellStyle name="Separador de milhares 12 3 2 4 5 3 3" xfId="23372" xr:uid="{EFF53DA8-FDD8-4984-9B4C-8339EF7B3B95}"/>
    <cellStyle name="Separador de milhares 12 3 2 4 5 4" xfId="11553" xr:uid="{3BD0D331-66E0-47A7-925E-733BD63C1AF1}"/>
    <cellStyle name="Separador de milhares 12 3 2 4 5 5" xfId="20521" xr:uid="{75E6CA99-8712-4F78-804D-CBFC05616E5A}"/>
    <cellStyle name="Separador de milhares 12 3 2 4 6" xfId="7170" xr:uid="{F2186667-D0A1-44CD-B95A-68F3AA7EEEB5}"/>
    <cellStyle name="Separador de milhares 12 3 2 4 6 2" xfId="15826" xr:uid="{9A97C64F-1A9A-40AC-BD05-02DD99C048A8}"/>
    <cellStyle name="Separador de milhares 12 3 2 4 6 3" xfId="24807" xr:uid="{531B75BC-7F9C-4CAE-9D9E-CF911F48E4A3}"/>
    <cellStyle name="Separador de milhares 12 3 2 4 7" xfId="4117" xr:uid="{051D71BE-5B18-49DA-BA89-646531E6DCD0}"/>
    <cellStyle name="Separador de milhares 12 3 2 4 7 2" xfId="12972" xr:uid="{996EC8C8-381B-4379-B843-F403C12BB86C}"/>
    <cellStyle name="Separador de milhares 12 3 2 4 7 3" xfId="21942" xr:uid="{1727EECF-BEB2-47D5-B02D-13A3EC631D90}"/>
    <cellStyle name="Separador de milhares 12 3 2 4 8" xfId="10107" xr:uid="{E23CB17D-041F-41F3-A8B8-931D59002836}"/>
    <cellStyle name="Separador de milhares 12 3 2 4 9" xfId="19078" xr:uid="{EC6739B0-F68B-4D15-805F-DB3A901D939D}"/>
    <cellStyle name="Separador de milhares 12 3 2 5" xfId="791" xr:uid="{86C3609C-0FBF-40D5-AB10-E03C652B867E}"/>
    <cellStyle name="Separador de milhares 12 3 2 5 2" xfId="792" xr:uid="{F2443E07-DFF1-4797-A6FF-8569DD13474A}"/>
    <cellStyle name="Separador de milhares 12 3 2 5 2 2" xfId="2516" xr:uid="{9C6CBD25-CA7E-4DC2-AFD6-3E9004865271}"/>
    <cellStyle name="Separador de milhares 12 3 2 5 2 2 2" xfId="8672" xr:uid="{A61CB4EA-469B-4806-94AE-4335E0B52CCA}"/>
    <cellStyle name="Separador de milhares 12 3 2 5 2 2 2 2" xfId="17268" xr:uid="{5BE5ADA8-AFE6-4B1C-9CBF-267721CEDD8F}"/>
    <cellStyle name="Separador de milhares 12 3 2 5 2 2 2 3" xfId="26304" xr:uid="{B72E314A-4ED5-4B7A-984B-EEF665B24B9E}"/>
    <cellStyle name="Separador de milhares 12 3 2 5 2 2 3" xfId="5559" xr:uid="{38C66AB3-8A5E-46CE-A624-0BF5EC50AE2B}"/>
    <cellStyle name="Separador de milhares 12 3 2 5 2 2 3 2" xfId="14412" xr:uid="{3054401C-BC72-4298-92E2-0337995994AE}"/>
    <cellStyle name="Separador de milhares 12 3 2 5 2 2 3 3" xfId="23379" xr:uid="{1C21BF15-F09C-415F-8BBE-33A096427993}"/>
    <cellStyle name="Separador de milhares 12 3 2 5 2 2 4" xfId="11560" xr:uid="{3EE5CE1E-C24B-419C-8620-3AA69F737B4A}"/>
    <cellStyle name="Separador de milhares 12 3 2 5 2 2 5" xfId="20528" xr:uid="{C205E259-B833-405A-9788-271E2C90F2F8}"/>
    <cellStyle name="Separador de milhares 12 3 2 5 2 3" xfId="7177" xr:uid="{80BB5498-633D-4A5E-9507-7145D4693387}"/>
    <cellStyle name="Separador de milhares 12 3 2 5 2 3 2" xfId="15833" xr:uid="{BD8E0FA4-E84D-4B82-816C-932F288990F3}"/>
    <cellStyle name="Separador de milhares 12 3 2 5 2 3 3" xfId="24814" xr:uid="{5466A7BE-486E-478F-85C1-1123A0E3B9CA}"/>
    <cellStyle name="Separador de milhares 12 3 2 5 2 4" xfId="4124" xr:uid="{8C25C57B-3310-4772-9F6B-B21E8F95ED04}"/>
    <cellStyle name="Separador de milhares 12 3 2 5 2 4 2" xfId="12979" xr:uid="{3FA033DD-E792-4833-BCE9-29A8DFF143C0}"/>
    <cellStyle name="Separador de milhares 12 3 2 5 2 4 3" xfId="21949" xr:uid="{A032AC1F-04A7-4628-B849-3C7F7E915656}"/>
    <cellStyle name="Separador de milhares 12 3 2 5 2 5" xfId="10114" xr:uid="{377A5BA9-1EDF-4FA0-B5CB-4BBF00A50BFF}"/>
    <cellStyle name="Separador de milhares 12 3 2 5 2 6" xfId="19085" xr:uid="{B6F8278A-0935-4E8B-B226-29C93FA59509}"/>
    <cellStyle name="Separador de milhares 12 3 2 5 3" xfId="2515" xr:uid="{360C8E38-DF43-4AFB-9C41-D9E1931C5052}"/>
    <cellStyle name="Separador de milhares 12 3 2 5 3 2" xfId="8671" xr:uid="{36237308-5E2C-4273-956C-9928CD21C7BA}"/>
    <cellStyle name="Separador de milhares 12 3 2 5 3 2 2" xfId="17267" xr:uid="{C83B4E36-5848-4000-AD66-C8BE020C9CC2}"/>
    <cellStyle name="Separador de milhares 12 3 2 5 3 2 3" xfId="26303" xr:uid="{072E6CC1-B2C6-4876-B004-7646B13329FB}"/>
    <cellStyle name="Separador de milhares 12 3 2 5 3 3" xfId="5558" xr:uid="{ED9B3C96-57BE-4E7E-A8EA-A35A6044A936}"/>
    <cellStyle name="Separador de milhares 12 3 2 5 3 3 2" xfId="14411" xr:uid="{32E2C197-01C3-45AE-B5D9-CC9A3887ECCB}"/>
    <cellStyle name="Separador de milhares 12 3 2 5 3 3 3" xfId="23378" xr:uid="{485FECE9-05DF-43AE-9E79-F8FA481B93DF}"/>
    <cellStyle name="Separador de milhares 12 3 2 5 3 4" xfId="11559" xr:uid="{F6574417-FE37-4CC8-9637-6B1A51165083}"/>
    <cellStyle name="Separador de milhares 12 3 2 5 3 5" xfId="20527" xr:uid="{8FCB87DA-EBEB-4C1C-995D-84DC760EC66B}"/>
    <cellStyle name="Separador de milhares 12 3 2 5 4" xfId="7176" xr:uid="{1F2F0A81-46A2-4749-B152-B9E4891A32EE}"/>
    <cellStyle name="Separador de milhares 12 3 2 5 4 2" xfId="15832" xr:uid="{FFA0B8DE-7163-4E82-B9C0-21B6FE6A3195}"/>
    <cellStyle name="Separador de milhares 12 3 2 5 4 3" xfId="24813" xr:uid="{B3B7DE84-13DC-4089-BA99-2FA4389F2298}"/>
    <cellStyle name="Separador de milhares 12 3 2 5 5" xfId="4123" xr:uid="{9762C480-14F0-47A2-B914-8B8DB455E176}"/>
    <cellStyle name="Separador de milhares 12 3 2 5 5 2" xfId="12978" xr:uid="{282D075F-2D0A-4AA1-B3EB-DB2A04557D80}"/>
    <cellStyle name="Separador de milhares 12 3 2 5 5 3" xfId="21948" xr:uid="{05394604-90D0-426A-874F-8F6557AF72F4}"/>
    <cellStyle name="Separador de milhares 12 3 2 5 6" xfId="10113" xr:uid="{7A67D8B9-ED9B-4BA4-85C6-99266C244752}"/>
    <cellStyle name="Separador de milhares 12 3 2 5 7" xfId="19084" xr:uid="{44A7D0A1-32B1-4476-9373-84CD1F255C13}"/>
    <cellStyle name="Separador de milhares 12 3 2 6" xfId="793" xr:uid="{C641C04B-2726-473D-9AFF-82747A33466F}"/>
    <cellStyle name="Separador de milhares 12 3 2 6 2" xfId="794" xr:uid="{DA97EB60-7ADF-4ACE-9372-791D99DD43C7}"/>
    <cellStyle name="Separador de milhares 12 3 2 6 2 2" xfId="2518" xr:uid="{B426F7D9-145A-4242-873A-85A022BFD116}"/>
    <cellStyle name="Separador de milhares 12 3 2 6 2 2 2" xfId="8674" xr:uid="{6D0D7F3D-BB12-41C6-88C7-20350695A357}"/>
    <cellStyle name="Separador de milhares 12 3 2 6 2 2 2 2" xfId="17270" xr:uid="{F2F9843C-82C6-48BE-8525-B36AEFCFDE7B}"/>
    <cellStyle name="Separador de milhares 12 3 2 6 2 2 2 3" xfId="26306" xr:uid="{1B7EDCAC-A09F-46BA-8D49-0B7FAF1F8B47}"/>
    <cellStyle name="Separador de milhares 12 3 2 6 2 2 3" xfId="5561" xr:uid="{644788CA-4419-4786-BDC8-45C1A48DD946}"/>
    <cellStyle name="Separador de milhares 12 3 2 6 2 2 3 2" xfId="14414" xr:uid="{05270891-9E68-4F7C-89E3-3321487E3BC6}"/>
    <cellStyle name="Separador de milhares 12 3 2 6 2 2 3 3" xfId="23381" xr:uid="{0683A464-0AB0-42F5-A16C-4703CE73081A}"/>
    <cellStyle name="Separador de milhares 12 3 2 6 2 2 4" xfId="11562" xr:uid="{3D41A91A-8B55-4698-80A0-BA1302FCFDA6}"/>
    <cellStyle name="Separador de milhares 12 3 2 6 2 2 5" xfId="20530" xr:uid="{CA373E3C-CEF5-49ED-83A2-EECBB8279980}"/>
    <cellStyle name="Separador de milhares 12 3 2 6 2 3" xfId="7179" xr:uid="{F3A9798E-6F62-4172-80BE-5622EAA1634B}"/>
    <cellStyle name="Separador de milhares 12 3 2 6 2 3 2" xfId="15835" xr:uid="{83C3665D-FD85-45FE-B1F1-82C96B4C5BD1}"/>
    <cellStyle name="Separador de milhares 12 3 2 6 2 3 3" xfId="24816" xr:uid="{709D1A08-4B7E-4B20-A686-BAE4B5661DCA}"/>
    <cellStyle name="Separador de milhares 12 3 2 6 2 4" xfId="4126" xr:uid="{AB14BA60-984D-4A52-B66A-EF4C4CF91387}"/>
    <cellStyle name="Separador de milhares 12 3 2 6 2 4 2" xfId="12981" xr:uid="{F9A7A2B7-38A7-4C96-A1E4-BB715B67E142}"/>
    <cellStyle name="Separador de milhares 12 3 2 6 2 4 3" xfId="21951" xr:uid="{D93A8968-B3A5-47F1-A5DD-19D9225B4446}"/>
    <cellStyle name="Separador de milhares 12 3 2 6 2 5" xfId="10116" xr:uid="{20568C6E-76C7-4FA3-B8F6-7A303D10DECC}"/>
    <cellStyle name="Separador de milhares 12 3 2 6 2 6" xfId="19087" xr:uid="{75DA0206-1501-4390-B0A1-E3D3C2C8E9F9}"/>
    <cellStyle name="Separador de milhares 12 3 2 6 3" xfId="2517" xr:uid="{D0BC0FC9-390C-4879-9E82-DE0BFA26F1CC}"/>
    <cellStyle name="Separador de milhares 12 3 2 6 3 2" xfId="8673" xr:uid="{7A830B0C-32AA-48C5-A66C-68F399E924ED}"/>
    <cellStyle name="Separador de milhares 12 3 2 6 3 2 2" xfId="17269" xr:uid="{CF7F9818-3C6A-4E7F-8B30-BFA093AE238E}"/>
    <cellStyle name="Separador de milhares 12 3 2 6 3 2 3" xfId="26305" xr:uid="{DFE73324-1A7A-4104-AE24-46593A7B8E95}"/>
    <cellStyle name="Separador de milhares 12 3 2 6 3 3" xfId="5560" xr:uid="{77D80D66-D633-48D4-9AFA-F47D745715FF}"/>
    <cellStyle name="Separador de milhares 12 3 2 6 3 3 2" xfId="14413" xr:uid="{1E8D7540-008D-4C1B-990F-2F4C84B9AADA}"/>
    <cellStyle name="Separador de milhares 12 3 2 6 3 3 3" xfId="23380" xr:uid="{E655E11B-1D9F-496E-AE51-D9E4002C0B57}"/>
    <cellStyle name="Separador de milhares 12 3 2 6 3 4" xfId="11561" xr:uid="{22EB251D-E78B-41CE-B828-8A639AEEFAC9}"/>
    <cellStyle name="Separador de milhares 12 3 2 6 3 5" xfId="20529" xr:uid="{5A4B1C59-7A64-4013-BEE7-E273D3AB24AD}"/>
    <cellStyle name="Separador de milhares 12 3 2 6 4" xfId="7178" xr:uid="{EFBD9BB3-7693-4F1B-B323-166D6DB6A598}"/>
    <cellStyle name="Separador de milhares 12 3 2 6 4 2" xfId="15834" xr:uid="{E2AF3565-F57A-4B01-845C-BB08EAEF829B}"/>
    <cellStyle name="Separador de milhares 12 3 2 6 4 3" xfId="24815" xr:uid="{316D0204-2E0F-4EB0-92A3-0DA3C3C1DBFA}"/>
    <cellStyle name="Separador de milhares 12 3 2 6 5" xfId="4125" xr:uid="{BA63031E-9CFC-4046-B080-44DD4E73700B}"/>
    <cellStyle name="Separador de milhares 12 3 2 6 5 2" xfId="12980" xr:uid="{07EA3961-86F1-45AB-8DF6-D7CF3B08B1DD}"/>
    <cellStyle name="Separador de milhares 12 3 2 6 5 3" xfId="21950" xr:uid="{F558F362-98B0-4961-AE12-45232C87F508}"/>
    <cellStyle name="Separador de milhares 12 3 2 6 6" xfId="10115" xr:uid="{9980E40A-FA90-405E-8FD0-FCD76998ED9D}"/>
    <cellStyle name="Separador de milhares 12 3 2 6 7" xfId="19086" xr:uid="{E05C6235-BC71-443F-887A-16FCFFED87C5}"/>
    <cellStyle name="Separador de milhares 12 3 2 7" xfId="795" xr:uid="{19091E84-5D87-407D-A98A-214235550ADC}"/>
    <cellStyle name="Separador de milhares 12 3 2 7 2" xfId="2519" xr:uid="{442219EC-015B-433B-B2D3-10EA28504645}"/>
    <cellStyle name="Separador de milhares 12 3 2 7 2 2" xfId="8675" xr:uid="{10E3619E-360F-400E-A786-03E0E4B2B2BC}"/>
    <cellStyle name="Separador de milhares 12 3 2 7 2 2 2" xfId="17271" xr:uid="{21B33C4A-6BD7-48A9-8BB8-E1EBCA96811D}"/>
    <cellStyle name="Separador de milhares 12 3 2 7 2 2 3" xfId="26307" xr:uid="{8C847ABE-E278-487F-8825-63F721C500B6}"/>
    <cellStyle name="Separador de milhares 12 3 2 7 2 3" xfId="5562" xr:uid="{9F8B421E-C7C1-4075-B54B-C4F19DFD7877}"/>
    <cellStyle name="Separador de milhares 12 3 2 7 2 3 2" xfId="14415" xr:uid="{86880C97-B55E-4CFF-8DC9-FE8C10DA6777}"/>
    <cellStyle name="Separador de milhares 12 3 2 7 2 3 3" xfId="23382" xr:uid="{B233CCD1-72DE-4364-B05C-6427A5C8CD1F}"/>
    <cellStyle name="Separador de milhares 12 3 2 7 2 4" xfId="11563" xr:uid="{356BA80A-DC42-42E9-A916-C8434F4B70D7}"/>
    <cellStyle name="Separador de milhares 12 3 2 7 2 5" xfId="20531" xr:uid="{6B1F241F-4C5A-40C6-B5D6-B29DBA18C539}"/>
    <cellStyle name="Separador de milhares 12 3 2 7 3" xfId="7180" xr:uid="{1F307E0F-AD14-4769-8A8C-A7E084B9406D}"/>
    <cellStyle name="Separador de milhares 12 3 2 7 3 2" xfId="15836" xr:uid="{0B34B5E6-6F53-4A3B-9898-9C9E6ACA46E7}"/>
    <cellStyle name="Separador de milhares 12 3 2 7 3 3" xfId="24817" xr:uid="{1AD4AB08-42A9-496B-835B-53100D7754A7}"/>
    <cellStyle name="Separador de milhares 12 3 2 7 4" xfId="4127" xr:uid="{A4793645-357D-4605-8819-477390B10C57}"/>
    <cellStyle name="Separador de milhares 12 3 2 7 4 2" xfId="12982" xr:uid="{4680C034-78C1-4B9E-95B9-DE94535875E4}"/>
    <cellStyle name="Separador de milhares 12 3 2 7 4 3" xfId="21952" xr:uid="{20ED4940-57D3-4691-99C2-E9FECFF13BE6}"/>
    <cellStyle name="Separador de milhares 12 3 2 7 5" xfId="10117" xr:uid="{7440026C-461A-439B-B40A-A146441553D1}"/>
    <cellStyle name="Separador de milhares 12 3 2 7 6" xfId="19088" xr:uid="{EAFA9FC3-B3FC-42A0-B4F8-4B74D302436C}"/>
    <cellStyle name="Separador de milhares 12 3 2 8" xfId="2484" xr:uid="{84F01C98-1806-42B4-8C31-47C203E1B04B}"/>
    <cellStyle name="Separador de milhares 12 3 2 8 2" xfId="8640" xr:uid="{82F1624C-534B-4189-8BD5-7F4DCED9745C}"/>
    <cellStyle name="Separador de milhares 12 3 2 8 2 2" xfId="17236" xr:uid="{344147CA-B796-4647-B11E-BD68EA588A6B}"/>
    <cellStyle name="Separador de milhares 12 3 2 8 2 3" xfId="26272" xr:uid="{3326323F-3C94-4691-AB5B-090846C75796}"/>
    <cellStyle name="Separador de milhares 12 3 2 8 3" xfId="5527" xr:uid="{05FAB2EF-85D4-4F33-BA98-7E2074B77251}"/>
    <cellStyle name="Separador de milhares 12 3 2 8 3 2" xfId="14380" xr:uid="{4E291BBF-C1E0-414B-B87B-58FE2BC53657}"/>
    <cellStyle name="Separador de milhares 12 3 2 8 3 3" xfId="23347" xr:uid="{5C8E30B3-C2FA-4FE8-92F5-B3D6B5ACCE3F}"/>
    <cellStyle name="Separador de milhares 12 3 2 8 4" xfId="11528" xr:uid="{B2B9CFE5-6926-43EE-BC6A-5A3DD7805E50}"/>
    <cellStyle name="Separador de milhares 12 3 2 8 5" xfId="20496" xr:uid="{28FFD007-AC06-478B-B876-44000A84246F}"/>
    <cellStyle name="Separador de milhares 12 3 2 9" xfId="7145" xr:uid="{231CC99F-9BD0-4C60-ABD3-26C7F8BAB065}"/>
    <cellStyle name="Separador de milhares 12 3 2 9 2" xfId="15801" xr:uid="{ED9A7067-5AA8-42A4-B48F-6B007B9CDC98}"/>
    <cellStyle name="Separador de milhares 12 3 2 9 3" xfId="24782" xr:uid="{89494D80-1626-45B8-8C70-770377B5C147}"/>
    <cellStyle name="Separador de milhares 12 3 3" xfId="796" xr:uid="{ED354486-56C3-47E8-AFAF-884C5DE233A0}"/>
    <cellStyle name="Separador de milhares 12 3 3 2" xfId="797" xr:uid="{C2C0701C-3B1E-4E11-893E-D0A83925A9D5}"/>
    <cellStyle name="Separador de milhares 12 3 3 2 2" xfId="798" xr:uid="{5B54F8A3-3D81-41ED-BC8F-8DC69EEF6CA2}"/>
    <cellStyle name="Separador de milhares 12 3 3 2 2 2" xfId="2522" xr:uid="{1C43A33D-209F-4AF5-A3E4-2B2A9A527DB0}"/>
    <cellStyle name="Separador de milhares 12 3 3 2 2 2 2" xfId="8678" xr:uid="{8D9E8426-763A-4A06-9892-19994626F4DC}"/>
    <cellStyle name="Separador de milhares 12 3 3 2 2 2 2 2" xfId="17274" xr:uid="{2C7A1000-A885-4CF1-A195-018761B33AA4}"/>
    <cellStyle name="Separador de milhares 12 3 3 2 2 2 2 3" xfId="26310" xr:uid="{CBF1CCB1-6DAF-488A-8DA8-E9D468FFD3B6}"/>
    <cellStyle name="Separador de milhares 12 3 3 2 2 2 3" xfId="5565" xr:uid="{85861766-AE02-429A-BACD-14B803C15616}"/>
    <cellStyle name="Separador de milhares 12 3 3 2 2 2 3 2" xfId="14418" xr:uid="{727B8F30-2E12-4817-BB0D-72ABFC825A8E}"/>
    <cellStyle name="Separador de milhares 12 3 3 2 2 2 3 3" xfId="23385" xr:uid="{FA32466E-4ACB-454E-BBB5-F8B247362267}"/>
    <cellStyle name="Separador de milhares 12 3 3 2 2 2 4" xfId="11566" xr:uid="{0D0766D9-3A73-4B1C-A237-B2B57D0FB697}"/>
    <cellStyle name="Separador de milhares 12 3 3 2 2 2 5" xfId="20534" xr:uid="{861A3F2B-07F2-4D80-8F7A-6BB16801E4D3}"/>
    <cellStyle name="Separador de milhares 12 3 3 2 2 3" xfId="7183" xr:uid="{E51006DE-2B04-4F38-809C-10E746B100E2}"/>
    <cellStyle name="Separador de milhares 12 3 3 2 2 3 2" xfId="15839" xr:uid="{00AA2285-708C-4520-A418-728BF7C311FE}"/>
    <cellStyle name="Separador de milhares 12 3 3 2 2 3 3" xfId="24820" xr:uid="{87B34F0C-7AF6-43A9-B282-D817F6B471C9}"/>
    <cellStyle name="Separador de milhares 12 3 3 2 2 4" xfId="4130" xr:uid="{7C51CCE4-1097-4AC6-B4E5-97D3BEA29463}"/>
    <cellStyle name="Separador de milhares 12 3 3 2 2 4 2" xfId="12985" xr:uid="{CE18C70F-5027-475E-9D90-E8D187720738}"/>
    <cellStyle name="Separador de milhares 12 3 3 2 2 4 3" xfId="21955" xr:uid="{B9D9AB08-ADC7-4B3D-A7A0-824441133277}"/>
    <cellStyle name="Separador de milhares 12 3 3 2 2 5" xfId="10120" xr:uid="{059D7150-25B7-4C64-8D3F-3F91D2506B38}"/>
    <cellStyle name="Separador de milhares 12 3 3 2 2 6" xfId="19091" xr:uid="{B5892D4B-6728-4C76-B134-1508331045FC}"/>
    <cellStyle name="Separador de milhares 12 3 3 2 3" xfId="2521" xr:uid="{42343592-F23D-4800-9EC7-CCF7ED526B8C}"/>
    <cellStyle name="Separador de milhares 12 3 3 2 3 2" xfId="8677" xr:uid="{26AEC940-51A6-4E04-B29E-94E336BA0A92}"/>
    <cellStyle name="Separador de milhares 12 3 3 2 3 2 2" xfId="17273" xr:uid="{BF762D55-683A-45DC-80D9-403DFFB7A3C2}"/>
    <cellStyle name="Separador de milhares 12 3 3 2 3 2 3" xfId="26309" xr:uid="{8DA3D861-E894-4BCE-B90F-8D3E61A76A8D}"/>
    <cellStyle name="Separador de milhares 12 3 3 2 3 3" xfId="5564" xr:uid="{6F604D93-8479-4229-9419-FFD3671F368F}"/>
    <cellStyle name="Separador de milhares 12 3 3 2 3 3 2" xfId="14417" xr:uid="{8695A61B-13DD-4107-A5DA-EA875F65B1C2}"/>
    <cellStyle name="Separador de milhares 12 3 3 2 3 3 3" xfId="23384" xr:uid="{40E7B084-6B48-4299-8321-3891E96D9391}"/>
    <cellStyle name="Separador de milhares 12 3 3 2 3 4" xfId="11565" xr:uid="{564D35FC-58B0-488C-ABF5-346EC6848B14}"/>
    <cellStyle name="Separador de milhares 12 3 3 2 3 5" xfId="20533" xr:uid="{0581AD7A-0FC6-4007-85B1-387B9EBBC637}"/>
    <cellStyle name="Separador de milhares 12 3 3 2 4" xfId="7182" xr:uid="{65FAA6EE-4E6C-4903-8044-D427063B1493}"/>
    <cellStyle name="Separador de milhares 12 3 3 2 4 2" xfId="15838" xr:uid="{41270CD1-AF6C-48B2-93CF-B1B98EE308F1}"/>
    <cellStyle name="Separador de milhares 12 3 3 2 4 3" xfId="24819" xr:uid="{90FC87B3-2240-42AB-BF72-3E93BE0FD3B3}"/>
    <cellStyle name="Separador de milhares 12 3 3 2 5" xfId="4129" xr:uid="{BA307085-A95B-4130-AD39-9F3C756CAFE1}"/>
    <cellStyle name="Separador de milhares 12 3 3 2 5 2" xfId="12984" xr:uid="{19DABAD9-5D04-4F99-814D-1371EC772596}"/>
    <cellStyle name="Separador de milhares 12 3 3 2 5 3" xfId="21954" xr:uid="{A0751184-8E01-48AF-ACD6-6B04A8301D8B}"/>
    <cellStyle name="Separador de milhares 12 3 3 2 6" xfId="10119" xr:uid="{FF7CCFFD-C7FB-4A13-9C07-225EE5901425}"/>
    <cellStyle name="Separador de milhares 12 3 3 2 7" xfId="19090" xr:uid="{2417D347-F671-42EB-9F86-D46EAC93289A}"/>
    <cellStyle name="Separador de milhares 12 3 3 3" xfId="799" xr:uid="{737B4397-D2A3-4C2A-AFB3-9E1C4605D595}"/>
    <cellStyle name="Separador de milhares 12 3 3 3 2" xfId="800" xr:uid="{1C3DF294-D29C-40D8-8E77-D552A0AC7C93}"/>
    <cellStyle name="Separador de milhares 12 3 3 3 2 2" xfId="2524" xr:uid="{635C65FE-9FBE-47E5-A521-0DD1654C72CB}"/>
    <cellStyle name="Separador de milhares 12 3 3 3 2 2 2" xfId="8680" xr:uid="{98883DC5-4112-4992-A712-1CFDD47E5210}"/>
    <cellStyle name="Separador de milhares 12 3 3 3 2 2 2 2" xfId="17276" xr:uid="{BC2356DF-DB37-432A-894A-C3870AD32A30}"/>
    <cellStyle name="Separador de milhares 12 3 3 3 2 2 2 3" xfId="26312" xr:uid="{6EFA4B3C-7EF2-4EB9-87BC-CDA2FC00D3FE}"/>
    <cellStyle name="Separador de milhares 12 3 3 3 2 2 3" xfId="5567" xr:uid="{17A1B35D-ADCA-4942-A67C-A873735104DB}"/>
    <cellStyle name="Separador de milhares 12 3 3 3 2 2 3 2" xfId="14420" xr:uid="{CADBFB3F-F15F-4291-8753-7999917EFB4E}"/>
    <cellStyle name="Separador de milhares 12 3 3 3 2 2 3 3" xfId="23387" xr:uid="{E340C479-54A6-43B6-B318-AD0DB2C17AB4}"/>
    <cellStyle name="Separador de milhares 12 3 3 3 2 2 4" xfId="11568" xr:uid="{C3A598DE-C674-45A0-93A0-D783E065A1BE}"/>
    <cellStyle name="Separador de milhares 12 3 3 3 2 2 5" xfId="20536" xr:uid="{7073EA24-5AD7-4055-BD47-1C6CD1EB02B6}"/>
    <cellStyle name="Separador de milhares 12 3 3 3 2 3" xfId="7185" xr:uid="{B5273D06-54D0-48FB-A5B4-B21C984C7824}"/>
    <cellStyle name="Separador de milhares 12 3 3 3 2 3 2" xfId="15841" xr:uid="{38399FD9-7B76-4196-9DCC-EA803A71E1F0}"/>
    <cellStyle name="Separador de milhares 12 3 3 3 2 3 3" xfId="24822" xr:uid="{BFAE5DBE-DB4D-43E1-99C7-8AB93D2EE708}"/>
    <cellStyle name="Separador de milhares 12 3 3 3 2 4" xfId="4132" xr:uid="{76ABA56B-9114-44F4-B86A-22EDE23248EF}"/>
    <cellStyle name="Separador de milhares 12 3 3 3 2 4 2" xfId="12987" xr:uid="{C8A5CC09-7F2F-4B4F-BA08-4991C82002F3}"/>
    <cellStyle name="Separador de milhares 12 3 3 3 2 4 3" xfId="21957" xr:uid="{ADB12340-436D-46C4-90BE-09C13494B7DC}"/>
    <cellStyle name="Separador de milhares 12 3 3 3 2 5" xfId="10122" xr:uid="{1279758B-958F-43A4-B4B1-7EE60E5F6DE8}"/>
    <cellStyle name="Separador de milhares 12 3 3 3 2 6" xfId="19093" xr:uid="{CFA6F097-4E6D-4F50-97B2-6929AAD1A6C7}"/>
    <cellStyle name="Separador de milhares 12 3 3 3 3" xfId="2523" xr:uid="{D92EED37-5FA7-413C-BD70-CA02F5579352}"/>
    <cellStyle name="Separador de milhares 12 3 3 3 3 2" xfId="8679" xr:uid="{221B83E4-239A-4900-89E4-694BBF235F1E}"/>
    <cellStyle name="Separador de milhares 12 3 3 3 3 2 2" xfId="17275" xr:uid="{B5BA0769-DABD-499C-9827-8A3DB593F86F}"/>
    <cellStyle name="Separador de milhares 12 3 3 3 3 2 3" xfId="26311" xr:uid="{A94758DA-316B-46D8-AF3D-F8E80087378D}"/>
    <cellStyle name="Separador de milhares 12 3 3 3 3 3" xfId="5566" xr:uid="{9C83EB14-8A39-4F17-B9D6-E9F9B2C1A2C9}"/>
    <cellStyle name="Separador de milhares 12 3 3 3 3 3 2" xfId="14419" xr:uid="{8C337975-705F-4421-9717-6BA9C88184E3}"/>
    <cellStyle name="Separador de milhares 12 3 3 3 3 3 3" xfId="23386" xr:uid="{79FBD424-8C2C-4556-8C46-6B0D241D1433}"/>
    <cellStyle name="Separador de milhares 12 3 3 3 3 4" xfId="11567" xr:uid="{B1F19DB5-1F57-4A02-82E0-8EAD9F71F693}"/>
    <cellStyle name="Separador de milhares 12 3 3 3 3 5" xfId="20535" xr:uid="{45A5933B-5217-47E8-AC12-52838B17D4BF}"/>
    <cellStyle name="Separador de milhares 12 3 3 3 4" xfId="7184" xr:uid="{653BA584-38B4-4642-8F4F-066128DEF758}"/>
    <cellStyle name="Separador de milhares 12 3 3 3 4 2" xfId="15840" xr:uid="{6DA189CB-7FCE-45B7-B6DC-A1317B829163}"/>
    <cellStyle name="Separador de milhares 12 3 3 3 4 3" xfId="24821" xr:uid="{A24AEC82-628A-4370-9CE0-AA48C13B7BBC}"/>
    <cellStyle name="Separador de milhares 12 3 3 3 5" xfId="4131" xr:uid="{C06CDC28-833E-46FF-98DD-78412ABDB6F5}"/>
    <cellStyle name="Separador de milhares 12 3 3 3 5 2" xfId="12986" xr:uid="{68A76D7C-39D3-48A9-B2BD-16B9BFA5B94D}"/>
    <cellStyle name="Separador de milhares 12 3 3 3 5 3" xfId="21956" xr:uid="{D1CDF724-D401-4F37-8966-2A78EAAF9490}"/>
    <cellStyle name="Separador de milhares 12 3 3 3 6" xfId="10121" xr:uid="{A29F300D-A58C-4AA8-9ED3-6836D9DB75C4}"/>
    <cellStyle name="Separador de milhares 12 3 3 3 7" xfId="19092" xr:uid="{5EE7D396-A12A-4E0A-8E74-CD04E06C958C}"/>
    <cellStyle name="Separador de milhares 12 3 3 4" xfId="801" xr:uid="{98919E5B-A293-48E8-8330-8A352FDCDC17}"/>
    <cellStyle name="Separador de milhares 12 3 3 4 2" xfId="2525" xr:uid="{42795DD5-0639-4734-A248-E40D4F7F3FAD}"/>
    <cellStyle name="Separador de milhares 12 3 3 4 2 2" xfId="8681" xr:uid="{93B89989-FAD8-4676-BE0A-54218C190D06}"/>
    <cellStyle name="Separador de milhares 12 3 3 4 2 2 2" xfId="17277" xr:uid="{059906A8-8E51-481C-B886-55AC2DAEE0B2}"/>
    <cellStyle name="Separador de milhares 12 3 3 4 2 2 3" xfId="26313" xr:uid="{1FD9CC57-B779-4598-BFB3-D1EFBEAC8451}"/>
    <cellStyle name="Separador de milhares 12 3 3 4 2 3" xfId="5568" xr:uid="{DAB49B5E-A3AF-4212-B545-B693B761ABE4}"/>
    <cellStyle name="Separador de milhares 12 3 3 4 2 3 2" xfId="14421" xr:uid="{83D23B67-0699-4332-A98B-943DCE96B60F}"/>
    <cellStyle name="Separador de milhares 12 3 3 4 2 3 3" xfId="23388" xr:uid="{2E124F9F-DFD0-4982-B483-6A747297BA03}"/>
    <cellStyle name="Separador de milhares 12 3 3 4 2 4" xfId="11569" xr:uid="{BEC84A54-02FD-47F4-8761-1C3C780FA8CC}"/>
    <cellStyle name="Separador de milhares 12 3 3 4 2 5" xfId="20537" xr:uid="{F513B5A7-7101-477D-963E-B06D4E58FBF0}"/>
    <cellStyle name="Separador de milhares 12 3 3 4 3" xfId="7186" xr:uid="{002E457C-D092-40A2-9896-98C61476A53C}"/>
    <cellStyle name="Separador de milhares 12 3 3 4 3 2" xfId="15842" xr:uid="{BBD5E61B-2F88-4F2D-892C-D28030146FB2}"/>
    <cellStyle name="Separador de milhares 12 3 3 4 3 3" xfId="24823" xr:uid="{0E331F8F-07D6-477E-8F11-79838E9A32B9}"/>
    <cellStyle name="Separador de milhares 12 3 3 4 4" xfId="4133" xr:uid="{9751C172-76AC-4F88-AADB-4FEC25F6C2DE}"/>
    <cellStyle name="Separador de milhares 12 3 3 4 4 2" xfId="12988" xr:uid="{7F89A48E-F6CF-4049-8E25-BDB422E57A4C}"/>
    <cellStyle name="Separador de milhares 12 3 3 4 4 3" xfId="21958" xr:uid="{FD4738AB-7F62-405A-B939-48E2AFE84982}"/>
    <cellStyle name="Separador de milhares 12 3 3 4 5" xfId="10123" xr:uid="{E334B524-ACC0-4BA6-B8AD-8F51832E9CE0}"/>
    <cellStyle name="Separador de milhares 12 3 3 4 6" xfId="19094" xr:uid="{E74DA8FC-BD9B-4732-9226-01E5FDEEC3FC}"/>
    <cellStyle name="Separador de milhares 12 3 3 5" xfId="2520" xr:uid="{22CC30C7-37C6-4CFF-94A3-5D10E2CC56F6}"/>
    <cellStyle name="Separador de milhares 12 3 3 5 2" xfId="8676" xr:uid="{324B67AA-ED12-4B81-B671-857270DDC599}"/>
    <cellStyle name="Separador de milhares 12 3 3 5 2 2" xfId="17272" xr:uid="{FD9140C8-31C8-4B58-A5FE-9A9195C861D4}"/>
    <cellStyle name="Separador de milhares 12 3 3 5 2 3" xfId="26308" xr:uid="{235CADFB-671E-4C1E-B0DA-6C22A3BA992E}"/>
    <cellStyle name="Separador de milhares 12 3 3 5 3" xfId="5563" xr:uid="{DC8AAC15-4133-4FD6-ADFD-41D888F90B5B}"/>
    <cellStyle name="Separador de milhares 12 3 3 5 3 2" xfId="14416" xr:uid="{7ED80D7F-032C-455D-AEE4-35D0E7EDBC12}"/>
    <cellStyle name="Separador de milhares 12 3 3 5 3 3" xfId="23383" xr:uid="{CD21E7C7-8C4C-4992-A86A-ACBF2EC1695A}"/>
    <cellStyle name="Separador de milhares 12 3 3 5 4" xfId="11564" xr:uid="{16DC7DC4-4087-487D-999E-AB1EFBD6DC6D}"/>
    <cellStyle name="Separador de milhares 12 3 3 5 5" xfId="20532" xr:uid="{A4AA0F29-D10E-4397-A1D3-E7A1833D211B}"/>
    <cellStyle name="Separador de milhares 12 3 3 6" xfId="7181" xr:uid="{F0507622-C9E4-492D-AC9C-A2B0C52D6D3E}"/>
    <cellStyle name="Separador de milhares 12 3 3 6 2" xfId="15837" xr:uid="{4F76F1A2-3AB1-4FC2-B4F2-6DEDBED8210F}"/>
    <cellStyle name="Separador de milhares 12 3 3 6 3" xfId="24818" xr:uid="{2343C89C-2CAA-426E-8AB0-6E92E2B7C2E5}"/>
    <cellStyle name="Separador de milhares 12 3 3 7" xfId="4128" xr:uid="{405EC473-E30C-4931-9E33-230BE59EA63B}"/>
    <cellStyle name="Separador de milhares 12 3 3 7 2" xfId="12983" xr:uid="{C0378ED9-912E-4486-B98F-B5377B9547C8}"/>
    <cellStyle name="Separador de milhares 12 3 3 7 3" xfId="21953" xr:uid="{74B52F6A-27BF-4ED7-9799-16AB20615C45}"/>
    <cellStyle name="Separador de milhares 12 3 3 8" xfId="10118" xr:uid="{92A02AB0-ABF2-494D-9926-93286C2755F1}"/>
    <cellStyle name="Separador de milhares 12 3 3 9" xfId="19089" xr:uid="{05691369-E634-4A7F-A924-28147DE448D1}"/>
    <cellStyle name="Separador de milhares 12 3 4" xfId="802" xr:uid="{F30D6075-9D60-4C7F-8B6E-126D664065D4}"/>
    <cellStyle name="Separador de milhares 12 3 4 2" xfId="803" xr:uid="{BD75DD3A-1CE8-462D-AE56-5159BF760475}"/>
    <cellStyle name="Separador de milhares 12 3 4 2 2" xfId="2527" xr:uid="{A851DFA5-2E18-4312-A49B-5621C5639883}"/>
    <cellStyle name="Separador de milhares 12 3 4 2 2 2" xfId="8683" xr:uid="{6806F51C-6A25-4DA9-A1CF-513DBB214F8B}"/>
    <cellStyle name="Separador de milhares 12 3 4 2 2 2 2" xfId="17279" xr:uid="{3208791B-AFCE-4357-AB82-B747E2869784}"/>
    <cellStyle name="Separador de milhares 12 3 4 2 2 2 3" xfId="26315" xr:uid="{C071CE1E-F90C-49CA-A6D8-B9021502F0A1}"/>
    <cellStyle name="Separador de milhares 12 3 4 2 2 3" xfId="5570" xr:uid="{9C28CA87-0BA9-4FE8-A9DA-6D8F4A5B2780}"/>
    <cellStyle name="Separador de milhares 12 3 4 2 2 3 2" xfId="14423" xr:uid="{23E23951-1C0D-42B5-883F-50F2E13FBF8D}"/>
    <cellStyle name="Separador de milhares 12 3 4 2 2 3 3" xfId="23390" xr:uid="{38DA0B62-9C60-4862-BEE8-0EDD998CB6A0}"/>
    <cellStyle name="Separador de milhares 12 3 4 2 2 4" xfId="11571" xr:uid="{6F0CB105-529F-409A-A27E-FDD7A788176A}"/>
    <cellStyle name="Separador de milhares 12 3 4 2 2 5" xfId="20539" xr:uid="{080B7501-CC30-4BAE-8B37-937F66017373}"/>
    <cellStyle name="Separador de milhares 12 3 4 2 3" xfId="7188" xr:uid="{056DFCDC-6494-44D5-8C30-F4B1390A33B5}"/>
    <cellStyle name="Separador de milhares 12 3 4 2 3 2" xfId="15844" xr:uid="{1AA238E6-BCF9-4904-B924-0E9F49137D8B}"/>
    <cellStyle name="Separador de milhares 12 3 4 2 3 3" xfId="24825" xr:uid="{5165C76B-8BE3-4C59-A3F9-2112B4F6BA59}"/>
    <cellStyle name="Separador de milhares 12 3 4 2 4" xfId="4135" xr:uid="{87F254D3-7ED5-41E0-9CE9-B4EEE183EFF8}"/>
    <cellStyle name="Separador de milhares 12 3 4 2 4 2" xfId="12990" xr:uid="{1B89F1D4-79FC-434B-9CC7-7E8203F4A48C}"/>
    <cellStyle name="Separador de milhares 12 3 4 2 4 3" xfId="21960" xr:uid="{532AED22-3F7C-4D51-8027-42E71AE63485}"/>
    <cellStyle name="Separador de milhares 12 3 4 2 5" xfId="10125" xr:uid="{4176769D-B9A6-45F0-AD35-E779A49BAD19}"/>
    <cellStyle name="Separador de milhares 12 3 4 2 6" xfId="19096" xr:uid="{D198CC92-F01A-46EF-B162-D25C62B04522}"/>
    <cellStyle name="Separador de milhares 12 3 4 3" xfId="2526" xr:uid="{D98121A7-B444-4AE3-BBCF-11D17D42B43B}"/>
    <cellStyle name="Separador de milhares 12 3 4 3 2" xfId="8682" xr:uid="{83529835-993B-4570-BAC7-03524EA6FEE1}"/>
    <cellStyle name="Separador de milhares 12 3 4 3 2 2" xfId="17278" xr:uid="{04D74CE8-74B3-41F3-A4E4-1D2CC74DE886}"/>
    <cellStyle name="Separador de milhares 12 3 4 3 2 3" xfId="26314" xr:uid="{EC663EA3-79F3-4E77-A6F9-84544C1F10B2}"/>
    <cellStyle name="Separador de milhares 12 3 4 3 3" xfId="5569" xr:uid="{69FB5D2E-1CDC-4480-A96B-36845C3852CA}"/>
    <cellStyle name="Separador de milhares 12 3 4 3 3 2" xfId="14422" xr:uid="{99D7F378-C6C0-4862-AE95-71C435E82D57}"/>
    <cellStyle name="Separador de milhares 12 3 4 3 3 3" xfId="23389" xr:uid="{CF130E4A-5124-4986-9F3D-BB368552DC78}"/>
    <cellStyle name="Separador de milhares 12 3 4 3 4" xfId="11570" xr:uid="{14E8F807-53FE-4A5B-9B7F-F01FE2B88EA8}"/>
    <cellStyle name="Separador de milhares 12 3 4 3 5" xfId="20538" xr:uid="{19734CB4-B56C-4459-867B-6BF65994B125}"/>
    <cellStyle name="Separador de milhares 12 3 4 4" xfId="7187" xr:uid="{48C28576-55D9-4F8B-9B2B-35BD373D43AA}"/>
    <cellStyle name="Separador de milhares 12 3 4 4 2" xfId="15843" xr:uid="{C34BEB1A-9070-46BC-9828-5DBB2270DC9B}"/>
    <cellStyle name="Separador de milhares 12 3 4 4 3" xfId="24824" xr:uid="{B6AF03DB-4FCD-4C60-8D0C-69F5A5E1DE8D}"/>
    <cellStyle name="Separador de milhares 12 3 4 5" xfId="4134" xr:uid="{DC760F17-E8DE-4EF5-9E66-0F80AC19B477}"/>
    <cellStyle name="Separador de milhares 12 3 4 5 2" xfId="12989" xr:uid="{BF0E0917-61FC-43B5-BC37-B898E9E22BB8}"/>
    <cellStyle name="Separador de milhares 12 3 4 5 3" xfId="21959" xr:uid="{AAFC1BEE-50CE-4D25-99BE-B4BEBD306F42}"/>
    <cellStyle name="Separador de milhares 12 3 4 6" xfId="10124" xr:uid="{50BB87BC-101C-4854-BF0E-0B8E3F7A83A3}"/>
    <cellStyle name="Separador de milhares 12 3 4 7" xfId="19095" xr:uid="{040E370B-6563-437C-B241-262109ED9A84}"/>
    <cellStyle name="Separador de milhares 12 3 5" xfId="804" xr:uid="{BF900F49-9CC8-4E14-9263-C91F1712F355}"/>
    <cellStyle name="Separador de milhares 12 3 5 2" xfId="805" xr:uid="{022F9399-B0E2-4938-BCA6-23BCE77E7419}"/>
    <cellStyle name="Separador de milhares 12 3 5 2 2" xfId="2529" xr:uid="{4014FFD5-02F2-4B14-89E5-5E7C7316D0A9}"/>
    <cellStyle name="Separador de milhares 12 3 5 2 2 2" xfId="8685" xr:uid="{09DB4FA6-362F-40CE-9267-45E8E9BE3836}"/>
    <cellStyle name="Separador de milhares 12 3 5 2 2 2 2" xfId="17281" xr:uid="{E5C16588-D4F4-4739-AA31-92D0BBC09CC9}"/>
    <cellStyle name="Separador de milhares 12 3 5 2 2 2 3" xfId="26317" xr:uid="{8B23CF2D-7476-42F5-B0FA-69AEF8A3BA07}"/>
    <cellStyle name="Separador de milhares 12 3 5 2 2 3" xfId="5572" xr:uid="{89D79EED-B932-4DDF-B16A-6D867293BEE1}"/>
    <cellStyle name="Separador de milhares 12 3 5 2 2 3 2" xfId="14425" xr:uid="{128FBF8B-9101-40BC-99D0-2A7C95E8B78A}"/>
    <cellStyle name="Separador de milhares 12 3 5 2 2 3 3" xfId="23392" xr:uid="{77093DD0-53AD-40A8-B402-8C1E905A486E}"/>
    <cellStyle name="Separador de milhares 12 3 5 2 2 4" xfId="11573" xr:uid="{C6F76638-8462-4664-9FAD-B4B779B77DC8}"/>
    <cellStyle name="Separador de milhares 12 3 5 2 2 5" xfId="20541" xr:uid="{78685AC7-1F81-4D4E-946B-39E7AEC60541}"/>
    <cellStyle name="Separador de milhares 12 3 5 2 3" xfId="7190" xr:uid="{B8228EFD-814B-474F-8D1B-E70A944B5E0D}"/>
    <cellStyle name="Separador de milhares 12 3 5 2 3 2" xfId="15846" xr:uid="{7059A2B8-2F21-426B-B17F-EE9FB16623F9}"/>
    <cellStyle name="Separador de milhares 12 3 5 2 3 3" xfId="24827" xr:uid="{39423801-B91D-44A2-95E8-62D92175EAA3}"/>
    <cellStyle name="Separador de milhares 12 3 5 2 4" xfId="4137" xr:uid="{4C69BFB8-F3ED-4BB9-9BEB-3BF8DD27D0FC}"/>
    <cellStyle name="Separador de milhares 12 3 5 2 4 2" xfId="12992" xr:uid="{E820ED94-0CB4-4CF5-961F-3914B3D234E4}"/>
    <cellStyle name="Separador de milhares 12 3 5 2 4 3" xfId="21962" xr:uid="{5F6A0E18-085F-4BAB-9F5E-35D03E2FF0E0}"/>
    <cellStyle name="Separador de milhares 12 3 5 2 5" xfId="10127" xr:uid="{C3F412DD-2EA0-4095-9B2C-A74838E297E4}"/>
    <cellStyle name="Separador de milhares 12 3 5 2 6" xfId="19098" xr:uid="{01F7CEBF-D1A4-45F9-BED7-C2C57871FE49}"/>
    <cellStyle name="Separador de milhares 12 3 5 3" xfId="2528" xr:uid="{E85BFE9A-2EF4-4460-8CD3-5EB8A36F03BF}"/>
    <cellStyle name="Separador de milhares 12 3 5 3 2" xfId="8684" xr:uid="{FE22FACE-C53F-4615-BC3C-EF7FBE6A37D0}"/>
    <cellStyle name="Separador de milhares 12 3 5 3 2 2" xfId="17280" xr:uid="{95A79E42-47A2-4D74-91EE-C7830DA7C5E6}"/>
    <cellStyle name="Separador de milhares 12 3 5 3 2 3" xfId="26316" xr:uid="{8460F754-9C4E-4D5E-8336-64262BE32646}"/>
    <cellStyle name="Separador de milhares 12 3 5 3 3" xfId="5571" xr:uid="{0CA1D779-8683-46F7-B634-F9A179E4293A}"/>
    <cellStyle name="Separador de milhares 12 3 5 3 3 2" xfId="14424" xr:uid="{04B426BA-F4F8-485E-8129-5931AB495B61}"/>
    <cellStyle name="Separador de milhares 12 3 5 3 3 3" xfId="23391" xr:uid="{D811544B-A177-4F3F-8876-890BF859C366}"/>
    <cellStyle name="Separador de milhares 12 3 5 3 4" xfId="11572" xr:uid="{460CED08-B6E2-4160-8D05-274BFD9130D4}"/>
    <cellStyle name="Separador de milhares 12 3 5 3 5" xfId="20540" xr:uid="{928C964D-B724-48BF-9920-7A3CB8BE22B9}"/>
    <cellStyle name="Separador de milhares 12 3 5 4" xfId="7189" xr:uid="{C515B4B4-317D-4AF0-9DA6-6D14193E50A2}"/>
    <cellStyle name="Separador de milhares 12 3 5 4 2" xfId="15845" xr:uid="{5D8B4728-4EBC-47D1-9CFA-DF20E3D9419D}"/>
    <cellStyle name="Separador de milhares 12 3 5 4 3" xfId="24826" xr:uid="{E6688DF9-BE88-464A-B76D-30C87EA6CA52}"/>
    <cellStyle name="Separador de milhares 12 3 5 5" xfId="4136" xr:uid="{F6BEF4DD-F83F-4DA8-973D-D7F30585DAE0}"/>
    <cellStyle name="Separador de milhares 12 3 5 5 2" xfId="12991" xr:uid="{F79C91BD-B192-4BB6-B0C0-90BAEE2EF09D}"/>
    <cellStyle name="Separador de milhares 12 3 5 5 3" xfId="21961" xr:uid="{CAFCA2C3-143B-44B5-AF02-281789BF242A}"/>
    <cellStyle name="Separador de milhares 12 3 5 6" xfId="10126" xr:uid="{F12980FE-0E54-48FB-ADBA-3703432B02F9}"/>
    <cellStyle name="Separador de milhares 12 3 5 7" xfId="19097" xr:uid="{8182DE42-95AA-4B24-AB35-60503176F5BB}"/>
    <cellStyle name="Separador de milhares 12 3 6" xfId="806" xr:uid="{6A6EDB8E-A570-463D-A3E7-38B651C1AEBA}"/>
    <cellStyle name="Separador de milhares 12 3 6 2" xfId="2530" xr:uid="{6F15E215-37F9-4DDB-A816-60F07FF14C03}"/>
    <cellStyle name="Separador de milhares 12 3 6 2 2" xfId="8686" xr:uid="{02CD0DAE-BD45-46D9-9226-784AC28FD0F1}"/>
    <cellStyle name="Separador de milhares 12 3 6 2 2 2" xfId="17282" xr:uid="{97BE6CE8-3EE8-404C-AA9D-AE1CCFABB5CD}"/>
    <cellStyle name="Separador de milhares 12 3 6 2 2 3" xfId="26318" xr:uid="{56A29FEF-6708-4B82-ABAA-2E0A23FF2BCD}"/>
    <cellStyle name="Separador de milhares 12 3 6 2 3" xfId="5573" xr:uid="{7A1C2969-C0E2-4315-BC2B-3B43A41BAB7F}"/>
    <cellStyle name="Separador de milhares 12 3 6 2 3 2" xfId="14426" xr:uid="{B7F96261-EBAF-4A48-89F0-BF3036C20808}"/>
    <cellStyle name="Separador de milhares 12 3 6 2 3 3" xfId="23393" xr:uid="{0E23BC03-4E65-4FC5-95DE-E44024798668}"/>
    <cellStyle name="Separador de milhares 12 3 6 2 4" xfId="11574" xr:uid="{A1342C40-700B-45E5-87FE-0D48EF0EE99A}"/>
    <cellStyle name="Separador de milhares 12 3 6 2 5" xfId="20542" xr:uid="{8E68F917-B331-46CF-8F77-A43A798BC991}"/>
    <cellStyle name="Separador de milhares 12 3 6 3" xfId="7191" xr:uid="{D9CFEAE7-3CD2-4C95-8C61-3601C45554B1}"/>
    <cellStyle name="Separador de milhares 12 3 6 3 2" xfId="15847" xr:uid="{B8DE45D1-471C-4E06-AB4A-38FE532045A3}"/>
    <cellStyle name="Separador de milhares 12 3 6 3 3" xfId="24828" xr:uid="{8D0CBFA2-BE6F-4EF6-9E52-E452D691059A}"/>
    <cellStyle name="Separador de milhares 12 3 6 4" xfId="4138" xr:uid="{B04C295C-DDEA-4868-99BA-67E6BDB85E98}"/>
    <cellStyle name="Separador de milhares 12 3 6 4 2" xfId="12993" xr:uid="{992986D6-DE0A-4FF2-9BE6-10DC93F2BF44}"/>
    <cellStyle name="Separador de milhares 12 3 6 4 3" xfId="21963" xr:uid="{1CA27B3C-AE97-489A-ADD7-E92F8D115565}"/>
    <cellStyle name="Separador de milhares 12 3 6 5" xfId="10128" xr:uid="{E2F8C816-67EA-4780-BAB7-AC553A80FB03}"/>
    <cellStyle name="Separador de milhares 12 3 6 6" xfId="19099" xr:uid="{F5EC7755-0881-4804-9446-6E24DC2DC6BE}"/>
    <cellStyle name="Separador de milhares 12 3 7" xfId="2483" xr:uid="{AA92B516-96AD-42D1-A312-08FAC308C5CE}"/>
    <cellStyle name="Separador de milhares 12 3 7 2" xfId="8639" xr:uid="{9A5C4208-A685-4766-8670-024C36CDE6BE}"/>
    <cellStyle name="Separador de milhares 12 3 7 2 2" xfId="17235" xr:uid="{93C253D7-23EC-4D2C-8C7B-FDA3AE644580}"/>
    <cellStyle name="Separador de milhares 12 3 7 2 3" xfId="26271" xr:uid="{6551F2CB-FB80-49C8-8941-C9E9AAFE430A}"/>
    <cellStyle name="Separador de milhares 12 3 7 3" xfId="5526" xr:uid="{AC66C8F0-8716-48B6-82DD-93F0D46EC164}"/>
    <cellStyle name="Separador de milhares 12 3 7 3 2" xfId="14379" xr:uid="{0D2ACD4E-9C8A-4B4F-B5E4-FA68BB5AAEF0}"/>
    <cellStyle name="Separador de milhares 12 3 7 3 3" xfId="23346" xr:uid="{81643A01-863B-4565-B151-4D0E971F4366}"/>
    <cellStyle name="Separador de milhares 12 3 7 4" xfId="11527" xr:uid="{33B29738-FBEE-4ACC-B0E5-6333A51FB174}"/>
    <cellStyle name="Separador de milhares 12 3 7 5" xfId="20495" xr:uid="{5F38D2A2-6E4D-4541-8B5B-DDE2CB7CD0D1}"/>
    <cellStyle name="Separador de milhares 12 3 8" xfId="7144" xr:uid="{C7896638-233E-44E0-BE21-157CC4D24E3F}"/>
    <cellStyle name="Separador de milhares 12 3 8 2" xfId="15800" xr:uid="{27B97683-5218-4CE7-9F69-1E2CF38E5601}"/>
    <cellStyle name="Separador de milhares 12 3 8 3" xfId="24781" xr:uid="{B0A224B2-F157-4CF8-BE71-C8C6C6C123EF}"/>
    <cellStyle name="Separador de milhares 12 3 9" xfId="4091" xr:uid="{4C5A24F7-92C0-4DB3-A643-32AEF147383A}"/>
    <cellStyle name="Separador de milhares 12 3 9 2" xfId="12946" xr:uid="{C4EA88A4-465F-4AE6-86DC-A0242C9A4F39}"/>
    <cellStyle name="Separador de milhares 12 3 9 3" xfId="21916" xr:uid="{62C14F06-D40A-4AAA-8EB4-755E7F5BF3E0}"/>
    <cellStyle name="Separador de milhares 12 4" xfId="807" xr:uid="{C0A34562-CBDE-42B2-A678-7990934882C5}"/>
    <cellStyle name="Separador de milhares 12 4 10" xfId="4139" xr:uid="{55118341-8CAF-40F6-941B-5A650B2DBE49}"/>
    <cellStyle name="Separador de milhares 12 4 10 2" xfId="12994" xr:uid="{39655AA7-DEB9-4060-8AD2-D597E69A2E49}"/>
    <cellStyle name="Separador de milhares 12 4 10 3" xfId="21964" xr:uid="{0C397B8E-ED06-4F0E-852F-33142840AB40}"/>
    <cellStyle name="Separador de milhares 12 4 11" xfId="10129" xr:uid="{A14041BC-8097-4FBD-BECD-6ECF9CD26E08}"/>
    <cellStyle name="Separador de milhares 12 4 12" xfId="19100" xr:uid="{BC706956-8B98-4C3E-B52B-DB576611103C}"/>
    <cellStyle name="Separador de milhares 12 4 2" xfId="808" xr:uid="{7356E56C-6F8F-42EB-8B89-7AB729147B18}"/>
    <cellStyle name="Separador de milhares 12 4 2 10" xfId="10130" xr:uid="{86A10869-8C24-4DB5-9E97-9D2A02CB2D56}"/>
    <cellStyle name="Separador de milhares 12 4 2 11" xfId="19101" xr:uid="{B7F6931D-328F-4048-B2E7-561433AF4DCB}"/>
    <cellStyle name="Separador de milhares 12 4 2 2" xfId="809" xr:uid="{86018EDB-AC74-4652-A2DC-6E878225FD5B}"/>
    <cellStyle name="Separador de milhares 12 4 2 2 2" xfId="810" xr:uid="{8739C232-B68E-4355-8A5E-C744058F6F4E}"/>
    <cellStyle name="Separador de milhares 12 4 2 2 2 2" xfId="811" xr:uid="{140FF532-551F-4727-BBD4-F248C13CFADD}"/>
    <cellStyle name="Separador de milhares 12 4 2 2 2 2 2" xfId="2535" xr:uid="{0CA2282E-D8E3-4DE5-9EDD-0FBF8ADB0434}"/>
    <cellStyle name="Separador de milhares 12 4 2 2 2 2 2 2" xfId="8691" xr:uid="{D607E724-C2A4-4CE3-AB22-B80C88982F09}"/>
    <cellStyle name="Separador de milhares 12 4 2 2 2 2 2 2 2" xfId="17287" xr:uid="{B59E60F8-F2F5-4E8C-B718-C908D1ADFAE6}"/>
    <cellStyle name="Separador de milhares 12 4 2 2 2 2 2 2 3" xfId="26323" xr:uid="{E748F766-4408-4F3C-92C0-EB25202E6DDD}"/>
    <cellStyle name="Separador de milhares 12 4 2 2 2 2 2 3" xfId="5578" xr:uid="{9EF3732D-C296-4B52-B1CC-399BEDFA07EB}"/>
    <cellStyle name="Separador de milhares 12 4 2 2 2 2 2 3 2" xfId="14431" xr:uid="{FB20F50C-52AE-40B5-B037-85DAB048CFCF}"/>
    <cellStyle name="Separador de milhares 12 4 2 2 2 2 2 3 3" xfId="23398" xr:uid="{F57F1409-9B34-45FB-932C-57615D082E44}"/>
    <cellStyle name="Separador de milhares 12 4 2 2 2 2 2 4" xfId="11579" xr:uid="{36976608-5F11-4177-BF32-F77B4BA652CF}"/>
    <cellStyle name="Separador de milhares 12 4 2 2 2 2 2 5" xfId="20547" xr:uid="{8B59A70F-40A0-4589-A381-FA6FA9EFFC36}"/>
    <cellStyle name="Separador de milhares 12 4 2 2 2 2 3" xfId="7196" xr:uid="{B7A40720-C02C-4636-B837-AFF1A60D2188}"/>
    <cellStyle name="Separador de milhares 12 4 2 2 2 2 3 2" xfId="15852" xr:uid="{A4233101-B0AB-4A63-9308-64C421CF3C02}"/>
    <cellStyle name="Separador de milhares 12 4 2 2 2 2 3 3" xfId="24833" xr:uid="{C7BC98CB-B0A8-40B6-989F-CA1A327B6362}"/>
    <cellStyle name="Separador de milhares 12 4 2 2 2 2 4" xfId="4143" xr:uid="{A83F18EC-29BB-4D08-8042-CEF375C2876F}"/>
    <cellStyle name="Separador de milhares 12 4 2 2 2 2 4 2" xfId="12998" xr:uid="{937F524E-E9BA-402A-A452-9DD3B843A162}"/>
    <cellStyle name="Separador de milhares 12 4 2 2 2 2 4 3" xfId="21968" xr:uid="{68F4BAE1-685C-477F-AF59-9138F83DBB81}"/>
    <cellStyle name="Separador de milhares 12 4 2 2 2 2 5" xfId="10133" xr:uid="{0CE3E025-EB66-495D-BE99-AFC973EE7555}"/>
    <cellStyle name="Separador de milhares 12 4 2 2 2 2 6" xfId="19104" xr:uid="{0D05B9CB-6A16-45FA-9E7C-0CC22BCA1334}"/>
    <cellStyle name="Separador de milhares 12 4 2 2 2 3" xfId="2534" xr:uid="{C18C1A03-98FF-4AA8-8069-B752C1C5C324}"/>
    <cellStyle name="Separador de milhares 12 4 2 2 2 3 2" xfId="8690" xr:uid="{0BFA0490-0E67-4E78-BC96-13A7BFF038CD}"/>
    <cellStyle name="Separador de milhares 12 4 2 2 2 3 2 2" xfId="17286" xr:uid="{635EC30C-1023-4403-ADE5-FD01176AFB52}"/>
    <cellStyle name="Separador de milhares 12 4 2 2 2 3 2 3" xfId="26322" xr:uid="{7243EC5C-1D42-4CFA-9491-00A9AAAC3A37}"/>
    <cellStyle name="Separador de milhares 12 4 2 2 2 3 3" xfId="5577" xr:uid="{8CF87223-637E-40CE-8E07-9679640743C0}"/>
    <cellStyle name="Separador de milhares 12 4 2 2 2 3 3 2" xfId="14430" xr:uid="{AA685AFB-84FD-458C-980B-C4AC91F89C69}"/>
    <cellStyle name="Separador de milhares 12 4 2 2 2 3 3 3" xfId="23397" xr:uid="{8ED1987A-6187-49CA-BE54-7B664F50700F}"/>
    <cellStyle name="Separador de milhares 12 4 2 2 2 3 4" xfId="11578" xr:uid="{44606917-CC52-48B5-A812-2992AF047B26}"/>
    <cellStyle name="Separador de milhares 12 4 2 2 2 3 5" xfId="20546" xr:uid="{8DE4EDD4-72A5-442F-AFB1-DC58D83C67D7}"/>
    <cellStyle name="Separador de milhares 12 4 2 2 2 4" xfId="7195" xr:uid="{25575A0F-6A14-4126-847A-DE187CC74F6E}"/>
    <cellStyle name="Separador de milhares 12 4 2 2 2 4 2" xfId="15851" xr:uid="{911955D3-DFF6-401F-837C-0526ADF210E9}"/>
    <cellStyle name="Separador de milhares 12 4 2 2 2 4 3" xfId="24832" xr:uid="{65D5EED2-8FC3-4B44-A56A-10C8F76764C4}"/>
    <cellStyle name="Separador de milhares 12 4 2 2 2 5" xfId="4142" xr:uid="{2ED9BAE5-9EF5-4C0A-8C42-C6FE7B1DB647}"/>
    <cellStyle name="Separador de milhares 12 4 2 2 2 5 2" xfId="12997" xr:uid="{81887CBC-08AB-489C-B165-DAE98216E8C5}"/>
    <cellStyle name="Separador de milhares 12 4 2 2 2 5 3" xfId="21967" xr:uid="{0B368CA7-4B1D-477E-989E-5324FC027A51}"/>
    <cellStyle name="Separador de milhares 12 4 2 2 2 6" xfId="10132" xr:uid="{B9DF1337-ABCA-4281-A580-A0B5C998AE30}"/>
    <cellStyle name="Separador de milhares 12 4 2 2 2 7" xfId="19103" xr:uid="{B94D65BC-2CDE-4801-8AA6-C09F2975ACFC}"/>
    <cellStyle name="Separador de milhares 12 4 2 2 3" xfId="812" xr:uid="{7D6E8983-5706-49EA-9F25-373FD666DBDC}"/>
    <cellStyle name="Separador de milhares 12 4 2 2 3 2" xfId="813" xr:uid="{4E666AAA-2D68-44E6-A616-E31DD4796600}"/>
    <cellStyle name="Separador de milhares 12 4 2 2 3 2 2" xfId="2537" xr:uid="{E1FD8BA6-CEC8-43B1-AE52-1D677548FD96}"/>
    <cellStyle name="Separador de milhares 12 4 2 2 3 2 2 2" xfId="8693" xr:uid="{CEF8348B-9D8A-4C72-A65B-6998C341827D}"/>
    <cellStyle name="Separador de milhares 12 4 2 2 3 2 2 2 2" xfId="17289" xr:uid="{48BB1850-154C-434F-8B0B-E9FF71D1CCAB}"/>
    <cellStyle name="Separador de milhares 12 4 2 2 3 2 2 2 3" xfId="26325" xr:uid="{935F4D6C-8BF0-4315-8BC1-36B45A039B4A}"/>
    <cellStyle name="Separador de milhares 12 4 2 2 3 2 2 3" xfId="5580" xr:uid="{B523D6B0-14C1-4B5C-9902-3A393888D432}"/>
    <cellStyle name="Separador de milhares 12 4 2 2 3 2 2 3 2" xfId="14433" xr:uid="{E4CDC559-748F-4537-BFCC-1865A05657A5}"/>
    <cellStyle name="Separador de milhares 12 4 2 2 3 2 2 3 3" xfId="23400" xr:uid="{B1C73849-A18C-411A-A9D4-F9472E9BE98C}"/>
    <cellStyle name="Separador de milhares 12 4 2 2 3 2 2 4" xfId="11581" xr:uid="{B83ABABC-ABEC-4E3E-AFDB-4731CE4FE9AB}"/>
    <cellStyle name="Separador de milhares 12 4 2 2 3 2 2 5" xfId="20549" xr:uid="{9044CA9D-B966-41B9-99AB-8A6A7D52C61B}"/>
    <cellStyle name="Separador de milhares 12 4 2 2 3 2 3" xfId="7198" xr:uid="{5D5C11C4-D7DB-4FFD-896B-8CCA25D2DC33}"/>
    <cellStyle name="Separador de milhares 12 4 2 2 3 2 3 2" xfId="15854" xr:uid="{DB86548F-1F97-4F14-819A-33AB1F595A8C}"/>
    <cellStyle name="Separador de milhares 12 4 2 2 3 2 3 3" xfId="24835" xr:uid="{46C7D5FC-4F3C-4E37-85E4-E4EDC3365639}"/>
    <cellStyle name="Separador de milhares 12 4 2 2 3 2 4" xfId="4145" xr:uid="{7728B4F1-8CE0-4384-A45A-CBA97DD2F43F}"/>
    <cellStyle name="Separador de milhares 12 4 2 2 3 2 4 2" xfId="13000" xr:uid="{899A61EA-0ADB-4DD5-8C69-819828B4A21B}"/>
    <cellStyle name="Separador de milhares 12 4 2 2 3 2 4 3" xfId="21970" xr:uid="{3706501A-0C70-4BD0-AAFE-5A662249AC47}"/>
    <cellStyle name="Separador de milhares 12 4 2 2 3 2 5" xfId="10135" xr:uid="{D8927FFE-51CE-40C0-92C1-1C7E90C67098}"/>
    <cellStyle name="Separador de milhares 12 4 2 2 3 2 6" xfId="19106" xr:uid="{8A546729-342A-426C-B9DE-264AFF83BB35}"/>
    <cellStyle name="Separador de milhares 12 4 2 2 3 3" xfId="2536" xr:uid="{8BAD5591-016D-4849-9E79-1AD9F48BCD20}"/>
    <cellStyle name="Separador de milhares 12 4 2 2 3 3 2" xfId="8692" xr:uid="{16104C42-5721-4C29-B19B-0491B647DDBC}"/>
    <cellStyle name="Separador de milhares 12 4 2 2 3 3 2 2" xfId="17288" xr:uid="{FDC732B1-C8A7-4787-B09E-BEB91FC2DB93}"/>
    <cellStyle name="Separador de milhares 12 4 2 2 3 3 2 3" xfId="26324" xr:uid="{2C7CF183-226D-429B-8825-EBD53288C87B}"/>
    <cellStyle name="Separador de milhares 12 4 2 2 3 3 3" xfId="5579" xr:uid="{7F1BE2F8-F828-4549-9EBF-CF7AEE83C775}"/>
    <cellStyle name="Separador de milhares 12 4 2 2 3 3 3 2" xfId="14432" xr:uid="{0F8C82F0-C280-4636-921D-87E5776647F8}"/>
    <cellStyle name="Separador de milhares 12 4 2 2 3 3 3 3" xfId="23399" xr:uid="{34CFF1A8-83B7-4BF7-B5C9-A84BC5BCAF45}"/>
    <cellStyle name="Separador de milhares 12 4 2 2 3 3 4" xfId="11580" xr:uid="{042DE068-A695-4B7C-A460-094808A12740}"/>
    <cellStyle name="Separador de milhares 12 4 2 2 3 3 5" xfId="20548" xr:uid="{8D8686D8-920F-40DA-94E3-B479AE19B49F}"/>
    <cellStyle name="Separador de milhares 12 4 2 2 3 4" xfId="7197" xr:uid="{43E2ECD9-1B8C-4719-9749-2049E19E6225}"/>
    <cellStyle name="Separador de milhares 12 4 2 2 3 4 2" xfId="15853" xr:uid="{4D090738-C6D1-4BA1-B0AF-8076F7BA5433}"/>
    <cellStyle name="Separador de milhares 12 4 2 2 3 4 3" xfId="24834" xr:uid="{7D21C037-370E-45DF-B1BE-2E2C3845B8A6}"/>
    <cellStyle name="Separador de milhares 12 4 2 2 3 5" xfId="4144" xr:uid="{AF4D4784-F775-434D-95ED-2005BBE1AF0D}"/>
    <cellStyle name="Separador de milhares 12 4 2 2 3 5 2" xfId="12999" xr:uid="{3CFC879C-A3DA-42C4-A992-43C579C75103}"/>
    <cellStyle name="Separador de milhares 12 4 2 2 3 5 3" xfId="21969" xr:uid="{6D5F0520-C458-4A1A-BE7E-5700082B5F3E}"/>
    <cellStyle name="Separador de milhares 12 4 2 2 3 6" xfId="10134" xr:uid="{8C9FFEE5-026E-4752-9655-A78640018DF7}"/>
    <cellStyle name="Separador de milhares 12 4 2 2 3 7" xfId="19105" xr:uid="{174E9AF8-38C6-48FB-9FAC-F05DE2E3FD45}"/>
    <cellStyle name="Separador de milhares 12 4 2 2 4" xfId="814" xr:uid="{53C97A64-ABB5-4BD9-859F-0A94D0B93C68}"/>
    <cellStyle name="Separador de milhares 12 4 2 2 4 2" xfId="2538" xr:uid="{FA4BFD01-36C9-433D-957F-48F01DD840CA}"/>
    <cellStyle name="Separador de milhares 12 4 2 2 4 2 2" xfId="8694" xr:uid="{BE4345D4-07A8-4AAC-9713-7A9AE57A086D}"/>
    <cellStyle name="Separador de milhares 12 4 2 2 4 2 2 2" xfId="17290" xr:uid="{B7BDB478-B33A-4690-8071-EA238D569898}"/>
    <cellStyle name="Separador de milhares 12 4 2 2 4 2 2 3" xfId="26326" xr:uid="{6417C9B7-D280-4BB3-A7E9-7DFF5BB2195A}"/>
    <cellStyle name="Separador de milhares 12 4 2 2 4 2 3" xfId="5581" xr:uid="{6DB7EC4E-F65D-4F11-B7E6-2FB328CD5E29}"/>
    <cellStyle name="Separador de milhares 12 4 2 2 4 2 3 2" xfId="14434" xr:uid="{84B480A2-02F8-49B7-9ADD-3873346E8190}"/>
    <cellStyle name="Separador de milhares 12 4 2 2 4 2 3 3" xfId="23401" xr:uid="{18729881-7F3E-4D21-AF56-7B5DBFDB846E}"/>
    <cellStyle name="Separador de milhares 12 4 2 2 4 2 4" xfId="11582" xr:uid="{55FA397B-EA1C-4807-B1ED-9C4CD992E123}"/>
    <cellStyle name="Separador de milhares 12 4 2 2 4 2 5" xfId="20550" xr:uid="{C7A389A8-AE77-4D24-B0C7-864F306BD18F}"/>
    <cellStyle name="Separador de milhares 12 4 2 2 4 3" xfId="7199" xr:uid="{0E09E398-2065-4454-81AD-C4110A37585A}"/>
    <cellStyle name="Separador de milhares 12 4 2 2 4 3 2" xfId="15855" xr:uid="{9EB23911-9FF9-4CC8-900A-BE2A921FA215}"/>
    <cellStyle name="Separador de milhares 12 4 2 2 4 3 3" xfId="24836" xr:uid="{27C4E347-8CBD-4397-8C84-DC4F163FB1B3}"/>
    <cellStyle name="Separador de milhares 12 4 2 2 4 4" xfId="4146" xr:uid="{1C2871C3-A9B5-4911-AFD8-2292B9EA45B9}"/>
    <cellStyle name="Separador de milhares 12 4 2 2 4 4 2" xfId="13001" xr:uid="{7675D9C3-240F-43CF-A8A9-D6A4BFB11681}"/>
    <cellStyle name="Separador de milhares 12 4 2 2 4 4 3" xfId="21971" xr:uid="{5F3EA4FB-9E7B-4A7E-A2D0-1AB1526859B1}"/>
    <cellStyle name="Separador de milhares 12 4 2 2 4 5" xfId="10136" xr:uid="{8D64DC1C-DBC9-4C5E-9592-4AC14C8A38BF}"/>
    <cellStyle name="Separador de milhares 12 4 2 2 4 6" xfId="19107" xr:uid="{BFF9101C-8D00-4360-AE0A-2943ABEC4840}"/>
    <cellStyle name="Separador de milhares 12 4 2 2 5" xfId="2533" xr:uid="{ACB827BF-4119-4246-86ED-66763376F75E}"/>
    <cellStyle name="Separador de milhares 12 4 2 2 5 2" xfId="8689" xr:uid="{7311F3EF-BF86-49C6-9157-BC55E9F44D9C}"/>
    <cellStyle name="Separador de milhares 12 4 2 2 5 2 2" xfId="17285" xr:uid="{AEEAEAAA-7912-4CBD-8F6E-45044B9E9FBB}"/>
    <cellStyle name="Separador de milhares 12 4 2 2 5 2 3" xfId="26321" xr:uid="{170EF455-F97F-41E1-B333-93ACAD47965C}"/>
    <cellStyle name="Separador de milhares 12 4 2 2 5 3" xfId="5576" xr:uid="{0259946D-C220-4762-9D4D-B10CCDBD5B72}"/>
    <cellStyle name="Separador de milhares 12 4 2 2 5 3 2" xfId="14429" xr:uid="{61BAA3F1-2422-45F7-A1EB-A85E638057EA}"/>
    <cellStyle name="Separador de milhares 12 4 2 2 5 3 3" xfId="23396" xr:uid="{9F4FCD5B-190C-4571-A738-CEF2D17899A8}"/>
    <cellStyle name="Separador de milhares 12 4 2 2 5 4" xfId="11577" xr:uid="{94EC4274-D97E-4B34-90B2-35DD188A4035}"/>
    <cellStyle name="Separador de milhares 12 4 2 2 5 5" xfId="20545" xr:uid="{95F8F0CA-3FAB-43E1-B0FF-7CEFAD88F84E}"/>
    <cellStyle name="Separador de milhares 12 4 2 2 6" xfId="7194" xr:uid="{A5705CED-B424-4203-9C1A-2FED7C75BFE8}"/>
    <cellStyle name="Separador de milhares 12 4 2 2 6 2" xfId="15850" xr:uid="{55EC72F0-8589-45FA-97F9-E30733C21136}"/>
    <cellStyle name="Separador de milhares 12 4 2 2 6 3" xfId="24831" xr:uid="{C698E262-DFB0-4218-8907-06D6CFE8BD10}"/>
    <cellStyle name="Separador de milhares 12 4 2 2 7" xfId="4141" xr:uid="{A8FFE9D4-7D77-4F1A-96AF-584BB4BBDD3A}"/>
    <cellStyle name="Separador de milhares 12 4 2 2 7 2" xfId="12996" xr:uid="{2B0BAA2F-8B7C-4F2F-8BCC-A2C396D92682}"/>
    <cellStyle name="Separador de milhares 12 4 2 2 7 3" xfId="21966" xr:uid="{7A4F7829-F6FC-470B-906E-3487E6640493}"/>
    <cellStyle name="Separador de milhares 12 4 2 2 8" xfId="10131" xr:uid="{6FD4C2C2-9E71-4167-82F4-A85F500936E8}"/>
    <cellStyle name="Separador de milhares 12 4 2 2 9" xfId="19102" xr:uid="{B1808764-F720-4C4B-996E-C7B7EF993214}"/>
    <cellStyle name="Separador de milhares 12 4 2 3" xfId="815" xr:uid="{68605BEB-D56B-4A2D-A4C9-3066D57086D3}"/>
    <cellStyle name="Separador de milhares 12 4 2 3 2" xfId="816" xr:uid="{C4ED12AA-41F1-4BC9-90C1-6B9C39717914}"/>
    <cellStyle name="Separador de milhares 12 4 2 3 2 2" xfId="817" xr:uid="{7E5BA7DA-BC08-4E48-AB35-1CE3D21E215F}"/>
    <cellStyle name="Separador de milhares 12 4 2 3 2 2 2" xfId="2541" xr:uid="{C39B8158-0EFB-4320-A06B-A6BB6F4D7DB4}"/>
    <cellStyle name="Separador de milhares 12 4 2 3 2 2 2 2" xfId="8697" xr:uid="{573425DC-D2A0-42BD-9F96-420D9C5F3804}"/>
    <cellStyle name="Separador de milhares 12 4 2 3 2 2 2 2 2" xfId="17293" xr:uid="{6DE87355-081A-4BAF-9F8F-34B1D8360D18}"/>
    <cellStyle name="Separador de milhares 12 4 2 3 2 2 2 2 3" xfId="26329" xr:uid="{D6756708-3BEE-4D20-98AE-962F96DDD257}"/>
    <cellStyle name="Separador de milhares 12 4 2 3 2 2 2 3" xfId="5584" xr:uid="{D28B219C-1660-47B3-ABBC-0EDA5D7B1C55}"/>
    <cellStyle name="Separador de milhares 12 4 2 3 2 2 2 3 2" xfId="14437" xr:uid="{D3498F35-EB06-4649-ACDB-9CC126828391}"/>
    <cellStyle name="Separador de milhares 12 4 2 3 2 2 2 3 3" xfId="23404" xr:uid="{80CCE997-63E0-4348-BB05-D9B5E5772553}"/>
    <cellStyle name="Separador de milhares 12 4 2 3 2 2 2 4" xfId="11585" xr:uid="{08C51D3A-4415-449D-88FB-AF402892C5F2}"/>
    <cellStyle name="Separador de milhares 12 4 2 3 2 2 2 5" xfId="20553" xr:uid="{33D16B4B-6CB6-488B-B8C3-1DDFC1539B3A}"/>
    <cellStyle name="Separador de milhares 12 4 2 3 2 2 3" xfId="7202" xr:uid="{7BCDF899-DF3C-4909-BAEC-7FC766284703}"/>
    <cellStyle name="Separador de milhares 12 4 2 3 2 2 3 2" xfId="15858" xr:uid="{8C66E914-86C6-4D23-847F-09898EC31105}"/>
    <cellStyle name="Separador de milhares 12 4 2 3 2 2 3 3" xfId="24839" xr:uid="{D64F54C4-67BB-481F-B9F5-D00243CB6B11}"/>
    <cellStyle name="Separador de milhares 12 4 2 3 2 2 4" xfId="4149" xr:uid="{79905D7E-1CC1-44FC-A233-D889AFD6DC82}"/>
    <cellStyle name="Separador de milhares 12 4 2 3 2 2 4 2" xfId="13004" xr:uid="{F8F53A90-06B2-43D3-91A3-E811DC582614}"/>
    <cellStyle name="Separador de milhares 12 4 2 3 2 2 4 3" xfId="21974" xr:uid="{45613F12-0E9F-4E78-9878-612D14051F8B}"/>
    <cellStyle name="Separador de milhares 12 4 2 3 2 2 5" xfId="10139" xr:uid="{CAFB9958-7FB3-47BC-AFBE-F29A9940E16E}"/>
    <cellStyle name="Separador de milhares 12 4 2 3 2 2 6" xfId="19110" xr:uid="{E0FC1D07-E662-43E6-ABB0-A97BEB4C24CE}"/>
    <cellStyle name="Separador de milhares 12 4 2 3 2 3" xfId="2540" xr:uid="{05C39830-2EAF-4690-BD6E-82427F43AA99}"/>
    <cellStyle name="Separador de milhares 12 4 2 3 2 3 2" xfId="8696" xr:uid="{DBDC2BE0-4038-408F-8D33-61A6D3D37C55}"/>
    <cellStyle name="Separador de milhares 12 4 2 3 2 3 2 2" xfId="17292" xr:uid="{3C109CA5-492C-4D92-8116-0D2A21F58768}"/>
    <cellStyle name="Separador de milhares 12 4 2 3 2 3 2 3" xfId="26328" xr:uid="{CF85CBED-956E-4ED9-8B14-AEB7B520A26D}"/>
    <cellStyle name="Separador de milhares 12 4 2 3 2 3 3" xfId="5583" xr:uid="{EF0CAFF3-68E0-4253-A2A0-D409398A9F2E}"/>
    <cellStyle name="Separador de milhares 12 4 2 3 2 3 3 2" xfId="14436" xr:uid="{05C94239-D0B8-42A3-87A9-15AB344F7B72}"/>
    <cellStyle name="Separador de milhares 12 4 2 3 2 3 3 3" xfId="23403" xr:uid="{284FC26E-8D43-469E-B7C0-37CDFFF67F10}"/>
    <cellStyle name="Separador de milhares 12 4 2 3 2 3 4" xfId="11584" xr:uid="{5DB38535-8D91-44C6-B7B8-05F60A505189}"/>
    <cellStyle name="Separador de milhares 12 4 2 3 2 3 5" xfId="20552" xr:uid="{66AD984B-8A18-425C-A0ED-55B0FDC78822}"/>
    <cellStyle name="Separador de milhares 12 4 2 3 2 4" xfId="7201" xr:uid="{CDC978CB-76B3-4B72-B97A-86A2379AA5AD}"/>
    <cellStyle name="Separador de milhares 12 4 2 3 2 4 2" xfId="15857" xr:uid="{450D60D6-FC5A-4E76-A67A-9DCA971A5323}"/>
    <cellStyle name="Separador de milhares 12 4 2 3 2 4 3" xfId="24838" xr:uid="{B145853F-50B2-4EF3-8329-065C7BAAE969}"/>
    <cellStyle name="Separador de milhares 12 4 2 3 2 5" xfId="4148" xr:uid="{30BEEE80-00B8-40EC-A850-C643EEF1D41D}"/>
    <cellStyle name="Separador de milhares 12 4 2 3 2 5 2" xfId="13003" xr:uid="{211F27A3-ECF7-45F9-B5AD-B4CD1F84C594}"/>
    <cellStyle name="Separador de milhares 12 4 2 3 2 5 3" xfId="21973" xr:uid="{6A42A912-0CA1-4361-8E69-6F9A3EEE33AB}"/>
    <cellStyle name="Separador de milhares 12 4 2 3 2 6" xfId="10138" xr:uid="{18BE2FFC-4701-4112-B8CC-48287C0C1FA4}"/>
    <cellStyle name="Separador de milhares 12 4 2 3 2 7" xfId="19109" xr:uid="{CCA6237A-9590-46B2-B784-5B20A160370E}"/>
    <cellStyle name="Separador de milhares 12 4 2 3 3" xfId="818" xr:uid="{05DDA08F-27BE-42D0-9054-14A0921B1FDA}"/>
    <cellStyle name="Separador de milhares 12 4 2 3 3 2" xfId="819" xr:uid="{5379ED34-27CC-415D-B78B-47D292CB459E}"/>
    <cellStyle name="Separador de milhares 12 4 2 3 3 2 2" xfId="2543" xr:uid="{40ED42A9-5EC4-4810-A038-2EAD1E04F966}"/>
    <cellStyle name="Separador de milhares 12 4 2 3 3 2 2 2" xfId="8699" xr:uid="{2E872714-BEC2-4A1F-A44E-3FDB9D43ECF4}"/>
    <cellStyle name="Separador de milhares 12 4 2 3 3 2 2 2 2" xfId="17295" xr:uid="{D4B6F303-A312-43A8-A45F-074145E34A90}"/>
    <cellStyle name="Separador de milhares 12 4 2 3 3 2 2 2 3" xfId="26331" xr:uid="{119F811E-37B9-4312-B62A-40DDA2FE641B}"/>
    <cellStyle name="Separador de milhares 12 4 2 3 3 2 2 3" xfId="5586" xr:uid="{7FA83FC5-CE91-416C-B980-096A9C2C5D02}"/>
    <cellStyle name="Separador de milhares 12 4 2 3 3 2 2 3 2" xfId="14439" xr:uid="{20762879-1C9B-492D-9E1E-35DC88A9061E}"/>
    <cellStyle name="Separador de milhares 12 4 2 3 3 2 2 3 3" xfId="23406" xr:uid="{27397AB9-0B46-4D80-8BF8-A1F3337012C7}"/>
    <cellStyle name="Separador de milhares 12 4 2 3 3 2 2 4" xfId="11587" xr:uid="{1EAB3EBA-B6A1-4478-A04C-E87B640D463D}"/>
    <cellStyle name="Separador de milhares 12 4 2 3 3 2 2 5" xfId="20555" xr:uid="{7DE80977-D00E-4905-9A63-B4021DA64ADA}"/>
    <cellStyle name="Separador de milhares 12 4 2 3 3 2 3" xfId="7204" xr:uid="{71599018-E89B-4EFF-A55C-54C8A00A7291}"/>
    <cellStyle name="Separador de milhares 12 4 2 3 3 2 3 2" xfId="15860" xr:uid="{687A033A-B383-4EF4-AD11-2494AECD9FE7}"/>
    <cellStyle name="Separador de milhares 12 4 2 3 3 2 3 3" xfId="24841" xr:uid="{0FC1C358-E466-4E02-918C-96D991810F54}"/>
    <cellStyle name="Separador de milhares 12 4 2 3 3 2 4" xfId="4151" xr:uid="{43487BFE-11BA-4B8F-B24E-9D4A53223C31}"/>
    <cellStyle name="Separador de milhares 12 4 2 3 3 2 4 2" xfId="13006" xr:uid="{227EC750-3D83-4B31-9DB2-03ABC5C1CB18}"/>
    <cellStyle name="Separador de milhares 12 4 2 3 3 2 4 3" xfId="21976" xr:uid="{5FF75BBF-AF93-46BC-B078-C57EF312EEF0}"/>
    <cellStyle name="Separador de milhares 12 4 2 3 3 2 5" xfId="10141" xr:uid="{D7A380EE-35F1-431B-8DC8-5FAAC1F54616}"/>
    <cellStyle name="Separador de milhares 12 4 2 3 3 2 6" xfId="19112" xr:uid="{BACADBC6-F634-4389-8097-A62E8C39F575}"/>
    <cellStyle name="Separador de milhares 12 4 2 3 3 3" xfId="2542" xr:uid="{1B0CEC28-25B7-4876-B8BF-5041314EF2FD}"/>
    <cellStyle name="Separador de milhares 12 4 2 3 3 3 2" xfId="8698" xr:uid="{B7F219AB-0A94-4539-BB0C-EAA4A0ECB447}"/>
    <cellStyle name="Separador de milhares 12 4 2 3 3 3 2 2" xfId="17294" xr:uid="{99B079BD-CF26-49C2-8BA9-50519B2E200F}"/>
    <cellStyle name="Separador de milhares 12 4 2 3 3 3 2 3" xfId="26330" xr:uid="{C176487F-EF08-489E-9450-27ACC02D7E96}"/>
    <cellStyle name="Separador de milhares 12 4 2 3 3 3 3" xfId="5585" xr:uid="{D14309B2-FCFA-4339-A85B-5B78F7BE7A9C}"/>
    <cellStyle name="Separador de milhares 12 4 2 3 3 3 3 2" xfId="14438" xr:uid="{DF6324FE-1937-4E4B-923F-57428644D0A6}"/>
    <cellStyle name="Separador de milhares 12 4 2 3 3 3 3 3" xfId="23405" xr:uid="{9F6F9607-FC7E-4140-8BF1-3CBAD8BE5558}"/>
    <cellStyle name="Separador de milhares 12 4 2 3 3 3 4" xfId="11586" xr:uid="{07A1EE00-3D26-4305-8014-00914F2E26DD}"/>
    <cellStyle name="Separador de milhares 12 4 2 3 3 3 5" xfId="20554" xr:uid="{9A1F4CDA-1D3F-4D66-9177-9A564079974B}"/>
    <cellStyle name="Separador de milhares 12 4 2 3 3 4" xfId="7203" xr:uid="{FE354119-872F-42FD-95CE-2D1E6AFE835A}"/>
    <cellStyle name="Separador de milhares 12 4 2 3 3 4 2" xfId="15859" xr:uid="{184F1130-A875-4217-BCCF-9CE7E8069653}"/>
    <cellStyle name="Separador de milhares 12 4 2 3 3 4 3" xfId="24840" xr:uid="{E4C976D6-A401-4DF5-B198-1CE8A269D29A}"/>
    <cellStyle name="Separador de milhares 12 4 2 3 3 5" xfId="4150" xr:uid="{90C10F74-80C7-4287-9878-66890460501F}"/>
    <cellStyle name="Separador de milhares 12 4 2 3 3 5 2" xfId="13005" xr:uid="{D6AAE5EB-953C-4763-90B9-2F3F553C0660}"/>
    <cellStyle name="Separador de milhares 12 4 2 3 3 5 3" xfId="21975" xr:uid="{348CC8D0-8CB4-4A80-B2F7-041E796C47E3}"/>
    <cellStyle name="Separador de milhares 12 4 2 3 3 6" xfId="10140" xr:uid="{BDC4A9B6-57CB-423F-954C-A96ECC32EAC0}"/>
    <cellStyle name="Separador de milhares 12 4 2 3 3 7" xfId="19111" xr:uid="{2BBFB9D9-B990-42D6-91A1-2D62FC2AB9D3}"/>
    <cellStyle name="Separador de milhares 12 4 2 3 4" xfId="820" xr:uid="{93B6B4B2-0D98-4AC1-A7E7-5B63FAA24678}"/>
    <cellStyle name="Separador de milhares 12 4 2 3 4 2" xfId="2544" xr:uid="{B9703794-827D-4128-93C7-83590ECE90EF}"/>
    <cellStyle name="Separador de milhares 12 4 2 3 4 2 2" xfId="8700" xr:uid="{A4110E69-0A93-483D-96A7-BE5A22731D5B}"/>
    <cellStyle name="Separador de milhares 12 4 2 3 4 2 2 2" xfId="17296" xr:uid="{21BD3C17-36BF-4239-8B2A-0A390DA9218B}"/>
    <cellStyle name="Separador de milhares 12 4 2 3 4 2 2 3" xfId="26332" xr:uid="{D5EBBD93-881E-4A44-A93D-D97669C2BBE8}"/>
    <cellStyle name="Separador de milhares 12 4 2 3 4 2 3" xfId="5587" xr:uid="{07B0D482-0040-4F2B-8914-F6C2D014B4AC}"/>
    <cellStyle name="Separador de milhares 12 4 2 3 4 2 3 2" xfId="14440" xr:uid="{FDBFB846-A515-422F-A52A-6D5939E09537}"/>
    <cellStyle name="Separador de milhares 12 4 2 3 4 2 3 3" xfId="23407" xr:uid="{57E3C93F-8D9B-4223-91E0-A9835940B21D}"/>
    <cellStyle name="Separador de milhares 12 4 2 3 4 2 4" xfId="11588" xr:uid="{ED7E6434-ADC8-45D1-988E-7B958AC35367}"/>
    <cellStyle name="Separador de milhares 12 4 2 3 4 2 5" xfId="20556" xr:uid="{4E99C7E4-F6A7-45F0-9E25-740F52BDA91E}"/>
    <cellStyle name="Separador de milhares 12 4 2 3 4 3" xfId="7205" xr:uid="{058EE681-F49D-42BB-9694-49429E82B156}"/>
    <cellStyle name="Separador de milhares 12 4 2 3 4 3 2" xfId="15861" xr:uid="{8AD582C9-1CDA-4C38-B937-F9B41E72A558}"/>
    <cellStyle name="Separador de milhares 12 4 2 3 4 3 3" xfId="24842" xr:uid="{CE3FEE67-C10E-4CB4-B973-71463EEF1340}"/>
    <cellStyle name="Separador de milhares 12 4 2 3 4 4" xfId="4152" xr:uid="{7117C909-2FBF-4E35-908E-3BFCD2A2EEB3}"/>
    <cellStyle name="Separador de milhares 12 4 2 3 4 4 2" xfId="13007" xr:uid="{39B8E125-BA6B-4B79-A47C-552D3EB40780}"/>
    <cellStyle name="Separador de milhares 12 4 2 3 4 4 3" xfId="21977" xr:uid="{2EA165EF-2766-4E2E-8FF3-5FB469B65681}"/>
    <cellStyle name="Separador de milhares 12 4 2 3 4 5" xfId="10142" xr:uid="{9E821393-5D64-4CC2-89BE-606D5B53C0DE}"/>
    <cellStyle name="Separador de milhares 12 4 2 3 4 6" xfId="19113" xr:uid="{28156106-0172-4EB6-B7C3-72B82C3005B9}"/>
    <cellStyle name="Separador de milhares 12 4 2 3 5" xfId="2539" xr:uid="{9215BE15-0850-4DB3-B831-CF9F55655DE6}"/>
    <cellStyle name="Separador de milhares 12 4 2 3 5 2" xfId="8695" xr:uid="{E2C5B440-C809-407C-91AE-295E98E2ECDC}"/>
    <cellStyle name="Separador de milhares 12 4 2 3 5 2 2" xfId="17291" xr:uid="{00C2D7B9-B41C-4057-9D0B-CDE72404F516}"/>
    <cellStyle name="Separador de milhares 12 4 2 3 5 2 3" xfId="26327" xr:uid="{5A4C8ED8-A41D-429E-AFBF-9451BBA38EB7}"/>
    <cellStyle name="Separador de milhares 12 4 2 3 5 3" xfId="5582" xr:uid="{35B307D3-29CE-4115-910B-25EE3D8CC9E3}"/>
    <cellStyle name="Separador de milhares 12 4 2 3 5 3 2" xfId="14435" xr:uid="{320F2B92-CE92-41C6-9E88-C874B4CEA934}"/>
    <cellStyle name="Separador de milhares 12 4 2 3 5 3 3" xfId="23402" xr:uid="{9F938310-87C6-44C7-83BD-16287A5C8BBC}"/>
    <cellStyle name="Separador de milhares 12 4 2 3 5 4" xfId="11583" xr:uid="{8697D601-48CF-4FCA-AA72-7285749D9C19}"/>
    <cellStyle name="Separador de milhares 12 4 2 3 5 5" xfId="20551" xr:uid="{E22532BD-6A08-4B8F-BED3-3E8CEA662C05}"/>
    <cellStyle name="Separador de milhares 12 4 2 3 6" xfId="7200" xr:uid="{409CA4D5-6000-407A-9BB4-327A04E628E3}"/>
    <cellStyle name="Separador de milhares 12 4 2 3 6 2" xfId="15856" xr:uid="{6C1FDEE6-9805-4054-A49D-AB64EACF32DD}"/>
    <cellStyle name="Separador de milhares 12 4 2 3 6 3" xfId="24837" xr:uid="{EDFAB466-FDCB-4526-963E-6F73B37F4DDE}"/>
    <cellStyle name="Separador de milhares 12 4 2 3 7" xfId="4147" xr:uid="{B9D909ED-B2C3-48CB-BAD8-E42202AF134A}"/>
    <cellStyle name="Separador de milhares 12 4 2 3 7 2" xfId="13002" xr:uid="{88228C68-989A-4342-9DE7-C87554E7F354}"/>
    <cellStyle name="Separador de milhares 12 4 2 3 7 3" xfId="21972" xr:uid="{C00F0935-76BE-4BBF-968B-354DAA1A9B61}"/>
    <cellStyle name="Separador de milhares 12 4 2 3 8" xfId="10137" xr:uid="{FB4E62C7-846E-4C70-850A-03815E70EB88}"/>
    <cellStyle name="Separador de milhares 12 4 2 3 9" xfId="19108" xr:uid="{C1AC5072-6953-4DBD-8864-C91E886D5957}"/>
    <cellStyle name="Separador de milhares 12 4 2 4" xfId="821" xr:uid="{77CAF3EA-88C5-4D59-9F90-1379F1102CBD}"/>
    <cellStyle name="Separador de milhares 12 4 2 4 2" xfId="822" xr:uid="{0E9FE9E1-6DCB-43B5-8CD4-CF43FC547ADA}"/>
    <cellStyle name="Separador de milhares 12 4 2 4 2 2" xfId="2546" xr:uid="{195AF739-70BB-4428-89AE-F301CDAC7690}"/>
    <cellStyle name="Separador de milhares 12 4 2 4 2 2 2" xfId="8702" xr:uid="{56D7CBDE-298B-4333-ABCC-D0811357BE69}"/>
    <cellStyle name="Separador de milhares 12 4 2 4 2 2 2 2" xfId="17298" xr:uid="{4056CA35-2B19-4E1E-94E0-51961903D6E5}"/>
    <cellStyle name="Separador de milhares 12 4 2 4 2 2 2 3" xfId="26334" xr:uid="{31FBF85D-A1C3-41EA-A7C2-28A4C1CFD9AE}"/>
    <cellStyle name="Separador de milhares 12 4 2 4 2 2 3" xfId="5589" xr:uid="{D51A1D01-8E23-4442-9CD2-313EAA8FD0ED}"/>
    <cellStyle name="Separador de milhares 12 4 2 4 2 2 3 2" xfId="14442" xr:uid="{4E64A745-80B8-49F7-8353-F6F210DC8B0B}"/>
    <cellStyle name="Separador de milhares 12 4 2 4 2 2 3 3" xfId="23409" xr:uid="{25668681-08E4-4CAD-BB41-95E37CF95CFA}"/>
    <cellStyle name="Separador de milhares 12 4 2 4 2 2 4" xfId="11590" xr:uid="{E51C63FB-1B10-45F1-9F56-27B9281A7538}"/>
    <cellStyle name="Separador de milhares 12 4 2 4 2 2 5" xfId="20558" xr:uid="{89E3105B-EF5D-44AF-A42D-579FAD464E58}"/>
    <cellStyle name="Separador de milhares 12 4 2 4 2 3" xfId="7207" xr:uid="{B8567F1E-2EA5-4A42-865A-FC866431DEEB}"/>
    <cellStyle name="Separador de milhares 12 4 2 4 2 3 2" xfId="15863" xr:uid="{7A0FBE02-753D-4A3D-A7A3-D0CA44808CAD}"/>
    <cellStyle name="Separador de milhares 12 4 2 4 2 3 3" xfId="24844" xr:uid="{644F402E-365B-46E9-9B06-20234B57EC6B}"/>
    <cellStyle name="Separador de milhares 12 4 2 4 2 4" xfId="4154" xr:uid="{E2683E28-5016-4310-A084-88F40A331375}"/>
    <cellStyle name="Separador de milhares 12 4 2 4 2 4 2" xfId="13009" xr:uid="{4D838446-D209-44F0-8939-6E2360B80696}"/>
    <cellStyle name="Separador de milhares 12 4 2 4 2 4 3" xfId="21979" xr:uid="{300AA3E6-EDA5-4D53-9A05-46603617A056}"/>
    <cellStyle name="Separador de milhares 12 4 2 4 2 5" xfId="10144" xr:uid="{631B1E2D-04E7-402E-929C-B27761A7E756}"/>
    <cellStyle name="Separador de milhares 12 4 2 4 2 6" xfId="19115" xr:uid="{13FB2DCA-D14E-4A8C-832E-B3335BCD3311}"/>
    <cellStyle name="Separador de milhares 12 4 2 4 3" xfId="2545" xr:uid="{7F0745DF-5AD9-4C65-8BA1-E3CE77B073C9}"/>
    <cellStyle name="Separador de milhares 12 4 2 4 3 2" xfId="8701" xr:uid="{19CC5859-80F5-4F4C-910B-E1DEAAA241B0}"/>
    <cellStyle name="Separador de milhares 12 4 2 4 3 2 2" xfId="17297" xr:uid="{CD0E5D36-0CAE-4793-8457-274723BB45DE}"/>
    <cellStyle name="Separador de milhares 12 4 2 4 3 2 3" xfId="26333" xr:uid="{AEE6806E-F0A7-4E3A-857E-A3A4A576C9EB}"/>
    <cellStyle name="Separador de milhares 12 4 2 4 3 3" xfId="5588" xr:uid="{8BBAAEAF-48BC-44B6-B980-E6E8BCEC7987}"/>
    <cellStyle name="Separador de milhares 12 4 2 4 3 3 2" xfId="14441" xr:uid="{42604E15-6A30-460D-851E-3682C3AE1020}"/>
    <cellStyle name="Separador de milhares 12 4 2 4 3 3 3" xfId="23408" xr:uid="{49338F72-4A4A-4D63-BC3D-D1F9A90791B4}"/>
    <cellStyle name="Separador de milhares 12 4 2 4 3 4" xfId="11589" xr:uid="{8F95D339-5B7E-41F5-9092-403E537CA84F}"/>
    <cellStyle name="Separador de milhares 12 4 2 4 3 5" xfId="20557" xr:uid="{B2673AC6-378A-4066-91DF-6E5F2D5BF6B4}"/>
    <cellStyle name="Separador de milhares 12 4 2 4 4" xfId="7206" xr:uid="{62B41EFA-BECC-4C69-B8F8-01DE263FB567}"/>
    <cellStyle name="Separador de milhares 12 4 2 4 4 2" xfId="15862" xr:uid="{9B30CD2F-8351-4C20-9B42-07F62E919D74}"/>
    <cellStyle name="Separador de milhares 12 4 2 4 4 3" xfId="24843" xr:uid="{6C825AD8-7516-4A6A-B18B-8E5B049EEB71}"/>
    <cellStyle name="Separador de milhares 12 4 2 4 5" xfId="4153" xr:uid="{7DF9D96E-8C1A-4F52-AB16-39C38C97BEF5}"/>
    <cellStyle name="Separador de milhares 12 4 2 4 5 2" xfId="13008" xr:uid="{44F14195-1FBC-4A18-B46E-FACFE74F3717}"/>
    <cellStyle name="Separador de milhares 12 4 2 4 5 3" xfId="21978" xr:uid="{E12B019A-EA6A-4FE9-BF9E-2B8B58F48A4A}"/>
    <cellStyle name="Separador de milhares 12 4 2 4 6" xfId="10143" xr:uid="{E00FB9C8-264B-41B8-A318-3DEC0383F989}"/>
    <cellStyle name="Separador de milhares 12 4 2 4 7" xfId="19114" xr:uid="{6A07EE62-567A-40D5-9A5D-597B691AA6DC}"/>
    <cellStyle name="Separador de milhares 12 4 2 5" xfId="823" xr:uid="{BF44694D-EF10-40D5-9436-E0D9C4EBAF14}"/>
    <cellStyle name="Separador de milhares 12 4 2 5 2" xfId="824" xr:uid="{F699AA58-D11B-4189-9E78-E139F8EFC0E0}"/>
    <cellStyle name="Separador de milhares 12 4 2 5 2 2" xfId="2548" xr:uid="{F7746EB0-C8DD-4923-8727-71B5F608EF2A}"/>
    <cellStyle name="Separador de milhares 12 4 2 5 2 2 2" xfId="8704" xr:uid="{E3674E6C-5187-4ED6-9EFA-879C919D35AD}"/>
    <cellStyle name="Separador de milhares 12 4 2 5 2 2 2 2" xfId="17300" xr:uid="{F59DDE72-AF4D-4806-8363-F5FBB21B3250}"/>
    <cellStyle name="Separador de milhares 12 4 2 5 2 2 2 3" xfId="26336" xr:uid="{CA4B816F-367B-4F75-ACFA-2CF9C4BADF16}"/>
    <cellStyle name="Separador de milhares 12 4 2 5 2 2 3" xfId="5591" xr:uid="{6134A96D-CAD0-41D1-987E-1D612F446ED1}"/>
    <cellStyle name="Separador de milhares 12 4 2 5 2 2 3 2" xfId="14444" xr:uid="{BCB94F2E-0A35-4C89-BF6C-8C585BBF6402}"/>
    <cellStyle name="Separador de milhares 12 4 2 5 2 2 3 3" xfId="23411" xr:uid="{52847EAD-2F4D-4B7F-BDE0-9BBDD6A9093A}"/>
    <cellStyle name="Separador de milhares 12 4 2 5 2 2 4" xfId="11592" xr:uid="{6A6B54F7-6C0B-410B-A1E3-6B83F51DE7AC}"/>
    <cellStyle name="Separador de milhares 12 4 2 5 2 2 5" xfId="20560" xr:uid="{DBDF36A7-AB75-4D18-8591-B3ECE95B1A88}"/>
    <cellStyle name="Separador de milhares 12 4 2 5 2 3" xfId="7209" xr:uid="{2DB5F62F-5F40-4C22-9BCB-A1F05BB95D23}"/>
    <cellStyle name="Separador de milhares 12 4 2 5 2 3 2" xfId="15865" xr:uid="{851E2412-FEA5-459F-908D-49A2C9B25468}"/>
    <cellStyle name="Separador de milhares 12 4 2 5 2 3 3" xfId="24846" xr:uid="{75F7579D-830A-4EC0-8385-818030DC709F}"/>
    <cellStyle name="Separador de milhares 12 4 2 5 2 4" xfId="4156" xr:uid="{AE1D9857-62C0-4F81-86AD-8DD61D494A1C}"/>
    <cellStyle name="Separador de milhares 12 4 2 5 2 4 2" xfId="13011" xr:uid="{47C80DB3-8511-426A-A773-4973CE03DE2D}"/>
    <cellStyle name="Separador de milhares 12 4 2 5 2 4 3" xfId="21981" xr:uid="{D959C1D4-30B5-420A-A70E-DE0EA7285D3B}"/>
    <cellStyle name="Separador de milhares 12 4 2 5 2 5" xfId="10146" xr:uid="{115CBD1A-18AC-4C96-9A51-E550954E8B39}"/>
    <cellStyle name="Separador de milhares 12 4 2 5 2 6" xfId="19117" xr:uid="{865BA379-625E-41C7-AF29-5B586AB15632}"/>
    <cellStyle name="Separador de milhares 12 4 2 5 3" xfId="2547" xr:uid="{E631F05B-4FEE-43FD-AE9D-0A4C41D79C3E}"/>
    <cellStyle name="Separador de milhares 12 4 2 5 3 2" xfId="8703" xr:uid="{F177FE85-EDD4-491A-AF2C-96DC9359D9BC}"/>
    <cellStyle name="Separador de milhares 12 4 2 5 3 2 2" xfId="17299" xr:uid="{F5C5A411-BCBB-43F5-9616-5E34116D313D}"/>
    <cellStyle name="Separador de milhares 12 4 2 5 3 2 3" xfId="26335" xr:uid="{C7F16435-864C-425D-ADEE-A00A32069292}"/>
    <cellStyle name="Separador de milhares 12 4 2 5 3 3" xfId="5590" xr:uid="{55EF8FBE-1D24-4508-8889-FE49D6F41C8D}"/>
    <cellStyle name="Separador de milhares 12 4 2 5 3 3 2" xfId="14443" xr:uid="{CADB67B0-5F99-4A8A-8CDA-91D293B4703A}"/>
    <cellStyle name="Separador de milhares 12 4 2 5 3 3 3" xfId="23410" xr:uid="{885C554D-F8B7-4A14-90B0-BDA761C562BC}"/>
    <cellStyle name="Separador de milhares 12 4 2 5 3 4" xfId="11591" xr:uid="{56D3CE3A-2D1C-47D9-8511-6CB24204FD6D}"/>
    <cellStyle name="Separador de milhares 12 4 2 5 3 5" xfId="20559" xr:uid="{E848FC80-951A-415E-BC12-AAEE82321B98}"/>
    <cellStyle name="Separador de milhares 12 4 2 5 4" xfId="7208" xr:uid="{443CDAA3-44F8-4C2A-B6E2-DA1EC99FC389}"/>
    <cellStyle name="Separador de milhares 12 4 2 5 4 2" xfId="15864" xr:uid="{B113AAA5-A2B8-44AD-8866-D9FBE71C0D32}"/>
    <cellStyle name="Separador de milhares 12 4 2 5 4 3" xfId="24845" xr:uid="{0CEDDBB8-D629-4322-B6BF-E623156B3C4F}"/>
    <cellStyle name="Separador de milhares 12 4 2 5 5" xfId="4155" xr:uid="{A2162100-A019-475F-88D7-C30B0DF9F8D8}"/>
    <cellStyle name="Separador de milhares 12 4 2 5 5 2" xfId="13010" xr:uid="{943E6AFE-A41C-440C-95BE-61A1FD60CBD5}"/>
    <cellStyle name="Separador de milhares 12 4 2 5 5 3" xfId="21980" xr:uid="{31DF5D6D-95A1-430E-825D-42CDD8C01D8A}"/>
    <cellStyle name="Separador de milhares 12 4 2 5 6" xfId="10145" xr:uid="{AE25C28F-D8AB-4AEE-A49A-51C8E5C21E56}"/>
    <cellStyle name="Separador de milhares 12 4 2 5 7" xfId="19116" xr:uid="{DC3037D8-2F6A-4B37-89A6-2A725BEDA694}"/>
    <cellStyle name="Separador de milhares 12 4 2 6" xfId="825" xr:uid="{89800A96-778F-4999-AB7F-FF0107F0F1E4}"/>
    <cellStyle name="Separador de milhares 12 4 2 6 2" xfId="2549" xr:uid="{43DCA4B2-1E73-4CA5-B2BF-51CE0027B3D9}"/>
    <cellStyle name="Separador de milhares 12 4 2 6 2 2" xfId="8705" xr:uid="{AA122E35-9D08-4BA6-B3CE-B23570C20721}"/>
    <cellStyle name="Separador de milhares 12 4 2 6 2 2 2" xfId="17301" xr:uid="{3EFC904F-11F0-408E-BE7A-CA99999A5FC1}"/>
    <cellStyle name="Separador de milhares 12 4 2 6 2 2 3" xfId="26337" xr:uid="{0405DF3C-ED90-4947-8DA5-B7CF8D47A820}"/>
    <cellStyle name="Separador de milhares 12 4 2 6 2 3" xfId="5592" xr:uid="{C577E922-F311-4D63-B10C-04EB155C1454}"/>
    <cellStyle name="Separador de milhares 12 4 2 6 2 3 2" xfId="14445" xr:uid="{AA78C8A6-0D49-44F0-B41A-5021A1994E51}"/>
    <cellStyle name="Separador de milhares 12 4 2 6 2 3 3" xfId="23412" xr:uid="{99570939-EC0E-48B0-9F86-E85789D2078F}"/>
    <cellStyle name="Separador de milhares 12 4 2 6 2 4" xfId="11593" xr:uid="{D02A84C0-3B0B-4ADF-93DF-969813983884}"/>
    <cellStyle name="Separador de milhares 12 4 2 6 2 5" xfId="20561" xr:uid="{CDA7AB51-5DEA-40E1-957B-C49544D83BC7}"/>
    <cellStyle name="Separador de milhares 12 4 2 6 3" xfId="7210" xr:uid="{0B56340E-B094-49A5-8BCA-7182385F41A7}"/>
    <cellStyle name="Separador de milhares 12 4 2 6 3 2" xfId="15866" xr:uid="{234E1746-BD7D-4F03-9851-B5C8C870C405}"/>
    <cellStyle name="Separador de milhares 12 4 2 6 3 3" xfId="24847" xr:uid="{1B6CA049-D11A-435C-A897-B8DFCF2D8523}"/>
    <cellStyle name="Separador de milhares 12 4 2 6 4" xfId="4157" xr:uid="{201A32ED-F5DB-4B65-9C5D-FCCFA2ECDC93}"/>
    <cellStyle name="Separador de milhares 12 4 2 6 4 2" xfId="13012" xr:uid="{743E2451-3175-413A-977D-F3DE3EC21FC2}"/>
    <cellStyle name="Separador de milhares 12 4 2 6 4 3" xfId="21982" xr:uid="{1F3D5810-FA90-4DE8-BA4F-114E45D86234}"/>
    <cellStyle name="Separador de milhares 12 4 2 6 5" xfId="10147" xr:uid="{211794DA-26B9-4416-A252-199CCA141894}"/>
    <cellStyle name="Separador de milhares 12 4 2 6 6" xfId="19118" xr:uid="{E9F018DB-489C-4D26-BD19-D43AEE431C1E}"/>
    <cellStyle name="Separador de milhares 12 4 2 7" xfId="2532" xr:uid="{7E6A784C-98B9-48E4-B97C-62B5275C15AC}"/>
    <cellStyle name="Separador de milhares 12 4 2 7 2" xfId="8688" xr:uid="{CE9E5925-23B0-456B-BD2C-976FF9F8AA42}"/>
    <cellStyle name="Separador de milhares 12 4 2 7 2 2" xfId="17284" xr:uid="{1F5100B4-E7D0-4CFE-9580-D3E1ABF1AFF9}"/>
    <cellStyle name="Separador de milhares 12 4 2 7 2 3" xfId="26320" xr:uid="{206A97F1-4987-4B21-B880-5DE089488E15}"/>
    <cellStyle name="Separador de milhares 12 4 2 7 3" xfId="5575" xr:uid="{FE3D26B3-E062-48E9-B438-3FF0021945DC}"/>
    <cellStyle name="Separador de milhares 12 4 2 7 3 2" xfId="14428" xr:uid="{EC6ED183-AE34-4738-BC20-B10FF1DDFB16}"/>
    <cellStyle name="Separador de milhares 12 4 2 7 3 3" xfId="23395" xr:uid="{71D1D72A-CFB4-43E0-86CB-EF1FB6AC8B8D}"/>
    <cellStyle name="Separador de milhares 12 4 2 7 4" xfId="11576" xr:uid="{1DE50545-4903-4AEF-87E6-847D0D8BD2BA}"/>
    <cellStyle name="Separador de milhares 12 4 2 7 5" xfId="20544" xr:uid="{3D0799CE-99D6-40FF-967C-BEB8B86FC668}"/>
    <cellStyle name="Separador de milhares 12 4 2 8" xfId="7193" xr:uid="{83A81F7D-45DF-4CD5-819D-118E9495AB40}"/>
    <cellStyle name="Separador de milhares 12 4 2 8 2" xfId="15849" xr:uid="{1BF09B02-8847-4D9D-9C07-124E197E7378}"/>
    <cellStyle name="Separador de milhares 12 4 2 8 3" xfId="24830" xr:uid="{638ABC9E-CC92-4105-A4E9-240CCEA15E20}"/>
    <cellStyle name="Separador de milhares 12 4 2 9" xfId="4140" xr:uid="{FA7AEBAF-7E30-45DB-B14A-B69220954FD3}"/>
    <cellStyle name="Separador de milhares 12 4 2 9 2" xfId="12995" xr:uid="{86C30130-0716-4AD4-A9F0-02733A757E7C}"/>
    <cellStyle name="Separador de milhares 12 4 2 9 3" xfId="21965" xr:uid="{32BA2B02-1938-4A66-9587-6CC77CEFA2AA}"/>
    <cellStyle name="Separador de milhares 12 4 3" xfId="826" xr:uid="{056C8385-F758-4F39-9BE0-A8596408B9DF}"/>
    <cellStyle name="Separador de milhares 12 4 3 2" xfId="827" xr:uid="{647EF0A3-6B04-4F80-AE14-84994081E3DF}"/>
    <cellStyle name="Separador de milhares 12 4 3 2 2" xfId="828" xr:uid="{D87FBC8E-F1C5-4295-B96C-0EB0717B0BFE}"/>
    <cellStyle name="Separador de milhares 12 4 3 2 2 2" xfId="2552" xr:uid="{5060ACA5-6109-4161-8CAA-90A4AC210933}"/>
    <cellStyle name="Separador de milhares 12 4 3 2 2 2 2" xfId="8708" xr:uid="{167C8543-40FB-4CE8-85B7-2D2BD6582D09}"/>
    <cellStyle name="Separador de milhares 12 4 3 2 2 2 2 2" xfId="17304" xr:uid="{C08F2E7C-CDD7-4747-9FEB-9437E5274508}"/>
    <cellStyle name="Separador de milhares 12 4 3 2 2 2 2 3" xfId="26340" xr:uid="{EA66E848-764E-4E0E-B017-F2CEDA925843}"/>
    <cellStyle name="Separador de milhares 12 4 3 2 2 2 3" xfId="5595" xr:uid="{F4EF1159-186F-4BE8-9C6D-467139911938}"/>
    <cellStyle name="Separador de milhares 12 4 3 2 2 2 3 2" xfId="14448" xr:uid="{276262D3-BD11-4B5E-89C4-F6A1F6172B2B}"/>
    <cellStyle name="Separador de milhares 12 4 3 2 2 2 3 3" xfId="23415" xr:uid="{AA6527C0-BBE1-41F1-82F4-AA92A9D2FB72}"/>
    <cellStyle name="Separador de milhares 12 4 3 2 2 2 4" xfId="11596" xr:uid="{1813FE5A-0437-4AEF-834C-B1F48E91E1DF}"/>
    <cellStyle name="Separador de milhares 12 4 3 2 2 2 5" xfId="20564" xr:uid="{D8565AD3-B76F-4DE8-B75A-FD946DFCDCE9}"/>
    <cellStyle name="Separador de milhares 12 4 3 2 2 3" xfId="7213" xr:uid="{30D53847-EC92-42BF-B957-AFD67EAF2894}"/>
    <cellStyle name="Separador de milhares 12 4 3 2 2 3 2" xfId="15869" xr:uid="{791E48AD-1710-40ED-B8C8-F36679886933}"/>
    <cellStyle name="Separador de milhares 12 4 3 2 2 3 3" xfId="24850" xr:uid="{2FE85EFE-B0BD-4562-9D16-BB09AB181765}"/>
    <cellStyle name="Separador de milhares 12 4 3 2 2 4" xfId="4160" xr:uid="{75B27974-C42E-4E87-95B9-E7C2F518AEEF}"/>
    <cellStyle name="Separador de milhares 12 4 3 2 2 4 2" xfId="13015" xr:uid="{821EA24A-CAAF-41FD-84E6-53825C4A545E}"/>
    <cellStyle name="Separador de milhares 12 4 3 2 2 4 3" xfId="21985" xr:uid="{6C6D5108-D346-4938-BCB8-E8269F3222D2}"/>
    <cellStyle name="Separador de milhares 12 4 3 2 2 5" xfId="10150" xr:uid="{3846D83C-B435-42D6-A27B-AB5D658DBD3B}"/>
    <cellStyle name="Separador de milhares 12 4 3 2 2 6" xfId="19121" xr:uid="{B264B4BD-9E7A-4839-9152-CBD3BE94F681}"/>
    <cellStyle name="Separador de milhares 12 4 3 2 3" xfId="2551" xr:uid="{8A682C92-7C90-4802-99FF-173339C25FA9}"/>
    <cellStyle name="Separador de milhares 12 4 3 2 3 2" xfId="8707" xr:uid="{9A7971A6-2EF8-4662-8D1E-30C41CE1C384}"/>
    <cellStyle name="Separador de milhares 12 4 3 2 3 2 2" xfId="17303" xr:uid="{368D1892-E53E-49ED-B694-65C6658C5F17}"/>
    <cellStyle name="Separador de milhares 12 4 3 2 3 2 3" xfId="26339" xr:uid="{74C7132E-C5B9-451F-BECF-0535FAD2B2A5}"/>
    <cellStyle name="Separador de milhares 12 4 3 2 3 3" xfId="5594" xr:uid="{B2BE96F5-5706-400A-9909-917D59B3590A}"/>
    <cellStyle name="Separador de milhares 12 4 3 2 3 3 2" xfId="14447" xr:uid="{FED93300-CC1A-4BFD-AF91-23661FB93C58}"/>
    <cellStyle name="Separador de milhares 12 4 3 2 3 3 3" xfId="23414" xr:uid="{AD44C988-6DA5-4D7E-A60E-3EE41BA7E3ED}"/>
    <cellStyle name="Separador de milhares 12 4 3 2 3 4" xfId="11595" xr:uid="{12B32A55-A75C-48DA-B2B4-D4AD18660583}"/>
    <cellStyle name="Separador de milhares 12 4 3 2 3 5" xfId="20563" xr:uid="{8DFB5D82-BC17-4608-A6F1-E41E42D457F8}"/>
    <cellStyle name="Separador de milhares 12 4 3 2 4" xfId="7212" xr:uid="{07C0993F-B54D-4872-B5BC-77CC633D186F}"/>
    <cellStyle name="Separador de milhares 12 4 3 2 4 2" xfId="15868" xr:uid="{15B059C9-C894-48E2-A7E3-18DF4E6D2372}"/>
    <cellStyle name="Separador de milhares 12 4 3 2 4 3" xfId="24849" xr:uid="{CF3A3521-C0D9-44B0-B43D-0994399A0AD6}"/>
    <cellStyle name="Separador de milhares 12 4 3 2 5" xfId="4159" xr:uid="{D495329B-5AB0-4769-BAEC-2C11DA0B1029}"/>
    <cellStyle name="Separador de milhares 12 4 3 2 5 2" xfId="13014" xr:uid="{8D33A579-48AA-4C0F-9B86-00C66C45C0D2}"/>
    <cellStyle name="Separador de milhares 12 4 3 2 5 3" xfId="21984" xr:uid="{5914799C-2CD5-4AA2-B6E0-BAA7B7D6F60E}"/>
    <cellStyle name="Separador de milhares 12 4 3 2 6" xfId="10149" xr:uid="{411C5FB4-3382-4E38-948C-A3E4538C7053}"/>
    <cellStyle name="Separador de milhares 12 4 3 2 7" xfId="19120" xr:uid="{F68D8A32-9CAE-4DA6-A197-20D213983EF3}"/>
    <cellStyle name="Separador de milhares 12 4 3 3" xfId="829" xr:uid="{71D91194-3CDA-4D76-B085-07CC18CFD16A}"/>
    <cellStyle name="Separador de milhares 12 4 3 3 2" xfId="830" xr:uid="{1F987D6B-C5CE-43EC-A17E-05AC0A1DA1E9}"/>
    <cellStyle name="Separador de milhares 12 4 3 3 2 2" xfId="2554" xr:uid="{856F05A5-050E-4F1A-AFC2-0894F9155122}"/>
    <cellStyle name="Separador de milhares 12 4 3 3 2 2 2" xfId="8710" xr:uid="{126E96E3-9631-48D8-90BC-5BC17D8B4454}"/>
    <cellStyle name="Separador de milhares 12 4 3 3 2 2 2 2" xfId="17306" xr:uid="{54C96019-72A3-48D9-AAE5-AA05C54D8694}"/>
    <cellStyle name="Separador de milhares 12 4 3 3 2 2 2 3" xfId="26342" xr:uid="{FBF7ECC7-D223-4154-95A0-5717F6AB5774}"/>
    <cellStyle name="Separador de milhares 12 4 3 3 2 2 3" xfId="5597" xr:uid="{3E1B5D5E-6AC9-4B0B-87C3-EF130DA0C7D9}"/>
    <cellStyle name="Separador de milhares 12 4 3 3 2 2 3 2" xfId="14450" xr:uid="{55BA8230-3A63-49A6-BCCA-4C6B964F67CE}"/>
    <cellStyle name="Separador de milhares 12 4 3 3 2 2 3 3" xfId="23417" xr:uid="{E6F27454-A024-44C2-9156-C523B3F0EB18}"/>
    <cellStyle name="Separador de milhares 12 4 3 3 2 2 4" xfId="11598" xr:uid="{572D8B10-771A-415F-98AE-6398E6DBD1E0}"/>
    <cellStyle name="Separador de milhares 12 4 3 3 2 2 5" xfId="20566" xr:uid="{FA09462B-9D4A-40B5-A4A9-DEAF0BFE2171}"/>
    <cellStyle name="Separador de milhares 12 4 3 3 2 3" xfId="7215" xr:uid="{0680F10F-E567-4422-B809-DDD04DE6FBA2}"/>
    <cellStyle name="Separador de milhares 12 4 3 3 2 3 2" xfId="15871" xr:uid="{7D6868B2-2920-4499-9457-F17A459522C2}"/>
    <cellStyle name="Separador de milhares 12 4 3 3 2 3 3" xfId="24852" xr:uid="{3E680734-A41F-4074-BBC6-8206C1A4FC91}"/>
    <cellStyle name="Separador de milhares 12 4 3 3 2 4" xfId="4162" xr:uid="{008B34DE-860C-46A5-A838-D1360753CC94}"/>
    <cellStyle name="Separador de milhares 12 4 3 3 2 4 2" xfId="13017" xr:uid="{A0D39359-BACA-40CC-955C-90BB9B72D758}"/>
    <cellStyle name="Separador de milhares 12 4 3 3 2 4 3" xfId="21987" xr:uid="{16BAD4DA-C8B0-4958-95D2-B3A780744008}"/>
    <cellStyle name="Separador de milhares 12 4 3 3 2 5" xfId="10152" xr:uid="{DFE8EB90-8537-4408-B5BC-7B1BC2A2FF12}"/>
    <cellStyle name="Separador de milhares 12 4 3 3 2 6" xfId="19123" xr:uid="{B3139FCC-AFE0-4237-ABD5-A6DF7D095793}"/>
    <cellStyle name="Separador de milhares 12 4 3 3 3" xfId="2553" xr:uid="{94B49737-158E-4119-9EB0-F71ADB629D79}"/>
    <cellStyle name="Separador de milhares 12 4 3 3 3 2" xfId="8709" xr:uid="{FBA2D532-F8BD-4811-AD5E-E10D07837840}"/>
    <cellStyle name="Separador de milhares 12 4 3 3 3 2 2" xfId="17305" xr:uid="{FFBB0FE9-1C20-4150-A2E6-0FAC987CA156}"/>
    <cellStyle name="Separador de milhares 12 4 3 3 3 2 3" xfId="26341" xr:uid="{AEFF51DC-C42E-4921-B933-523B9939D8AA}"/>
    <cellStyle name="Separador de milhares 12 4 3 3 3 3" xfId="5596" xr:uid="{E174B095-3251-42CA-858B-3C3302671676}"/>
    <cellStyle name="Separador de milhares 12 4 3 3 3 3 2" xfId="14449" xr:uid="{7F1295A0-852B-4BBF-BAE7-510D96601ECD}"/>
    <cellStyle name="Separador de milhares 12 4 3 3 3 3 3" xfId="23416" xr:uid="{01C3B69F-2F2A-4D8D-8E30-D0EEA1C2B7F7}"/>
    <cellStyle name="Separador de milhares 12 4 3 3 3 4" xfId="11597" xr:uid="{96C0F129-7338-41D1-BCAD-22E0B4C16A16}"/>
    <cellStyle name="Separador de milhares 12 4 3 3 3 5" xfId="20565" xr:uid="{3AEC1D6A-CBE0-4FDC-8E93-B7E1407B3559}"/>
    <cellStyle name="Separador de milhares 12 4 3 3 4" xfId="7214" xr:uid="{BE212F27-DFFD-4B6D-9F9E-50BA97997FFF}"/>
    <cellStyle name="Separador de milhares 12 4 3 3 4 2" xfId="15870" xr:uid="{D60195BA-50B2-4AC2-8DBF-BF8E6BC4A7F3}"/>
    <cellStyle name="Separador de milhares 12 4 3 3 4 3" xfId="24851" xr:uid="{35EE23C0-D449-4C8B-9158-0C9A4161B389}"/>
    <cellStyle name="Separador de milhares 12 4 3 3 5" xfId="4161" xr:uid="{DDE562B9-F8D9-481C-B7A9-9D964414A793}"/>
    <cellStyle name="Separador de milhares 12 4 3 3 5 2" xfId="13016" xr:uid="{570953D6-1729-4974-A889-C0AF09E8D3F9}"/>
    <cellStyle name="Separador de milhares 12 4 3 3 5 3" xfId="21986" xr:uid="{3511CB9B-144B-4AA7-99A3-1DD2C9839C79}"/>
    <cellStyle name="Separador de milhares 12 4 3 3 6" xfId="10151" xr:uid="{7E14E25E-75FD-4CBA-9BAB-340B2BE30538}"/>
    <cellStyle name="Separador de milhares 12 4 3 3 7" xfId="19122" xr:uid="{2FA4A05B-7122-4AFF-855B-94F646A565FF}"/>
    <cellStyle name="Separador de milhares 12 4 3 4" xfId="831" xr:uid="{77AC052D-4BF1-4748-8C6F-7745B2198C62}"/>
    <cellStyle name="Separador de milhares 12 4 3 4 2" xfId="2555" xr:uid="{9375A8AE-8C04-417F-B92B-53DA6F3B94E8}"/>
    <cellStyle name="Separador de milhares 12 4 3 4 2 2" xfId="8711" xr:uid="{A31D0CDE-0617-465F-AD1C-4AC906FFCF26}"/>
    <cellStyle name="Separador de milhares 12 4 3 4 2 2 2" xfId="17307" xr:uid="{BEA0DA7A-671D-42C0-A64D-AC2379E47899}"/>
    <cellStyle name="Separador de milhares 12 4 3 4 2 2 3" xfId="26343" xr:uid="{CF3200A5-F18E-4C5C-A97F-1A8931B60908}"/>
    <cellStyle name="Separador de milhares 12 4 3 4 2 3" xfId="5598" xr:uid="{1CDB7B82-921F-42B3-A0B1-30BA768E4A1F}"/>
    <cellStyle name="Separador de milhares 12 4 3 4 2 3 2" xfId="14451" xr:uid="{BAA63D9A-1028-4019-98CC-F2B0575B4C57}"/>
    <cellStyle name="Separador de milhares 12 4 3 4 2 3 3" xfId="23418" xr:uid="{3E26D859-40FF-4994-A1E6-141DB01C88A1}"/>
    <cellStyle name="Separador de milhares 12 4 3 4 2 4" xfId="11599" xr:uid="{ED170934-43E5-47A5-84A3-5E02CF8768AA}"/>
    <cellStyle name="Separador de milhares 12 4 3 4 2 5" xfId="20567" xr:uid="{098E819E-949F-4037-9004-D00FDABCC57F}"/>
    <cellStyle name="Separador de milhares 12 4 3 4 3" xfId="7216" xr:uid="{F898F04A-FFDB-40AF-82A4-F513CE7C782E}"/>
    <cellStyle name="Separador de milhares 12 4 3 4 3 2" xfId="15872" xr:uid="{78655D46-A41B-4B71-8EEE-84CE28EBAFB9}"/>
    <cellStyle name="Separador de milhares 12 4 3 4 3 3" xfId="24853" xr:uid="{E1EDA5A1-9806-4B67-9F65-FFC1983B0B2F}"/>
    <cellStyle name="Separador de milhares 12 4 3 4 4" xfId="4163" xr:uid="{2FE08135-0B19-4191-BCD1-24EF38A79AE6}"/>
    <cellStyle name="Separador de milhares 12 4 3 4 4 2" xfId="13018" xr:uid="{F2E05B91-47E1-47C6-BD10-7A065E4ABCA3}"/>
    <cellStyle name="Separador de milhares 12 4 3 4 4 3" xfId="21988" xr:uid="{B9B78540-6824-4DEE-8EF2-9A3C776BD66A}"/>
    <cellStyle name="Separador de milhares 12 4 3 4 5" xfId="10153" xr:uid="{E8808B2B-C42A-4933-86DF-31C0A97164AF}"/>
    <cellStyle name="Separador de milhares 12 4 3 4 6" xfId="19124" xr:uid="{295E7B7B-0698-4CCE-862F-34F4BA4E0BF2}"/>
    <cellStyle name="Separador de milhares 12 4 3 5" xfId="2550" xr:uid="{BC691E53-6493-4CB2-BD78-E02B34321372}"/>
    <cellStyle name="Separador de milhares 12 4 3 5 2" xfId="8706" xr:uid="{8B3BA4AB-057F-4F65-8BE5-2EB07323B939}"/>
    <cellStyle name="Separador de milhares 12 4 3 5 2 2" xfId="17302" xr:uid="{7D5AB59E-3390-4A21-B76F-E2FE85BA3454}"/>
    <cellStyle name="Separador de milhares 12 4 3 5 2 3" xfId="26338" xr:uid="{D46656C8-6797-40B4-90E1-B140A7C9BBE0}"/>
    <cellStyle name="Separador de milhares 12 4 3 5 3" xfId="5593" xr:uid="{7523F657-2D80-4ECD-BCC2-0DFBA9F8B7A7}"/>
    <cellStyle name="Separador de milhares 12 4 3 5 3 2" xfId="14446" xr:uid="{A07C6A74-2ABE-44D6-8E0E-FE738999A667}"/>
    <cellStyle name="Separador de milhares 12 4 3 5 3 3" xfId="23413" xr:uid="{F54E055C-4BD2-40B1-BCA5-67119EF959EF}"/>
    <cellStyle name="Separador de milhares 12 4 3 5 4" xfId="11594" xr:uid="{7E011EFC-F43D-422C-866A-B4A20EDA155C}"/>
    <cellStyle name="Separador de milhares 12 4 3 5 5" xfId="20562" xr:uid="{0FCC0591-40C4-41EE-BB3D-B35FFD86CE66}"/>
    <cellStyle name="Separador de milhares 12 4 3 6" xfId="7211" xr:uid="{9EB96E28-804B-4133-8562-C1476DF02E10}"/>
    <cellStyle name="Separador de milhares 12 4 3 6 2" xfId="15867" xr:uid="{50D8FC6C-72BF-449C-9578-E966843E5A16}"/>
    <cellStyle name="Separador de milhares 12 4 3 6 3" xfId="24848" xr:uid="{7778B659-6F09-4EAE-83C1-8C0ABB6813E3}"/>
    <cellStyle name="Separador de milhares 12 4 3 7" xfId="4158" xr:uid="{68E4D73C-971E-4D2C-B96E-F1F93D3711C9}"/>
    <cellStyle name="Separador de milhares 12 4 3 7 2" xfId="13013" xr:uid="{04814A80-9A07-48B6-85DF-BCCBBFB816E7}"/>
    <cellStyle name="Separador de milhares 12 4 3 7 3" xfId="21983" xr:uid="{3D254A66-20BE-41C6-BF25-5FFA9ECCE34F}"/>
    <cellStyle name="Separador de milhares 12 4 3 8" xfId="10148" xr:uid="{879692B1-2910-430E-9B4A-4706DE5D74BC}"/>
    <cellStyle name="Separador de milhares 12 4 3 9" xfId="19119" xr:uid="{9D93BC51-5668-460A-8EAB-DE30511C20C7}"/>
    <cellStyle name="Separador de milhares 12 4 4" xfId="832" xr:uid="{24FC2A24-E379-46D0-A61A-3DC00CA4BAE5}"/>
    <cellStyle name="Separador de milhares 12 4 4 2" xfId="833" xr:uid="{A5E49022-08D9-4370-B6C8-528CD009DAF8}"/>
    <cellStyle name="Separador de milhares 12 4 4 2 2" xfId="834" xr:uid="{E5749E97-E43C-4268-B5B1-4E7597DF65B4}"/>
    <cellStyle name="Separador de milhares 12 4 4 2 2 2" xfId="2558" xr:uid="{D7EF8CD4-0A33-4DEA-B3B3-179BEDD4EB6E}"/>
    <cellStyle name="Separador de milhares 12 4 4 2 2 2 2" xfId="8714" xr:uid="{6BBEDEBC-E23E-4013-87BA-FB760EC44645}"/>
    <cellStyle name="Separador de milhares 12 4 4 2 2 2 2 2" xfId="17310" xr:uid="{BDB56112-3077-4EAB-8D8B-5561001D8EA3}"/>
    <cellStyle name="Separador de milhares 12 4 4 2 2 2 2 3" xfId="26346" xr:uid="{8BB90D6E-8EFB-4DC2-AFC6-03E5AF07CC61}"/>
    <cellStyle name="Separador de milhares 12 4 4 2 2 2 3" xfId="5601" xr:uid="{E947BC81-FBE6-410D-AF01-6B8208E488B3}"/>
    <cellStyle name="Separador de milhares 12 4 4 2 2 2 3 2" xfId="14454" xr:uid="{FBC94222-53FD-42A5-8AFA-D04AB721C92B}"/>
    <cellStyle name="Separador de milhares 12 4 4 2 2 2 3 3" xfId="23421" xr:uid="{50B953AF-6AE2-467E-A181-242EC4A253B5}"/>
    <cellStyle name="Separador de milhares 12 4 4 2 2 2 4" xfId="11602" xr:uid="{95C6CF55-AC8F-4014-B77D-8C318C8040FD}"/>
    <cellStyle name="Separador de milhares 12 4 4 2 2 2 5" xfId="20570" xr:uid="{430CC227-C8EC-4C05-931D-EB0DA50AFE96}"/>
    <cellStyle name="Separador de milhares 12 4 4 2 2 3" xfId="7219" xr:uid="{E2A7BE89-EF86-4D9C-902F-59556D5449B6}"/>
    <cellStyle name="Separador de milhares 12 4 4 2 2 3 2" xfId="15875" xr:uid="{8CD36896-A363-490E-B3DD-65F68AE14D63}"/>
    <cellStyle name="Separador de milhares 12 4 4 2 2 3 3" xfId="24856" xr:uid="{20DE7A79-0879-413E-9053-97A5E70278CF}"/>
    <cellStyle name="Separador de milhares 12 4 4 2 2 4" xfId="4166" xr:uid="{51B8366A-B122-498E-A214-D9849F09BCC7}"/>
    <cellStyle name="Separador de milhares 12 4 4 2 2 4 2" xfId="13021" xr:uid="{70636B9C-8164-4AC1-82A2-432D74855709}"/>
    <cellStyle name="Separador de milhares 12 4 4 2 2 4 3" xfId="21991" xr:uid="{1F511B5A-8264-4BF4-A71E-2947B2DFED83}"/>
    <cellStyle name="Separador de milhares 12 4 4 2 2 5" xfId="10156" xr:uid="{3D941E51-8415-42FD-8AE1-768617CE2987}"/>
    <cellStyle name="Separador de milhares 12 4 4 2 2 6" xfId="19127" xr:uid="{5B38033A-3DA5-4FDE-9C5F-59E70AD44A6A}"/>
    <cellStyle name="Separador de milhares 12 4 4 2 3" xfId="2557" xr:uid="{FC1DB57B-C253-4755-AA71-8E2D6F91B533}"/>
    <cellStyle name="Separador de milhares 12 4 4 2 3 2" xfId="8713" xr:uid="{6309F06F-4B64-4696-ADBF-A4296BB3DDE0}"/>
    <cellStyle name="Separador de milhares 12 4 4 2 3 2 2" xfId="17309" xr:uid="{A5FBE642-4258-4EF6-B764-0F990B38759D}"/>
    <cellStyle name="Separador de milhares 12 4 4 2 3 2 3" xfId="26345" xr:uid="{E5F47ACB-EE3A-48A7-86E3-69B6628A8FCF}"/>
    <cellStyle name="Separador de milhares 12 4 4 2 3 3" xfId="5600" xr:uid="{1D4810C5-B899-4431-83A0-0E00E7797CAD}"/>
    <cellStyle name="Separador de milhares 12 4 4 2 3 3 2" xfId="14453" xr:uid="{02F31790-D453-4C41-B48C-BB86292512A3}"/>
    <cellStyle name="Separador de milhares 12 4 4 2 3 3 3" xfId="23420" xr:uid="{8D5A7E1F-DFDE-468A-9DA4-041DEB7389DB}"/>
    <cellStyle name="Separador de milhares 12 4 4 2 3 4" xfId="11601" xr:uid="{9263BE4A-C988-48B1-B9BA-EECD96BFE30E}"/>
    <cellStyle name="Separador de milhares 12 4 4 2 3 5" xfId="20569" xr:uid="{2862C72F-19AA-4192-B22E-1168D4013C10}"/>
    <cellStyle name="Separador de milhares 12 4 4 2 4" xfId="7218" xr:uid="{75500000-94FE-4C6A-81C0-98D6F6F14BC7}"/>
    <cellStyle name="Separador de milhares 12 4 4 2 4 2" xfId="15874" xr:uid="{C28FA0DA-B15D-4E9C-9C8D-CD0734DBDB10}"/>
    <cellStyle name="Separador de milhares 12 4 4 2 4 3" xfId="24855" xr:uid="{116A155F-0334-4A51-8B99-D4759DEB6925}"/>
    <cellStyle name="Separador de milhares 12 4 4 2 5" xfId="4165" xr:uid="{BDF0C33E-AAB9-4901-8BC3-F3BB52AD7732}"/>
    <cellStyle name="Separador de milhares 12 4 4 2 5 2" xfId="13020" xr:uid="{69303374-34A5-46E2-9AEE-EE784A414471}"/>
    <cellStyle name="Separador de milhares 12 4 4 2 5 3" xfId="21990" xr:uid="{FEB67460-7F47-496A-BF3F-7859E5B79B8E}"/>
    <cellStyle name="Separador de milhares 12 4 4 2 6" xfId="10155" xr:uid="{016FAF89-6A81-437B-A72D-F08CFC1314BB}"/>
    <cellStyle name="Separador de milhares 12 4 4 2 7" xfId="19126" xr:uid="{759E8A7E-A243-42BD-A47F-8A8F5EBB86B5}"/>
    <cellStyle name="Separador de milhares 12 4 4 3" xfId="835" xr:uid="{6A5F7FD2-C060-444A-9C60-4087EEC95683}"/>
    <cellStyle name="Separador de milhares 12 4 4 3 2" xfId="836" xr:uid="{69A2D063-3891-4AF9-A3B2-5518F1829392}"/>
    <cellStyle name="Separador de milhares 12 4 4 3 2 2" xfId="2560" xr:uid="{F6EFC52E-855D-4218-BD28-17224F4401C0}"/>
    <cellStyle name="Separador de milhares 12 4 4 3 2 2 2" xfId="8716" xr:uid="{C74EDDF8-A735-4A0E-8190-E69055207504}"/>
    <cellStyle name="Separador de milhares 12 4 4 3 2 2 2 2" xfId="17312" xr:uid="{C95DE5DA-A4DA-48D4-80AF-F9ABE0595400}"/>
    <cellStyle name="Separador de milhares 12 4 4 3 2 2 2 3" xfId="26348" xr:uid="{72ABA1B5-018A-4D1F-884A-485B586BF8AF}"/>
    <cellStyle name="Separador de milhares 12 4 4 3 2 2 3" xfId="5603" xr:uid="{C05C2ADE-1E74-44F0-AD43-4010BFD2F815}"/>
    <cellStyle name="Separador de milhares 12 4 4 3 2 2 3 2" xfId="14456" xr:uid="{821A9CAA-8FC5-4EDE-961A-962699B88E04}"/>
    <cellStyle name="Separador de milhares 12 4 4 3 2 2 3 3" xfId="23423" xr:uid="{4D05CC88-8BDE-4359-870A-675C3E0E5E4D}"/>
    <cellStyle name="Separador de milhares 12 4 4 3 2 2 4" xfId="11604" xr:uid="{823E251C-B4AF-4C58-B7A6-BA770A05D06A}"/>
    <cellStyle name="Separador de milhares 12 4 4 3 2 2 5" xfId="20572" xr:uid="{5C605E2B-C999-49A9-9615-D05F62B50CAA}"/>
    <cellStyle name="Separador de milhares 12 4 4 3 2 3" xfId="7221" xr:uid="{CC1E62BC-07EC-46A8-A9A6-47F79241C1E6}"/>
    <cellStyle name="Separador de milhares 12 4 4 3 2 3 2" xfId="15877" xr:uid="{57475D22-4C21-4E1E-8726-38DB3A57928D}"/>
    <cellStyle name="Separador de milhares 12 4 4 3 2 3 3" xfId="24858" xr:uid="{2FFDF04A-B64C-4EE8-AEED-DC29845E1176}"/>
    <cellStyle name="Separador de milhares 12 4 4 3 2 4" xfId="4168" xr:uid="{5689DE74-9E5A-4B75-B2E7-824EDD334CAA}"/>
    <cellStyle name="Separador de milhares 12 4 4 3 2 4 2" xfId="13023" xr:uid="{368EF18C-063C-4A41-83C2-6A8485A6707E}"/>
    <cellStyle name="Separador de milhares 12 4 4 3 2 4 3" xfId="21993" xr:uid="{73E11A0F-85B6-4017-8AED-F7ED6B7CA486}"/>
    <cellStyle name="Separador de milhares 12 4 4 3 2 5" xfId="10158" xr:uid="{14A6008A-0895-4EF5-86DD-6A3F561019E7}"/>
    <cellStyle name="Separador de milhares 12 4 4 3 2 6" xfId="19129" xr:uid="{16CE54E7-262B-4B47-B83A-B4086DD1B7B6}"/>
    <cellStyle name="Separador de milhares 12 4 4 3 3" xfId="2559" xr:uid="{8153DAF9-78ED-44FE-8593-245CD9C3312F}"/>
    <cellStyle name="Separador de milhares 12 4 4 3 3 2" xfId="8715" xr:uid="{5F477741-BBF8-4BB0-B140-C341FFA3314A}"/>
    <cellStyle name="Separador de milhares 12 4 4 3 3 2 2" xfId="17311" xr:uid="{6C838AC1-97C3-4D04-9130-04A5139DE1C9}"/>
    <cellStyle name="Separador de milhares 12 4 4 3 3 2 3" xfId="26347" xr:uid="{A529BF0A-9CAE-4702-A30C-694A0E677C61}"/>
    <cellStyle name="Separador de milhares 12 4 4 3 3 3" xfId="5602" xr:uid="{633AD534-A74D-47F0-8AA9-2839F6CB44DB}"/>
    <cellStyle name="Separador de milhares 12 4 4 3 3 3 2" xfId="14455" xr:uid="{CFF2BC34-1031-4308-B359-BA11D26DD557}"/>
    <cellStyle name="Separador de milhares 12 4 4 3 3 3 3" xfId="23422" xr:uid="{EBE589F5-C48C-4D7E-9F06-FA1795E38971}"/>
    <cellStyle name="Separador de milhares 12 4 4 3 3 4" xfId="11603" xr:uid="{F674B4E0-1AAC-4F9B-B90A-F9ABCB8102F1}"/>
    <cellStyle name="Separador de milhares 12 4 4 3 3 5" xfId="20571" xr:uid="{3317114E-24DF-43C1-A64D-84C09FBECA23}"/>
    <cellStyle name="Separador de milhares 12 4 4 3 4" xfId="7220" xr:uid="{3ECD47E4-37B8-4C59-A02D-345B8B12A5A8}"/>
    <cellStyle name="Separador de milhares 12 4 4 3 4 2" xfId="15876" xr:uid="{C18192FE-3EA0-47F9-A63C-7B569A663166}"/>
    <cellStyle name="Separador de milhares 12 4 4 3 4 3" xfId="24857" xr:uid="{FDBC47A0-DB2B-47B5-B0D1-5083C0942BCB}"/>
    <cellStyle name="Separador de milhares 12 4 4 3 5" xfId="4167" xr:uid="{7FB76617-EA64-4BF3-ADD0-B28206F6501E}"/>
    <cellStyle name="Separador de milhares 12 4 4 3 5 2" xfId="13022" xr:uid="{CC18BE5C-0502-4024-8B78-C18DE9ECBB2A}"/>
    <cellStyle name="Separador de milhares 12 4 4 3 5 3" xfId="21992" xr:uid="{C6915F5E-6977-4FBD-B8C6-380DC7B84BAF}"/>
    <cellStyle name="Separador de milhares 12 4 4 3 6" xfId="10157" xr:uid="{7025598E-CF19-4A92-8DBC-87F5004FAF4C}"/>
    <cellStyle name="Separador de milhares 12 4 4 3 7" xfId="19128" xr:uid="{5E326EF9-9537-4B38-8497-BC3BB3C0F165}"/>
    <cellStyle name="Separador de milhares 12 4 4 4" xfId="837" xr:uid="{D70C0D6A-A5EB-4896-BED4-8C299EBB3317}"/>
    <cellStyle name="Separador de milhares 12 4 4 4 2" xfId="2561" xr:uid="{47A1941D-CFD5-4FC5-A3C8-4D079906D5C8}"/>
    <cellStyle name="Separador de milhares 12 4 4 4 2 2" xfId="8717" xr:uid="{FE1AE7AB-F077-44DB-A57F-5DB55E98A729}"/>
    <cellStyle name="Separador de milhares 12 4 4 4 2 2 2" xfId="17313" xr:uid="{5E3B48C0-F139-47E0-ABC5-538EA0E832FF}"/>
    <cellStyle name="Separador de milhares 12 4 4 4 2 2 3" xfId="26349" xr:uid="{AAACBDE9-BC57-46EC-855E-12985EE09857}"/>
    <cellStyle name="Separador de milhares 12 4 4 4 2 3" xfId="5604" xr:uid="{07C328AA-001A-4549-8572-E002CE9DAB94}"/>
    <cellStyle name="Separador de milhares 12 4 4 4 2 3 2" xfId="14457" xr:uid="{81FCEA0B-6579-4C0D-BC6A-646FF389297E}"/>
    <cellStyle name="Separador de milhares 12 4 4 4 2 3 3" xfId="23424" xr:uid="{E4C9080D-FEC6-4CED-99C5-7D7FC58CF80A}"/>
    <cellStyle name="Separador de milhares 12 4 4 4 2 4" xfId="11605" xr:uid="{2931DA67-E199-412E-98B7-7D52A77240E7}"/>
    <cellStyle name="Separador de milhares 12 4 4 4 2 5" xfId="20573" xr:uid="{823110FE-B804-4A7A-B25C-297AFACAA137}"/>
    <cellStyle name="Separador de milhares 12 4 4 4 3" xfId="7222" xr:uid="{8F9C6DAF-456B-4D91-ADEB-0B303C83160F}"/>
    <cellStyle name="Separador de milhares 12 4 4 4 3 2" xfId="15878" xr:uid="{615016E1-6BAB-4949-9579-81B36D1BE96A}"/>
    <cellStyle name="Separador de milhares 12 4 4 4 3 3" xfId="24859" xr:uid="{CA50990A-D007-4F04-8541-0F3D367D101A}"/>
    <cellStyle name="Separador de milhares 12 4 4 4 4" xfId="4169" xr:uid="{406671FB-3EA0-4E49-B051-DB5931DF4FE8}"/>
    <cellStyle name="Separador de milhares 12 4 4 4 4 2" xfId="13024" xr:uid="{AE36EBEA-DF56-4F7D-9B14-1262C4556705}"/>
    <cellStyle name="Separador de milhares 12 4 4 4 4 3" xfId="21994" xr:uid="{6773D357-32B8-4CC2-9640-50E9FC47BF3F}"/>
    <cellStyle name="Separador de milhares 12 4 4 4 5" xfId="10159" xr:uid="{24021663-6503-44B3-85CA-D68B850C608A}"/>
    <cellStyle name="Separador de milhares 12 4 4 4 6" xfId="19130" xr:uid="{4B808489-78D6-437B-8539-4FE96F2CC9FA}"/>
    <cellStyle name="Separador de milhares 12 4 4 5" xfId="2556" xr:uid="{90A092D7-929C-41C1-8C55-1DFD9DE1B2C2}"/>
    <cellStyle name="Separador de milhares 12 4 4 5 2" xfId="8712" xr:uid="{507EE142-6A81-493D-AF28-B81D65E88D52}"/>
    <cellStyle name="Separador de milhares 12 4 4 5 2 2" xfId="17308" xr:uid="{A864C69B-7D23-4C18-BF92-C021030E8728}"/>
    <cellStyle name="Separador de milhares 12 4 4 5 2 3" xfId="26344" xr:uid="{14089B5E-7593-457F-826E-D7935477F785}"/>
    <cellStyle name="Separador de milhares 12 4 4 5 3" xfId="5599" xr:uid="{6E5CA930-C2AA-45EA-B31E-7DD08DA9B5BB}"/>
    <cellStyle name="Separador de milhares 12 4 4 5 3 2" xfId="14452" xr:uid="{C0D49B25-B8B4-4C9A-8BA1-09AA463CF044}"/>
    <cellStyle name="Separador de milhares 12 4 4 5 3 3" xfId="23419" xr:uid="{AB30F246-42C0-4837-BFB1-BAE41BE14126}"/>
    <cellStyle name="Separador de milhares 12 4 4 5 4" xfId="11600" xr:uid="{6331ABA7-E8DC-4D12-9E3C-97A7ADB98A62}"/>
    <cellStyle name="Separador de milhares 12 4 4 5 5" xfId="20568" xr:uid="{4D5D0C88-0A9A-4E02-97B0-B77A9063AF72}"/>
    <cellStyle name="Separador de milhares 12 4 4 6" xfId="7217" xr:uid="{139181C7-5B90-48FF-94FC-8FCC8EA09A28}"/>
    <cellStyle name="Separador de milhares 12 4 4 6 2" xfId="15873" xr:uid="{B44B5D4F-B434-4695-8E23-35CD14FE1275}"/>
    <cellStyle name="Separador de milhares 12 4 4 6 3" xfId="24854" xr:uid="{E974232C-9B21-451C-BE55-E771D9DF4D0C}"/>
    <cellStyle name="Separador de milhares 12 4 4 7" xfId="4164" xr:uid="{629F0A10-90EB-41FE-9E44-3D975011F2D6}"/>
    <cellStyle name="Separador de milhares 12 4 4 7 2" xfId="13019" xr:uid="{0A8D8258-1770-479A-9734-EACE0E23F85C}"/>
    <cellStyle name="Separador de milhares 12 4 4 7 3" xfId="21989" xr:uid="{8963188D-EE77-4C1A-8587-E3A78A060AB0}"/>
    <cellStyle name="Separador de milhares 12 4 4 8" xfId="10154" xr:uid="{44AF5181-7E11-45FF-922A-42F7DB47AC36}"/>
    <cellStyle name="Separador de milhares 12 4 4 9" xfId="19125" xr:uid="{27D8E750-AF38-4454-9EB7-5AE152ED3D2C}"/>
    <cellStyle name="Separador de milhares 12 4 5" xfId="838" xr:uid="{76734C47-96C7-4DC4-B2D9-99465A489C25}"/>
    <cellStyle name="Separador de milhares 12 4 5 2" xfId="839" xr:uid="{48AA955E-3DB5-46AC-A12E-42BF60F448CB}"/>
    <cellStyle name="Separador de milhares 12 4 5 2 2" xfId="2563" xr:uid="{07353621-A869-4F18-8A15-84122CC1E1AC}"/>
    <cellStyle name="Separador de milhares 12 4 5 2 2 2" xfId="8719" xr:uid="{98107D56-58E2-43C7-990D-0DEADEF200DA}"/>
    <cellStyle name="Separador de milhares 12 4 5 2 2 2 2" xfId="17315" xr:uid="{7F21F733-174E-42D2-AB89-224B9D9FCE67}"/>
    <cellStyle name="Separador de milhares 12 4 5 2 2 2 3" xfId="26351" xr:uid="{AE77536D-B457-47AE-8D8F-7BB7DBE67CDD}"/>
    <cellStyle name="Separador de milhares 12 4 5 2 2 3" xfId="5606" xr:uid="{FFC114BD-1517-4C8F-8AED-5AC14D9622AA}"/>
    <cellStyle name="Separador de milhares 12 4 5 2 2 3 2" xfId="14459" xr:uid="{12134461-9B1D-41B1-82FB-FB709169B2F6}"/>
    <cellStyle name="Separador de milhares 12 4 5 2 2 3 3" xfId="23426" xr:uid="{399F6BA1-3D91-4267-B359-4CBF72365157}"/>
    <cellStyle name="Separador de milhares 12 4 5 2 2 4" xfId="11607" xr:uid="{25E7275A-3621-4444-A76C-6FE1378DD5F5}"/>
    <cellStyle name="Separador de milhares 12 4 5 2 2 5" xfId="20575" xr:uid="{25659F7E-0828-4070-A084-9675DF38DEF4}"/>
    <cellStyle name="Separador de milhares 12 4 5 2 3" xfId="7224" xr:uid="{AA28463C-56FE-43DA-BF2E-7AC71B97C081}"/>
    <cellStyle name="Separador de milhares 12 4 5 2 3 2" xfId="15880" xr:uid="{443C29E8-E8F8-457B-9C13-E60FD9DA5923}"/>
    <cellStyle name="Separador de milhares 12 4 5 2 3 3" xfId="24861" xr:uid="{21BA077D-1592-4F3E-BBBC-588B6614064E}"/>
    <cellStyle name="Separador de milhares 12 4 5 2 4" xfId="4171" xr:uid="{18D90DC9-0891-489A-9B1B-3EB2511D8698}"/>
    <cellStyle name="Separador de milhares 12 4 5 2 4 2" xfId="13026" xr:uid="{28796715-B50C-438A-A9D4-F58D238CC255}"/>
    <cellStyle name="Separador de milhares 12 4 5 2 4 3" xfId="21996" xr:uid="{93174345-E152-4715-9568-9B264A495F9E}"/>
    <cellStyle name="Separador de milhares 12 4 5 2 5" xfId="10161" xr:uid="{72420582-88DE-4777-BEB8-0FA6F4F93C55}"/>
    <cellStyle name="Separador de milhares 12 4 5 2 6" xfId="19132" xr:uid="{30F3C270-699B-4632-A54C-917C00B711FA}"/>
    <cellStyle name="Separador de milhares 12 4 5 3" xfId="2562" xr:uid="{98137D6B-BEAB-4E24-9497-1195AD64FF97}"/>
    <cellStyle name="Separador de milhares 12 4 5 3 2" xfId="8718" xr:uid="{306E737E-EBAF-4753-B891-59CE2CAC9256}"/>
    <cellStyle name="Separador de milhares 12 4 5 3 2 2" xfId="17314" xr:uid="{4090A86B-F8D2-481D-91CB-60C533E00EE5}"/>
    <cellStyle name="Separador de milhares 12 4 5 3 2 3" xfId="26350" xr:uid="{94673745-F13B-41E3-9E56-136E43D1BAE7}"/>
    <cellStyle name="Separador de milhares 12 4 5 3 3" xfId="5605" xr:uid="{E4387365-AEAE-4F95-B35F-DC66833F49F9}"/>
    <cellStyle name="Separador de milhares 12 4 5 3 3 2" xfId="14458" xr:uid="{0C2A5ECA-4EC3-4070-8921-DA773930D37E}"/>
    <cellStyle name="Separador de milhares 12 4 5 3 3 3" xfId="23425" xr:uid="{E558BACB-5741-4172-A7C8-3CE30768D93E}"/>
    <cellStyle name="Separador de milhares 12 4 5 3 4" xfId="11606" xr:uid="{6EEC59D8-3CF3-4FB4-B256-788529BF03D3}"/>
    <cellStyle name="Separador de milhares 12 4 5 3 5" xfId="20574" xr:uid="{D2BD1E8B-7488-47E7-9AD0-534023F7799E}"/>
    <cellStyle name="Separador de milhares 12 4 5 4" xfId="7223" xr:uid="{439EA57E-7E00-47C9-B1BF-EB205CBE2F96}"/>
    <cellStyle name="Separador de milhares 12 4 5 4 2" xfId="15879" xr:uid="{EDEC8D29-8176-499F-86DD-651A8EB93758}"/>
    <cellStyle name="Separador de milhares 12 4 5 4 3" xfId="24860" xr:uid="{D6E623D3-D756-439F-B2AE-2EC8DFE390CF}"/>
    <cellStyle name="Separador de milhares 12 4 5 5" xfId="4170" xr:uid="{1490C115-1D47-4C0C-9950-3077A7BC46AE}"/>
    <cellStyle name="Separador de milhares 12 4 5 5 2" xfId="13025" xr:uid="{E8EF0DE1-4B12-4A38-AC83-7705FD75A92D}"/>
    <cellStyle name="Separador de milhares 12 4 5 5 3" xfId="21995" xr:uid="{792CE2AF-29A2-416E-A6CB-8BA954EBB18B}"/>
    <cellStyle name="Separador de milhares 12 4 5 6" xfId="10160" xr:uid="{8F8289EE-1AA7-4F00-9BA2-2BCDBEBECAB6}"/>
    <cellStyle name="Separador de milhares 12 4 5 7" xfId="19131" xr:uid="{B660441C-C591-4CA1-95C1-C746FEE60105}"/>
    <cellStyle name="Separador de milhares 12 4 6" xfId="840" xr:uid="{EE337E5D-9CD2-4063-A536-55A4C447A49C}"/>
    <cellStyle name="Separador de milhares 12 4 6 2" xfId="841" xr:uid="{20BEE0F9-5592-4D0A-87AD-F70EDB61CF42}"/>
    <cellStyle name="Separador de milhares 12 4 6 2 2" xfId="2565" xr:uid="{02E9732A-1336-440E-A687-46A09CBC8ACD}"/>
    <cellStyle name="Separador de milhares 12 4 6 2 2 2" xfId="8721" xr:uid="{405E4606-234C-4886-933B-1EFB18802701}"/>
    <cellStyle name="Separador de milhares 12 4 6 2 2 2 2" xfId="17317" xr:uid="{9C7C6892-0CE7-419E-BDB3-DDE7A411818E}"/>
    <cellStyle name="Separador de milhares 12 4 6 2 2 2 3" xfId="26353" xr:uid="{5712143C-F329-497A-9838-6CF67BA746BD}"/>
    <cellStyle name="Separador de milhares 12 4 6 2 2 3" xfId="5608" xr:uid="{69D8AC94-12B7-489C-919E-B9FEBD9CB463}"/>
    <cellStyle name="Separador de milhares 12 4 6 2 2 3 2" xfId="14461" xr:uid="{64F54B0B-B8B3-4B45-BEEF-10535B73A8B6}"/>
    <cellStyle name="Separador de milhares 12 4 6 2 2 3 3" xfId="23428" xr:uid="{4D411BFA-D536-416C-814C-1FC6615D93DB}"/>
    <cellStyle name="Separador de milhares 12 4 6 2 2 4" xfId="11609" xr:uid="{84BBFBF2-495E-4280-9EED-1C1D571BFA48}"/>
    <cellStyle name="Separador de milhares 12 4 6 2 2 5" xfId="20577" xr:uid="{7A67449E-362F-466C-9F06-C0D91B38D9D8}"/>
    <cellStyle name="Separador de milhares 12 4 6 2 3" xfId="7226" xr:uid="{962CF86C-74EA-4FBE-8CAE-CE5A22ED1655}"/>
    <cellStyle name="Separador de milhares 12 4 6 2 3 2" xfId="15882" xr:uid="{40651FB2-5E7D-4710-ACC1-D89588B69EB7}"/>
    <cellStyle name="Separador de milhares 12 4 6 2 3 3" xfId="24863" xr:uid="{FB7D0214-E04A-4222-90F3-AB23BD83B2E7}"/>
    <cellStyle name="Separador de milhares 12 4 6 2 4" xfId="4173" xr:uid="{6AD5C810-D84C-4075-B595-2FBB316F4EA4}"/>
    <cellStyle name="Separador de milhares 12 4 6 2 4 2" xfId="13028" xr:uid="{BBEB39FA-5ACE-46B8-BEDC-FA890C377D24}"/>
    <cellStyle name="Separador de milhares 12 4 6 2 4 3" xfId="21998" xr:uid="{B8CFFB6E-5B6A-45BB-84FB-60812CBBF956}"/>
    <cellStyle name="Separador de milhares 12 4 6 2 5" xfId="10163" xr:uid="{C5733FFD-35EC-4B92-9856-227C0D0FD146}"/>
    <cellStyle name="Separador de milhares 12 4 6 2 6" xfId="19134" xr:uid="{D23C06AE-34F3-48FE-B18B-C3C0CE7C36CD}"/>
    <cellStyle name="Separador de milhares 12 4 6 3" xfId="2564" xr:uid="{9C2D929E-1723-4FD7-AD99-CADB11A9207A}"/>
    <cellStyle name="Separador de milhares 12 4 6 3 2" xfId="8720" xr:uid="{7AD6A58A-1709-4AC1-BFDD-6683378E1925}"/>
    <cellStyle name="Separador de milhares 12 4 6 3 2 2" xfId="17316" xr:uid="{DEB22FCD-43EA-4EB1-BE02-B9EF465D2ADC}"/>
    <cellStyle name="Separador de milhares 12 4 6 3 2 3" xfId="26352" xr:uid="{1001C77F-026F-4C59-A4E0-227DB113C083}"/>
    <cellStyle name="Separador de milhares 12 4 6 3 3" xfId="5607" xr:uid="{5CB7D51C-CDEA-40EB-A68D-759A97FC2E84}"/>
    <cellStyle name="Separador de milhares 12 4 6 3 3 2" xfId="14460" xr:uid="{80FF4BF3-975F-4C62-935D-5279345FC5DB}"/>
    <cellStyle name="Separador de milhares 12 4 6 3 3 3" xfId="23427" xr:uid="{A85B3F9B-D6D6-4B8E-B9FE-E611BCFA9421}"/>
    <cellStyle name="Separador de milhares 12 4 6 3 4" xfId="11608" xr:uid="{FC2CA664-A3B7-4875-B7F8-F58D1670DDF5}"/>
    <cellStyle name="Separador de milhares 12 4 6 3 5" xfId="20576" xr:uid="{FDCAA516-5436-4073-9E14-887B8CAD723E}"/>
    <cellStyle name="Separador de milhares 12 4 6 4" xfId="7225" xr:uid="{9979FE5B-79EB-4BCE-9EA4-DDBA51C9B1FA}"/>
    <cellStyle name="Separador de milhares 12 4 6 4 2" xfId="15881" xr:uid="{6967399E-8C8E-47F2-BAD8-ABCAEAB8820B}"/>
    <cellStyle name="Separador de milhares 12 4 6 4 3" xfId="24862" xr:uid="{BD4CBF2C-AD97-4E34-A106-157B48807A65}"/>
    <cellStyle name="Separador de milhares 12 4 6 5" xfId="4172" xr:uid="{1EC29210-7EC7-465B-BF0F-B6F53C77488D}"/>
    <cellStyle name="Separador de milhares 12 4 6 5 2" xfId="13027" xr:uid="{F339BF5F-8598-431F-800A-25F1A430DC88}"/>
    <cellStyle name="Separador de milhares 12 4 6 5 3" xfId="21997" xr:uid="{A6812595-EDAA-4626-8611-6F4E7A69DC13}"/>
    <cellStyle name="Separador de milhares 12 4 6 6" xfId="10162" xr:uid="{582D631B-C929-4A9F-9AFA-A0A1C8AA659F}"/>
    <cellStyle name="Separador de milhares 12 4 6 7" xfId="19133" xr:uid="{C85C53F1-D62A-4727-8E9D-661C8CE9FACD}"/>
    <cellStyle name="Separador de milhares 12 4 7" xfId="842" xr:uid="{F0DEF6B8-C83C-4848-A0D2-B383BCC8B61F}"/>
    <cellStyle name="Separador de milhares 12 4 7 2" xfId="2566" xr:uid="{9445444F-4287-4F81-937D-4246F44CA062}"/>
    <cellStyle name="Separador de milhares 12 4 7 2 2" xfId="8722" xr:uid="{3F9C052A-E030-4677-A5EF-88EC838890FA}"/>
    <cellStyle name="Separador de milhares 12 4 7 2 2 2" xfId="17318" xr:uid="{DDFBBBC0-3769-4DAA-8F22-E43C31BAC333}"/>
    <cellStyle name="Separador de milhares 12 4 7 2 2 3" xfId="26354" xr:uid="{5B277DC3-06A4-4FF1-8FB9-8EE67E780FB2}"/>
    <cellStyle name="Separador de milhares 12 4 7 2 3" xfId="5609" xr:uid="{A116A300-1654-4D5A-ACCC-A7A159B21A1B}"/>
    <cellStyle name="Separador de milhares 12 4 7 2 3 2" xfId="14462" xr:uid="{F50CE942-2DED-4F50-8696-C073A9089942}"/>
    <cellStyle name="Separador de milhares 12 4 7 2 3 3" xfId="23429" xr:uid="{55F5E6A1-21E6-44EA-812E-72A100F4CF7F}"/>
    <cellStyle name="Separador de milhares 12 4 7 2 4" xfId="11610" xr:uid="{2C59B3C9-474F-49C1-9FF5-C93935E9D1F4}"/>
    <cellStyle name="Separador de milhares 12 4 7 2 5" xfId="20578" xr:uid="{A8F0DD04-2039-4F82-8487-63E6E58E1FF0}"/>
    <cellStyle name="Separador de milhares 12 4 7 3" xfId="7227" xr:uid="{C8CDCB87-0645-481F-BFD1-647E5E222047}"/>
    <cellStyle name="Separador de milhares 12 4 7 3 2" xfId="15883" xr:uid="{31FCC912-EAD4-405D-A7D3-6EBF0041C2DF}"/>
    <cellStyle name="Separador de milhares 12 4 7 3 3" xfId="24864" xr:uid="{7379C02F-D713-4EAF-AAF7-271735FCB646}"/>
    <cellStyle name="Separador de milhares 12 4 7 4" xfId="4174" xr:uid="{C1EF2DDF-39A8-4A0D-B88E-055291F8D253}"/>
    <cellStyle name="Separador de milhares 12 4 7 4 2" xfId="13029" xr:uid="{155F628C-F57E-4F66-A0FC-1F85D44DFE49}"/>
    <cellStyle name="Separador de milhares 12 4 7 4 3" xfId="21999" xr:uid="{9348F187-3D33-4FE0-BABE-02FFD67B7CAD}"/>
    <cellStyle name="Separador de milhares 12 4 7 5" xfId="10164" xr:uid="{BD4CC939-4F08-41B3-BA29-845CE667D144}"/>
    <cellStyle name="Separador de milhares 12 4 7 6" xfId="19135" xr:uid="{4A717C91-47BD-4B4F-9C8F-2AD4286C4717}"/>
    <cellStyle name="Separador de milhares 12 4 8" xfId="2531" xr:uid="{7E10C981-A979-45CF-A98B-33733D30E709}"/>
    <cellStyle name="Separador de milhares 12 4 8 2" xfId="8687" xr:uid="{E5D556BF-C877-4BB3-B416-8B91B3BDC93E}"/>
    <cellStyle name="Separador de milhares 12 4 8 2 2" xfId="17283" xr:uid="{DB78110C-E32E-481A-B41F-26CDB0522C1A}"/>
    <cellStyle name="Separador de milhares 12 4 8 2 3" xfId="26319" xr:uid="{57808FF7-EC15-49C0-A5FE-36084040D4F9}"/>
    <cellStyle name="Separador de milhares 12 4 8 3" xfId="5574" xr:uid="{85A4D6F8-41D0-4547-AD10-D91A2B52DD6D}"/>
    <cellStyle name="Separador de milhares 12 4 8 3 2" xfId="14427" xr:uid="{26EB2274-4829-481E-8326-5FAB0637EC96}"/>
    <cellStyle name="Separador de milhares 12 4 8 3 3" xfId="23394" xr:uid="{9B76CD49-3F43-4A0E-B21A-B61B57C6F601}"/>
    <cellStyle name="Separador de milhares 12 4 8 4" xfId="11575" xr:uid="{3EF6CDF0-7A23-4B1C-BCE9-CA302E8CF884}"/>
    <cellStyle name="Separador de milhares 12 4 8 5" xfId="20543" xr:uid="{8F0DF82B-D72E-485F-AC58-A173F9F122F1}"/>
    <cellStyle name="Separador de milhares 12 4 9" xfId="7192" xr:uid="{50471922-F4B5-435C-9369-A6EDA4F157A3}"/>
    <cellStyle name="Separador de milhares 12 4 9 2" xfId="15848" xr:uid="{E6A7EB25-880C-4273-A27F-7DEEF5327571}"/>
    <cellStyle name="Separador de milhares 12 4 9 3" xfId="24829" xr:uid="{3104F820-F285-4431-A92D-421DFEEA1924}"/>
    <cellStyle name="Separador de milhares 12 5" xfId="843" xr:uid="{E446A9E7-F9AA-48B1-8643-9BE8FC205490}"/>
    <cellStyle name="Separador de milhares 12 5 2" xfId="844" xr:uid="{676567A4-D5EF-4E6D-AF08-246506EB1BFC}"/>
    <cellStyle name="Separador de milhares 12 5 2 2" xfId="845" xr:uid="{FC793695-4E7E-49DB-A97C-7CB862B1ADFA}"/>
    <cellStyle name="Separador de milhares 12 5 2 2 2" xfId="2569" xr:uid="{57912647-DFAE-4CF5-BC22-EC5AF206D70C}"/>
    <cellStyle name="Separador de milhares 12 5 2 2 2 2" xfId="8725" xr:uid="{21FC4730-7A69-498A-AA19-0AD0F97EA3C1}"/>
    <cellStyle name="Separador de milhares 12 5 2 2 2 2 2" xfId="17321" xr:uid="{4A9EBEB3-455B-4B51-BCA9-A99F1ECD46AC}"/>
    <cellStyle name="Separador de milhares 12 5 2 2 2 2 3" xfId="26357" xr:uid="{D837B5D0-0B80-4073-BAB0-07983033A17B}"/>
    <cellStyle name="Separador de milhares 12 5 2 2 2 3" xfId="5612" xr:uid="{1F8777DE-5CBE-4E90-A225-76D5645AE405}"/>
    <cellStyle name="Separador de milhares 12 5 2 2 2 3 2" xfId="14465" xr:uid="{627CDB70-C83A-4752-BBB9-DBD0E89ECE50}"/>
    <cellStyle name="Separador de milhares 12 5 2 2 2 3 3" xfId="23432" xr:uid="{F1CCCC5F-48BA-4485-A993-3159D07215B3}"/>
    <cellStyle name="Separador de milhares 12 5 2 2 2 4" xfId="11613" xr:uid="{45C03CAA-395D-4C4F-8A3C-381DD4ED1926}"/>
    <cellStyle name="Separador de milhares 12 5 2 2 2 5" xfId="20581" xr:uid="{54702EB8-EBF0-46B0-A796-A08048839D27}"/>
    <cellStyle name="Separador de milhares 12 5 2 2 3" xfId="7230" xr:uid="{DEA7DE91-34A0-42F3-9917-86724ECC8E91}"/>
    <cellStyle name="Separador de milhares 12 5 2 2 3 2" xfId="15886" xr:uid="{173B150A-4CD4-43FA-8071-146CDE3796DB}"/>
    <cellStyle name="Separador de milhares 12 5 2 2 3 3" xfId="24867" xr:uid="{B0A29571-D073-4683-830E-B5D1472D1D13}"/>
    <cellStyle name="Separador de milhares 12 5 2 2 4" xfId="4177" xr:uid="{5A2AE9BD-30EF-4A3F-AD12-65B7196E4CE1}"/>
    <cellStyle name="Separador de milhares 12 5 2 2 4 2" xfId="13032" xr:uid="{CBADEBA8-8AB5-4EC3-87AB-EC76CE116C12}"/>
    <cellStyle name="Separador de milhares 12 5 2 2 4 3" xfId="22002" xr:uid="{AB57D543-8DC4-4796-B777-0E2BE381AF3E}"/>
    <cellStyle name="Separador de milhares 12 5 2 2 5" xfId="10167" xr:uid="{1806F3A4-F831-4D14-A8C6-D99B4EE9F3BA}"/>
    <cellStyle name="Separador de milhares 12 5 2 2 6" xfId="19138" xr:uid="{1E08105F-58DC-4C43-B95A-4004021BE29C}"/>
    <cellStyle name="Separador de milhares 12 5 2 3" xfId="2568" xr:uid="{9649DF6F-5381-4CB9-9C13-A694018261AA}"/>
    <cellStyle name="Separador de milhares 12 5 2 3 2" xfId="8724" xr:uid="{4AB3BECB-7E1E-4591-95AB-816ABB42DD2E}"/>
    <cellStyle name="Separador de milhares 12 5 2 3 2 2" xfId="17320" xr:uid="{7651994A-7EAF-4C69-BE70-C8946EC5710A}"/>
    <cellStyle name="Separador de milhares 12 5 2 3 2 3" xfId="26356" xr:uid="{5058B23D-1E0D-4B60-8CCB-AD52E029A29C}"/>
    <cellStyle name="Separador de milhares 12 5 2 3 3" xfId="5611" xr:uid="{ECA61480-A795-4CE4-8585-1F180DDA998F}"/>
    <cellStyle name="Separador de milhares 12 5 2 3 3 2" xfId="14464" xr:uid="{737A40D3-BCA3-4040-8644-0C09B599E407}"/>
    <cellStyle name="Separador de milhares 12 5 2 3 3 3" xfId="23431" xr:uid="{79C27C15-3BD2-4FE8-8085-08930C33DFD6}"/>
    <cellStyle name="Separador de milhares 12 5 2 3 4" xfId="11612" xr:uid="{FAC63334-ADC1-47FA-BC8B-35034548F2BA}"/>
    <cellStyle name="Separador de milhares 12 5 2 3 5" xfId="20580" xr:uid="{E811012F-574F-4553-B9D9-7E31514676BD}"/>
    <cellStyle name="Separador de milhares 12 5 2 4" xfId="7229" xr:uid="{0CDD591B-A64F-4370-B332-D4C9EAE1433A}"/>
    <cellStyle name="Separador de milhares 12 5 2 4 2" xfId="15885" xr:uid="{535EA87A-0483-4D50-8901-68CB780A6915}"/>
    <cellStyle name="Separador de milhares 12 5 2 4 3" xfId="24866" xr:uid="{02211E43-CC31-408D-807D-AEC538A5FD90}"/>
    <cellStyle name="Separador de milhares 12 5 2 5" xfId="4176" xr:uid="{27101E60-237C-4C0B-8530-25194F3C07B8}"/>
    <cellStyle name="Separador de milhares 12 5 2 5 2" xfId="13031" xr:uid="{320C64BB-7430-43ED-B37A-8894BCCC2459}"/>
    <cellStyle name="Separador de milhares 12 5 2 5 3" xfId="22001" xr:uid="{4524A29D-676A-4D44-947E-37727A5CBFFB}"/>
    <cellStyle name="Separador de milhares 12 5 2 6" xfId="10166" xr:uid="{699A9592-913E-488C-BCA0-62FC6A72FF80}"/>
    <cellStyle name="Separador de milhares 12 5 2 7" xfId="19137" xr:uid="{974304C9-3001-42A2-8E79-E0C5E971C63B}"/>
    <cellStyle name="Separador de milhares 12 5 3" xfId="846" xr:uid="{E2F6D5A7-12A3-4EFF-9E01-340B3C642A93}"/>
    <cellStyle name="Separador de milhares 12 5 3 2" xfId="847" xr:uid="{3792126F-464A-4C9C-824B-B254632983AA}"/>
    <cellStyle name="Separador de milhares 12 5 3 2 2" xfId="2571" xr:uid="{1E6342C3-F484-4931-80B8-DAA413E0B393}"/>
    <cellStyle name="Separador de milhares 12 5 3 2 2 2" xfId="8727" xr:uid="{BEDDB2C4-ED17-48F7-8521-3419349EA88D}"/>
    <cellStyle name="Separador de milhares 12 5 3 2 2 2 2" xfId="17323" xr:uid="{9F1CE820-0FAA-4FD9-88C6-2C71780C4156}"/>
    <cellStyle name="Separador de milhares 12 5 3 2 2 2 3" xfId="26359" xr:uid="{977EFBD7-83F1-47A5-8F45-B10A798B4441}"/>
    <cellStyle name="Separador de milhares 12 5 3 2 2 3" xfId="5614" xr:uid="{06F21EC3-281D-4680-B625-D8BEAA9BE6F8}"/>
    <cellStyle name="Separador de milhares 12 5 3 2 2 3 2" xfId="14467" xr:uid="{653B5B40-02A4-48C7-8A89-0DCD01FE4130}"/>
    <cellStyle name="Separador de milhares 12 5 3 2 2 3 3" xfId="23434" xr:uid="{C824BD6B-9E04-48ED-B715-6399842DF682}"/>
    <cellStyle name="Separador de milhares 12 5 3 2 2 4" xfId="11615" xr:uid="{98995EA0-C370-4A82-A502-D5FD20ADD849}"/>
    <cellStyle name="Separador de milhares 12 5 3 2 2 5" xfId="20583" xr:uid="{31BF9750-D856-44AA-A948-10031166093B}"/>
    <cellStyle name="Separador de milhares 12 5 3 2 3" xfId="7232" xr:uid="{324C2C09-42F2-42F3-A0CC-4542C081D6E5}"/>
    <cellStyle name="Separador de milhares 12 5 3 2 3 2" xfId="15888" xr:uid="{BC148F47-155C-4C53-9518-79253A6DBFD8}"/>
    <cellStyle name="Separador de milhares 12 5 3 2 3 3" xfId="24869" xr:uid="{5BF27F41-7509-4506-B319-6F34A273BDF9}"/>
    <cellStyle name="Separador de milhares 12 5 3 2 4" xfId="4179" xr:uid="{52CF363E-D891-47A1-9628-680F3D3F6BDC}"/>
    <cellStyle name="Separador de milhares 12 5 3 2 4 2" xfId="13034" xr:uid="{A71FC001-9F9A-4611-A947-71986AAFA94E}"/>
    <cellStyle name="Separador de milhares 12 5 3 2 4 3" xfId="22004" xr:uid="{4F01CB28-4BCD-41C8-BEE3-414CB257E1E3}"/>
    <cellStyle name="Separador de milhares 12 5 3 2 5" xfId="10169" xr:uid="{3ECEB0E3-C77A-424D-A452-AF877BD9AAC5}"/>
    <cellStyle name="Separador de milhares 12 5 3 2 6" xfId="19140" xr:uid="{C9F67CAA-4BD0-4C20-AF10-58D43E6D028C}"/>
    <cellStyle name="Separador de milhares 12 5 3 3" xfId="2570" xr:uid="{B8053CC7-8B0F-497D-8BFC-37398379C7C8}"/>
    <cellStyle name="Separador de milhares 12 5 3 3 2" xfId="8726" xr:uid="{4B2B737D-641F-4B2F-9238-DFA52E643CB6}"/>
    <cellStyle name="Separador de milhares 12 5 3 3 2 2" xfId="17322" xr:uid="{FAF30575-282B-4D79-AA39-1C2175771382}"/>
    <cellStyle name="Separador de milhares 12 5 3 3 2 3" xfId="26358" xr:uid="{3033185E-EB31-4C67-A3B1-AFEB6BAB5737}"/>
    <cellStyle name="Separador de milhares 12 5 3 3 3" xfId="5613" xr:uid="{F90992D5-180C-406D-8B65-055315D78106}"/>
    <cellStyle name="Separador de milhares 12 5 3 3 3 2" xfId="14466" xr:uid="{1BD14469-7631-4A7C-8ED4-6EFF8FC29E43}"/>
    <cellStyle name="Separador de milhares 12 5 3 3 3 3" xfId="23433" xr:uid="{2C4B9D62-F10E-415C-A3CC-9B10213A343F}"/>
    <cellStyle name="Separador de milhares 12 5 3 3 4" xfId="11614" xr:uid="{93AC54AB-CE83-48FC-80E0-FA66505DB8DC}"/>
    <cellStyle name="Separador de milhares 12 5 3 3 5" xfId="20582" xr:uid="{B66FB7A7-55DB-470B-B499-951329FD6E8D}"/>
    <cellStyle name="Separador de milhares 12 5 3 4" xfId="7231" xr:uid="{04624C8D-4621-4A83-8E97-17D3ACAF8D7D}"/>
    <cellStyle name="Separador de milhares 12 5 3 4 2" xfId="15887" xr:uid="{12B439D4-A9AE-4521-96CE-3B181FCCF41D}"/>
    <cellStyle name="Separador de milhares 12 5 3 4 3" xfId="24868" xr:uid="{0597316F-33AE-4675-8BC3-C6ACE7534561}"/>
    <cellStyle name="Separador de milhares 12 5 3 5" xfId="4178" xr:uid="{0C38E9F8-11B9-4312-9E3F-50FEB2287483}"/>
    <cellStyle name="Separador de milhares 12 5 3 5 2" xfId="13033" xr:uid="{19454BC0-F227-4C59-8F8D-C6723BE9B1FF}"/>
    <cellStyle name="Separador de milhares 12 5 3 5 3" xfId="22003" xr:uid="{517CFE4A-70DD-473D-AD46-F103479B2F3D}"/>
    <cellStyle name="Separador de milhares 12 5 3 6" xfId="10168" xr:uid="{25538869-DC3B-4280-8D74-B2FE4378D938}"/>
    <cellStyle name="Separador de milhares 12 5 3 7" xfId="19139" xr:uid="{0FBE67EE-4D4B-4B1C-9C50-02BBAA8AF1F0}"/>
    <cellStyle name="Separador de milhares 12 5 4" xfId="848" xr:uid="{3FE19FFC-BACB-4E8F-9950-5787D61F6E63}"/>
    <cellStyle name="Separador de milhares 12 5 4 2" xfId="2572" xr:uid="{0DDBCC3D-0C4B-4A59-BA9E-CF05CF478512}"/>
    <cellStyle name="Separador de milhares 12 5 4 2 2" xfId="8728" xr:uid="{A1B5D220-6A26-4A6C-BE18-62B73804FD45}"/>
    <cellStyle name="Separador de milhares 12 5 4 2 2 2" xfId="17324" xr:uid="{06B4660D-34C2-4356-9267-E98D85508E54}"/>
    <cellStyle name="Separador de milhares 12 5 4 2 2 3" xfId="26360" xr:uid="{9D2261E5-87A7-4240-A12B-A5FC8257C564}"/>
    <cellStyle name="Separador de milhares 12 5 4 2 3" xfId="5615" xr:uid="{906B5F0B-F38D-4D33-9DF4-708F6D4B1251}"/>
    <cellStyle name="Separador de milhares 12 5 4 2 3 2" xfId="14468" xr:uid="{D3FD5287-C22D-451A-A157-81D5AC4E5D4F}"/>
    <cellStyle name="Separador de milhares 12 5 4 2 3 3" xfId="23435" xr:uid="{52C2E7BD-E192-45C1-9B2E-07A937DE949E}"/>
    <cellStyle name="Separador de milhares 12 5 4 2 4" xfId="11616" xr:uid="{44CF6958-15F1-4C19-864F-24D9704A8099}"/>
    <cellStyle name="Separador de milhares 12 5 4 2 5" xfId="20584" xr:uid="{E3FCE0B3-5B9F-428B-8E30-CFEC0FFDD082}"/>
    <cellStyle name="Separador de milhares 12 5 4 3" xfId="7233" xr:uid="{43F41600-A931-40D9-A39D-819504208F0E}"/>
    <cellStyle name="Separador de milhares 12 5 4 3 2" xfId="15889" xr:uid="{1CDD9098-9C8E-4067-9377-85C901E5B715}"/>
    <cellStyle name="Separador de milhares 12 5 4 3 3" xfId="24870" xr:uid="{3A8C06E7-B1AD-45E1-85F4-8471F2E8F484}"/>
    <cellStyle name="Separador de milhares 12 5 4 4" xfId="4180" xr:uid="{67FC44A5-BA93-4E0D-817A-C16986D5DB09}"/>
    <cellStyle name="Separador de milhares 12 5 4 4 2" xfId="13035" xr:uid="{6BC25076-DDD6-4873-AC0F-1CCFF48F2A5C}"/>
    <cellStyle name="Separador de milhares 12 5 4 4 3" xfId="22005" xr:uid="{F8188A24-15BF-44D2-8E23-E2A3D6F65DB2}"/>
    <cellStyle name="Separador de milhares 12 5 4 5" xfId="10170" xr:uid="{5BDFE2BA-60F1-41EA-A27F-4FEB2BD3BEF0}"/>
    <cellStyle name="Separador de milhares 12 5 4 6" xfId="19141" xr:uid="{5EB59A75-2559-4381-AE3F-4999FFA5EFC4}"/>
    <cellStyle name="Separador de milhares 12 5 5" xfId="2567" xr:uid="{15BD48A6-BAE7-4778-B524-9864ABF09698}"/>
    <cellStyle name="Separador de milhares 12 5 5 2" xfId="8723" xr:uid="{7F3CEED2-D793-41F4-BC2A-DD157990118A}"/>
    <cellStyle name="Separador de milhares 12 5 5 2 2" xfId="17319" xr:uid="{BADE3B4B-CA50-4461-A1C1-9E3CF853C148}"/>
    <cellStyle name="Separador de milhares 12 5 5 2 3" xfId="26355" xr:uid="{71E11E3C-43D3-40EC-A4DA-0A2588288291}"/>
    <cellStyle name="Separador de milhares 12 5 5 3" xfId="5610" xr:uid="{77EBAABE-6763-40DD-A06B-DAAE9189058C}"/>
    <cellStyle name="Separador de milhares 12 5 5 3 2" xfId="14463" xr:uid="{53957327-1DAC-4658-88CB-78BBC2305ECE}"/>
    <cellStyle name="Separador de milhares 12 5 5 3 3" xfId="23430" xr:uid="{E534A8BB-CE15-4BAD-8BCE-C2642DCA3372}"/>
    <cellStyle name="Separador de milhares 12 5 5 4" xfId="11611" xr:uid="{5833EDE6-63A9-464E-941B-F367BBDDF9D6}"/>
    <cellStyle name="Separador de milhares 12 5 5 5" xfId="20579" xr:uid="{13C5ED55-F764-4300-8058-7CE9E5EF14D3}"/>
    <cellStyle name="Separador de milhares 12 5 6" xfId="7228" xr:uid="{E489D3AD-4B4B-4066-9010-DB9067AEC1D7}"/>
    <cellStyle name="Separador de milhares 12 5 6 2" xfId="15884" xr:uid="{9E08A7C8-BE1B-4F15-BA65-59D8543D43AB}"/>
    <cellStyle name="Separador de milhares 12 5 6 3" xfId="24865" xr:uid="{89328925-7D92-4C9B-89C7-CFB4597F321A}"/>
    <cellStyle name="Separador de milhares 12 5 7" xfId="4175" xr:uid="{2456F24E-F01E-4438-BADC-0354FF92613F}"/>
    <cellStyle name="Separador de milhares 12 5 7 2" xfId="13030" xr:uid="{6A8E429D-3BFE-41C0-9287-C2CCD3A75859}"/>
    <cellStyle name="Separador de milhares 12 5 7 3" xfId="22000" xr:uid="{D4138968-DA04-432A-91C0-EE54C31AC169}"/>
    <cellStyle name="Separador de milhares 12 5 8" xfId="10165" xr:uid="{854F0C1C-07B6-4D76-9386-512CA92C3143}"/>
    <cellStyle name="Separador de milhares 12 5 9" xfId="19136" xr:uid="{E181768C-A3EB-45C2-BFAA-044C07B9A27D}"/>
    <cellStyle name="Separador de milhares 12 6" xfId="849" xr:uid="{86BF66FC-FCB7-45AD-BFA1-9481AB91FDDE}"/>
    <cellStyle name="Separador de milhares 12 6 2" xfId="850" xr:uid="{418F7559-8F34-43C7-AED5-5D7DD24EC8D7}"/>
    <cellStyle name="Separador de milhares 12 6 2 2" xfId="2574" xr:uid="{50C44298-0093-4225-8341-B70C9B2ECC87}"/>
    <cellStyle name="Separador de milhares 12 6 2 2 2" xfId="8730" xr:uid="{114C9094-A576-47AE-A2FA-D56B8AB465A3}"/>
    <cellStyle name="Separador de milhares 12 6 2 2 2 2" xfId="17326" xr:uid="{73777489-28D0-40F1-A0D3-CFF183596866}"/>
    <cellStyle name="Separador de milhares 12 6 2 2 2 3" xfId="26362" xr:uid="{FF31E600-4818-42EB-87DF-BDAC531534A9}"/>
    <cellStyle name="Separador de milhares 12 6 2 2 3" xfId="5617" xr:uid="{162E284F-B7B2-4E9B-80D0-AD44895546BB}"/>
    <cellStyle name="Separador de milhares 12 6 2 2 3 2" xfId="14470" xr:uid="{D51493DF-CA2F-4623-9867-467E9916E730}"/>
    <cellStyle name="Separador de milhares 12 6 2 2 3 3" xfId="23437" xr:uid="{C345560E-86C2-44A5-AC34-1C5EFBA55476}"/>
    <cellStyle name="Separador de milhares 12 6 2 2 4" xfId="11618" xr:uid="{1BA3FC90-1557-43D5-983B-39C7C79C05C8}"/>
    <cellStyle name="Separador de milhares 12 6 2 2 5" xfId="20586" xr:uid="{876EC78C-48D3-4648-9B79-4A2EE549C7CF}"/>
    <cellStyle name="Separador de milhares 12 6 2 3" xfId="7235" xr:uid="{E4109C12-5E80-439A-804D-04107C92D97B}"/>
    <cellStyle name="Separador de milhares 12 6 2 3 2" xfId="15891" xr:uid="{7E8F51BD-DC34-444F-B6BF-5DFED900F7AA}"/>
    <cellStyle name="Separador de milhares 12 6 2 3 3" xfId="24872" xr:uid="{E96BE240-651A-478A-BDE8-08304702A1F4}"/>
    <cellStyle name="Separador de milhares 12 6 2 4" xfId="4182" xr:uid="{FECD9C58-14EB-4C2B-A70C-1B07A0A12982}"/>
    <cellStyle name="Separador de milhares 12 6 2 4 2" xfId="13037" xr:uid="{E9FBDE77-79A6-4B3A-81B7-6CE3899AC8D3}"/>
    <cellStyle name="Separador de milhares 12 6 2 4 3" xfId="22007" xr:uid="{4DCD67A2-15DE-4F1B-BDF8-EC6100EFAECE}"/>
    <cellStyle name="Separador de milhares 12 6 2 5" xfId="10172" xr:uid="{4447D29E-9A05-482F-B781-FCAB9ACC8985}"/>
    <cellStyle name="Separador de milhares 12 6 2 6" xfId="19143" xr:uid="{56B57DB2-9416-4CA5-917E-E79D37A8BD03}"/>
    <cellStyle name="Separador de milhares 12 6 3" xfId="2573" xr:uid="{88CA1BA7-F4A3-45C8-A562-E044AEEA2AB6}"/>
    <cellStyle name="Separador de milhares 12 6 3 2" xfId="8729" xr:uid="{2210F115-154B-4E97-BFAE-C7E389A3867C}"/>
    <cellStyle name="Separador de milhares 12 6 3 2 2" xfId="17325" xr:uid="{F0B306D6-0CBD-424E-B39A-33127C800AA0}"/>
    <cellStyle name="Separador de milhares 12 6 3 2 3" xfId="26361" xr:uid="{74CA93AC-84F1-4A3F-9043-E6B8A765BF5A}"/>
    <cellStyle name="Separador de milhares 12 6 3 3" xfId="5616" xr:uid="{4012F2A2-C6AD-4648-837D-7674C689DE3A}"/>
    <cellStyle name="Separador de milhares 12 6 3 3 2" xfId="14469" xr:uid="{7612B8D6-9A92-4C78-BF25-D3FA99D92DE3}"/>
    <cellStyle name="Separador de milhares 12 6 3 3 3" xfId="23436" xr:uid="{21F26CB7-556E-4C39-B453-0BE20EAAAB5A}"/>
    <cellStyle name="Separador de milhares 12 6 3 4" xfId="11617" xr:uid="{66747128-8BF6-4DF9-B815-2BB309C8650D}"/>
    <cellStyle name="Separador de milhares 12 6 3 5" xfId="20585" xr:uid="{A5275203-B714-453C-BD69-0888EBC266BB}"/>
    <cellStyle name="Separador de milhares 12 6 4" xfId="7234" xr:uid="{10A4797B-CEDD-4607-A28F-EC5E3AB7DD88}"/>
    <cellStyle name="Separador de milhares 12 6 4 2" xfId="15890" xr:uid="{51527DF0-C65B-4A7D-83AE-B935D8224398}"/>
    <cellStyle name="Separador de milhares 12 6 4 3" xfId="24871" xr:uid="{8F5FA18B-9B06-43C1-8E73-8B0AE56A44F3}"/>
    <cellStyle name="Separador de milhares 12 6 5" xfId="4181" xr:uid="{094D133D-F72B-4E21-A26E-0234A3F31E38}"/>
    <cellStyle name="Separador de milhares 12 6 5 2" xfId="13036" xr:uid="{D75CD692-4634-4472-A808-7B5279E1BD77}"/>
    <cellStyle name="Separador de milhares 12 6 5 3" xfId="22006" xr:uid="{316FB33D-499F-4FC7-951B-CEAB57A0203D}"/>
    <cellStyle name="Separador de milhares 12 6 6" xfId="10171" xr:uid="{07DDFC66-33A3-41C3-B6AF-F003FF76E920}"/>
    <cellStyle name="Separador de milhares 12 6 7" xfId="19142" xr:uid="{3D8FE946-D372-43DE-849E-D9E111AE7CCF}"/>
    <cellStyle name="Separador de milhares 12 7" xfId="851" xr:uid="{17DC3682-A434-4DFB-9AA5-62E7A37C5445}"/>
    <cellStyle name="Separador de milhares 12 7 2" xfId="852" xr:uid="{4213C5BE-8CC0-487A-9411-E81CFD214EF1}"/>
    <cellStyle name="Separador de milhares 12 7 2 2" xfId="2576" xr:uid="{5A84C37E-E244-4710-9438-075507C13590}"/>
    <cellStyle name="Separador de milhares 12 7 2 2 2" xfId="8732" xr:uid="{72641926-B1BC-4022-A149-370BB3281C25}"/>
    <cellStyle name="Separador de milhares 12 7 2 2 2 2" xfId="17328" xr:uid="{77474E75-14E1-4F8A-B72B-7600AB483CA9}"/>
    <cellStyle name="Separador de milhares 12 7 2 2 2 3" xfId="26364" xr:uid="{CD99752A-7EC6-49E7-8A34-64BD32779115}"/>
    <cellStyle name="Separador de milhares 12 7 2 2 3" xfId="5619" xr:uid="{C3194A64-8F6D-4FE0-838F-C3A03E9DC9C5}"/>
    <cellStyle name="Separador de milhares 12 7 2 2 3 2" xfId="14472" xr:uid="{576D718E-3729-421B-9AAF-14FAC1478AA5}"/>
    <cellStyle name="Separador de milhares 12 7 2 2 3 3" xfId="23439" xr:uid="{C3FC133B-10BF-4CD4-8A15-4D230BE5B45C}"/>
    <cellStyle name="Separador de milhares 12 7 2 2 4" xfId="11620" xr:uid="{BD9C8488-199C-4D39-903C-302052EFEA64}"/>
    <cellStyle name="Separador de milhares 12 7 2 2 5" xfId="20588" xr:uid="{EA56196B-5653-4184-A7D7-929669E89C2D}"/>
    <cellStyle name="Separador de milhares 12 7 2 3" xfId="7237" xr:uid="{4A9FB5C6-F8EA-4395-A9F1-2A47E7F47813}"/>
    <cellStyle name="Separador de milhares 12 7 2 3 2" xfId="15893" xr:uid="{703BB2C8-08D2-40E5-AD5C-C85F68A72555}"/>
    <cellStyle name="Separador de milhares 12 7 2 3 3" xfId="24874" xr:uid="{5B4AFC6D-4C5B-461A-8528-64072D348BCD}"/>
    <cellStyle name="Separador de milhares 12 7 2 4" xfId="4184" xr:uid="{2E6E7752-7ECE-4A0E-B94D-EC10A815C694}"/>
    <cellStyle name="Separador de milhares 12 7 2 4 2" xfId="13039" xr:uid="{A1C985FA-AA8E-45E4-8FDA-43F6F8948F9E}"/>
    <cellStyle name="Separador de milhares 12 7 2 4 3" xfId="22009" xr:uid="{1DDCEA44-EF3E-4A3D-99FF-AF8106CA0A00}"/>
    <cellStyle name="Separador de milhares 12 7 2 5" xfId="10174" xr:uid="{C34C9FD1-2F20-4BA2-9D3C-40125ED1575B}"/>
    <cellStyle name="Separador de milhares 12 7 2 6" xfId="19145" xr:uid="{E53D98F0-D228-4A90-9A43-348DA8252B18}"/>
    <cellStyle name="Separador de milhares 12 7 3" xfId="2575" xr:uid="{A3A2210A-286B-4DD2-AB3A-F6CC04D7F1F8}"/>
    <cellStyle name="Separador de milhares 12 7 3 2" xfId="8731" xr:uid="{F8854F89-20B0-4F11-B59A-706234AA0A28}"/>
    <cellStyle name="Separador de milhares 12 7 3 2 2" xfId="17327" xr:uid="{611FAE0B-68C4-479E-8C82-78AC5AB62745}"/>
    <cellStyle name="Separador de milhares 12 7 3 2 3" xfId="26363" xr:uid="{F2AEAD42-293B-4880-A15B-B351222DB7B1}"/>
    <cellStyle name="Separador de milhares 12 7 3 3" xfId="5618" xr:uid="{35B9B0E1-8432-42FA-BD68-A7E4CEDBD0B3}"/>
    <cellStyle name="Separador de milhares 12 7 3 3 2" xfId="14471" xr:uid="{7C193476-3DFC-44BA-ABB9-506E4A744828}"/>
    <cellStyle name="Separador de milhares 12 7 3 3 3" xfId="23438" xr:uid="{CC837E49-CBC8-4935-B000-078EC4C35043}"/>
    <cellStyle name="Separador de milhares 12 7 3 4" xfId="11619" xr:uid="{5366C2BE-E943-456F-B96C-B555FE6DD3BC}"/>
    <cellStyle name="Separador de milhares 12 7 3 5" xfId="20587" xr:uid="{B8ABA6B9-D6B0-4F38-BE0B-EFF486B073E3}"/>
    <cellStyle name="Separador de milhares 12 7 4" xfId="7236" xr:uid="{8CC0EBB9-8104-47E2-8879-202BEB23B7AB}"/>
    <cellStyle name="Separador de milhares 12 7 4 2" xfId="15892" xr:uid="{DBC49BF3-F211-4FB0-A8B1-AE1620B9C637}"/>
    <cellStyle name="Separador de milhares 12 7 4 3" xfId="24873" xr:uid="{97726A64-CA62-4855-A5DD-76CFC8D4ABDE}"/>
    <cellStyle name="Separador de milhares 12 7 5" xfId="4183" xr:uid="{5CAF1172-6253-4B67-B124-2A3967F4C394}"/>
    <cellStyle name="Separador de milhares 12 7 5 2" xfId="13038" xr:uid="{18134AC8-A13D-406A-869C-700D8890FB95}"/>
    <cellStyle name="Separador de milhares 12 7 5 3" xfId="22008" xr:uid="{1AA382F7-B9FC-4E70-BD11-19FA73F295F2}"/>
    <cellStyle name="Separador de milhares 12 7 6" xfId="10173" xr:uid="{EF395ECE-468B-44A8-A8F7-86B2A4D31B65}"/>
    <cellStyle name="Separador de milhares 12 7 7" xfId="19144" xr:uid="{65661744-A063-49E2-ABDC-941589ACC5C1}"/>
    <cellStyle name="Separador de milhares 12 8" xfId="853" xr:uid="{5DB3BD31-28F1-4266-B48F-B7767E25B160}"/>
    <cellStyle name="Separador de milhares 12 8 2" xfId="2577" xr:uid="{360FE61B-7B22-4B48-938F-8AFC8882DAA9}"/>
    <cellStyle name="Separador de milhares 12 8 2 2" xfId="8733" xr:uid="{DBF00BD7-9D60-494D-9BB4-4437167FB31C}"/>
    <cellStyle name="Separador de milhares 12 8 2 2 2" xfId="17329" xr:uid="{19DBA4AE-224D-4844-8B71-8FB6DA9EEC90}"/>
    <cellStyle name="Separador de milhares 12 8 2 2 3" xfId="26365" xr:uid="{BAB23781-4B5A-45BA-836E-CEFB12D35124}"/>
    <cellStyle name="Separador de milhares 12 8 2 3" xfId="5620" xr:uid="{006CBE84-29E6-4814-BDA8-BE6A8C62C777}"/>
    <cellStyle name="Separador de milhares 12 8 2 3 2" xfId="14473" xr:uid="{255F9CE9-9755-475C-9DE3-636B7126FB30}"/>
    <cellStyle name="Separador de milhares 12 8 2 3 3" xfId="23440" xr:uid="{A8A67F18-79B5-46CD-BBA4-AAB366A612A8}"/>
    <cellStyle name="Separador de milhares 12 8 2 4" xfId="11621" xr:uid="{E0E022A0-F454-42ED-82A8-672D3B99399A}"/>
    <cellStyle name="Separador de milhares 12 8 2 5" xfId="20589" xr:uid="{9054E7B0-526C-4043-B348-EA30BAE6752C}"/>
    <cellStyle name="Separador de milhares 12 8 3" xfId="7238" xr:uid="{FC1492A4-82D7-4F76-B056-6F3ED7404766}"/>
    <cellStyle name="Separador de milhares 12 8 3 2" xfId="15894" xr:uid="{F86EA828-CE7E-468E-9308-B976024872FC}"/>
    <cellStyle name="Separador de milhares 12 8 3 3" xfId="24875" xr:uid="{6E76CA11-805A-4199-813E-21B8F97AE953}"/>
    <cellStyle name="Separador de milhares 12 8 4" xfId="4185" xr:uid="{BF548A66-03F4-4B22-B9EB-BDA69F423189}"/>
    <cellStyle name="Separador de milhares 12 8 4 2" xfId="13040" xr:uid="{622890F2-6C80-4B36-961A-D5DBA33FBBB8}"/>
    <cellStyle name="Separador de milhares 12 8 4 3" xfId="22010" xr:uid="{589E672C-2E6D-4B44-93A5-58443753A4BB}"/>
    <cellStyle name="Separador de milhares 12 8 5" xfId="10175" xr:uid="{CA45F58B-DAEB-4636-A50D-47FADCBBB872}"/>
    <cellStyle name="Separador de milhares 12 8 6" xfId="19146" xr:uid="{AAF0BA23-1569-445E-8CEC-BFD5C464E76C}"/>
    <cellStyle name="Separador de milhares 12 9" xfId="2294" xr:uid="{A18CD77B-7EAB-462F-A438-731CF25A132C}"/>
    <cellStyle name="Separador de milhares 12 9 2" xfId="8450" xr:uid="{12CA85FD-FE75-49FF-8A25-5156BD4A4A4A}"/>
    <cellStyle name="Separador de milhares 12 9 2 2" xfId="17046" xr:uid="{1D405BFE-7393-41C5-BB7D-D1AB20F0FE25}"/>
    <cellStyle name="Separador de milhares 12 9 2 3" xfId="26082" xr:uid="{2F6C3C01-A676-4ECD-8D8B-2A7DCB6BE9B6}"/>
    <cellStyle name="Separador de milhares 12 9 3" xfId="5337" xr:uid="{DF9C2B0D-4466-4FF2-AA02-6B4686AE07E6}"/>
    <cellStyle name="Separador de milhares 12 9 3 2" xfId="14190" xr:uid="{A3597CE1-FFE6-432E-AF1E-7E84AE4F934C}"/>
    <cellStyle name="Separador de milhares 12 9 3 3" xfId="23157" xr:uid="{7E9EF41F-C585-4B6A-9A34-EE8F2B953FA3}"/>
    <cellStyle name="Separador de milhares 12 9 4" xfId="11338" xr:uid="{0BBF35B5-1E98-42DF-96E4-97740EED9900}"/>
    <cellStyle name="Separador de milhares 12 9 5" xfId="20306" xr:uid="{11E3338C-858A-4BB4-87B5-CBCBF0582E38}"/>
    <cellStyle name="Separador de milhares 2" xfId="854" xr:uid="{0D8B7577-8769-4A3E-ADB9-5F37C8719CD3}"/>
    <cellStyle name="Separador de milhares 2 10" xfId="7239" xr:uid="{0EF3D71B-61E7-44DC-8A2B-EE929A586A98}"/>
    <cellStyle name="Separador de milhares 2 10 2" xfId="15895" xr:uid="{C4963D48-8CD4-4750-AD29-7B2C69410F4A}"/>
    <cellStyle name="Separador de milhares 2 10 3" xfId="24876" xr:uid="{BE5A9DF3-E760-4C1D-9310-A19E7964EC54}"/>
    <cellStyle name="Separador de milhares 2 11" xfId="4186" xr:uid="{3CBACCE6-E96A-430D-B554-123169B3BA6A}"/>
    <cellStyle name="Separador de milhares 2 11 2" xfId="13041" xr:uid="{61BD4C37-DCDA-470C-9FD3-6A4177A5B9C8}"/>
    <cellStyle name="Separador de milhares 2 11 3" xfId="22011" xr:uid="{6CEB82A7-EFCB-4A46-B38B-A60AA845C33F}"/>
    <cellStyle name="Separador de milhares 2 12" xfId="10176" xr:uid="{D99F9728-D83E-4B49-B30B-C1BE1F2D5DDA}"/>
    <cellStyle name="Separador de milhares 2 13" xfId="19147" xr:uid="{965F654E-DFD2-4AE0-B771-0BF52A2D05B9}"/>
    <cellStyle name="Separador de milhares 2 2" xfId="855" xr:uid="{1F3A5CF7-65D7-4869-92DC-3D2E6AEC077E}"/>
    <cellStyle name="Separador de milhares 2 2 10" xfId="10177" xr:uid="{3831ACC0-FB55-40D8-BF91-FABDB7606EC5}"/>
    <cellStyle name="Separador de milhares 2 2 11" xfId="19148" xr:uid="{D671DAFF-EB79-4D8E-AAEB-74E4B25B0021}"/>
    <cellStyle name="Separador de milhares 2 2 2" xfId="856" xr:uid="{F1FD580C-E058-4DDF-912F-EDAF1E65F486}"/>
    <cellStyle name="Separador de milhares 2 2 2 10" xfId="2580" xr:uid="{4CB8736F-A2CB-42E1-9280-CE7F8248B86B}"/>
    <cellStyle name="Separador de milhares 2 2 2 10 2" xfId="8736" xr:uid="{37D7D48A-29CF-4AC4-8AE4-2D06AE9F7464}"/>
    <cellStyle name="Separador de milhares 2 2 2 10 2 2" xfId="17332" xr:uid="{E3580932-6656-4360-B74F-A422BB07E9C4}"/>
    <cellStyle name="Separador de milhares 2 2 2 10 2 3" xfId="26368" xr:uid="{C358D237-29C1-4571-806A-34AFCF12DE62}"/>
    <cellStyle name="Separador de milhares 2 2 2 10 3" xfId="5623" xr:uid="{84E763B0-6E6E-42ED-ADA8-5954F4CAEA31}"/>
    <cellStyle name="Separador de milhares 2 2 2 10 3 2" xfId="14476" xr:uid="{0F144C98-7C34-4659-9D97-EEBBA41D4D85}"/>
    <cellStyle name="Separador de milhares 2 2 2 10 3 3" xfId="23443" xr:uid="{03422490-8FD0-495B-BA6B-3E4B9EDA0187}"/>
    <cellStyle name="Separador de milhares 2 2 2 10 4" xfId="11624" xr:uid="{BB09100C-67FF-42DD-945F-4B7ABBE9343D}"/>
    <cellStyle name="Separador de milhares 2 2 2 10 5" xfId="20592" xr:uid="{651C30F3-0D91-4FD1-B29F-1458741A868A}"/>
    <cellStyle name="Separador de milhares 2 2 2 11" xfId="7241" xr:uid="{3BA365FA-0CB2-404D-8C37-8692B71B36C8}"/>
    <cellStyle name="Separador de milhares 2 2 2 11 2" xfId="15897" xr:uid="{227AD128-21A3-47E6-AB55-87E029735B84}"/>
    <cellStyle name="Separador de milhares 2 2 2 11 3" xfId="24878" xr:uid="{9D4B424F-2D56-43F8-968C-08A5473F95CE}"/>
    <cellStyle name="Separador de milhares 2 2 2 12" xfId="4188" xr:uid="{981F5013-EA1A-4B58-958B-3EBE31265105}"/>
    <cellStyle name="Separador de milhares 2 2 2 12 2" xfId="13043" xr:uid="{2502EC58-1A03-4FDE-AF81-04A5F9072F15}"/>
    <cellStyle name="Separador de milhares 2 2 2 12 3" xfId="22013" xr:uid="{630340BA-15F6-499F-BF66-CCCF718EB4FF}"/>
    <cellStyle name="Separador de milhares 2 2 2 13" xfId="10178" xr:uid="{63F8AD5E-EB09-42AA-9583-B218A3CFEB50}"/>
    <cellStyle name="Separador de milhares 2 2 2 14" xfId="19149" xr:uid="{CD13EBCB-D34D-4659-8380-88DD46D0984D}"/>
    <cellStyle name="Separador de milhares 2 2 2 2" xfId="857" xr:uid="{BB0EDE62-2418-45D3-A912-C20EE3E3103F}"/>
    <cellStyle name="Separador de milhares 2 2 2 2 10" xfId="4189" xr:uid="{C2E86F24-6C4D-42A9-9AAF-39711A537C5E}"/>
    <cellStyle name="Separador de milhares 2 2 2 2 10 2" xfId="13044" xr:uid="{6DFEE156-56D8-4F9A-81DD-19947E6A483F}"/>
    <cellStyle name="Separador de milhares 2 2 2 2 10 3" xfId="22014" xr:uid="{CF8FB97C-DCC1-4DAD-B39F-379677616D7F}"/>
    <cellStyle name="Separador de milhares 2 2 2 2 11" xfId="10179" xr:uid="{FD4AE0BC-81DC-4251-B64F-F73496C39094}"/>
    <cellStyle name="Separador de milhares 2 2 2 2 12" xfId="19150" xr:uid="{81E31B07-8C68-48DB-A189-52BC22546432}"/>
    <cellStyle name="Separador de milhares 2 2 2 2 2" xfId="858" xr:uid="{F1D86B29-02B7-4507-BDCF-1CCD75504236}"/>
    <cellStyle name="Separador de milhares 2 2 2 2 2 10" xfId="10180" xr:uid="{5E7E0133-8637-4D9D-8C8A-64473CE25454}"/>
    <cellStyle name="Separador de milhares 2 2 2 2 2 11" xfId="19151" xr:uid="{0CA366F6-FC50-4182-8C5A-4E010F12449D}"/>
    <cellStyle name="Separador de milhares 2 2 2 2 2 2" xfId="859" xr:uid="{ADE87F59-E984-4D88-8278-5CD98D11F58D}"/>
    <cellStyle name="Separador de milhares 2 2 2 2 2 2 2" xfId="860" xr:uid="{A626A41E-EDB3-4543-83F2-E958528D6080}"/>
    <cellStyle name="Separador de milhares 2 2 2 2 2 2 2 2" xfId="861" xr:uid="{1E21A52A-44F9-4022-AA0C-653464058035}"/>
    <cellStyle name="Separador de milhares 2 2 2 2 2 2 2 2 2" xfId="2585" xr:uid="{28CA52D9-F6FC-4134-A8A1-89EA87E6A719}"/>
    <cellStyle name="Separador de milhares 2 2 2 2 2 2 2 2 2 2" xfId="8741" xr:uid="{C50F4566-8206-4518-B091-D3EAA2006C13}"/>
    <cellStyle name="Separador de milhares 2 2 2 2 2 2 2 2 2 2 2" xfId="17337" xr:uid="{38B08E78-164F-4580-BC38-C57FAE9D97A7}"/>
    <cellStyle name="Separador de milhares 2 2 2 2 2 2 2 2 2 2 3" xfId="26373" xr:uid="{0DCFD302-16E7-458C-8709-E4168F44F2E7}"/>
    <cellStyle name="Separador de milhares 2 2 2 2 2 2 2 2 2 3" xfId="5628" xr:uid="{5A25AF4B-C75E-404F-8B56-699C85F88AFA}"/>
    <cellStyle name="Separador de milhares 2 2 2 2 2 2 2 2 2 3 2" xfId="14481" xr:uid="{6687E979-88C0-47E5-B446-E81AC5670E94}"/>
    <cellStyle name="Separador de milhares 2 2 2 2 2 2 2 2 2 3 3" xfId="23448" xr:uid="{D5777A7E-64B1-474A-BA1D-E29579C2F3F3}"/>
    <cellStyle name="Separador de milhares 2 2 2 2 2 2 2 2 2 4" xfId="11629" xr:uid="{D132C66D-C977-4FFF-93F4-B175690CF6B4}"/>
    <cellStyle name="Separador de milhares 2 2 2 2 2 2 2 2 2 5" xfId="20597" xr:uid="{0DC41EA3-109F-4919-8CAB-29B8AE4901F7}"/>
    <cellStyle name="Separador de milhares 2 2 2 2 2 2 2 2 3" xfId="7246" xr:uid="{30917E54-F9B5-4AD8-ADE1-F6153802A7D5}"/>
    <cellStyle name="Separador de milhares 2 2 2 2 2 2 2 2 3 2" xfId="15902" xr:uid="{8A98A4C9-DF48-41FE-AD2E-C584EBE8BB1D}"/>
    <cellStyle name="Separador de milhares 2 2 2 2 2 2 2 2 3 3" xfId="24883" xr:uid="{6CAA8DD5-F243-470D-B015-B973147D5D75}"/>
    <cellStyle name="Separador de milhares 2 2 2 2 2 2 2 2 4" xfId="4193" xr:uid="{0E542CDC-2996-4141-AB15-7FF67E99D5E8}"/>
    <cellStyle name="Separador de milhares 2 2 2 2 2 2 2 2 4 2" xfId="13048" xr:uid="{97FAC6F9-08FC-4766-8F70-29E4A892F747}"/>
    <cellStyle name="Separador de milhares 2 2 2 2 2 2 2 2 4 3" xfId="22018" xr:uid="{387D2EA4-F5A4-45A0-A77E-CF8D12338899}"/>
    <cellStyle name="Separador de milhares 2 2 2 2 2 2 2 2 5" xfId="10183" xr:uid="{42CE19BB-9F1B-47AF-B533-5B8072FC33CB}"/>
    <cellStyle name="Separador de milhares 2 2 2 2 2 2 2 2 6" xfId="19154" xr:uid="{46A970A7-3A79-4D21-B325-925D8E96C981}"/>
    <cellStyle name="Separador de milhares 2 2 2 2 2 2 2 3" xfId="2584" xr:uid="{8C741E22-8839-4EED-89F4-C69569D3637F}"/>
    <cellStyle name="Separador de milhares 2 2 2 2 2 2 2 3 2" xfId="8740" xr:uid="{7FA483A0-BA68-4373-8BC6-AA4217164ADE}"/>
    <cellStyle name="Separador de milhares 2 2 2 2 2 2 2 3 2 2" xfId="17336" xr:uid="{B8EAE144-86D7-4294-8341-2E3034F0D66F}"/>
    <cellStyle name="Separador de milhares 2 2 2 2 2 2 2 3 2 3" xfId="26372" xr:uid="{28FEBF7D-2D36-4067-9CD5-258DAABE2FE7}"/>
    <cellStyle name="Separador de milhares 2 2 2 2 2 2 2 3 3" xfId="5627" xr:uid="{5FEC859F-52FB-40DC-A130-6F46B490BD49}"/>
    <cellStyle name="Separador de milhares 2 2 2 2 2 2 2 3 3 2" xfId="14480" xr:uid="{3C45F555-FE39-47D5-AE12-3F22D64C4515}"/>
    <cellStyle name="Separador de milhares 2 2 2 2 2 2 2 3 3 3" xfId="23447" xr:uid="{6494F57B-24F9-4897-A45D-4475EBEA3B94}"/>
    <cellStyle name="Separador de milhares 2 2 2 2 2 2 2 3 4" xfId="11628" xr:uid="{51FBD964-405A-495D-BF89-4308B6D04B32}"/>
    <cellStyle name="Separador de milhares 2 2 2 2 2 2 2 3 5" xfId="20596" xr:uid="{C4760C41-1FD9-4E2F-92D2-CC0C09EA5BFC}"/>
    <cellStyle name="Separador de milhares 2 2 2 2 2 2 2 4" xfId="7245" xr:uid="{54A0B920-7F42-4AB0-8B08-229CBB0C0777}"/>
    <cellStyle name="Separador de milhares 2 2 2 2 2 2 2 4 2" xfId="15901" xr:uid="{A7C83BD3-EB5F-4355-BA94-DA88DB36EF07}"/>
    <cellStyle name="Separador de milhares 2 2 2 2 2 2 2 4 3" xfId="24882" xr:uid="{DA3FB085-2B1A-4401-AB0A-9AE98E8E6FB6}"/>
    <cellStyle name="Separador de milhares 2 2 2 2 2 2 2 5" xfId="4192" xr:uid="{8FC1EB52-2604-4B87-B256-A45C66F529EF}"/>
    <cellStyle name="Separador de milhares 2 2 2 2 2 2 2 5 2" xfId="13047" xr:uid="{4169CED4-538C-493D-9C2E-39ECFACEC28E}"/>
    <cellStyle name="Separador de milhares 2 2 2 2 2 2 2 5 3" xfId="22017" xr:uid="{1025C492-A9FC-4C82-AF3A-9224CEB57954}"/>
    <cellStyle name="Separador de milhares 2 2 2 2 2 2 2 6" xfId="10182" xr:uid="{4D97ABA0-5CC0-46BA-AA3A-F723D7A85C78}"/>
    <cellStyle name="Separador de milhares 2 2 2 2 2 2 2 7" xfId="19153" xr:uid="{E054EC7C-D3CF-4970-86F0-32DA76C6EE28}"/>
    <cellStyle name="Separador de milhares 2 2 2 2 2 2 3" xfId="862" xr:uid="{BE4C72F4-8D30-4176-A969-13E19DAC75F4}"/>
    <cellStyle name="Separador de milhares 2 2 2 2 2 2 3 2" xfId="863" xr:uid="{0F097433-7397-4085-BECF-E8CFD369507F}"/>
    <cellStyle name="Separador de milhares 2 2 2 2 2 2 3 2 2" xfId="2587" xr:uid="{CBD7E10D-F076-4A17-87F3-FD99B9A33152}"/>
    <cellStyle name="Separador de milhares 2 2 2 2 2 2 3 2 2 2" xfId="8743" xr:uid="{7B4D8A69-7480-473F-8258-14B0B1A5A79D}"/>
    <cellStyle name="Separador de milhares 2 2 2 2 2 2 3 2 2 2 2" xfId="17339" xr:uid="{B489DC86-B489-4823-A9BE-836ECC69D824}"/>
    <cellStyle name="Separador de milhares 2 2 2 2 2 2 3 2 2 2 3" xfId="26375" xr:uid="{BF295885-22F1-4BB2-9E01-35AC05D71BC1}"/>
    <cellStyle name="Separador de milhares 2 2 2 2 2 2 3 2 2 3" xfId="5630" xr:uid="{F44757FC-C1E2-4513-9C4B-5161B791B42F}"/>
    <cellStyle name="Separador de milhares 2 2 2 2 2 2 3 2 2 3 2" xfId="14483" xr:uid="{56DF4C2F-4A6E-437C-A46E-58B2A2AEC519}"/>
    <cellStyle name="Separador de milhares 2 2 2 2 2 2 3 2 2 3 3" xfId="23450" xr:uid="{6595752B-1B6A-42F7-9BE6-3A837E6C06B9}"/>
    <cellStyle name="Separador de milhares 2 2 2 2 2 2 3 2 2 4" xfId="11631" xr:uid="{0D9FF4F7-8507-4D4D-9F98-FA38EF337C32}"/>
    <cellStyle name="Separador de milhares 2 2 2 2 2 2 3 2 2 5" xfId="20599" xr:uid="{BA3507F6-74B2-4257-9321-1FB6F64301CC}"/>
    <cellStyle name="Separador de milhares 2 2 2 2 2 2 3 2 3" xfId="7248" xr:uid="{6E5BEE13-FF74-4ED6-9986-FA86CE1C0A31}"/>
    <cellStyle name="Separador de milhares 2 2 2 2 2 2 3 2 3 2" xfId="15904" xr:uid="{F6459DB2-196E-4895-9143-E8E7B4CFBC94}"/>
    <cellStyle name="Separador de milhares 2 2 2 2 2 2 3 2 3 3" xfId="24885" xr:uid="{5A63BB2E-FE8D-4EF8-9445-A9CA3ECEC0FC}"/>
    <cellStyle name="Separador de milhares 2 2 2 2 2 2 3 2 4" xfId="4195" xr:uid="{44B96F62-1F9E-4066-91F0-6F62C3408312}"/>
    <cellStyle name="Separador de milhares 2 2 2 2 2 2 3 2 4 2" xfId="13050" xr:uid="{25D74C02-8E66-47A8-8BAF-9AA3930672C5}"/>
    <cellStyle name="Separador de milhares 2 2 2 2 2 2 3 2 4 3" xfId="22020" xr:uid="{5DD50072-E5E1-40F6-8977-D40E9412C377}"/>
    <cellStyle name="Separador de milhares 2 2 2 2 2 2 3 2 5" xfId="10185" xr:uid="{AD1D05A5-94A9-453A-BCF3-F18325494034}"/>
    <cellStyle name="Separador de milhares 2 2 2 2 2 2 3 2 6" xfId="19156" xr:uid="{AD6A9BAB-BC43-4D9A-84D5-451A79FE6E89}"/>
    <cellStyle name="Separador de milhares 2 2 2 2 2 2 3 3" xfId="2586" xr:uid="{A3A07C46-2EA3-4AC6-B983-021FBB62A723}"/>
    <cellStyle name="Separador de milhares 2 2 2 2 2 2 3 3 2" xfId="8742" xr:uid="{7B03BDB1-ED05-405D-819C-A4B67EFB892B}"/>
    <cellStyle name="Separador de milhares 2 2 2 2 2 2 3 3 2 2" xfId="17338" xr:uid="{533E407B-0129-4534-AED2-93C55EC6CDF9}"/>
    <cellStyle name="Separador de milhares 2 2 2 2 2 2 3 3 2 3" xfId="26374" xr:uid="{1619DFE7-3282-4555-9B31-1993925372B0}"/>
    <cellStyle name="Separador de milhares 2 2 2 2 2 2 3 3 3" xfId="5629" xr:uid="{82645EA6-67F9-4F2D-8208-8969987BA3E0}"/>
    <cellStyle name="Separador de milhares 2 2 2 2 2 2 3 3 3 2" xfId="14482" xr:uid="{521B2FA6-5EB0-4219-9BD4-BB2995780425}"/>
    <cellStyle name="Separador de milhares 2 2 2 2 2 2 3 3 3 3" xfId="23449" xr:uid="{2EC87C18-1171-4785-869C-E0DE93C5C201}"/>
    <cellStyle name="Separador de milhares 2 2 2 2 2 2 3 3 4" xfId="11630" xr:uid="{A08CED30-BFB8-4372-8DCA-7007EB064CFA}"/>
    <cellStyle name="Separador de milhares 2 2 2 2 2 2 3 3 5" xfId="20598" xr:uid="{07BF6B82-D1BD-4A42-A250-A172B0661A68}"/>
    <cellStyle name="Separador de milhares 2 2 2 2 2 2 3 4" xfId="7247" xr:uid="{0E4D737D-D2FF-463E-AEEF-C923AC6A9256}"/>
    <cellStyle name="Separador de milhares 2 2 2 2 2 2 3 4 2" xfId="15903" xr:uid="{3D553F56-EFA9-44D4-812D-6C326C6896DC}"/>
    <cellStyle name="Separador de milhares 2 2 2 2 2 2 3 4 3" xfId="24884" xr:uid="{EDB57132-3745-4395-967E-EC847E02A19C}"/>
    <cellStyle name="Separador de milhares 2 2 2 2 2 2 3 5" xfId="4194" xr:uid="{02F4318F-C673-40E0-933C-C61EF984ECFD}"/>
    <cellStyle name="Separador de milhares 2 2 2 2 2 2 3 5 2" xfId="13049" xr:uid="{BA2DD336-D3BA-4369-A967-2DB61747C0C5}"/>
    <cellStyle name="Separador de milhares 2 2 2 2 2 2 3 5 3" xfId="22019" xr:uid="{D2D79DE2-F09B-4C18-8700-FB001F19F82F}"/>
    <cellStyle name="Separador de milhares 2 2 2 2 2 2 3 6" xfId="10184" xr:uid="{F18892E7-0A4F-4B91-9827-7BBAF3715353}"/>
    <cellStyle name="Separador de milhares 2 2 2 2 2 2 3 7" xfId="19155" xr:uid="{26AEA859-8FDF-4021-A668-B677B7711124}"/>
    <cellStyle name="Separador de milhares 2 2 2 2 2 2 4" xfId="864" xr:uid="{CEB30430-5930-4FA1-86A0-E6C4387540FC}"/>
    <cellStyle name="Separador de milhares 2 2 2 2 2 2 4 2" xfId="2588" xr:uid="{84BCE206-06E7-4101-BC48-B674B535E5B8}"/>
    <cellStyle name="Separador de milhares 2 2 2 2 2 2 4 2 2" xfId="8744" xr:uid="{EB2AA9F4-D69D-4895-80C8-A64695F80E37}"/>
    <cellStyle name="Separador de milhares 2 2 2 2 2 2 4 2 2 2" xfId="17340" xr:uid="{7BAD113F-61CC-43F8-BF9F-DC1A09AE3BDD}"/>
    <cellStyle name="Separador de milhares 2 2 2 2 2 2 4 2 2 3" xfId="26376" xr:uid="{ED487AB7-CEFA-43FC-9FF0-7A6E9F6863AD}"/>
    <cellStyle name="Separador de milhares 2 2 2 2 2 2 4 2 3" xfId="5631" xr:uid="{7BA4072C-3ED5-4D04-BCC7-B021E2DC02D0}"/>
    <cellStyle name="Separador de milhares 2 2 2 2 2 2 4 2 3 2" xfId="14484" xr:uid="{93389B18-FFF5-47A9-A635-40FF3A92CB4A}"/>
    <cellStyle name="Separador de milhares 2 2 2 2 2 2 4 2 3 3" xfId="23451" xr:uid="{247D107C-72CE-439B-B918-E42525ECF3EF}"/>
    <cellStyle name="Separador de milhares 2 2 2 2 2 2 4 2 4" xfId="11632" xr:uid="{C4CF8D1A-CBBA-483C-8892-BC643C5B43CC}"/>
    <cellStyle name="Separador de milhares 2 2 2 2 2 2 4 2 5" xfId="20600" xr:uid="{B31F8FBB-37AA-4323-92D7-DC93EF6C1B00}"/>
    <cellStyle name="Separador de milhares 2 2 2 2 2 2 4 3" xfId="7249" xr:uid="{68CC65CF-BA2E-4349-9BC3-B7678ACC2A7B}"/>
    <cellStyle name="Separador de milhares 2 2 2 2 2 2 4 3 2" xfId="15905" xr:uid="{8B8227BE-9758-44D3-BBF8-19423EDE5CB0}"/>
    <cellStyle name="Separador de milhares 2 2 2 2 2 2 4 3 3" xfId="24886" xr:uid="{0DD51BE0-8755-4DF7-A918-F4A13C003F37}"/>
    <cellStyle name="Separador de milhares 2 2 2 2 2 2 4 4" xfId="4196" xr:uid="{07A45ADF-7369-44C3-8F44-91CADA18D266}"/>
    <cellStyle name="Separador de milhares 2 2 2 2 2 2 4 4 2" xfId="13051" xr:uid="{B46244BA-73B5-4CEB-BF0D-FE2F0FB01F7A}"/>
    <cellStyle name="Separador de milhares 2 2 2 2 2 2 4 4 3" xfId="22021" xr:uid="{1A24CE51-E3E9-4978-88EF-DEFEF217C7F3}"/>
    <cellStyle name="Separador de milhares 2 2 2 2 2 2 4 5" xfId="10186" xr:uid="{F62E4E80-736E-46B0-B6E0-336CE3F20C42}"/>
    <cellStyle name="Separador de milhares 2 2 2 2 2 2 4 6" xfId="19157" xr:uid="{4E66338E-ECF1-48C1-A114-BE54BDE3DA03}"/>
    <cellStyle name="Separador de milhares 2 2 2 2 2 2 5" xfId="2583" xr:uid="{57C9F0A1-C49D-4A97-A4B3-F7045FBB2321}"/>
    <cellStyle name="Separador de milhares 2 2 2 2 2 2 5 2" xfId="8739" xr:uid="{FF647D0B-A3F2-467C-9E79-30802D2EE60C}"/>
    <cellStyle name="Separador de milhares 2 2 2 2 2 2 5 2 2" xfId="17335" xr:uid="{28BBBE6D-D12A-48BE-A304-B2F72436D7CD}"/>
    <cellStyle name="Separador de milhares 2 2 2 2 2 2 5 2 3" xfId="26371" xr:uid="{1B5E5650-3C1F-46D6-A470-580DC4FAAF81}"/>
    <cellStyle name="Separador de milhares 2 2 2 2 2 2 5 3" xfId="5626" xr:uid="{2B6FA5FB-B728-4D17-A649-44F1F48CE717}"/>
    <cellStyle name="Separador de milhares 2 2 2 2 2 2 5 3 2" xfId="14479" xr:uid="{EB1A5C22-7BDE-4D7B-958E-C6077BBE24D8}"/>
    <cellStyle name="Separador de milhares 2 2 2 2 2 2 5 3 3" xfId="23446" xr:uid="{7D1710C8-F2E1-4DBD-BB76-B062815A92D6}"/>
    <cellStyle name="Separador de milhares 2 2 2 2 2 2 5 4" xfId="11627" xr:uid="{CA7D3C2E-0097-48EB-9A38-F21E214CB583}"/>
    <cellStyle name="Separador de milhares 2 2 2 2 2 2 5 5" xfId="20595" xr:uid="{493749F6-2AB5-4F45-9005-912E460A88A5}"/>
    <cellStyle name="Separador de milhares 2 2 2 2 2 2 6" xfId="7244" xr:uid="{A1E9091C-D091-420A-B00D-F264131EE60C}"/>
    <cellStyle name="Separador de milhares 2 2 2 2 2 2 6 2" xfId="15900" xr:uid="{CC6B4970-B6BE-4C58-883F-F9A5F2AB4C67}"/>
    <cellStyle name="Separador de milhares 2 2 2 2 2 2 6 3" xfId="24881" xr:uid="{4BB3A08D-A628-4EA6-AE1E-E022F7AF3A75}"/>
    <cellStyle name="Separador de milhares 2 2 2 2 2 2 7" xfId="4191" xr:uid="{EDC42DF1-6D59-4BE7-8168-CC5204E3426D}"/>
    <cellStyle name="Separador de milhares 2 2 2 2 2 2 7 2" xfId="13046" xr:uid="{20A4AB31-8DC5-403C-A339-B5BC9E2984C0}"/>
    <cellStyle name="Separador de milhares 2 2 2 2 2 2 7 3" xfId="22016" xr:uid="{542310E9-7830-46D2-8D56-4F5ADBE46BB8}"/>
    <cellStyle name="Separador de milhares 2 2 2 2 2 2 8" xfId="10181" xr:uid="{53403A7A-538C-44BE-89D4-7A5AF28D4252}"/>
    <cellStyle name="Separador de milhares 2 2 2 2 2 2 9" xfId="19152" xr:uid="{92232CF4-46E4-42E0-B01B-314421285B01}"/>
    <cellStyle name="Separador de milhares 2 2 2 2 2 3" xfId="865" xr:uid="{D1D2ED1F-D576-4579-B694-1D05C089F462}"/>
    <cellStyle name="Separador de milhares 2 2 2 2 2 3 2" xfId="866" xr:uid="{16AD65FB-DC9F-44F9-B54D-9F0E3353026A}"/>
    <cellStyle name="Separador de milhares 2 2 2 2 2 3 2 2" xfId="867" xr:uid="{F2442C84-63B0-4753-9755-058D195FAF4B}"/>
    <cellStyle name="Separador de milhares 2 2 2 2 2 3 2 2 2" xfId="2591" xr:uid="{CB2FF166-8B32-487B-9E82-77217364693E}"/>
    <cellStyle name="Separador de milhares 2 2 2 2 2 3 2 2 2 2" xfId="8747" xr:uid="{878635F9-F48D-4C65-A957-210541C74AD9}"/>
    <cellStyle name="Separador de milhares 2 2 2 2 2 3 2 2 2 2 2" xfId="17343" xr:uid="{E4920980-09BC-485E-A15D-1BA2924D6FB0}"/>
    <cellStyle name="Separador de milhares 2 2 2 2 2 3 2 2 2 2 3" xfId="26379" xr:uid="{E1BAD2DB-A84E-4202-891C-8DCF59D8F4BC}"/>
    <cellStyle name="Separador de milhares 2 2 2 2 2 3 2 2 2 3" xfId="5634" xr:uid="{4070A66D-9E09-4A06-9E19-3958A349E414}"/>
    <cellStyle name="Separador de milhares 2 2 2 2 2 3 2 2 2 3 2" xfId="14487" xr:uid="{6A2233FD-1415-4EF1-9BDD-03EE9378324E}"/>
    <cellStyle name="Separador de milhares 2 2 2 2 2 3 2 2 2 3 3" xfId="23454" xr:uid="{00E67AA1-7D47-49A1-9681-51C4A144FF1F}"/>
    <cellStyle name="Separador de milhares 2 2 2 2 2 3 2 2 2 4" xfId="11635" xr:uid="{5D2AEF7A-C3AE-4281-9103-462415FF71D0}"/>
    <cellStyle name="Separador de milhares 2 2 2 2 2 3 2 2 2 5" xfId="20603" xr:uid="{D4FA0D4D-F837-4ABE-89F7-17F2B07BC94F}"/>
    <cellStyle name="Separador de milhares 2 2 2 2 2 3 2 2 3" xfId="7252" xr:uid="{27DE4E42-E5F7-4A22-9053-58234CD3DD53}"/>
    <cellStyle name="Separador de milhares 2 2 2 2 2 3 2 2 3 2" xfId="15908" xr:uid="{5AD19E30-2EF2-4028-868B-993D7D4D58B7}"/>
    <cellStyle name="Separador de milhares 2 2 2 2 2 3 2 2 3 3" xfId="24889" xr:uid="{B88AA407-C983-4772-B239-1990BC30CBD9}"/>
    <cellStyle name="Separador de milhares 2 2 2 2 2 3 2 2 4" xfId="4199" xr:uid="{144385AD-D2F5-4971-A977-27CB1FAF686A}"/>
    <cellStyle name="Separador de milhares 2 2 2 2 2 3 2 2 4 2" xfId="13054" xr:uid="{D14FC601-CFFE-4786-8AC2-A9105161ED46}"/>
    <cellStyle name="Separador de milhares 2 2 2 2 2 3 2 2 4 3" xfId="22024" xr:uid="{13C01976-BB01-4223-9274-3F3AE42996E0}"/>
    <cellStyle name="Separador de milhares 2 2 2 2 2 3 2 2 5" xfId="10189" xr:uid="{4A50363D-09A5-468C-B43A-501CF14BCFEC}"/>
    <cellStyle name="Separador de milhares 2 2 2 2 2 3 2 2 6" xfId="19160" xr:uid="{7B529155-8367-42B3-9E72-436A0C9F6773}"/>
    <cellStyle name="Separador de milhares 2 2 2 2 2 3 2 3" xfId="2590" xr:uid="{3B43F64B-404E-4679-AC3B-51ABDC759C98}"/>
    <cellStyle name="Separador de milhares 2 2 2 2 2 3 2 3 2" xfId="8746" xr:uid="{DAE9FCC8-DE36-4555-ACC9-C1FA3AA3F789}"/>
    <cellStyle name="Separador de milhares 2 2 2 2 2 3 2 3 2 2" xfId="17342" xr:uid="{ABE3D07A-BBB4-42FD-8A02-FA9AE2A102CE}"/>
    <cellStyle name="Separador de milhares 2 2 2 2 2 3 2 3 2 3" xfId="26378" xr:uid="{ED955B4A-AAB8-424F-9BD3-76B1EBA95029}"/>
    <cellStyle name="Separador de milhares 2 2 2 2 2 3 2 3 3" xfId="5633" xr:uid="{D26C42A7-A966-41F6-8B06-50685E17E52A}"/>
    <cellStyle name="Separador de milhares 2 2 2 2 2 3 2 3 3 2" xfId="14486" xr:uid="{46084C7F-B2B7-454F-B6C8-3896EC5A6F43}"/>
    <cellStyle name="Separador de milhares 2 2 2 2 2 3 2 3 3 3" xfId="23453" xr:uid="{7C70269A-3249-4AF5-973F-B67C8CEB4CB9}"/>
    <cellStyle name="Separador de milhares 2 2 2 2 2 3 2 3 4" xfId="11634" xr:uid="{5B4533FE-CFBF-403A-ABA5-6D8BEF46B924}"/>
    <cellStyle name="Separador de milhares 2 2 2 2 2 3 2 3 5" xfId="20602" xr:uid="{D8E3CCD0-8B15-4949-97AD-AC6721BEC43B}"/>
    <cellStyle name="Separador de milhares 2 2 2 2 2 3 2 4" xfId="7251" xr:uid="{565AB53C-873B-4807-93E1-634ED209383B}"/>
    <cellStyle name="Separador de milhares 2 2 2 2 2 3 2 4 2" xfId="15907" xr:uid="{EDA52F1E-497B-4A06-8278-4C191C9E35B3}"/>
    <cellStyle name="Separador de milhares 2 2 2 2 2 3 2 4 3" xfId="24888" xr:uid="{A1359B3F-1352-4211-B988-C0274F4FC4A0}"/>
    <cellStyle name="Separador de milhares 2 2 2 2 2 3 2 5" xfId="4198" xr:uid="{9D9000DB-D2E9-486B-B9BB-64D2831FFE5E}"/>
    <cellStyle name="Separador de milhares 2 2 2 2 2 3 2 5 2" xfId="13053" xr:uid="{2DBC5588-5871-4B60-B665-B170DFD03959}"/>
    <cellStyle name="Separador de milhares 2 2 2 2 2 3 2 5 3" xfId="22023" xr:uid="{18BE2F87-CB3A-48B9-B435-9105518F7B2D}"/>
    <cellStyle name="Separador de milhares 2 2 2 2 2 3 2 6" xfId="10188" xr:uid="{554ED432-D213-41DE-8C79-341986A56A8C}"/>
    <cellStyle name="Separador de milhares 2 2 2 2 2 3 2 7" xfId="19159" xr:uid="{EFE5B156-BD66-4888-B26F-9A52C41D8170}"/>
    <cellStyle name="Separador de milhares 2 2 2 2 2 3 3" xfId="868" xr:uid="{FBD3106A-8A47-4D57-B0E7-29582EF97406}"/>
    <cellStyle name="Separador de milhares 2 2 2 2 2 3 3 2" xfId="869" xr:uid="{7388D844-8181-4398-956D-8C1987F688F1}"/>
    <cellStyle name="Separador de milhares 2 2 2 2 2 3 3 2 2" xfId="2593" xr:uid="{E39E4D5A-64AF-41D9-AA7B-C50FF80012C5}"/>
    <cellStyle name="Separador de milhares 2 2 2 2 2 3 3 2 2 2" xfId="8749" xr:uid="{6C9BFF86-21F8-439A-873D-BD97020D244E}"/>
    <cellStyle name="Separador de milhares 2 2 2 2 2 3 3 2 2 2 2" xfId="17345" xr:uid="{100F4BA6-50FF-4DD8-8C6E-B4DB297E3CA1}"/>
    <cellStyle name="Separador de milhares 2 2 2 2 2 3 3 2 2 2 3" xfId="26381" xr:uid="{CDCFE866-F27D-46B6-ABFE-61EE7E993C38}"/>
    <cellStyle name="Separador de milhares 2 2 2 2 2 3 3 2 2 3" xfId="5636" xr:uid="{C07213D7-57FE-4899-9C12-AFE7BA25263C}"/>
    <cellStyle name="Separador de milhares 2 2 2 2 2 3 3 2 2 3 2" xfId="14489" xr:uid="{1A0934B3-925A-49DE-80C4-8EA8803ED9EB}"/>
    <cellStyle name="Separador de milhares 2 2 2 2 2 3 3 2 2 3 3" xfId="23456" xr:uid="{D5CE75DE-B846-4B2E-A159-7D9D892B82D5}"/>
    <cellStyle name="Separador de milhares 2 2 2 2 2 3 3 2 2 4" xfId="11637" xr:uid="{2FCAE492-1F4E-46DB-8B1A-571A0F38CA46}"/>
    <cellStyle name="Separador de milhares 2 2 2 2 2 3 3 2 2 5" xfId="20605" xr:uid="{2B90F6DC-2A72-472A-8DEF-6A416EBFDE93}"/>
    <cellStyle name="Separador de milhares 2 2 2 2 2 3 3 2 3" xfId="7254" xr:uid="{7405ECAF-FB5D-4A9A-9DE1-22B3C564BD99}"/>
    <cellStyle name="Separador de milhares 2 2 2 2 2 3 3 2 3 2" xfId="15910" xr:uid="{3B168DF0-6CDA-469C-BA66-D23C2E558FA7}"/>
    <cellStyle name="Separador de milhares 2 2 2 2 2 3 3 2 3 3" xfId="24891" xr:uid="{7603CE69-9611-45EA-A96B-0136490AB639}"/>
    <cellStyle name="Separador de milhares 2 2 2 2 2 3 3 2 4" xfId="4201" xr:uid="{5B4CE4BC-BE7E-4D7C-AE41-90F3D0DC66A0}"/>
    <cellStyle name="Separador de milhares 2 2 2 2 2 3 3 2 4 2" xfId="13056" xr:uid="{A18E1439-9335-43BB-A029-ACDFA71FD293}"/>
    <cellStyle name="Separador de milhares 2 2 2 2 2 3 3 2 4 3" xfId="22026" xr:uid="{1D95640C-BBC5-46A2-A2BC-70A9E10BAB5D}"/>
    <cellStyle name="Separador de milhares 2 2 2 2 2 3 3 2 5" xfId="10191" xr:uid="{90248CD3-D209-4BFE-A49F-0BB33574F30A}"/>
    <cellStyle name="Separador de milhares 2 2 2 2 2 3 3 2 6" xfId="19162" xr:uid="{10AA7B37-A606-4C8A-AA10-3CC0211396D8}"/>
    <cellStyle name="Separador de milhares 2 2 2 2 2 3 3 3" xfId="2592" xr:uid="{05A0AB89-16BC-4627-9E4B-2AD8D2B9F14B}"/>
    <cellStyle name="Separador de milhares 2 2 2 2 2 3 3 3 2" xfId="8748" xr:uid="{A45E027A-5328-427C-BBE1-A9AECF86F726}"/>
    <cellStyle name="Separador de milhares 2 2 2 2 2 3 3 3 2 2" xfId="17344" xr:uid="{D1D4701A-3D4F-4F4A-B05F-D6D11D4F23F8}"/>
    <cellStyle name="Separador de milhares 2 2 2 2 2 3 3 3 2 3" xfId="26380" xr:uid="{8DB3AF13-6FF3-4A6A-9EA1-2412CE99DC56}"/>
    <cellStyle name="Separador de milhares 2 2 2 2 2 3 3 3 3" xfId="5635" xr:uid="{439BDBD2-BDE4-49C6-ABC2-68291988930A}"/>
    <cellStyle name="Separador de milhares 2 2 2 2 2 3 3 3 3 2" xfId="14488" xr:uid="{C84E0EEC-9593-4ED0-A0D8-93E5DCA95162}"/>
    <cellStyle name="Separador de milhares 2 2 2 2 2 3 3 3 3 3" xfId="23455" xr:uid="{C792518C-EF6E-4730-BF6C-CFD6F51D1FDF}"/>
    <cellStyle name="Separador de milhares 2 2 2 2 2 3 3 3 4" xfId="11636" xr:uid="{D72226B2-F581-4C2A-B18C-6D4BAFE836C2}"/>
    <cellStyle name="Separador de milhares 2 2 2 2 2 3 3 3 5" xfId="20604" xr:uid="{732677AA-2716-45DD-82C4-C434BB95075D}"/>
    <cellStyle name="Separador de milhares 2 2 2 2 2 3 3 4" xfId="7253" xr:uid="{B944BF63-3216-4BAC-B110-A336F73EC99F}"/>
    <cellStyle name="Separador de milhares 2 2 2 2 2 3 3 4 2" xfId="15909" xr:uid="{B8528A85-3DF1-4CBA-9392-E631D417B9A2}"/>
    <cellStyle name="Separador de milhares 2 2 2 2 2 3 3 4 3" xfId="24890" xr:uid="{F3322BC4-D24E-4899-B5AF-130210F4D133}"/>
    <cellStyle name="Separador de milhares 2 2 2 2 2 3 3 5" xfId="4200" xr:uid="{6FB13A6C-162F-4C03-A787-6C03A8F47E12}"/>
    <cellStyle name="Separador de milhares 2 2 2 2 2 3 3 5 2" xfId="13055" xr:uid="{C9A2AC6F-4633-43C1-8AC3-45AB92AE34C7}"/>
    <cellStyle name="Separador de milhares 2 2 2 2 2 3 3 5 3" xfId="22025" xr:uid="{9CA53883-5F57-4430-9933-0E84368DD011}"/>
    <cellStyle name="Separador de milhares 2 2 2 2 2 3 3 6" xfId="10190" xr:uid="{F7A4D637-72E9-4969-8536-AC6426AB0F51}"/>
    <cellStyle name="Separador de milhares 2 2 2 2 2 3 3 7" xfId="19161" xr:uid="{7B5658EC-BB2F-46AB-A216-F2652E0E22CD}"/>
    <cellStyle name="Separador de milhares 2 2 2 2 2 3 4" xfId="870" xr:uid="{584251DD-03D7-4F1D-AD7D-EDA6AA9199E7}"/>
    <cellStyle name="Separador de milhares 2 2 2 2 2 3 4 2" xfId="2594" xr:uid="{32B56C36-BAEC-4136-8C04-B940398703D9}"/>
    <cellStyle name="Separador de milhares 2 2 2 2 2 3 4 2 2" xfId="8750" xr:uid="{939F19DD-2A04-4A62-B829-30FCDDE175B2}"/>
    <cellStyle name="Separador de milhares 2 2 2 2 2 3 4 2 2 2" xfId="17346" xr:uid="{DBA208D7-97BC-43AB-9113-99BCF0322A4B}"/>
    <cellStyle name="Separador de milhares 2 2 2 2 2 3 4 2 2 3" xfId="26382" xr:uid="{CCCD28AA-C1C7-4A25-ABAE-8EDC96EEEA3D}"/>
    <cellStyle name="Separador de milhares 2 2 2 2 2 3 4 2 3" xfId="5637" xr:uid="{C7256FBC-0B21-4E2C-BED0-67CC3E786623}"/>
    <cellStyle name="Separador de milhares 2 2 2 2 2 3 4 2 3 2" xfId="14490" xr:uid="{E0BBB3EB-D3BE-415C-B675-DDF2085C42A4}"/>
    <cellStyle name="Separador de milhares 2 2 2 2 2 3 4 2 3 3" xfId="23457" xr:uid="{66D353B1-2B20-48A9-BDBB-29A51E637557}"/>
    <cellStyle name="Separador de milhares 2 2 2 2 2 3 4 2 4" xfId="11638" xr:uid="{A24EA94C-C4FE-45F1-8CA9-27081F5D6AC5}"/>
    <cellStyle name="Separador de milhares 2 2 2 2 2 3 4 2 5" xfId="20606" xr:uid="{D787E13B-BA33-468A-BAAE-807E66176566}"/>
    <cellStyle name="Separador de milhares 2 2 2 2 2 3 4 3" xfId="7255" xr:uid="{924097A2-39C1-4A97-9898-F6EA6D47AABE}"/>
    <cellStyle name="Separador de milhares 2 2 2 2 2 3 4 3 2" xfId="15911" xr:uid="{E291FE0F-5D3D-4693-8BEB-5E074BDE777E}"/>
    <cellStyle name="Separador de milhares 2 2 2 2 2 3 4 3 3" xfId="24892" xr:uid="{61750D96-649F-4B19-8271-F0556B12A534}"/>
    <cellStyle name="Separador de milhares 2 2 2 2 2 3 4 4" xfId="4202" xr:uid="{671F12B4-23E1-4365-B51C-B25D7942BFCC}"/>
    <cellStyle name="Separador de milhares 2 2 2 2 2 3 4 4 2" xfId="13057" xr:uid="{C576A8CB-7358-44AD-BCF5-E32D2C81E06D}"/>
    <cellStyle name="Separador de milhares 2 2 2 2 2 3 4 4 3" xfId="22027" xr:uid="{DD65E683-E38F-48D0-8293-40B10A1C69FE}"/>
    <cellStyle name="Separador de milhares 2 2 2 2 2 3 4 5" xfId="10192" xr:uid="{0250C90D-9A2F-4548-9F37-BFF9E206EF68}"/>
    <cellStyle name="Separador de milhares 2 2 2 2 2 3 4 6" xfId="19163" xr:uid="{8E18C4F8-B6A9-4B55-B6EA-C9A70BD937B1}"/>
    <cellStyle name="Separador de milhares 2 2 2 2 2 3 5" xfId="2589" xr:uid="{34C16CB2-5219-4276-BED2-68F30BE54499}"/>
    <cellStyle name="Separador de milhares 2 2 2 2 2 3 5 2" xfId="8745" xr:uid="{32A19E14-400C-4524-A1CE-01DEF6E6A51D}"/>
    <cellStyle name="Separador de milhares 2 2 2 2 2 3 5 2 2" xfId="17341" xr:uid="{43ECF9C6-E9EA-4CE4-9410-EEAC4CD999FC}"/>
    <cellStyle name="Separador de milhares 2 2 2 2 2 3 5 2 3" xfId="26377" xr:uid="{31299030-61A7-4F79-8A70-F5B1AEA519C6}"/>
    <cellStyle name="Separador de milhares 2 2 2 2 2 3 5 3" xfId="5632" xr:uid="{F5271AE9-5AB7-46B6-A6AB-F7D7879DE2E4}"/>
    <cellStyle name="Separador de milhares 2 2 2 2 2 3 5 3 2" xfId="14485" xr:uid="{5117A879-6AA6-404F-AE07-5A9B8E0243D7}"/>
    <cellStyle name="Separador de milhares 2 2 2 2 2 3 5 3 3" xfId="23452" xr:uid="{752C2E7A-E55C-4DDB-A887-A1384EBC259B}"/>
    <cellStyle name="Separador de milhares 2 2 2 2 2 3 5 4" xfId="11633" xr:uid="{EF7DA796-57DF-4109-A7C8-119AC497EC27}"/>
    <cellStyle name="Separador de milhares 2 2 2 2 2 3 5 5" xfId="20601" xr:uid="{DD8A0800-998E-42D3-B135-01CF37494115}"/>
    <cellStyle name="Separador de milhares 2 2 2 2 2 3 6" xfId="7250" xr:uid="{EED2B83A-48E9-4CC9-A9D0-C612F255DB3E}"/>
    <cellStyle name="Separador de milhares 2 2 2 2 2 3 6 2" xfId="15906" xr:uid="{2D5AA528-C61C-4455-98DC-11715CD974D1}"/>
    <cellStyle name="Separador de milhares 2 2 2 2 2 3 6 3" xfId="24887" xr:uid="{DC37F12A-E106-488B-9EFD-60D3713E0611}"/>
    <cellStyle name="Separador de milhares 2 2 2 2 2 3 7" xfId="4197" xr:uid="{D5494E5C-6672-4FDD-9705-CC6D1E022C2C}"/>
    <cellStyle name="Separador de milhares 2 2 2 2 2 3 7 2" xfId="13052" xr:uid="{FC831D96-1227-4636-9A21-49A521F311D6}"/>
    <cellStyle name="Separador de milhares 2 2 2 2 2 3 7 3" xfId="22022" xr:uid="{CED7FCB4-2068-4378-ACA4-506791CFF5E1}"/>
    <cellStyle name="Separador de milhares 2 2 2 2 2 3 8" xfId="10187" xr:uid="{482327C5-E276-441C-B7B3-50164CA9AB30}"/>
    <cellStyle name="Separador de milhares 2 2 2 2 2 3 9" xfId="19158" xr:uid="{E65E9578-1088-48DB-B435-F200E6C0598D}"/>
    <cellStyle name="Separador de milhares 2 2 2 2 2 4" xfId="871" xr:uid="{A353B2B7-D10E-4353-AF43-F19BB3B05D4F}"/>
    <cellStyle name="Separador de milhares 2 2 2 2 2 4 2" xfId="872" xr:uid="{F7942B29-98F1-4FF0-8446-749698B5F31D}"/>
    <cellStyle name="Separador de milhares 2 2 2 2 2 4 2 2" xfId="2596" xr:uid="{8A92877B-89F4-4613-ADAE-36B12EAAD0C2}"/>
    <cellStyle name="Separador de milhares 2 2 2 2 2 4 2 2 2" xfId="8752" xr:uid="{E35352AA-EBB7-4C8F-8B5D-8D4FDF820A36}"/>
    <cellStyle name="Separador de milhares 2 2 2 2 2 4 2 2 2 2" xfId="17348" xr:uid="{56C5D4B8-1622-40D1-9FC5-87153AB70569}"/>
    <cellStyle name="Separador de milhares 2 2 2 2 2 4 2 2 2 3" xfId="26384" xr:uid="{F116FBF4-C433-4AC2-8494-CAFE9FED8ADA}"/>
    <cellStyle name="Separador de milhares 2 2 2 2 2 4 2 2 3" xfId="5639" xr:uid="{3E1DE61F-FE5A-4068-90CB-546CDC91E627}"/>
    <cellStyle name="Separador de milhares 2 2 2 2 2 4 2 2 3 2" xfId="14492" xr:uid="{4933D816-DBBB-417C-9949-6C17259DD7A0}"/>
    <cellStyle name="Separador de milhares 2 2 2 2 2 4 2 2 3 3" xfId="23459" xr:uid="{150E11A8-6B8F-4403-9FF8-0426FEEA24B6}"/>
    <cellStyle name="Separador de milhares 2 2 2 2 2 4 2 2 4" xfId="11640" xr:uid="{28F33384-7C2B-412B-BF9B-661783B3CDE7}"/>
    <cellStyle name="Separador de milhares 2 2 2 2 2 4 2 2 5" xfId="20608" xr:uid="{43A774C9-C2BC-4995-ADB0-E88FC28ACFFF}"/>
    <cellStyle name="Separador de milhares 2 2 2 2 2 4 2 3" xfId="7257" xr:uid="{5C3EDD2D-3B9B-42CD-81D1-C561C6AF9107}"/>
    <cellStyle name="Separador de milhares 2 2 2 2 2 4 2 3 2" xfId="15913" xr:uid="{AA60353C-46AC-4574-BB24-4347865720F3}"/>
    <cellStyle name="Separador de milhares 2 2 2 2 2 4 2 3 3" xfId="24894" xr:uid="{59B487DD-0CD9-4ECC-9402-B04186D1D2F5}"/>
    <cellStyle name="Separador de milhares 2 2 2 2 2 4 2 4" xfId="4204" xr:uid="{2229F9B1-3C72-4A8B-B7BC-1B8576559628}"/>
    <cellStyle name="Separador de milhares 2 2 2 2 2 4 2 4 2" xfId="13059" xr:uid="{F3454BC6-A4FB-4867-91F0-2548136E7637}"/>
    <cellStyle name="Separador de milhares 2 2 2 2 2 4 2 4 3" xfId="22029" xr:uid="{0785A0F4-191E-4FEF-A6E8-8DEBC3886363}"/>
    <cellStyle name="Separador de milhares 2 2 2 2 2 4 2 5" xfId="10194" xr:uid="{9150745A-4D88-44CF-B2AC-09CA90FA2D04}"/>
    <cellStyle name="Separador de milhares 2 2 2 2 2 4 2 6" xfId="19165" xr:uid="{8FE075C5-2ED2-4F3D-8B7B-43E720CB4D70}"/>
    <cellStyle name="Separador de milhares 2 2 2 2 2 4 3" xfId="2595" xr:uid="{0B972B5C-1660-4B79-9F89-866435DD49AF}"/>
    <cellStyle name="Separador de milhares 2 2 2 2 2 4 3 2" xfId="8751" xr:uid="{586CC8BF-ABA1-4F34-9EBB-82666E221C36}"/>
    <cellStyle name="Separador de milhares 2 2 2 2 2 4 3 2 2" xfId="17347" xr:uid="{2441D0BF-6F8E-4C44-8C02-4CE47EF12C7C}"/>
    <cellStyle name="Separador de milhares 2 2 2 2 2 4 3 2 3" xfId="26383" xr:uid="{89F6E08A-A460-4416-AA41-0D0031BB8C61}"/>
    <cellStyle name="Separador de milhares 2 2 2 2 2 4 3 3" xfId="5638" xr:uid="{7646BD63-1671-4F48-9F78-E7235311E356}"/>
    <cellStyle name="Separador de milhares 2 2 2 2 2 4 3 3 2" xfId="14491" xr:uid="{E081609B-FA3F-4D04-B75C-DD89B053ACE4}"/>
    <cellStyle name="Separador de milhares 2 2 2 2 2 4 3 3 3" xfId="23458" xr:uid="{E0A4CA07-C7E9-4A31-BD5C-F3537B1CCC10}"/>
    <cellStyle name="Separador de milhares 2 2 2 2 2 4 3 4" xfId="11639" xr:uid="{35D951E1-96A9-4E48-BF75-18084901139C}"/>
    <cellStyle name="Separador de milhares 2 2 2 2 2 4 3 5" xfId="20607" xr:uid="{A2D0AFE9-C06B-40EE-A288-F46D7E90189B}"/>
    <cellStyle name="Separador de milhares 2 2 2 2 2 4 4" xfId="7256" xr:uid="{84D1D7E4-614A-42EF-A0C2-02E2789D4B0E}"/>
    <cellStyle name="Separador de milhares 2 2 2 2 2 4 4 2" xfId="15912" xr:uid="{67152421-E007-4CAC-B618-EDA396102657}"/>
    <cellStyle name="Separador de milhares 2 2 2 2 2 4 4 3" xfId="24893" xr:uid="{D5A38CF3-179C-4C67-9A56-F9D1DAB2974D}"/>
    <cellStyle name="Separador de milhares 2 2 2 2 2 4 5" xfId="4203" xr:uid="{573F24CB-F0AC-4528-8971-C3780B0D4FC7}"/>
    <cellStyle name="Separador de milhares 2 2 2 2 2 4 5 2" xfId="13058" xr:uid="{3CB83539-6BDE-4D19-8C48-AE53CFDE91FC}"/>
    <cellStyle name="Separador de milhares 2 2 2 2 2 4 5 3" xfId="22028" xr:uid="{E0A5B827-BCA2-4AE3-8BB7-9DD20B1AB54A}"/>
    <cellStyle name="Separador de milhares 2 2 2 2 2 4 6" xfId="10193" xr:uid="{CE7CF477-5A69-4EED-9CA7-C2B60DDA65F2}"/>
    <cellStyle name="Separador de milhares 2 2 2 2 2 4 7" xfId="19164" xr:uid="{78C495DD-75A3-44AE-8748-06916D12AABB}"/>
    <cellStyle name="Separador de milhares 2 2 2 2 2 5" xfId="873" xr:uid="{C8D9151A-B4B0-40BC-8923-CFE4214172CE}"/>
    <cellStyle name="Separador de milhares 2 2 2 2 2 5 2" xfId="874" xr:uid="{3D81B400-00F3-41C0-8E9F-EFEA69E55546}"/>
    <cellStyle name="Separador de milhares 2 2 2 2 2 5 2 2" xfId="2598" xr:uid="{972E3DF7-A422-48F9-9461-72F0054050E4}"/>
    <cellStyle name="Separador de milhares 2 2 2 2 2 5 2 2 2" xfId="8754" xr:uid="{6CB76011-6184-4CAF-9C53-98533EE80912}"/>
    <cellStyle name="Separador de milhares 2 2 2 2 2 5 2 2 2 2" xfId="17350" xr:uid="{13EF7F00-7E8C-4366-B96A-4BB70DF794B3}"/>
    <cellStyle name="Separador de milhares 2 2 2 2 2 5 2 2 2 3" xfId="26386" xr:uid="{10ECE7B6-7EA5-42FD-ACAC-AC37D14603FD}"/>
    <cellStyle name="Separador de milhares 2 2 2 2 2 5 2 2 3" xfId="5641" xr:uid="{39840605-513D-4A49-93A8-1DAF6BF1AD27}"/>
    <cellStyle name="Separador de milhares 2 2 2 2 2 5 2 2 3 2" xfId="14494" xr:uid="{F20211E8-B26D-457C-9578-7AFDA01E546F}"/>
    <cellStyle name="Separador de milhares 2 2 2 2 2 5 2 2 3 3" xfId="23461" xr:uid="{4ADB1CD2-C72E-4742-989D-7E2AFEFC0CD1}"/>
    <cellStyle name="Separador de milhares 2 2 2 2 2 5 2 2 4" xfId="11642" xr:uid="{2BEC5E93-0232-4D1E-A653-C39C0CB5DA8A}"/>
    <cellStyle name="Separador de milhares 2 2 2 2 2 5 2 2 5" xfId="20610" xr:uid="{EC6B9B48-7A2C-4AC8-B271-C93F0CECB6EA}"/>
    <cellStyle name="Separador de milhares 2 2 2 2 2 5 2 3" xfId="7259" xr:uid="{BF75B080-097E-459E-87DD-535FDE11B256}"/>
    <cellStyle name="Separador de milhares 2 2 2 2 2 5 2 3 2" xfId="15915" xr:uid="{B4BB306C-C0A4-47CC-B903-25A5A8599D72}"/>
    <cellStyle name="Separador de milhares 2 2 2 2 2 5 2 3 3" xfId="24896" xr:uid="{9982EDC1-DE2B-4B34-A34B-B3E083B07C16}"/>
    <cellStyle name="Separador de milhares 2 2 2 2 2 5 2 4" xfId="4206" xr:uid="{6D000256-091B-43D6-94B9-C6940B1EB1F7}"/>
    <cellStyle name="Separador de milhares 2 2 2 2 2 5 2 4 2" xfId="13061" xr:uid="{C366B252-5EE4-4C48-9945-18D414374877}"/>
    <cellStyle name="Separador de milhares 2 2 2 2 2 5 2 4 3" xfId="22031" xr:uid="{0DF7DC2E-8B46-4F89-95A5-0F78202CB446}"/>
    <cellStyle name="Separador de milhares 2 2 2 2 2 5 2 5" xfId="10196" xr:uid="{B3E2A0E5-7746-4304-988A-A67A3D6D48AF}"/>
    <cellStyle name="Separador de milhares 2 2 2 2 2 5 2 6" xfId="19167" xr:uid="{67D3ECB4-E019-4B5D-B733-A1D943A01860}"/>
    <cellStyle name="Separador de milhares 2 2 2 2 2 5 3" xfId="2597" xr:uid="{1C5A025D-4F86-46CF-B32A-46EB6DB3BC9E}"/>
    <cellStyle name="Separador de milhares 2 2 2 2 2 5 3 2" xfId="8753" xr:uid="{154B7D45-1F44-4695-BB6E-323443485E80}"/>
    <cellStyle name="Separador de milhares 2 2 2 2 2 5 3 2 2" xfId="17349" xr:uid="{4B721DA2-59EF-4D7A-BBCA-A51BA078FCA9}"/>
    <cellStyle name="Separador de milhares 2 2 2 2 2 5 3 2 3" xfId="26385" xr:uid="{CABF1511-ABAB-4F8F-910D-2BB0B4D36407}"/>
    <cellStyle name="Separador de milhares 2 2 2 2 2 5 3 3" xfId="5640" xr:uid="{D5BF5FA2-0E5F-41C8-8874-C89F8CB75BA0}"/>
    <cellStyle name="Separador de milhares 2 2 2 2 2 5 3 3 2" xfId="14493" xr:uid="{D544BC2E-AF8C-4C18-A054-80ED6009DC84}"/>
    <cellStyle name="Separador de milhares 2 2 2 2 2 5 3 3 3" xfId="23460" xr:uid="{503A04D3-9858-4F66-958E-4A3E1F8D729E}"/>
    <cellStyle name="Separador de milhares 2 2 2 2 2 5 3 4" xfId="11641" xr:uid="{C812AB65-D50F-4C03-875E-0CA7C01E982F}"/>
    <cellStyle name="Separador de milhares 2 2 2 2 2 5 3 5" xfId="20609" xr:uid="{424B415C-EE13-4F03-8019-3C438C0EB5EC}"/>
    <cellStyle name="Separador de milhares 2 2 2 2 2 5 4" xfId="7258" xr:uid="{D76DD723-4159-4AC0-9763-D555ADDC7105}"/>
    <cellStyle name="Separador de milhares 2 2 2 2 2 5 4 2" xfId="15914" xr:uid="{C4E9855E-3762-413A-9279-6DE699CFC369}"/>
    <cellStyle name="Separador de milhares 2 2 2 2 2 5 4 3" xfId="24895" xr:uid="{566910A6-ACD9-4886-95DC-627ED577F739}"/>
    <cellStyle name="Separador de milhares 2 2 2 2 2 5 5" xfId="4205" xr:uid="{72E60BFE-1882-4E38-9A70-6038B1EB57E2}"/>
    <cellStyle name="Separador de milhares 2 2 2 2 2 5 5 2" xfId="13060" xr:uid="{7FAA9485-42C9-4BF9-9ECA-6B3FF4BC08E2}"/>
    <cellStyle name="Separador de milhares 2 2 2 2 2 5 5 3" xfId="22030" xr:uid="{65B4095A-2479-4E13-BB3B-6D741B9E2257}"/>
    <cellStyle name="Separador de milhares 2 2 2 2 2 5 6" xfId="10195" xr:uid="{83378A23-DCAD-4AD7-B274-205FA84C8F52}"/>
    <cellStyle name="Separador de milhares 2 2 2 2 2 5 7" xfId="19166" xr:uid="{B0C6022E-E903-40B6-A33E-1637A8BB8613}"/>
    <cellStyle name="Separador de milhares 2 2 2 2 2 6" xfId="875" xr:uid="{E830A374-BFAD-47C9-9DF8-58B0E3F0D50D}"/>
    <cellStyle name="Separador de milhares 2 2 2 2 2 6 2" xfId="2599" xr:uid="{14D0D794-66CF-42D1-80E0-758CABDBDA9F}"/>
    <cellStyle name="Separador de milhares 2 2 2 2 2 6 2 2" xfId="8755" xr:uid="{BFB3B6D7-4258-4F4E-AE01-9FB554A7B136}"/>
    <cellStyle name="Separador de milhares 2 2 2 2 2 6 2 2 2" xfId="17351" xr:uid="{968D7396-5F8D-4E67-A8C8-5FA33A192CA4}"/>
    <cellStyle name="Separador de milhares 2 2 2 2 2 6 2 2 3" xfId="26387" xr:uid="{3CB86D53-571C-4926-864F-CA0115677F0C}"/>
    <cellStyle name="Separador de milhares 2 2 2 2 2 6 2 3" xfId="5642" xr:uid="{E90E2F6E-8693-4B56-9EE6-C3FB8B387F9D}"/>
    <cellStyle name="Separador de milhares 2 2 2 2 2 6 2 3 2" xfId="14495" xr:uid="{17093626-6119-44A2-B28C-BEFF980D0CDC}"/>
    <cellStyle name="Separador de milhares 2 2 2 2 2 6 2 3 3" xfId="23462" xr:uid="{56E53358-15E6-43D4-BEA3-0E501ADBBA54}"/>
    <cellStyle name="Separador de milhares 2 2 2 2 2 6 2 4" xfId="11643" xr:uid="{B747C5FD-89A5-4376-9832-2B3527A77A3A}"/>
    <cellStyle name="Separador de milhares 2 2 2 2 2 6 2 5" xfId="20611" xr:uid="{E25C55E5-BB34-4C65-ACD3-A7EC85D34925}"/>
    <cellStyle name="Separador de milhares 2 2 2 2 2 6 3" xfId="7260" xr:uid="{574D0E1C-1B73-47D9-A192-E66AA0961C93}"/>
    <cellStyle name="Separador de milhares 2 2 2 2 2 6 3 2" xfId="15916" xr:uid="{10244B9A-8AD9-4A70-BC3D-895BBA5EF5DC}"/>
    <cellStyle name="Separador de milhares 2 2 2 2 2 6 3 3" xfId="24897" xr:uid="{5FC6FA0B-0115-4E8D-B1F6-98CFAE941721}"/>
    <cellStyle name="Separador de milhares 2 2 2 2 2 6 4" xfId="4207" xr:uid="{F8F78CF3-91C4-4898-AAC6-88F4625044A4}"/>
    <cellStyle name="Separador de milhares 2 2 2 2 2 6 4 2" xfId="13062" xr:uid="{90175132-67DF-4709-8122-624CDCA68B30}"/>
    <cellStyle name="Separador de milhares 2 2 2 2 2 6 4 3" xfId="22032" xr:uid="{0C95424D-DF3D-4754-B160-2251E37B7882}"/>
    <cellStyle name="Separador de milhares 2 2 2 2 2 6 5" xfId="10197" xr:uid="{993C89D7-0F8D-4BC9-941B-1E89530DD2DA}"/>
    <cellStyle name="Separador de milhares 2 2 2 2 2 6 6" xfId="19168" xr:uid="{B7C43FB2-2277-412C-94FA-7C8947C62AC8}"/>
    <cellStyle name="Separador de milhares 2 2 2 2 2 7" xfId="2582" xr:uid="{7FBF42D2-F100-49C1-911A-6F2185864CF9}"/>
    <cellStyle name="Separador de milhares 2 2 2 2 2 7 2" xfId="8738" xr:uid="{31D4EAAA-0AF4-44BE-9CE3-18BA26300A4C}"/>
    <cellStyle name="Separador de milhares 2 2 2 2 2 7 2 2" xfId="17334" xr:uid="{6F41601D-6418-4C0A-8D2B-0AD54E0C89CB}"/>
    <cellStyle name="Separador de milhares 2 2 2 2 2 7 2 3" xfId="26370" xr:uid="{A33C6EE1-F5B8-4E80-969F-DC8F6C35E3DF}"/>
    <cellStyle name="Separador de milhares 2 2 2 2 2 7 3" xfId="5625" xr:uid="{ABAF7FE7-298A-48D5-ADE4-66AC5E1C3A98}"/>
    <cellStyle name="Separador de milhares 2 2 2 2 2 7 3 2" xfId="14478" xr:uid="{1E7AACEF-37CC-4EB4-B8E9-E8AB32F57E15}"/>
    <cellStyle name="Separador de milhares 2 2 2 2 2 7 3 3" xfId="23445" xr:uid="{25F29250-D071-48BB-A645-854A820E506A}"/>
    <cellStyle name="Separador de milhares 2 2 2 2 2 7 4" xfId="11626" xr:uid="{1DBFB26C-3566-4BEA-B4CE-F4B7B50D0329}"/>
    <cellStyle name="Separador de milhares 2 2 2 2 2 7 5" xfId="20594" xr:uid="{4F8C56A4-CC2A-48E7-9A00-89D15800A4C6}"/>
    <cellStyle name="Separador de milhares 2 2 2 2 2 8" xfId="7243" xr:uid="{8F8A930A-D528-4A1C-8170-FE0A2ED24061}"/>
    <cellStyle name="Separador de milhares 2 2 2 2 2 8 2" xfId="15899" xr:uid="{99CFE031-02B1-4D70-86D1-55DCDADD31AF}"/>
    <cellStyle name="Separador de milhares 2 2 2 2 2 8 3" xfId="24880" xr:uid="{58569C56-31FB-47EA-A3CD-46AF0BD0C557}"/>
    <cellStyle name="Separador de milhares 2 2 2 2 2 9" xfId="4190" xr:uid="{91F5863E-8CDB-4266-9CBF-D775F45B4F2F}"/>
    <cellStyle name="Separador de milhares 2 2 2 2 2 9 2" xfId="13045" xr:uid="{957F5415-A3C1-4344-A6FA-059DF8C2082D}"/>
    <cellStyle name="Separador de milhares 2 2 2 2 2 9 3" xfId="22015" xr:uid="{6510D3E7-F399-490E-A76D-94A9D2EFFD90}"/>
    <cellStyle name="Separador de milhares 2 2 2 2 3" xfId="876" xr:uid="{64B1435D-1D79-450B-9E18-2D325D220449}"/>
    <cellStyle name="Separador de milhares 2 2 2 2 3 2" xfId="877" xr:uid="{A371EFA1-BC3D-46C2-962A-849057BAAB88}"/>
    <cellStyle name="Separador de milhares 2 2 2 2 3 2 2" xfId="878" xr:uid="{33534550-CCE8-42BE-9712-656894E4267B}"/>
    <cellStyle name="Separador de milhares 2 2 2 2 3 2 2 2" xfId="2602" xr:uid="{5B97278B-D00A-40F0-B334-DA7051DB22E7}"/>
    <cellStyle name="Separador de milhares 2 2 2 2 3 2 2 2 2" xfId="8758" xr:uid="{9F4B40C2-60C1-4D37-A9E3-CD365B07823D}"/>
    <cellStyle name="Separador de milhares 2 2 2 2 3 2 2 2 2 2" xfId="17354" xr:uid="{9851273D-6634-4229-93B5-5789227DBBE1}"/>
    <cellStyle name="Separador de milhares 2 2 2 2 3 2 2 2 2 3" xfId="26390" xr:uid="{1973C111-3B9C-456B-A244-0DAB13CD1F63}"/>
    <cellStyle name="Separador de milhares 2 2 2 2 3 2 2 2 3" xfId="5645" xr:uid="{0033D3AD-6AE4-4D6F-9203-83037003BFAD}"/>
    <cellStyle name="Separador de milhares 2 2 2 2 3 2 2 2 3 2" xfId="14498" xr:uid="{E915E1D6-7EFF-4905-BA4C-CFB0F7D49F7B}"/>
    <cellStyle name="Separador de milhares 2 2 2 2 3 2 2 2 3 3" xfId="23465" xr:uid="{D5867C7B-35D1-497C-93DA-F88BF0812915}"/>
    <cellStyle name="Separador de milhares 2 2 2 2 3 2 2 2 4" xfId="11646" xr:uid="{18D073CF-0DFB-429D-AB1F-E874657076B0}"/>
    <cellStyle name="Separador de milhares 2 2 2 2 3 2 2 2 5" xfId="20614" xr:uid="{F92A363E-9EA9-4572-9F4A-6ABBC5F24C79}"/>
    <cellStyle name="Separador de milhares 2 2 2 2 3 2 2 3" xfId="7263" xr:uid="{62900665-7198-4926-9E33-727FA7AE4BA0}"/>
    <cellStyle name="Separador de milhares 2 2 2 2 3 2 2 3 2" xfId="15919" xr:uid="{15991A93-4199-40DD-89BC-8086326C0C6C}"/>
    <cellStyle name="Separador de milhares 2 2 2 2 3 2 2 3 3" xfId="24900" xr:uid="{035D34A9-7FEA-4123-A15F-807108CAF0E4}"/>
    <cellStyle name="Separador de milhares 2 2 2 2 3 2 2 4" xfId="4210" xr:uid="{302B3B29-507D-4CBA-B64E-C172326590AF}"/>
    <cellStyle name="Separador de milhares 2 2 2 2 3 2 2 4 2" xfId="13065" xr:uid="{B33E4B74-2C47-4954-817D-CA17F03D37E2}"/>
    <cellStyle name="Separador de milhares 2 2 2 2 3 2 2 4 3" xfId="22035" xr:uid="{10463220-EB25-47F6-93BC-B3A61B204114}"/>
    <cellStyle name="Separador de milhares 2 2 2 2 3 2 2 5" xfId="10200" xr:uid="{0E37FEBD-FEB2-4A3C-B8A7-85CDE30F5639}"/>
    <cellStyle name="Separador de milhares 2 2 2 2 3 2 2 6" xfId="19171" xr:uid="{F5D88D0F-FAD7-4B82-A64D-561BF1A02AFF}"/>
    <cellStyle name="Separador de milhares 2 2 2 2 3 2 3" xfId="2601" xr:uid="{F0290726-ED8C-422D-9F35-FA3CCEB13008}"/>
    <cellStyle name="Separador de milhares 2 2 2 2 3 2 3 2" xfId="8757" xr:uid="{92581382-E892-43E2-8655-3C5F2DFEE45F}"/>
    <cellStyle name="Separador de milhares 2 2 2 2 3 2 3 2 2" xfId="17353" xr:uid="{E05CF0A6-259D-4C21-9128-58B4B9DA6D76}"/>
    <cellStyle name="Separador de milhares 2 2 2 2 3 2 3 2 3" xfId="26389" xr:uid="{87FB5BDF-E34B-40A4-AA21-44D459E0F148}"/>
    <cellStyle name="Separador de milhares 2 2 2 2 3 2 3 3" xfId="5644" xr:uid="{BDC1EB5A-0BCE-4BE3-954C-12EDC8CE69FB}"/>
    <cellStyle name="Separador de milhares 2 2 2 2 3 2 3 3 2" xfId="14497" xr:uid="{07C3C95F-7E30-4EA1-9619-0DFB2E1D4A83}"/>
    <cellStyle name="Separador de milhares 2 2 2 2 3 2 3 3 3" xfId="23464" xr:uid="{3B6BE869-CD48-4D99-888A-4410212D17A4}"/>
    <cellStyle name="Separador de milhares 2 2 2 2 3 2 3 4" xfId="11645" xr:uid="{E886F193-C619-43AB-B612-22543D18E902}"/>
    <cellStyle name="Separador de milhares 2 2 2 2 3 2 3 5" xfId="20613" xr:uid="{6E4BA2A7-FC1C-4CFE-9505-264A247A61BD}"/>
    <cellStyle name="Separador de milhares 2 2 2 2 3 2 4" xfId="7262" xr:uid="{87D7C301-7151-4C42-9802-7DDAAD4524ED}"/>
    <cellStyle name="Separador de milhares 2 2 2 2 3 2 4 2" xfId="15918" xr:uid="{E2E16B12-1596-414D-B91B-F5A37E0EA79C}"/>
    <cellStyle name="Separador de milhares 2 2 2 2 3 2 4 3" xfId="24899" xr:uid="{49ED490E-95D9-455E-BEDF-D4EAEBD52D9D}"/>
    <cellStyle name="Separador de milhares 2 2 2 2 3 2 5" xfId="4209" xr:uid="{3C12FE32-50E9-4F7B-9DDA-11B79D8BDA4D}"/>
    <cellStyle name="Separador de milhares 2 2 2 2 3 2 5 2" xfId="13064" xr:uid="{EAF751F8-4DEC-4F0E-8B08-193A37AB6F56}"/>
    <cellStyle name="Separador de milhares 2 2 2 2 3 2 5 3" xfId="22034" xr:uid="{DE0F0925-59EC-4CF0-AAC3-CC0E4406B313}"/>
    <cellStyle name="Separador de milhares 2 2 2 2 3 2 6" xfId="10199" xr:uid="{A114ACF9-9EC0-4666-BEE4-E910898304C1}"/>
    <cellStyle name="Separador de milhares 2 2 2 2 3 2 7" xfId="19170" xr:uid="{F51699C9-8CA3-4F44-B9E3-38BA8C468834}"/>
    <cellStyle name="Separador de milhares 2 2 2 2 3 3" xfId="879" xr:uid="{EF63073C-853C-42A6-BF5E-07CDC64CC4E3}"/>
    <cellStyle name="Separador de milhares 2 2 2 2 3 3 2" xfId="880" xr:uid="{C515B883-A965-4362-8A58-035533187EC4}"/>
    <cellStyle name="Separador de milhares 2 2 2 2 3 3 2 2" xfId="2604" xr:uid="{46B75631-EB7B-4A5A-A8C7-BF91F489F1C7}"/>
    <cellStyle name="Separador de milhares 2 2 2 2 3 3 2 2 2" xfId="8760" xr:uid="{F1213190-44AD-4C52-9744-2778907AAD72}"/>
    <cellStyle name="Separador de milhares 2 2 2 2 3 3 2 2 2 2" xfId="17356" xr:uid="{B94C95FE-9D80-4EAA-AC61-654BAFE7EF51}"/>
    <cellStyle name="Separador de milhares 2 2 2 2 3 3 2 2 2 3" xfId="26392" xr:uid="{7537A8A4-EF2F-4B4F-9463-7C70C9FBB3DE}"/>
    <cellStyle name="Separador de milhares 2 2 2 2 3 3 2 2 3" xfId="5647" xr:uid="{EA8A0EA5-E58C-46A8-952E-33E9D8035231}"/>
    <cellStyle name="Separador de milhares 2 2 2 2 3 3 2 2 3 2" xfId="14500" xr:uid="{EE270181-5286-41B1-8D63-3A512B7E1E0D}"/>
    <cellStyle name="Separador de milhares 2 2 2 2 3 3 2 2 3 3" xfId="23467" xr:uid="{BDAFC3C9-47A8-4E5D-B00A-125A5A511A7B}"/>
    <cellStyle name="Separador de milhares 2 2 2 2 3 3 2 2 4" xfId="11648" xr:uid="{8B9DE6A1-1DAF-4ECB-B121-3517F37CAC80}"/>
    <cellStyle name="Separador de milhares 2 2 2 2 3 3 2 2 5" xfId="20616" xr:uid="{1D70F1D5-3845-4123-80F7-F48D8119D8AE}"/>
    <cellStyle name="Separador de milhares 2 2 2 2 3 3 2 3" xfId="7265" xr:uid="{83320DE3-4B21-48DB-999F-0A7AD86B95A8}"/>
    <cellStyle name="Separador de milhares 2 2 2 2 3 3 2 3 2" xfId="15921" xr:uid="{62414115-4F5B-49CB-9818-A968D61D80AC}"/>
    <cellStyle name="Separador de milhares 2 2 2 2 3 3 2 3 3" xfId="24902" xr:uid="{EE5819B1-D755-48BA-B5B1-0767F2AFC00D}"/>
    <cellStyle name="Separador de milhares 2 2 2 2 3 3 2 4" xfId="4212" xr:uid="{7D0D60FA-C13D-4C8E-A38E-B24EB2762FBB}"/>
    <cellStyle name="Separador de milhares 2 2 2 2 3 3 2 4 2" xfId="13067" xr:uid="{FD4B3732-3686-477D-AB6A-0C2830B7FE09}"/>
    <cellStyle name="Separador de milhares 2 2 2 2 3 3 2 4 3" xfId="22037" xr:uid="{D9A9C952-FD74-48F6-B6E4-93993D3F2378}"/>
    <cellStyle name="Separador de milhares 2 2 2 2 3 3 2 5" xfId="10202" xr:uid="{56BAE743-7916-4EBB-8F99-D46DD0B4CFB9}"/>
    <cellStyle name="Separador de milhares 2 2 2 2 3 3 2 6" xfId="19173" xr:uid="{D50526CC-871A-49A4-9B62-32DE275DFBB1}"/>
    <cellStyle name="Separador de milhares 2 2 2 2 3 3 3" xfId="2603" xr:uid="{3732C721-04DE-406A-8CD7-20B2D673830D}"/>
    <cellStyle name="Separador de milhares 2 2 2 2 3 3 3 2" xfId="8759" xr:uid="{ACE57EE4-17F1-4BA5-B939-599AE0470574}"/>
    <cellStyle name="Separador de milhares 2 2 2 2 3 3 3 2 2" xfId="17355" xr:uid="{D0668541-4E99-46F3-B9C8-19D8D6E656B7}"/>
    <cellStyle name="Separador de milhares 2 2 2 2 3 3 3 2 3" xfId="26391" xr:uid="{52AF048F-CC11-4A84-926B-473763E694AC}"/>
    <cellStyle name="Separador de milhares 2 2 2 2 3 3 3 3" xfId="5646" xr:uid="{CC602A5B-003B-448B-8355-E3C6A1BCD8AC}"/>
    <cellStyle name="Separador de milhares 2 2 2 2 3 3 3 3 2" xfId="14499" xr:uid="{42EF32BB-60CA-4A7C-ACB2-C632E0167EFE}"/>
    <cellStyle name="Separador de milhares 2 2 2 2 3 3 3 3 3" xfId="23466" xr:uid="{AE07319A-8504-45BF-9841-27CC5FB1E55E}"/>
    <cellStyle name="Separador de milhares 2 2 2 2 3 3 3 4" xfId="11647" xr:uid="{BA1842D6-7008-47BA-8103-818DF03277F1}"/>
    <cellStyle name="Separador de milhares 2 2 2 2 3 3 3 5" xfId="20615" xr:uid="{9A383D56-5DA7-4D46-8B3A-1FE5B905D97A}"/>
    <cellStyle name="Separador de milhares 2 2 2 2 3 3 4" xfId="7264" xr:uid="{39DF6FD1-70EF-452D-9B60-C1FF3747E5E5}"/>
    <cellStyle name="Separador de milhares 2 2 2 2 3 3 4 2" xfId="15920" xr:uid="{9B19DD56-800C-4721-9794-7CE156F1CF1F}"/>
    <cellStyle name="Separador de milhares 2 2 2 2 3 3 4 3" xfId="24901" xr:uid="{9C40664F-9847-4F9F-87C3-4CC2FE6A9943}"/>
    <cellStyle name="Separador de milhares 2 2 2 2 3 3 5" xfId="4211" xr:uid="{B1B4C770-4B5B-4C85-9169-29E170E76D7E}"/>
    <cellStyle name="Separador de milhares 2 2 2 2 3 3 5 2" xfId="13066" xr:uid="{D2514AC9-FBB9-412C-A721-138D3A2BF02F}"/>
    <cellStyle name="Separador de milhares 2 2 2 2 3 3 5 3" xfId="22036" xr:uid="{B8E6E079-5D90-4E75-9411-54B686137702}"/>
    <cellStyle name="Separador de milhares 2 2 2 2 3 3 6" xfId="10201" xr:uid="{0421A2F7-733E-49D4-8D1B-20B20897BCDF}"/>
    <cellStyle name="Separador de milhares 2 2 2 2 3 3 7" xfId="19172" xr:uid="{124654E5-FE43-4E4E-BDEF-2BCB9008113A}"/>
    <cellStyle name="Separador de milhares 2 2 2 2 3 4" xfId="881" xr:uid="{98C4431C-080E-42C7-8B0F-5D1F0ACFB371}"/>
    <cellStyle name="Separador de milhares 2 2 2 2 3 4 2" xfId="2605" xr:uid="{9EC0CD4B-9EE1-49D8-A8F5-10B126EEAF49}"/>
    <cellStyle name="Separador de milhares 2 2 2 2 3 4 2 2" xfId="8761" xr:uid="{93E50E6A-D01E-4BAF-B54C-6E40AD66260C}"/>
    <cellStyle name="Separador de milhares 2 2 2 2 3 4 2 2 2" xfId="17357" xr:uid="{BE334BEE-1315-4BE8-92B7-767CA7150FC1}"/>
    <cellStyle name="Separador de milhares 2 2 2 2 3 4 2 2 3" xfId="26393" xr:uid="{EF51148E-1949-464F-AEAA-14C02B616379}"/>
    <cellStyle name="Separador de milhares 2 2 2 2 3 4 2 3" xfId="5648" xr:uid="{6100BFE9-640B-4D09-9850-2F05FC85B641}"/>
    <cellStyle name="Separador de milhares 2 2 2 2 3 4 2 3 2" xfId="14501" xr:uid="{B21E468B-EDA2-48AC-A03C-8BFB67F596C7}"/>
    <cellStyle name="Separador de milhares 2 2 2 2 3 4 2 3 3" xfId="23468" xr:uid="{9BEA9F93-768D-4AA6-91DB-7E02DF8CDB1E}"/>
    <cellStyle name="Separador de milhares 2 2 2 2 3 4 2 4" xfId="11649" xr:uid="{3B71621F-6907-46A5-9890-BDB6986BFB22}"/>
    <cellStyle name="Separador de milhares 2 2 2 2 3 4 2 5" xfId="20617" xr:uid="{FC926402-4F3D-4C86-965B-C688A390CC6B}"/>
    <cellStyle name="Separador de milhares 2 2 2 2 3 4 3" xfId="7266" xr:uid="{1B5DDCB5-95C2-42A2-910A-BCFC340C31BF}"/>
    <cellStyle name="Separador de milhares 2 2 2 2 3 4 3 2" xfId="15922" xr:uid="{9C5A2B5D-FBED-4F56-B4C6-2BA7E4F315F1}"/>
    <cellStyle name="Separador de milhares 2 2 2 2 3 4 3 3" xfId="24903" xr:uid="{6D23DADD-A659-42B5-A82E-BAFF8E461C99}"/>
    <cellStyle name="Separador de milhares 2 2 2 2 3 4 4" xfId="4213" xr:uid="{98F78674-CD38-4741-96F3-B334FA8479EC}"/>
    <cellStyle name="Separador de milhares 2 2 2 2 3 4 4 2" xfId="13068" xr:uid="{F8438830-EAC6-41D9-A471-35EDBE0B1B21}"/>
    <cellStyle name="Separador de milhares 2 2 2 2 3 4 4 3" xfId="22038" xr:uid="{FDC02A55-DBF3-4F01-8A4D-828C4004DF28}"/>
    <cellStyle name="Separador de milhares 2 2 2 2 3 4 5" xfId="10203" xr:uid="{279A5109-036F-4345-8A30-9FB5B66019C9}"/>
    <cellStyle name="Separador de milhares 2 2 2 2 3 4 6" xfId="19174" xr:uid="{54F06743-70D5-4605-B76D-C1742EA73A62}"/>
    <cellStyle name="Separador de milhares 2 2 2 2 3 5" xfId="2600" xr:uid="{68537CFC-D7AD-4277-9333-D718B3A4333B}"/>
    <cellStyle name="Separador de milhares 2 2 2 2 3 5 2" xfId="8756" xr:uid="{4071D5D9-6898-4BCC-9711-7DFE96755B8F}"/>
    <cellStyle name="Separador de milhares 2 2 2 2 3 5 2 2" xfId="17352" xr:uid="{DE94ED1F-CF31-41C8-8886-5C3320B02F45}"/>
    <cellStyle name="Separador de milhares 2 2 2 2 3 5 2 3" xfId="26388" xr:uid="{E89D4351-432C-4328-88BE-E6D4E23855B3}"/>
    <cellStyle name="Separador de milhares 2 2 2 2 3 5 3" xfId="5643" xr:uid="{6DF2D04D-6B99-4BB2-BF80-CDEDFA7A467E}"/>
    <cellStyle name="Separador de milhares 2 2 2 2 3 5 3 2" xfId="14496" xr:uid="{09482CD9-3667-48EA-B1DA-C59E8BAF9B21}"/>
    <cellStyle name="Separador de milhares 2 2 2 2 3 5 3 3" xfId="23463" xr:uid="{6283D6C6-758C-4C87-8A37-DE7348B6CD26}"/>
    <cellStyle name="Separador de milhares 2 2 2 2 3 5 4" xfId="11644" xr:uid="{C7DCD165-BD85-4828-A985-179C57015133}"/>
    <cellStyle name="Separador de milhares 2 2 2 2 3 5 5" xfId="20612" xr:uid="{CBE3CFDE-E682-4F92-B319-55059B9ACF5B}"/>
    <cellStyle name="Separador de milhares 2 2 2 2 3 6" xfId="7261" xr:uid="{31C85A06-940B-443E-A216-0745F46A10B0}"/>
    <cellStyle name="Separador de milhares 2 2 2 2 3 6 2" xfId="15917" xr:uid="{248ACDE0-3824-4BF0-A280-6F6A7B754331}"/>
    <cellStyle name="Separador de milhares 2 2 2 2 3 6 3" xfId="24898" xr:uid="{EFCDFB8D-5483-4629-804E-E2B4EAA47344}"/>
    <cellStyle name="Separador de milhares 2 2 2 2 3 7" xfId="4208" xr:uid="{6EBD5EF6-B8B6-47C1-BDCD-C93D2DE10C16}"/>
    <cellStyle name="Separador de milhares 2 2 2 2 3 7 2" xfId="13063" xr:uid="{8AB578A0-5004-4AA1-825B-94CB22031097}"/>
    <cellStyle name="Separador de milhares 2 2 2 2 3 7 3" xfId="22033" xr:uid="{8C0C0C1B-1FE0-4EA1-BC39-4AC6B8EA005A}"/>
    <cellStyle name="Separador de milhares 2 2 2 2 3 8" xfId="10198" xr:uid="{3E5D04E5-DC65-48A3-81EA-86E8A5415E56}"/>
    <cellStyle name="Separador de milhares 2 2 2 2 3 9" xfId="19169" xr:uid="{04120E0E-D41D-49E8-BC8C-38C04681B2C7}"/>
    <cellStyle name="Separador de milhares 2 2 2 2 4" xfId="882" xr:uid="{E1EFD864-2002-4DBA-80EB-55CF82E8F220}"/>
    <cellStyle name="Separador de milhares 2 2 2 2 4 2" xfId="883" xr:uid="{589F9C64-B729-4BC7-8F92-C5207BE79E6A}"/>
    <cellStyle name="Separador de milhares 2 2 2 2 4 2 2" xfId="884" xr:uid="{48D078A1-45A3-4CE4-AEAD-A12F8E58C14E}"/>
    <cellStyle name="Separador de milhares 2 2 2 2 4 2 2 2" xfId="2608" xr:uid="{856E17F7-854D-4D62-927A-D5308E7A2D31}"/>
    <cellStyle name="Separador de milhares 2 2 2 2 4 2 2 2 2" xfId="8764" xr:uid="{F9902CCF-8529-451C-B4D9-17DE630095AB}"/>
    <cellStyle name="Separador de milhares 2 2 2 2 4 2 2 2 2 2" xfId="17360" xr:uid="{63DBD219-AB59-4B8E-BADA-ABBEAC46AF9A}"/>
    <cellStyle name="Separador de milhares 2 2 2 2 4 2 2 2 2 3" xfId="26396" xr:uid="{F88FDA94-E7A5-479E-AA89-24AD547CFB72}"/>
    <cellStyle name="Separador de milhares 2 2 2 2 4 2 2 2 3" xfId="5651" xr:uid="{429393DE-A21F-43D6-9344-E36D3289FA88}"/>
    <cellStyle name="Separador de milhares 2 2 2 2 4 2 2 2 3 2" xfId="14504" xr:uid="{CAE863F7-B96F-4E6F-A40A-96083A4D9D5B}"/>
    <cellStyle name="Separador de milhares 2 2 2 2 4 2 2 2 3 3" xfId="23471" xr:uid="{F207AD12-A348-4B48-911D-3EE116F1E9B0}"/>
    <cellStyle name="Separador de milhares 2 2 2 2 4 2 2 2 4" xfId="11652" xr:uid="{2E333A32-8316-4E3C-A49B-7C0F626F2614}"/>
    <cellStyle name="Separador de milhares 2 2 2 2 4 2 2 2 5" xfId="20620" xr:uid="{D73F9824-2B3E-43CD-8B0B-7E3B7F827FBB}"/>
    <cellStyle name="Separador de milhares 2 2 2 2 4 2 2 3" xfId="7269" xr:uid="{02ED9E77-27AD-4361-B7C5-A9872942146E}"/>
    <cellStyle name="Separador de milhares 2 2 2 2 4 2 2 3 2" xfId="15925" xr:uid="{5939D4A6-387F-4635-9F27-756BB4A31FC9}"/>
    <cellStyle name="Separador de milhares 2 2 2 2 4 2 2 3 3" xfId="24906" xr:uid="{655F1EB7-7E52-48E8-AF49-B9D145D295CC}"/>
    <cellStyle name="Separador de milhares 2 2 2 2 4 2 2 4" xfId="4216" xr:uid="{3AEE9E32-F713-47EA-889B-65544FEBB375}"/>
    <cellStyle name="Separador de milhares 2 2 2 2 4 2 2 4 2" xfId="13071" xr:uid="{76D2BAAC-F07E-4E1C-8F5A-45EE8CDCD4F7}"/>
    <cellStyle name="Separador de milhares 2 2 2 2 4 2 2 4 3" xfId="22041" xr:uid="{D215CADB-7153-4769-A28C-77ABB04844A9}"/>
    <cellStyle name="Separador de milhares 2 2 2 2 4 2 2 5" xfId="10206" xr:uid="{FE83B54A-FFAF-4E2D-8E36-6A959876028D}"/>
    <cellStyle name="Separador de milhares 2 2 2 2 4 2 2 6" xfId="19177" xr:uid="{49CDF3F4-3FC8-4D11-8603-43E4E8E67EB9}"/>
    <cellStyle name="Separador de milhares 2 2 2 2 4 2 3" xfId="2607" xr:uid="{C2897922-156C-4877-BCAD-FD0FF5C1090F}"/>
    <cellStyle name="Separador de milhares 2 2 2 2 4 2 3 2" xfId="8763" xr:uid="{76DFC326-01A4-410C-AD0C-6C43C7D97BAB}"/>
    <cellStyle name="Separador de milhares 2 2 2 2 4 2 3 2 2" xfId="17359" xr:uid="{9B63BB18-A7F2-4B5C-B6C5-2C1F7DDBDF74}"/>
    <cellStyle name="Separador de milhares 2 2 2 2 4 2 3 2 3" xfId="26395" xr:uid="{2978D571-3ACA-48CE-B11F-C6A155CC1729}"/>
    <cellStyle name="Separador de milhares 2 2 2 2 4 2 3 3" xfId="5650" xr:uid="{39C40D5F-7442-49C4-8879-1918BF0544E2}"/>
    <cellStyle name="Separador de milhares 2 2 2 2 4 2 3 3 2" xfId="14503" xr:uid="{16A14F2F-D89F-4BE1-B786-9FFAD570682B}"/>
    <cellStyle name="Separador de milhares 2 2 2 2 4 2 3 3 3" xfId="23470" xr:uid="{F82F9338-6AAA-47E3-83B1-31F2EF29A6B4}"/>
    <cellStyle name="Separador de milhares 2 2 2 2 4 2 3 4" xfId="11651" xr:uid="{5C2FAAE1-562C-4425-80BD-F019AEF46ECB}"/>
    <cellStyle name="Separador de milhares 2 2 2 2 4 2 3 5" xfId="20619" xr:uid="{2B459304-54FA-4716-A0B0-C821D4AEE784}"/>
    <cellStyle name="Separador de milhares 2 2 2 2 4 2 4" xfId="7268" xr:uid="{B6AB4476-3FB5-44DD-87A3-37CB73DE4192}"/>
    <cellStyle name="Separador de milhares 2 2 2 2 4 2 4 2" xfId="15924" xr:uid="{74298AC4-91C9-49D4-B7B3-B03DF96833EE}"/>
    <cellStyle name="Separador de milhares 2 2 2 2 4 2 4 3" xfId="24905" xr:uid="{FD92B523-2C2F-46FB-9189-6DCF3617A538}"/>
    <cellStyle name="Separador de milhares 2 2 2 2 4 2 5" xfId="4215" xr:uid="{B7902E65-9CCB-4D91-A728-3240BE51C83B}"/>
    <cellStyle name="Separador de milhares 2 2 2 2 4 2 5 2" xfId="13070" xr:uid="{79727B42-F478-45F3-BB25-2264975DFEB0}"/>
    <cellStyle name="Separador de milhares 2 2 2 2 4 2 5 3" xfId="22040" xr:uid="{D27E31BC-473A-48B2-B983-93F5ACA3BD83}"/>
    <cellStyle name="Separador de milhares 2 2 2 2 4 2 6" xfId="10205" xr:uid="{9D706B42-6BAF-445E-9B5D-E3F9123D8149}"/>
    <cellStyle name="Separador de milhares 2 2 2 2 4 2 7" xfId="19176" xr:uid="{646344B3-46F6-4428-A922-86337EEB39C3}"/>
    <cellStyle name="Separador de milhares 2 2 2 2 4 3" xfId="885" xr:uid="{D1A0C669-A5BE-4AD8-BC6F-3BBE52AB1551}"/>
    <cellStyle name="Separador de milhares 2 2 2 2 4 3 2" xfId="886" xr:uid="{4A23DCCE-8D19-46C2-8516-B5C131695CA0}"/>
    <cellStyle name="Separador de milhares 2 2 2 2 4 3 2 2" xfId="2610" xr:uid="{94D3CB32-6314-4463-BB40-2B1B83E63528}"/>
    <cellStyle name="Separador de milhares 2 2 2 2 4 3 2 2 2" xfId="8766" xr:uid="{2296F00F-4092-426E-ABC7-40190B9DB244}"/>
    <cellStyle name="Separador de milhares 2 2 2 2 4 3 2 2 2 2" xfId="17362" xr:uid="{927ACA8C-7699-4A52-8619-BD92917F0E75}"/>
    <cellStyle name="Separador de milhares 2 2 2 2 4 3 2 2 2 3" xfId="26398" xr:uid="{BB3B5D46-DC66-405D-8F6D-D6E1F549D346}"/>
    <cellStyle name="Separador de milhares 2 2 2 2 4 3 2 2 3" xfId="5653" xr:uid="{BB4F60D1-A8DA-4F06-A329-D10D26779912}"/>
    <cellStyle name="Separador de milhares 2 2 2 2 4 3 2 2 3 2" xfId="14506" xr:uid="{1B399A23-76EB-4F01-8C8F-47B7A1E82BB3}"/>
    <cellStyle name="Separador de milhares 2 2 2 2 4 3 2 2 3 3" xfId="23473" xr:uid="{975AB009-A233-46E4-8794-251DE6711E4A}"/>
    <cellStyle name="Separador de milhares 2 2 2 2 4 3 2 2 4" xfId="11654" xr:uid="{46EFA64F-3C2F-4ECE-8D24-3B50E10462DB}"/>
    <cellStyle name="Separador de milhares 2 2 2 2 4 3 2 2 5" xfId="20622" xr:uid="{2E6CABD3-449D-41C8-BE4E-37FA1DB46743}"/>
    <cellStyle name="Separador de milhares 2 2 2 2 4 3 2 3" xfId="7271" xr:uid="{F6017DCF-3E99-4748-B224-19CA8D1EAEC0}"/>
    <cellStyle name="Separador de milhares 2 2 2 2 4 3 2 3 2" xfId="15927" xr:uid="{5580BE1E-B2A0-4673-850A-D15FDE10291B}"/>
    <cellStyle name="Separador de milhares 2 2 2 2 4 3 2 3 3" xfId="24908" xr:uid="{BE722C0E-DCA7-4975-9468-D16F063CD4BC}"/>
    <cellStyle name="Separador de milhares 2 2 2 2 4 3 2 4" xfId="4218" xr:uid="{7F4C22A6-C015-44CB-BF21-2F7DD2AFEFB3}"/>
    <cellStyle name="Separador de milhares 2 2 2 2 4 3 2 4 2" xfId="13073" xr:uid="{820A2590-5441-4CB3-9C99-E205C2C46B16}"/>
    <cellStyle name="Separador de milhares 2 2 2 2 4 3 2 4 3" xfId="22043" xr:uid="{DBD6928D-DBF9-4C6B-A9CF-4261EA26B476}"/>
    <cellStyle name="Separador de milhares 2 2 2 2 4 3 2 5" xfId="10208" xr:uid="{0A174E06-4053-4F10-AF33-724A81A4F9EA}"/>
    <cellStyle name="Separador de milhares 2 2 2 2 4 3 2 6" xfId="19179" xr:uid="{FCA2FC67-93C9-4217-95BD-EECE8B244A77}"/>
    <cellStyle name="Separador de milhares 2 2 2 2 4 3 3" xfId="2609" xr:uid="{9890DE32-E802-4EDC-A6F6-3EC8606A9049}"/>
    <cellStyle name="Separador de milhares 2 2 2 2 4 3 3 2" xfId="8765" xr:uid="{C44000A1-474A-4298-8527-DAEC83646BA2}"/>
    <cellStyle name="Separador de milhares 2 2 2 2 4 3 3 2 2" xfId="17361" xr:uid="{E8C92F3C-1FCA-46D0-B47E-C6BE7E9F0CB5}"/>
    <cellStyle name="Separador de milhares 2 2 2 2 4 3 3 2 3" xfId="26397" xr:uid="{72979CC8-AE4B-4C80-AAC4-556582B83850}"/>
    <cellStyle name="Separador de milhares 2 2 2 2 4 3 3 3" xfId="5652" xr:uid="{4D9133BD-6846-4587-A554-5CD369072904}"/>
    <cellStyle name="Separador de milhares 2 2 2 2 4 3 3 3 2" xfId="14505" xr:uid="{C3A3CCD3-1EE5-4089-A3B0-D52444079DF4}"/>
    <cellStyle name="Separador de milhares 2 2 2 2 4 3 3 3 3" xfId="23472" xr:uid="{E16C5735-BA95-4CFE-9919-2A9C6E0952B6}"/>
    <cellStyle name="Separador de milhares 2 2 2 2 4 3 3 4" xfId="11653" xr:uid="{E0F83968-D52E-4C0D-B5F1-417718014BBE}"/>
    <cellStyle name="Separador de milhares 2 2 2 2 4 3 3 5" xfId="20621" xr:uid="{E30F42E5-3BD5-4A7F-A16E-76CDC5ED9B83}"/>
    <cellStyle name="Separador de milhares 2 2 2 2 4 3 4" xfId="7270" xr:uid="{DC97B911-122F-42A9-9B5E-7DC994E9B033}"/>
    <cellStyle name="Separador de milhares 2 2 2 2 4 3 4 2" xfId="15926" xr:uid="{1ADFDB8B-F495-4782-8F30-92D09A9C93E1}"/>
    <cellStyle name="Separador de milhares 2 2 2 2 4 3 4 3" xfId="24907" xr:uid="{81A9B8BB-AF10-4152-8787-293FC24DCEB0}"/>
    <cellStyle name="Separador de milhares 2 2 2 2 4 3 5" xfId="4217" xr:uid="{CC62442C-0751-4C68-BF61-A28FBF5C176E}"/>
    <cellStyle name="Separador de milhares 2 2 2 2 4 3 5 2" xfId="13072" xr:uid="{CADEA183-9B77-45FD-BCFA-E8F9FC86D953}"/>
    <cellStyle name="Separador de milhares 2 2 2 2 4 3 5 3" xfId="22042" xr:uid="{206E2A90-DF9D-461A-BAA1-FFAFD0F08840}"/>
    <cellStyle name="Separador de milhares 2 2 2 2 4 3 6" xfId="10207" xr:uid="{D5C4162E-3CBF-455A-98A3-67D09FFEA7BD}"/>
    <cellStyle name="Separador de milhares 2 2 2 2 4 3 7" xfId="19178" xr:uid="{94497376-E996-4D15-920C-1DEE4B1DA25F}"/>
    <cellStyle name="Separador de milhares 2 2 2 2 4 4" xfId="887" xr:uid="{82B9DDA3-AB3F-4BD3-B38F-8CBDCF7A0549}"/>
    <cellStyle name="Separador de milhares 2 2 2 2 4 4 2" xfId="2611" xr:uid="{54D07EC8-B255-418E-A90D-DBD49AF4CDF9}"/>
    <cellStyle name="Separador de milhares 2 2 2 2 4 4 2 2" xfId="8767" xr:uid="{0A0BC93D-856C-48A9-B501-2CD0CF30992D}"/>
    <cellStyle name="Separador de milhares 2 2 2 2 4 4 2 2 2" xfId="17363" xr:uid="{957285EB-E259-4E78-9B4B-2808B99D0166}"/>
    <cellStyle name="Separador de milhares 2 2 2 2 4 4 2 2 3" xfId="26399" xr:uid="{073AFF83-6DDA-4D83-B47E-92BD4729F82D}"/>
    <cellStyle name="Separador de milhares 2 2 2 2 4 4 2 3" xfId="5654" xr:uid="{DB495277-EAEA-47DA-A6BF-46B5F7B389D2}"/>
    <cellStyle name="Separador de milhares 2 2 2 2 4 4 2 3 2" xfId="14507" xr:uid="{67EDACB8-B342-4D27-BFDA-A97D8E73B777}"/>
    <cellStyle name="Separador de milhares 2 2 2 2 4 4 2 3 3" xfId="23474" xr:uid="{346C015A-71ED-4270-8286-F4627B9DC2F4}"/>
    <cellStyle name="Separador de milhares 2 2 2 2 4 4 2 4" xfId="11655" xr:uid="{0D6E1695-6879-4442-A2B3-8B6BB7B87FB7}"/>
    <cellStyle name="Separador de milhares 2 2 2 2 4 4 2 5" xfId="20623" xr:uid="{B8EE570D-7B60-4A64-9BDF-E671690E72CF}"/>
    <cellStyle name="Separador de milhares 2 2 2 2 4 4 3" xfId="7272" xr:uid="{37FC7479-6728-42CD-8DC3-08D4C26FDFC7}"/>
    <cellStyle name="Separador de milhares 2 2 2 2 4 4 3 2" xfId="15928" xr:uid="{6AC84D37-E4E4-4303-9332-04529CEEF257}"/>
    <cellStyle name="Separador de milhares 2 2 2 2 4 4 3 3" xfId="24909" xr:uid="{88EEA77C-A549-4B09-B3C5-BDF151E0904C}"/>
    <cellStyle name="Separador de milhares 2 2 2 2 4 4 4" xfId="4219" xr:uid="{1483D58E-0B44-4E44-B674-7E30F3F04020}"/>
    <cellStyle name="Separador de milhares 2 2 2 2 4 4 4 2" xfId="13074" xr:uid="{8B557866-595B-4417-A7B4-231C365A03B3}"/>
    <cellStyle name="Separador de milhares 2 2 2 2 4 4 4 3" xfId="22044" xr:uid="{9BEB5CAA-D7B5-4209-96A2-045A3DD8802E}"/>
    <cellStyle name="Separador de milhares 2 2 2 2 4 4 5" xfId="10209" xr:uid="{9CE7F2D9-8A27-4DE0-B5EB-994BA0546397}"/>
    <cellStyle name="Separador de milhares 2 2 2 2 4 4 6" xfId="19180" xr:uid="{5901ADE4-DFAA-45FE-92C8-EF3FA6387EA6}"/>
    <cellStyle name="Separador de milhares 2 2 2 2 4 5" xfId="2606" xr:uid="{B036D294-04D1-4D38-BF12-004EBC353DE9}"/>
    <cellStyle name="Separador de milhares 2 2 2 2 4 5 2" xfId="8762" xr:uid="{11A015B2-93F0-4AAF-9937-D9DFDB5689D2}"/>
    <cellStyle name="Separador de milhares 2 2 2 2 4 5 2 2" xfId="17358" xr:uid="{2E361304-CCF2-428D-9DFF-6FCBF8A5D925}"/>
    <cellStyle name="Separador de milhares 2 2 2 2 4 5 2 3" xfId="26394" xr:uid="{CAA5A122-F837-4A32-9824-B2E2245BDE08}"/>
    <cellStyle name="Separador de milhares 2 2 2 2 4 5 3" xfId="5649" xr:uid="{EF58C3A9-CBA7-4E93-8B39-8C57BD2E4611}"/>
    <cellStyle name="Separador de milhares 2 2 2 2 4 5 3 2" xfId="14502" xr:uid="{ED0D1391-FDB6-4A34-A93F-461FCB3065C9}"/>
    <cellStyle name="Separador de milhares 2 2 2 2 4 5 3 3" xfId="23469" xr:uid="{4E1DC8A1-D448-4671-B462-09D8F13A3F2F}"/>
    <cellStyle name="Separador de milhares 2 2 2 2 4 5 4" xfId="11650" xr:uid="{884CE69E-3481-4B79-95DA-C8D8452C800E}"/>
    <cellStyle name="Separador de milhares 2 2 2 2 4 5 5" xfId="20618" xr:uid="{2A6E3E25-F55D-41AB-B918-7BE2257BE4E1}"/>
    <cellStyle name="Separador de milhares 2 2 2 2 4 6" xfId="7267" xr:uid="{35D2E5CB-AED2-42D8-BA9F-6F2218DC32B3}"/>
    <cellStyle name="Separador de milhares 2 2 2 2 4 6 2" xfId="15923" xr:uid="{BABB5478-FA12-482B-8865-6D60248356E1}"/>
    <cellStyle name="Separador de milhares 2 2 2 2 4 6 3" xfId="24904" xr:uid="{E310ECF9-B9EB-4999-A9C6-63E33AAED958}"/>
    <cellStyle name="Separador de milhares 2 2 2 2 4 7" xfId="4214" xr:uid="{09C27035-3E05-4EF3-BD66-E3BD027EA740}"/>
    <cellStyle name="Separador de milhares 2 2 2 2 4 7 2" xfId="13069" xr:uid="{91810429-5BFE-434B-8F42-2213F9E331CF}"/>
    <cellStyle name="Separador de milhares 2 2 2 2 4 7 3" xfId="22039" xr:uid="{8A553146-F4F5-4B72-8F3D-793236B8366E}"/>
    <cellStyle name="Separador de milhares 2 2 2 2 4 8" xfId="10204" xr:uid="{9C1C02A9-5B79-418D-BB54-0AFC28064D04}"/>
    <cellStyle name="Separador de milhares 2 2 2 2 4 9" xfId="19175" xr:uid="{8C476905-B776-41C7-961E-4E8763BBC7AB}"/>
    <cellStyle name="Separador de milhares 2 2 2 2 5" xfId="888" xr:uid="{D7D9AF6C-7D5D-4D32-AC88-910EFCFF2E74}"/>
    <cellStyle name="Separador de milhares 2 2 2 2 5 2" xfId="889" xr:uid="{6A6661E0-162B-4A89-A1DB-BF8891892ABB}"/>
    <cellStyle name="Separador de milhares 2 2 2 2 5 2 2" xfId="2613" xr:uid="{A7A4FF96-E8C3-40D3-80BF-F54885F29A65}"/>
    <cellStyle name="Separador de milhares 2 2 2 2 5 2 2 2" xfId="8769" xr:uid="{B4BA46EB-D0E4-467F-AF6B-3F9A36D56E21}"/>
    <cellStyle name="Separador de milhares 2 2 2 2 5 2 2 2 2" xfId="17365" xr:uid="{5DDAF7E1-FD70-433D-A697-9D53E30E7760}"/>
    <cellStyle name="Separador de milhares 2 2 2 2 5 2 2 2 3" xfId="26401" xr:uid="{89884D33-188B-4C8E-8A43-3D47F79F3621}"/>
    <cellStyle name="Separador de milhares 2 2 2 2 5 2 2 3" xfId="5656" xr:uid="{F33DD020-F08D-47AE-9DD5-859FBDCAA2B5}"/>
    <cellStyle name="Separador de milhares 2 2 2 2 5 2 2 3 2" xfId="14509" xr:uid="{6916ADC9-3A42-4120-A9A0-37C06C78AB5A}"/>
    <cellStyle name="Separador de milhares 2 2 2 2 5 2 2 3 3" xfId="23476" xr:uid="{56BA2100-F802-447F-A96D-1958D4F8D06C}"/>
    <cellStyle name="Separador de milhares 2 2 2 2 5 2 2 4" xfId="11657" xr:uid="{3D96306A-E25A-4E8B-8787-BF7B300C9FE8}"/>
    <cellStyle name="Separador de milhares 2 2 2 2 5 2 2 5" xfId="20625" xr:uid="{790BEF88-47D7-4814-89C9-322094F2E9B0}"/>
    <cellStyle name="Separador de milhares 2 2 2 2 5 2 3" xfId="7274" xr:uid="{E831DB57-B543-4D64-B5F9-6351760A5ADE}"/>
    <cellStyle name="Separador de milhares 2 2 2 2 5 2 3 2" xfId="15930" xr:uid="{724FF56B-74BD-458E-B213-831494E258CF}"/>
    <cellStyle name="Separador de milhares 2 2 2 2 5 2 3 3" xfId="24911" xr:uid="{3ED162A9-08C5-4953-98F7-2FDA35E11344}"/>
    <cellStyle name="Separador de milhares 2 2 2 2 5 2 4" xfId="4221" xr:uid="{D719E286-9C00-4389-B87C-4352F50E4288}"/>
    <cellStyle name="Separador de milhares 2 2 2 2 5 2 4 2" xfId="13076" xr:uid="{881E4C97-597A-4718-A131-04E5F58FE1B5}"/>
    <cellStyle name="Separador de milhares 2 2 2 2 5 2 4 3" xfId="22046" xr:uid="{65FF3844-BCFE-40AB-9C00-F71091DA41FE}"/>
    <cellStyle name="Separador de milhares 2 2 2 2 5 2 5" xfId="10211" xr:uid="{7840F65A-7A4D-4DE3-8A25-8043DABC7C7C}"/>
    <cellStyle name="Separador de milhares 2 2 2 2 5 2 6" xfId="19182" xr:uid="{EC1385DA-3106-45EA-A620-945C214EAED2}"/>
    <cellStyle name="Separador de milhares 2 2 2 2 5 3" xfId="2612" xr:uid="{9417E120-A7B8-4B98-85CC-19D3AC4D9DD5}"/>
    <cellStyle name="Separador de milhares 2 2 2 2 5 3 2" xfId="8768" xr:uid="{EEA53CA4-A8E2-44FB-9D2E-B21CA0868A9B}"/>
    <cellStyle name="Separador de milhares 2 2 2 2 5 3 2 2" xfId="17364" xr:uid="{EA386D75-4D92-4ED0-9480-86F0C5547881}"/>
    <cellStyle name="Separador de milhares 2 2 2 2 5 3 2 3" xfId="26400" xr:uid="{BB55AF93-0AFA-4AC1-BB95-8C088C868EEC}"/>
    <cellStyle name="Separador de milhares 2 2 2 2 5 3 3" xfId="5655" xr:uid="{0FC84EF0-DDB4-455E-8EA3-A76C0F3E2B75}"/>
    <cellStyle name="Separador de milhares 2 2 2 2 5 3 3 2" xfId="14508" xr:uid="{EA69F2FD-B18F-44EC-8C04-2CABBF327091}"/>
    <cellStyle name="Separador de milhares 2 2 2 2 5 3 3 3" xfId="23475" xr:uid="{F2C5F5D6-8604-4A1D-ACA3-FA26B4762321}"/>
    <cellStyle name="Separador de milhares 2 2 2 2 5 3 4" xfId="11656" xr:uid="{7D2CCCDC-E0F9-44A4-9D3F-5CC9BD2342FB}"/>
    <cellStyle name="Separador de milhares 2 2 2 2 5 3 5" xfId="20624" xr:uid="{E5AAC392-88D8-4732-99D0-304C5A9B36F4}"/>
    <cellStyle name="Separador de milhares 2 2 2 2 5 4" xfId="7273" xr:uid="{835DBFD4-3287-4E8E-8BDC-0B73E987E067}"/>
    <cellStyle name="Separador de milhares 2 2 2 2 5 4 2" xfId="15929" xr:uid="{B9676A40-7140-49B8-9CF3-CD42CE5AC906}"/>
    <cellStyle name="Separador de milhares 2 2 2 2 5 4 3" xfId="24910" xr:uid="{5DB38A2C-A7E9-489C-B6B7-EDAC036372E7}"/>
    <cellStyle name="Separador de milhares 2 2 2 2 5 5" xfId="4220" xr:uid="{D68B062E-CCED-4D67-B9D8-DFCFF9C9E34E}"/>
    <cellStyle name="Separador de milhares 2 2 2 2 5 5 2" xfId="13075" xr:uid="{8C1BC686-4D9C-4369-91D2-8C101A113D4C}"/>
    <cellStyle name="Separador de milhares 2 2 2 2 5 5 3" xfId="22045" xr:uid="{FCCA1133-14DF-47DC-A518-41F02EDB0A49}"/>
    <cellStyle name="Separador de milhares 2 2 2 2 5 6" xfId="10210" xr:uid="{E6EE5F0B-F7E9-4B45-A322-BF9F58441AAD}"/>
    <cellStyle name="Separador de milhares 2 2 2 2 5 7" xfId="19181" xr:uid="{E30385B7-5A78-4E19-9EEA-3CF8AEE0667E}"/>
    <cellStyle name="Separador de milhares 2 2 2 2 6" xfId="890" xr:uid="{8178A3B5-BF3B-40ED-A2D3-F22652873805}"/>
    <cellStyle name="Separador de milhares 2 2 2 2 6 2" xfId="891" xr:uid="{3C572585-7032-47F7-B475-D3D59D9A3E9A}"/>
    <cellStyle name="Separador de milhares 2 2 2 2 6 2 2" xfId="2615" xr:uid="{F3ABC9FC-C0D7-4219-B57E-AA7EF63E4E24}"/>
    <cellStyle name="Separador de milhares 2 2 2 2 6 2 2 2" xfId="8771" xr:uid="{155C6DA2-208A-4085-8AAE-07E1459559DC}"/>
    <cellStyle name="Separador de milhares 2 2 2 2 6 2 2 2 2" xfId="17367" xr:uid="{ECA15E54-76B0-4B55-B93A-A0B6C814F376}"/>
    <cellStyle name="Separador de milhares 2 2 2 2 6 2 2 2 3" xfId="26403" xr:uid="{913B74E0-6405-4B92-BA4F-4A710573976B}"/>
    <cellStyle name="Separador de milhares 2 2 2 2 6 2 2 3" xfId="5658" xr:uid="{459FAD46-C63B-4D9D-9204-7A50D08E1F9E}"/>
    <cellStyle name="Separador de milhares 2 2 2 2 6 2 2 3 2" xfId="14511" xr:uid="{C6710435-B7D0-4DD9-81DF-8327E045F0B6}"/>
    <cellStyle name="Separador de milhares 2 2 2 2 6 2 2 3 3" xfId="23478" xr:uid="{8ED3F228-736D-4052-84EF-1EC1485C4F31}"/>
    <cellStyle name="Separador de milhares 2 2 2 2 6 2 2 4" xfId="11659" xr:uid="{94F9DEA4-A5D7-4A06-BE0E-E137E565E680}"/>
    <cellStyle name="Separador de milhares 2 2 2 2 6 2 2 5" xfId="20627" xr:uid="{64C7566A-1A7F-42F6-A98C-07AD91B1C14C}"/>
    <cellStyle name="Separador de milhares 2 2 2 2 6 2 3" xfId="7276" xr:uid="{9D32D6AA-D4C8-4FE9-BD1F-5A4EFF14B7A1}"/>
    <cellStyle name="Separador de milhares 2 2 2 2 6 2 3 2" xfId="15932" xr:uid="{DA49D5F1-559F-47D0-95A3-09139B360C7B}"/>
    <cellStyle name="Separador de milhares 2 2 2 2 6 2 3 3" xfId="24913" xr:uid="{C66BDBF4-5AC1-4519-9B7B-1D9E6E1B5BCB}"/>
    <cellStyle name="Separador de milhares 2 2 2 2 6 2 4" xfId="4223" xr:uid="{ED34563A-E820-48DF-A917-7E5D47B8B52B}"/>
    <cellStyle name="Separador de milhares 2 2 2 2 6 2 4 2" xfId="13078" xr:uid="{3888BF38-5B42-49F2-958F-F6E250AFB192}"/>
    <cellStyle name="Separador de milhares 2 2 2 2 6 2 4 3" xfId="22048" xr:uid="{2B203036-439B-4F74-B320-DF58BAEEA855}"/>
    <cellStyle name="Separador de milhares 2 2 2 2 6 2 5" xfId="10213" xr:uid="{937AFD4E-C859-4E15-90C2-9417C807AF45}"/>
    <cellStyle name="Separador de milhares 2 2 2 2 6 2 6" xfId="19184" xr:uid="{243FF37D-C4AC-4CC3-BAD2-4F5D0B9340BF}"/>
    <cellStyle name="Separador de milhares 2 2 2 2 6 3" xfId="2614" xr:uid="{B10C0EFE-53D9-4EB9-ABCE-22652F70EFDF}"/>
    <cellStyle name="Separador de milhares 2 2 2 2 6 3 2" xfId="8770" xr:uid="{0C3A582E-BBAB-4405-B668-15C729188BD1}"/>
    <cellStyle name="Separador de milhares 2 2 2 2 6 3 2 2" xfId="17366" xr:uid="{C9AC9E00-DB19-4B6C-AA6C-4533A151C148}"/>
    <cellStyle name="Separador de milhares 2 2 2 2 6 3 2 3" xfId="26402" xr:uid="{A328E6D7-F87E-45FD-B303-202506B02066}"/>
    <cellStyle name="Separador de milhares 2 2 2 2 6 3 3" xfId="5657" xr:uid="{A74318AF-C50F-40DD-829D-03A337228828}"/>
    <cellStyle name="Separador de milhares 2 2 2 2 6 3 3 2" xfId="14510" xr:uid="{D8037B4A-B3B0-403E-9197-A705FD24065B}"/>
    <cellStyle name="Separador de milhares 2 2 2 2 6 3 3 3" xfId="23477" xr:uid="{B2086D24-FB19-4946-A349-992CFFB7EC63}"/>
    <cellStyle name="Separador de milhares 2 2 2 2 6 3 4" xfId="11658" xr:uid="{3888168C-143F-449D-B661-CEF3AE47CCA2}"/>
    <cellStyle name="Separador de milhares 2 2 2 2 6 3 5" xfId="20626" xr:uid="{286DD93F-BD54-4B3D-8BEE-030424F59FD9}"/>
    <cellStyle name="Separador de milhares 2 2 2 2 6 4" xfId="7275" xr:uid="{690845D5-E35E-4027-B02E-B6C4CA106044}"/>
    <cellStyle name="Separador de milhares 2 2 2 2 6 4 2" xfId="15931" xr:uid="{1290819B-2FC7-4D97-A27B-61B850D8D1CF}"/>
    <cellStyle name="Separador de milhares 2 2 2 2 6 4 3" xfId="24912" xr:uid="{712964C7-E3D2-434F-BB8E-B44AEF25CD1F}"/>
    <cellStyle name="Separador de milhares 2 2 2 2 6 5" xfId="4222" xr:uid="{48E7AA93-5087-4065-A0E4-2DACE23DC120}"/>
    <cellStyle name="Separador de milhares 2 2 2 2 6 5 2" xfId="13077" xr:uid="{ED24DDA2-21BE-4250-B86B-FBEDC4DDF47B}"/>
    <cellStyle name="Separador de milhares 2 2 2 2 6 5 3" xfId="22047" xr:uid="{B20565EB-99EE-41D5-AE2C-A7A63666A885}"/>
    <cellStyle name="Separador de milhares 2 2 2 2 6 6" xfId="10212" xr:uid="{4925C88A-95BA-4F5F-884F-83580ED1B7F3}"/>
    <cellStyle name="Separador de milhares 2 2 2 2 6 7" xfId="19183" xr:uid="{2AD5357E-9962-471D-9D6E-B391B5ECFCD6}"/>
    <cellStyle name="Separador de milhares 2 2 2 2 7" xfId="892" xr:uid="{8EE40CA8-2D7F-4FD0-81A6-B6814D48678D}"/>
    <cellStyle name="Separador de milhares 2 2 2 2 7 2" xfId="2616" xr:uid="{866F9201-784A-4334-857A-B18FEE54075A}"/>
    <cellStyle name="Separador de milhares 2 2 2 2 7 2 2" xfId="8772" xr:uid="{5332064F-A017-41E3-9FA8-23C72DEA0D00}"/>
    <cellStyle name="Separador de milhares 2 2 2 2 7 2 2 2" xfId="17368" xr:uid="{4D459041-D7CB-4497-8E7A-8209F19B61A1}"/>
    <cellStyle name="Separador de milhares 2 2 2 2 7 2 2 3" xfId="26404" xr:uid="{AEC00A98-B94B-4B00-8A71-EE01A23BF91A}"/>
    <cellStyle name="Separador de milhares 2 2 2 2 7 2 3" xfId="5659" xr:uid="{AC995F8E-CAE9-4290-A894-B2C257AF9026}"/>
    <cellStyle name="Separador de milhares 2 2 2 2 7 2 3 2" xfId="14512" xr:uid="{37FE6532-1997-4B6E-96C0-812DF252BB57}"/>
    <cellStyle name="Separador de milhares 2 2 2 2 7 2 3 3" xfId="23479" xr:uid="{FCB0FAF7-E198-4872-9369-C99DE1236FCA}"/>
    <cellStyle name="Separador de milhares 2 2 2 2 7 2 4" xfId="11660" xr:uid="{487C562F-28F4-493D-B355-35D38B407314}"/>
    <cellStyle name="Separador de milhares 2 2 2 2 7 2 5" xfId="20628" xr:uid="{D8D75AD1-DD65-4190-966C-30D83F5CEF9F}"/>
    <cellStyle name="Separador de milhares 2 2 2 2 7 3" xfId="7277" xr:uid="{A1204198-A9A0-4919-9A00-30857E5CDA26}"/>
    <cellStyle name="Separador de milhares 2 2 2 2 7 3 2" xfId="15933" xr:uid="{33F7262D-C9A7-4F2A-B0B3-9AA9A34068FE}"/>
    <cellStyle name="Separador de milhares 2 2 2 2 7 3 3" xfId="24914" xr:uid="{B369F173-EFC4-43BB-89A5-001F8B9D181F}"/>
    <cellStyle name="Separador de milhares 2 2 2 2 7 4" xfId="4224" xr:uid="{4E5E58A0-4941-4EFC-82B2-A3FD08E2DDF1}"/>
    <cellStyle name="Separador de milhares 2 2 2 2 7 4 2" xfId="13079" xr:uid="{CE323543-E4BC-4BF0-9D64-989DBFB9D35E}"/>
    <cellStyle name="Separador de milhares 2 2 2 2 7 4 3" xfId="22049" xr:uid="{5A52FF3B-BC18-4FBA-9194-FAE7AB7FD32F}"/>
    <cellStyle name="Separador de milhares 2 2 2 2 7 5" xfId="10214" xr:uid="{F1E2D72C-E6C1-4F8E-9FE7-5FC1E97BADA4}"/>
    <cellStyle name="Separador de milhares 2 2 2 2 7 6" xfId="19185" xr:uid="{D66FF36A-6242-4F78-A63B-9D592E8D9A8B}"/>
    <cellStyle name="Separador de milhares 2 2 2 2 8" xfId="2581" xr:uid="{C5418644-F8E7-45F3-97C2-9397D13325DD}"/>
    <cellStyle name="Separador de milhares 2 2 2 2 8 2" xfId="8737" xr:uid="{653C152C-F5CD-4A83-B6E3-D98C9E163B49}"/>
    <cellStyle name="Separador de milhares 2 2 2 2 8 2 2" xfId="17333" xr:uid="{C3DF6675-D6F2-4B24-892C-69C1A0031625}"/>
    <cellStyle name="Separador de milhares 2 2 2 2 8 2 3" xfId="26369" xr:uid="{E3DEC997-426E-4494-9AA2-EEC77E8367F2}"/>
    <cellStyle name="Separador de milhares 2 2 2 2 8 3" xfId="5624" xr:uid="{822BE5BB-3679-4885-81AC-3DE6B533F274}"/>
    <cellStyle name="Separador de milhares 2 2 2 2 8 3 2" xfId="14477" xr:uid="{6D3ADC13-9060-4AA4-A05A-A1E5F86C1F55}"/>
    <cellStyle name="Separador de milhares 2 2 2 2 8 3 3" xfId="23444" xr:uid="{706963F4-6495-4AE7-8799-FA5276FD0507}"/>
    <cellStyle name="Separador de milhares 2 2 2 2 8 4" xfId="11625" xr:uid="{EF3528B5-7099-4CD6-9527-A8D0D52D29D2}"/>
    <cellStyle name="Separador de milhares 2 2 2 2 8 5" xfId="20593" xr:uid="{AA18243E-E512-4FB3-81D0-EAF21DB94D09}"/>
    <cellStyle name="Separador de milhares 2 2 2 2 9" xfId="7242" xr:uid="{7A000855-C647-40B4-A432-98A309795001}"/>
    <cellStyle name="Separador de milhares 2 2 2 2 9 2" xfId="15898" xr:uid="{BC07E028-FDAA-443C-8B58-C12B9BA8A461}"/>
    <cellStyle name="Separador de milhares 2 2 2 2 9 3" xfId="24879" xr:uid="{EB459688-62C2-43C8-9862-934CEEE80818}"/>
    <cellStyle name="Separador de milhares 2 2 2 3" xfId="893" xr:uid="{ED2390E0-E1D6-428E-AE4D-B3D0E4480EC6}"/>
    <cellStyle name="Separador de milhares 2 2 2 3 10" xfId="10215" xr:uid="{8E5045A0-4A90-43DB-B852-15C3F4345C26}"/>
    <cellStyle name="Separador de milhares 2 2 2 3 11" xfId="19186" xr:uid="{E8F03AAC-E75E-4C89-993F-84BCEE4612CD}"/>
    <cellStyle name="Separador de milhares 2 2 2 3 2" xfId="894" xr:uid="{A4FB514E-2681-44A6-BF14-DE33035D4083}"/>
    <cellStyle name="Separador de milhares 2 2 2 3 2 2" xfId="895" xr:uid="{40129A32-6DB6-4BE9-9C4D-460934CE4A03}"/>
    <cellStyle name="Separador de milhares 2 2 2 3 2 2 2" xfId="896" xr:uid="{51FAAA75-6C04-40E6-BE79-28783E2CF98D}"/>
    <cellStyle name="Separador de milhares 2 2 2 3 2 2 2 2" xfId="2620" xr:uid="{ACB69AA4-1791-4B5E-8ED6-A3AAA6070C4B}"/>
    <cellStyle name="Separador de milhares 2 2 2 3 2 2 2 2 2" xfId="8776" xr:uid="{D93CAA16-C45F-47A5-A9E8-A6B002E6F094}"/>
    <cellStyle name="Separador de milhares 2 2 2 3 2 2 2 2 2 2" xfId="17372" xr:uid="{41A1C262-B8CE-49D4-BE52-8FEDA3C6E445}"/>
    <cellStyle name="Separador de milhares 2 2 2 3 2 2 2 2 2 3" xfId="26408" xr:uid="{E0F2F682-4EDA-440F-AF76-B8231F173A9B}"/>
    <cellStyle name="Separador de milhares 2 2 2 3 2 2 2 2 3" xfId="5663" xr:uid="{CBB3BD13-0D21-4429-B07C-1CD7DD4E504D}"/>
    <cellStyle name="Separador de milhares 2 2 2 3 2 2 2 2 3 2" xfId="14516" xr:uid="{66645723-B83C-4191-98FA-D27E7EFFFAF4}"/>
    <cellStyle name="Separador de milhares 2 2 2 3 2 2 2 2 3 3" xfId="23483" xr:uid="{9AC22521-541F-4505-873A-C43E29F98BDC}"/>
    <cellStyle name="Separador de milhares 2 2 2 3 2 2 2 2 4" xfId="11664" xr:uid="{0A99E043-8F0A-49E8-A291-7A35256C77A5}"/>
    <cellStyle name="Separador de milhares 2 2 2 3 2 2 2 2 5" xfId="20632" xr:uid="{B63B56B6-8F91-47C6-BAB9-75FFDE7640F9}"/>
    <cellStyle name="Separador de milhares 2 2 2 3 2 2 2 3" xfId="7281" xr:uid="{1F84D246-47C7-49E3-B33C-9109F5844A46}"/>
    <cellStyle name="Separador de milhares 2 2 2 3 2 2 2 3 2" xfId="15937" xr:uid="{32CE2F08-F49C-424B-A8A2-C0C7FBADAF36}"/>
    <cellStyle name="Separador de milhares 2 2 2 3 2 2 2 3 3" xfId="24918" xr:uid="{932BC130-30B2-444B-AB49-2713BE7199C4}"/>
    <cellStyle name="Separador de milhares 2 2 2 3 2 2 2 4" xfId="4228" xr:uid="{36D6F734-B8E2-4E04-8C33-5F8F341163F5}"/>
    <cellStyle name="Separador de milhares 2 2 2 3 2 2 2 4 2" xfId="13083" xr:uid="{FA1F8D53-5B7D-4AFD-945C-E862151ABF1B}"/>
    <cellStyle name="Separador de milhares 2 2 2 3 2 2 2 4 3" xfId="22053" xr:uid="{2098B8EF-64AC-4DBF-9D1E-BD03525B2FFD}"/>
    <cellStyle name="Separador de milhares 2 2 2 3 2 2 2 5" xfId="10218" xr:uid="{2885FAE4-07C9-43FE-96E1-C7424676BECC}"/>
    <cellStyle name="Separador de milhares 2 2 2 3 2 2 2 6" xfId="19189" xr:uid="{67681005-9DA1-4F25-B827-2194F2313B7C}"/>
    <cellStyle name="Separador de milhares 2 2 2 3 2 2 3" xfId="2619" xr:uid="{6410DDCA-5BA6-4763-9D34-807197D1F5A8}"/>
    <cellStyle name="Separador de milhares 2 2 2 3 2 2 3 2" xfId="8775" xr:uid="{338D7702-A517-4BC4-BB11-C390AEFF7982}"/>
    <cellStyle name="Separador de milhares 2 2 2 3 2 2 3 2 2" xfId="17371" xr:uid="{74EC2E47-B1D4-47D7-859B-24825084965C}"/>
    <cellStyle name="Separador de milhares 2 2 2 3 2 2 3 2 3" xfId="26407" xr:uid="{38ED1127-CD43-4865-BA80-234E033E06DD}"/>
    <cellStyle name="Separador de milhares 2 2 2 3 2 2 3 3" xfId="5662" xr:uid="{4A5FABAC-D8C8-4F13-8553-64731365A773}"/>
    <cellStyle name="Separador de milhares 2 2 2 3 2 2 3 3 2" xfId="14515" xr:uid="{7009BB0A-362B-453C-B8CA-31333B088A02}"/>
    <cellStyle name="Separador de milhares 2 2 2 3 2 2 3 3 3" xfId="23482" xr:uid="{609A1B61-9278-41A9-B7CB-0C25090977F3}"/>
    <cellStyle name="Separador de milhares 2 2 2 3 2 2 3 4" xfId="11663" xr:uid="{0281BF28-63F4-4F13-B28E-4A056685986E}"/>
    <cellStyle name="Separador de milhares 2 2 2 3 2 2 3 5" xfId="20631" xr:uid="{83099762-5E7C-4914-B800-04E0DF63A85F}"/>
    <cellStyle name="Separador de milhares 2 2 2 3 2 2 4" xfId="7280" xr:uid="{0769952F-A5E6-4273-84BC-17A38681EDE9}"/>
    <cellStyle name="Separador de milhares 2 2 2 3 2 2 4 2" xfId="15936" xr:uid="{361882BA-5DD0-4772-8150-EF6408E9BA71}"/>
    <cellStyle name="Separador de milhares 2 2 2 3 2 2 4 3" xfId="24917" xr:uid="{1F6E47ED-8780-440F-B83C-26813C328706}"/>
    <cellStyle name="Separador de milhares 2 2 2 3 2 2 5" xfId="4227" xr:uid="{C6ACD455-265B-4EB0-B7B7-8312D718C42A}"/>
    <cellStyle name="Separador de milhares 2 2 2 3 2 2 5 2" xfId="13082" xr:uid="{B43E2A0B-73B2-4FFB-A7A7-41574DB23F2A}"/>
    <cellStyle name="Separador de milhares 2 2 2 3 2 2 5 3" xfId="22052" xr:uid="{45321C54-740A-4FB9-83B5-1B50F7E1BFE3}"/>
    <cellStyle name="Separador de milhares 2 2 2 3 2 2 6" xfId="10217" xr:uid="{6CD3B58E-B8AA-4681-9C7F-07D8BF005B53}"/>
    <cellStyle name="Separador de milhares 2 2 2 3 2 2 7" xfId="19188" xr:uid="{C4C29F25-7615-4494-A5C4-F2ACB62493B9}"/>
    <cellStyle name="Separador de milhares 2 2 2 3 2 3" xfId="897" xr:uid="{4C9C7C41-379B-4EFE-A531-3DF489173B4A}"/>
    <cellStyle name="Separador de milhares 2 2 2 3 2 3 2" xfId="898" xr:uid="{020115A5-17B8-4BD6-9755-8C45AAD54B71}"/>
    <cellStyle name="Separador de milhares 2 2 2 3 2 3 2 2" xfId="2622" xr:uid="{D8FB57D9-C29F-4E26-ABEA-570424754D06}"/>
    <cellStyle name="Separador de milhares 2 2 2 3 2 3 2 2 2" xfId="8778" xr:uid="{A81DAD49-B7AD-4AE2-BD7E-F2F937BC927F}"/>
    <cellStyle name="Separador de milhares 2 2 2 3 2 3 2 2 2 2" xfId="17374" xr:uid="{1DBFA07A-5671-4FA3-9114-B10A5AF500CB}"/>
    <cellStyle name="Separador de milhares 2 2 2 3 2 3 2 2 2 3" xfId="26410" xr:uid="{6F8F4624-440A-4B07-8731-C0BDB75855AF}"/>
    <cellStyle name="Separador de milhares 2 2 2 3 2 3 2 2 3" xfId="5665" xr:uid="{7EEAAB7A-8174-4933-B9F9-9EC60C9E229C}"/>
    <cellStyle name="Separador de milhares 2 2 2 3 2 3 2 2 3 2" xfId="14518" xr:uid="{E9B9D582-8F58-4983-BD19-16CAD7F21BF6}"/>
    <cellStyle name="Separador de milhares 2 2 2 3 2 3 2 2 3 3" xfId="23485" xr:uid="{75FE41A4-9086-49F6-AB89-A66D867A515C}"/>
    <cellStyle name="Separador de milhares 2 2 2 3 2 3 2 2 4" xfId="11666" xr:uid="{F558E7E8-66F7-47F4-89C4-D28033A872CE}"/>
    <cellStyle name="Separador de milhares 2 2 2 3 2 3 2 2 5" xfId="20634" xr:uid="{7CF22151-1E06-47A8-AF6E-C4CBFD8C400A}"/>
    <cellStyle name="Separador de milhares 2 2 2 3 2 3 2 3" xfId="7283" xr:uid="{1348C748-6BE2-4F82-8B49-2F9805894766}"/>
    <cellStyle name="Separador de milhares 2 2 2 3 2 3 2 3 2" xfId="15939" xr:uid="{7C6A1DFE-9194-4A31-93B5-E2521C3C7190}"/>
    <cellStyle name="Separador de milhares 2 2 2 3 2 3 2 3 3" xfId="24920" xr:uid="{1C4B5C6C-4903-4150-84C6-627EBED6A030}"/>
    <cellStyle name="Separador de milhares 2 2 2 3 2 3 2 4" xfId="4230" xr:uid="{5A8EE527-34E0-4ADB-BD91-D796C63BBC01}"/>
    <cellStyle name="Separador de milhares 2 2 2 3 2 3 2 4 2" xfId="13085" xr:uid="{C661B3C6-1AEE-4F28-A99D-DA0333213A4E}"/>
    <cellStyle name="Separador de milhares 2 2 2 3 2 3 2 4 3" xfId="22055" xr:uid="{D530E7FE-B82E-4A9C-ADFD-FB991ABB15D7}"/>
    <cellStyle name="Separador de milhares 2 2 2 3 2 3 2 5" xfId="10220" xr:uid="{22EFAA47-6D3A-4B8F-BE9D-8C4E20818A49}"/>
    <cellStyle name="Separador de milhares 2 2 2 3 2 3 2 6" xfId="19191" xr:uid="{7304666B-7A23-49E3-9FE4-F571E89A8B50}"/>
    <cellStyle name="Separador de milhares 2 2 2 3 2 3 3" xfId="2621" xr:uid="{C059278C-41AC-4A34-B449-CC271E036BC5}"/>
    <cellStyle name="Separador de milhares 2 2 2 3 2 3 3 2" xfId="8777" xr:uid="{DCD0B365-2F38-4CCF-8FB1-64F4A6B42D9A}"/>
    <cellStyle name="Separador de milhares 2 2 2 3 2 3 3 2 2" xfId="17373" xr:uid="{169E6434-3AC2-4757-BD96-46B24B8CC9A7}"/>
    <cellStyle name="Separador de milhares 2 2 2 3 2 3 3 2 3" xfId="26409" xr:uid="{0A42F97A-FD5D-49B3-93DB-5038516A6B2A}"/>
    <cellStyle name="Separador de milhares 2 2 2 3 2 3 3 3" xfId="5664" xr:uid="{4CAD689D-1D06-4CE2-9975-EA83AAF7EFD0}"/>
    <cellStyle name="Separador de milhares 2 2 2 3 2 3 3 3 2" xfId="14517" xr:uid="{A75E3669-A300-440F-B11E-50ABF8605458}"/>
    <cellStyle name="Separador de milhares 2 2 2 3 2 3 3 3 3" xfId="23484" xr:uid="{2A552F9B-2598-4275-9250-8F1185C6981D}"/>
    <cellStyle name="Separador de milhares 2 2 2 3 2 3 3 4" xfId="11665" xr:uid="{6994DC7C-8921-4D16-98A9-E106D252A450}"/>
    <cellStyle name="Separador de milhares 2 2 2 3 2 3 3 5" xfId="20633" xr:uid="{49808D15-47D2-4D1F-928A-72BF754DBD74}"/>
    <cellStyle name="Separador de milhares 2 2 2 3 2 3 4" xfId="7282" xr:uid="{055AC5EE-5AD3-43FB-9099-E7BE1353B05D}"/>
    <cellStyle name="Separador de milhares 2 2 2 3 2 3 4 2" xfId="15938" xr:uid="{431DFF64-B599-41C1-9047-9977B1AD772A}"/>
    <cellStyle name="Separador de milhares 2 2 2 3 2 3 4 3" xfId="24919" xr:uid="{72CF95A1-6A6F-426A-9EC2-516264AEB7EC}"/>
    <cellStyle name="Separador de milhares 2 2 2 3 2 3 5" xfId="4229" xr:uid="{DBAC19C8-6B42-44D5-98EB-6E79919EE230}"/>
    <cellStyle name="Separador de milhares 2 2 2 3 2 3 5 2" xfId="13084" xr:uid="{1D1231DD-4068-4965-B12D-B0BD4ACE7A37}"/>
    <cellStyle name="Separador de milhares 2 2 2 3 2 3 5 3" xfId="22054" xr:uid="{91454E80-4F30-4563-A412-BDB603E7B13E}"/>
    <cellStyle name="Separador de milhares 2 2 2 3 2 3 6" xfId="10219" xr:uid="{70DEFD83-CCB6-485A-8E31-A251A8B697D9}"/>
    <cellStyle name="Separador de milhares 2 2 2 3 2 3 7" xfId="19190" xr:uid="{1A83BF04-2D81-4C95-847C-3E8EE354DB57}"/>
    <cellStyle name="Separador de milhares 2 2 2 3 2 4" xfId="899" xr:uid="{4586A718-E97E-4EB8-82DE-CA976E7D906C}"/>
    <cellStyle name="Separador de milhares 2 2 2 3 2 4 2" xfId="2623" xr:uid="{F5081FA3-BF5A-4DCA-840C-E8704EFA7427}"/>
    <cellStyle name="Separador de milhares 2 2 2 3 2 4 2 2" xfId="8779" xr:uid="{F3E893B5-7D53-4425-B576-BDF3599F46E1}"/>
    <cellStyle name="Separador de milhares 2 2 2 3 2 4 2 2 2" xfId="17375" xr:uid="{A65D6ED1-6734-4028-941E-0F1CA402DAD3}"/>
    <cellStyle name="Separador de milhares 2 2 2 3 2 4 2 2 3" xfId="26411" xr:uid="{059EB064-0806-4C70-8C4E-D99265C1A4C0}"/>
    <cellStyle name="Separador de milhares 2 2 2 3 2 4 2 3" xfId="5666" xr:uid="{DBEAB210-A7EB-4D54-8AC7-641FB7554086}"/>
    <cellStyle name="Separador de milhares 2 2 2 3 2 4 2 3 2" xfId="14519" xr:uid="{24FB198E-8663-4AFC-9983-C0C95213372B}"/>
    <cellStyle name="Separador de milhares 2 2 2 3 2 4 2 3 3" xfId="23486" xr:uid="{CAB8B080-2C2E-4BC5-B35E-A051F87380EF}"/>
    <cellStyle name="Separador de milhares 2 2 2 3 2 4 2 4" xfId="11667" xr:uid="{270183F6-385A-4873-82E1-4F2156216C76}"/>
    <cellStyle name="Separador de milhares 2 2 2 3 2 4 2 5" xfId="20635" xr:uid="{CA53A74A-E986-4EBC-AE89-B196E1D48F3F}"/>
    <cellStyle name="Separador de milhares 2 2 2 3 2 4 3" xfId="7284" xr:uid="{4298A059-6CCC-4529-9387-4A24ECA6ED7C}"/>
    <cellStyle name="Separador de milhares 2 2 2 3 2 4 3 2" xfId="15940" xr:uid="{188C5513-ADD9-48A5-BE2A-E350376CA675}"/>
    <cellStyle name="Separador de milhares 2 2 2 3 2 4 3 3" xfId="24921" xr:uid="{14A2F25E-85EA-41A3-AC85-C58478B0EE21}"/>
    <cellStyle name="Separador de milhares 2 2 2 3 2 4 4" xfId="4231" xr:uid="{FD0FE80B-83CD-4FD0-BE3C-AF457F487FAB}"/>
    <cellStyle name="Separador de milhares 2 2 2 3 2 4 4 2" xfId="13086" xr:uid="{470502C2-FC83-4866-AB2B-8A3ECE6F63B2}"/>
    <cellStyle name="Separador de milhares 2 2 2 3 2 4 4 3" xfId="22056" xr:uid="{5CBDA6DE-C586-4865-AF2D-E4D628DE7A24}"/>
    <cellStyle name="Separador de milhares 2 2 2 3 2 4 5" xfId="10221" xr:uid="{7265DA66-85EC-4849-9200-87B492A8ED4A}"/>
    <cellStyle name="Separador de milhares 2 2 2 3 2 4 6" xfId="19192" xr:uid="{E80B3E5A-62B0-473F-87CA-18202ED06C42}"/>
    <cellStyle name="Separador de milhares 2 2 2 3 2 5" xfId="2618" xr:uid="{4196D919-F8DC-4621-8B0C-D68C873F6DE1}"/>
    <cellStyle name="Separador de milhares 2 2 2 3 2 5 2" xfId="8774" xr:uid="{9A4A48F9-6EF4-4AD0-8C53-00820455219D}"/>
    <cellStyle name="Separador de milhares 2 2 2 3 2 5 2 2" xfId="17370" xr:uid="{ABFFEC6D-DF8A-45A4-9FE6-359857BD4772}"/>
    <cellStyle name="Separador de milhares 2 2 2 3 2 5 2 3" xfId="26406" xr:uid="{537A691B-0F9F-4B95-9CCC-A4A741AB8269}"/>
    <cellStyle name="Separador de milhares 2 2 2 3 2 5 3" xfId="5661" xr:uid="{46D371C0-B726-4BA8-9ADD-5AEC1ADE887C}"/>
    <cellStyle name="Separador de milhares 2 2 2 3 2 5 3 2" xfId="14514" xr:uid="{7B2CEE0C-DEB4-473E-B437-65F1E6B90AF8}"/>
    <cellStyle name="Separador de milhares 2 2 2 3 2 5 3 3" xfId="23481" xr:uid="{48E4CE11-1DB9-4772-AEA2-8A97949891A8}"/>
    <cellStyle name="Separador de milhares 2 2 2 3 2 5 4" xfId="11662" xr:uid="{49D9A507-75BD-4325-9D97-16615E674B19}"/>
    <cellStyle name="Separador de milhares 2 2 2 3 2 5 5" xfId="20630" xr:uid="{2884F830-2627-448B-8709-57842483CC39}"/>
    <cellStyle name="Separador de milhares 2 2 2 3 2 6" xfId="7279" xr:uid="{FAB8881E-C4B4-4F25-BC40-F7E9381469DB}"/>
    <cellStyle name="Separador de milhares 2 2 2 3 2 6 2" xfId="15935" xr:uid="{28E53463-D792-426C-BFD6-F6B19B42C1FB}"/>
    <cellStyle name="Separador de milhares 2 2 2 3 2 6 3" xfId="24916" xr:uid="{06056EF8-07DA-4C3E-896C-5C895C3B0BE6}"/>
    <cellStyle name="Separador de milhares 2 2 2 3 2 7" xfId="4226" xr:uid="{0BD2DE10-D4EE-4317-8F77-E11BB00F2307}"/>
    <cellStyle name="Separador de milhares 2 2 2 3 2 7 2" xfId="13081" xr:uid="{9F719E98-6F07-4D15-883B-09C3D4BEFB3E}"/>
    <cellStyle name="Separador de milhares 2 2 2 3 2 7 3" xfId="22051" xr:uid="{CDB4A45F-A989-41A4-8A23-4C19067F9236}"/>
    <cellStyle name="Separador de milhares 2 2 2 3 2 8" xfId="10216" xr:uid="{875FD82C-C8E5-4C4B-9CAC-40B5535655DE}"/>
    <cellStyle name="Separador de milhares 2 2 2 3 2 9" xfId="19187" xr:uid="{C4B2191E-D1DB-44CF-9927-A67B2E24C404}"/>
    <cellStyle name="Separador de milhares 2 2 2 3 3" xfId="900" xr:uid="{7861A19E-7F3A-48EF-BCF7-5DA06463A436}"/>
    <cellStyle name="Separador de milhares 2 2 2 3 3 2" xfId="901" xr:uid="{6AE99BD8-E4D0-4392-A69B-EAF4D5797B9A}"/>
    <cellStyle name="Separador de milhares 2 2 2 3 3 2 2" xfId="902" xr:uid="{1B872437-3453-47B8-8705-A9AF6B2311C4}"/>
    <cellStyle name="Separador de milhares 2 2 2 3 3 2 2 2" xfId="2626" xr:uid="{9092C5F7-4250-4BCF-B436-9C1AC385823B}"/>
    <cellStyle name="Separador de milhares 2 2 2 3 3 2 2 2 2" xfId="8782" xr:uid="{DCF6392A-EFC7-4905-A3EE-E94F1C8C78BC}"/>
    <cellStyle name="Separador de milhares 2 2 2 3 3 2 2 2 2 2" xfId="17378" xr:uid="{A36E4DDC-D9A0-4E6F-9E6A-663E9A48A764}"/>
    <cellStyle name="Separador de milhares 2 2 2 3 3 2 2 2 2 3" xfId="26414" xr:uid="{1E0341C4-8F66-42B2-AED7-7B58F8822D5D}"/>
    <cellStyle name="Separador de milhares 2 2 2 3 3 2 2 2 3" xfId="5669" xr:uid="{E0A733B3-7329-4205-BE52-34BD05A42771}"/>
    <cellStyle name="Separador de milhares 2 2 2 3 3 2 2 2 3 2" xfId="14522" xr:uid="{928A815E-98CB-48D7-8582-429DFF65CDC9}"/>
    <cellStyle name="Separador de milhares 2 2 2 3 3 2 2 2 3 3" xfId="23489" xr:uid="{BEC53067-3C65-4F4C-930C-0445B2024EDB}"/>
    <cellStyle name="Separador de milhares 2 2 2 3 3 2 2 2 4" xfId="11670" xr:uid="{3B5CB596-4450-49F4-9013-264F24698743}"/>
    <cellStyle name="Separador de milhares 2 2 2 3 3 2 2 2 5" xfId="20638" xr:uid="{271432B5-0AAB-4F4B-BB53-25A50682F6C1}"/>
    <cellStyle name="Separador de milhares 2 2 2 3 3 2 2 3" xfId="7287" xr:uid="{6C0882BC-CD5B-4696-985A-21A2FB947271}"/>
    <cellStyle name="Separador de milhares 2 2 2 3 3 2 2 3 2" xfId="15943" xr:uid="{C7A903E0-0009-4DB0-AB40-F4046B0AF365}"/>
    <cellStyle name="Separador de milhares 2 2 2 3 3 2 2 3 3" xfId="24924" xr:uid="{586BE464-E543-4CB6-88CA-467B8701F875}"/>
    <cellStyle name="Separador de milhares 2 2 2 3 3 2 2 4" xfId="4234" xr:uid="{2D371F8D-261A-41D6-8E8C-45FF7D995CD4}"/>
    <cellStyle name="Separador de milhares 2 2 2 3 3 2 2 4 2" xfId="13089" xr:uid="{49D051C1-D70A-4E30-93F4-9A5DFA4B8B3D}"/>
    <cellStyle name="Separador de milhares 2 2 2 3 3 2 2 4 3" xfId="22059" xr:uid="{C7078A70-D6A6-463D-8B4C-253EF908B6BD}"/>
    <cellStyle name="Separador de milhares 2 2 2 3 3 2 2 5" xfId="10224" xr:uid="{D2490FEB-7457-4A8C-88B0-D6EF02BE278F}"/>
    <cellStyle name="Separador de milhares 2 2 2 3 3 2 2 6" xfId="19195" xr:uid="{47F61E0E-B42B-4D5A-8255-61C412FC570D}"/>
    <cellStyle name="Separador de milhares 2 2 2 3 3 2 3" xfId="2625" xr:uid="{5862D1F0-40CA-4DA9-AC8F-804F2C43A4D3}"/>
    <cellStyle name="Separador de milhares 2 2 2 3 3 2 3 2" xfId="8781" xr:uid="{399D7EBE-4A69-46C4-98DD-9DDCB23CE797}"/>
    <cellStyle name="Separador de milhares 2 2 2 3 3 2 3 2 2" xfId="17377" xr:uid="{D665322F-4CFE-4CA3-9C1C-A170540B9CF1}"/>
    <cellStyle name="Separador de milhares 2 2 2 3 3 2 3 2 3" xfId="26413" xr:uid="{56B3AD80-FD3B-4802-A11B-E8F3074201CB}"/>
    <cellStyle name="Separador de milhares 2 2 2 3 3 2 3 3" xfId="5668" xr:uid="{FEBBDB93-2938-46A1-A6AC-3B1767EDA048}"/>
    <cellStyle name="Separador de milhares 2 2 2 3 3 2 3 3 2" xfId="14521" xr:uid="{59EE8BB3-EECE-457F-A4B4-96B2379F626C}"/>
    <cellStyle name="Separador de milhares 2 2 2 3 3 2 3 3 3" xfId="23488" xr:uid="{DD222D4B-DD23-4159-891C-E93DE4800827}"/>
    <cellStyle name="Separador de milhares 2 2 2 3 3 2 3 4" xfId="11669" xr:uid="{E7F0920B-1823-45EB-B1F6-B04B8BF0869F}"/>
    <cellStyle name="Separador de milhares 2 2 2 3 3 2 3 5" xfId="20637" xr:uid="{7F37955F-2D8C-490D-AE91-C8CE2DDC4948}"/>
    <cellStyle name="Separador de milhares 2 2 2 3 3 2 4" xfId="7286" xr:uid="{F63984BB-D248-4F63-9082-CDB9016CC6F0}"/>
    <cellStyle name="Separador de milhares 2 2 2 3 3 2 4 2" xfId="15942" xr:uid="{A1E89030-8407-4AC1-B715-5178C1C4F8B9}"/>
    <cellStyle name="Separador de milhares 2 2 2 3 3 2 4 3" xfId="24923" xr:uid="{A58E22F6-C7CD-41AE-98CD-A805EB8C7C0A}"/>
    <cellStyle name="Separador de milhares 2 2 2 3 3 2 5" xfId="4233" xr:uid="{7B9CEB6F-963A-4DFD-B168-48A15441F3F9}"/>
    <cellStyle name="Separador de milhares 2 2 2 3 3 2 5 2" xfId="13088" xr:uid="{582768F8-E3D5-4021-B6F0-11C3A7B84317}"/>
    <cellStyle name="Separador de milhares 2 2 2 3 3 2 5 3" xfId="22058" xr:uid="{97B8DF63-F037-485E-B5E8-6A0E391DEB23}"/>
    <cellStyle name="Separador de milhares 2 2 2 3 3 2 6" xfId="10223" xr:uid="{8D0B9C4F-CD12-4ECB-A2A8-B1FB65424F0A}"/>
    <cellStyle name="Separador de milhares 2 2 2 3 3 2 7" xfId="19194" xr:uid="{8C31F989-C260-47CA-9FB8-5F2D4ADF5232}"/>
    <cellStyle name="Separador de milhares 2 2 2 3 3 3" xfId="903" xr:uid="{1EECA209-C49B-4B13-BE3D-DA0E21600280}"/>
    <cellStyle name="Separador de milhares 2 2 2 3 3 3 2" xfId="904" xr:uid="{21B258A3-9B48-4CF6-82B0-82A911693F55}"/>
    <cellStyle name="Separador de milhares 2 2 2 3 3 3 2 2" xfId="2628" xr:uid="{173F9BA9-396B-4E4D-A9CD-7C6516F8BB71}"/>
    <cellStyle name="Separador de milhares 2 2 2 3 3 3 2 2 2" xfId="8784" xr:uid="{7AE2D3F3-0F4A-407D-A766-8BEBFD600509}"/>
    <cellStyle name="Separador de milhares 2 2 2 3 3 3 2 2 2 2" xfId="17380" xr:uid="{9E2EB7EE-D643-4435-A830-0C5580993A78}"/>
    <cellStyle name="Separador de milhares 2 2 2 3 3 3 2 2 2 3" xfId="26416" xr:uid="{7B4B8080-0992-442A-A8F4-DC045CBA4067}"/>
    <cellStyle name="Separador de milhares 2 2 2 3 3 3 2 2 3" xfId="5671" xr:uid="{B05BB568-B8DB-42E6-AB8F-7193AAEEF068}"/>
    <cellStyle name="Separador de milhares 2 2 2 3 3 3 2 2 3 2" xfId="14524" xr:uid="{BA078A0C-E1F6-4075-9CEB-94CD700F07F1}"/>
    <cellStyle name="Separador de milhares 2 2 2 3 3 3 2 2 3 3" xfId="23491" xr:uid="{56CD2091-4B10-402E-91AD-5DBF56CF3814}"/>
    <cellStyle name="Separador de milhares 2 2 2 3 3 3 2 2 4" xfId="11672" xr:uid="{69AB1201-A1FE-4283-98D3-24A3B45DEFD9}"/>
    <cellStyle name="Separador de milhares 2 2 2 3 3 3 2 2 5" xfId="20640" xr:uid="{EC263ECF-D90E-4B9D-86FF-F579FE9A8671}"/>
    <cellStyle name="Separador de milhares 2 2 2 3 3 3 2 3" xfId="7289" xr:uid="{D6EFB398-5260-4284-BB68-1C2C1BF5D9B2}"/>
    <cellStyle name="Separador de milhares 2 2 2 3 3 3 2 3 2" xfId="15945" xr:uid="{09BDC8A0-1361-49EA-8017-6E375C4ABA50}"/>
    <cellStyle name="Separador de milhares 2 2 2 3 3 3 2 3 3" xfId="24926" xr:uid="{4D856209-0051-4170-AC5A-92EDD15EBFB0}"/>
    <cellStyle name="Separador de milhares 2 2 2 3 3 3 2 4" xfId="4236" xr:uid="{8CEC7D50-F9BA-4CD5-B11E-1E95B1A084FA}"/>
    <cellStyle name="Separador de milhares 2 2 2 3 3 3 2 4 2" xfId="13091" xr:uid="{92804702-B564-4C1D-A1BB-18638602CDBE}"/>
    <cellStyle name="Separador de milhares 2 2 2 3 3 3 2 4 3" xfId="22061" xr:uid="{753524E7-B7DC-4E9E-A012-6911CC623773}"/>
    <cellStyle name="Separador de milhares 2 2 2 3 3 3 2 5" xfId="10226" xr:uid="{980576CC-4BEA-4763-A2AF-555B3B483657}"/>
    <cellStyle name="Separador de milhares 2 2 2 3 3 3 2 6" xfId="19197" xr:uid="{D24E45FC-91CB-410B-B813-696DC9510759}"/>
    <cellStyle name="Separador de milhares 2 2 2 3 3 3 3" xfId="2627" xr:uid="{B3FD521F-8BF8-4671-A784-B0419DA13DD8}"/>
    <cellStyle name="Separador de milhares 2 2 2 3 3 3 3 2" xfId="8783" xr:uid="{DD4F9290-7C28-4FDE-9BEA-7C9B74991CCF}"/>
    <cellStyle name="Separador de milhares 2 2 2 3 3 3 3 2 2" xfId="17379" xr:uid="{90C68D9B-7CE7-4E32-9A66-672C70BC6D97}"/>
    <cellStyle name="Separador de milhares 2 2 2 3 3 3 3 2 3" xfId="26415" xr:uid="{11C2FE47-E140-4B8B-B5B3-933F20D77076}"/>
    <cellStyle name="Separador de milhares 2 2 2 3 3 3 3 3" xfId="5670" xr:uid="{AED96CAA-2BD0-4BDB-B676-D801634191B5}"/>
    <cellStyle name="Separador de milhares 2 2 2 3 3 3 3 3 2" xfId="14523" xr:uid="{FE930A1B-50CB-4C54-912F-9240F4E34CEF}"/>
    <cellStyle name="Separador de milhares 2 2 2 3 3 3 3 3 3" xfId="23490" xr:uid="{1F8585EF-7C9B-4F0E-9116-8DD50AEE0E35}"/>
    <cellStyle name="Separador de milhares 2 2 2 3 3 3 3 4" xfId="11671" xr:uid="{55D6D3A5-2DAA-4E54-95BD-28F17D412FA4}"/>
    <cellStyle name="Separador de milhares 2 2 2 3 3 3 3 5" xfId="20639" xr:uid="{55CCADC4-320A-46E7-8452-DE32B8B6CBC9}"/>
    <cellStyle name="Separador de milhares 2 2 2 3 3 3 4" xfId="7288" xr:uid="{60A84BE2-7F7D-4591-8DAF-90271BCE3CFE}"/>
    <cellStyle name="Separador de milhares 2 2 2 3 3 3 4 2" xfId="15944" xr:uid="{C2E675E3-D112-4988-8626-0FC4E529CB16}"/>
    <cellStyle name="Separador de milhares 2 2 2 3 3 3 4 3" xfId="24925" xr:uid="{31D9B06C-E728-49BF-A3DB-4446A64A785F}"/>
    <cellStyle name="Separador de milhares 2 2 2 3 3 3 5" xfId="4235" xr:uid="{9C20B854-985D-4B69-821E-855C3FBDAF14}"/>
    <cellStyle name="Separador de milhares 2 2 2 3 3 3 5 2" xfId="13090" xr:uid="{3057C5A7-AE6C-4127-ABB1-10310F4AD199}"/>
    <cellStyle name="Separador de milhares 2 2 2 3 3 3 5 3" xfId="22060" xr:uid="{88F9FA4F-6CFF-4954-A087-60D789D71E39}"/>
    <cellStyle name="Separador de milhares 2 2 2 3 3 3 6" xfId="10225" xr:uid="{F6DA100F-27C5-41CF-9FC2-71C9CE9AABF3}"/>
    <cellStyle name="Separador de milhares 2 2 2 3 3 3 7" xfId="19196" xr:uid="{12C5085D-5D68-4A4A-9483-5CD7432DA75C}"/>
    <cellStyle name="Separador de milhares 2 2 2 3 3 4" xfId="905" xr:uid="{A7A1923B-CF6A-4DF0-B03F-852B2945BF00}"/>
    <cellStyle name="Separador de milhares 2 2 2 3 3 4 2" xfId="2629" xr:uid="{E27B92D7-9CCD-4529-BAB5-1C5EEC142837}"/>
    <cellStyle name="Separador de milhares 2 2 2 3 3 4 2 2" xfId="8785" xr:uid="{7109888D-C9EE-40FA-82C2-24E0295633F3}"/>
    <cellStyle name="Separador de milhares 2 2 2 3 3 4 2 2 2" xfId="17381" xr:uid="{489D9296-047A-4B4A-9DB2-EBF9426E9DA2}"/>
    <cellStyle name="Separador de milhares 2 2 2 3 3 4 2 2 3" xfId="26417" xr:uid="{110FD80A-30EF-4E24-862F-CCC38A9C176B}"/>
    <cellStyle name="Separador de milhares 2 2 2 3 3 4 2 3" xfId="5672" xr:uid="{67630876-5269-480D-AEDD-5B2633C94C56}"/>
    <cellStyle name="Separador de milhares 2 2 2 3 3 4 2 3 2" xfId="14525" xr:uid="{93CDE071-64E5-41D9-98E3-85D72F73AE45}"/>
    <cellStyle name="Separador de milhares 2 2 2 3 3 4 2 3 3" xfId="23492" xr:uid="{4DF97638-8132-443F-AB9D-14BC32DA2B93}"/>
    <cellStyle name="Separador de milhares 2 2 2 3 3 4 2 4" xfId="11673" xr:uid="{10F0E9E4-092D-4184-9E77-A3F1426C5CBA}"/>
    <cellStyle name="Separador de milhares 2 2 2 3 3 4 2 5" xfId="20641" xr:uid="{D8FE796F-7F58-400D-A3A5-7F9DEE961962}"/>
    <cellStyle name="Separador de milhares 2 2 2 3 3 4 3" xfId="7290" xr:uid="{CCAA19AE-9D08-49FC-8AB6-40F9EE24A799}"/>
    <cellStyle name="Separador de milhares 2 2 2 3 3 4 3 2" xfId="15946" xr:uid="{13B13D71-BC0C-4BDC-99C3-83CAD2BAC9F2}"/>
    <cellStyle name="Separador de milhares 2 2 2 3 3 4 3 3" xfId="24927" xr:uid="{39F89B67-0520-43DB-97B9-E46D2714129C}"/>
    <cellStyle name="Separador de milhares 2 2 2 3 3 4 4" xfId="4237" xr:uid="{E00AE630-3A1A-4799-A8A5-529A62D0AB21}"/>
    <cellStyle name="Separador de milhares 2 2 2 3 3 4 4 2" xfId="13092" xr:uid="{17E8D712-F57D-40D1-8E82-84B4B7819F6B}"/>
    <cellStyle name="Separador de milhares 2 2 2 3 3 4 4 3" xfId="22062" xr:uid="{43396E78-7284-4D8C-BE76-CA04F1468D77}"/>
    <cellStyle name="Separador de milhares 2 2 2 3 3 4 5" xfId="10227" xr:uid="{FEB3A1CC-655F-4C1F-829B-822C600BF383}"/>
    <cellStyle name="Separador de milhares 2 2 2 3 3 4 6" xfId="19198" xr:uid="{661020F1-C0F1-45F8-B9E9-655B1DE55040}"/>
    <cellStyle name="Separador de milhares 2 2 2 3 3 5" xfId="2624" xr:uid="{B4FC0F3D-1A97-4F6B-8FD8-DD8429A0D5F3}"/>
    <cellStyle name="Separador de milhares 2 2 2 3 3 5 2" xfId="8780" xr:uid="{B623CD04-A0EF-459F-AB6E-76843F729872}"/>
    <cellStyle name="Separador de milhares 2 2 2 3 3 5 2 2" xfId="17376" xr:uid="{D86396DE-A94A-4323-9EE9-1460AD4DFA9B}"/>
    <cellStyle name="Separador de milhares 2 2 2 3 3 5 2 3" xfId="26412" xr:uid="{B6ED98A2-A801-4313-B4EE-AF72E713144F}"/>
    <cellStyle name="Separador de milhares 2 2 2 3 3 5 3" xfId="5667" xr:uid="{BE0E4709-87B1-480B-93B9-A5AD91C7A753}"/>
    <cellStyle name="Separador de milhares 2 2 2 3 3 5 3 2" xfId="14520" xr:uid="{DB0D0459-19C4-4708-B902-8F52B3BAD3CA}"/>
    <cellStyle name="Separador de milhares 2 2 2 3 3 5 3 3" xfId="23487" xr:uid="{B1735DF8-13A0-416D-A0EC-0DA4556B21C7}"/>
    <cellStyle name="Separador de milhares 2 2 2 3 3 5 4" xfId="11668" xr:uid="{05112E51-6F8B-4879-8658-AFED40C7C2A1}"/>
    <cellStyle name="Separador de milhares 2 2 2 3 3 5 5" xfId="20636" xr:uid="{476BAE97-1315-426A-85AA-0293C0B85D7B}"/>
    <cellStyle name="Separador de milhares 2 2 2 3 3 6" xfId="7285" xr:uid="{5FC67EFD-AB87-47BB-94C6-6D9568123C11}"/>
    <cellStyle name="Separador de milhares 2 2 2 3 3 6 2" xfId="15941" xr:uid="{942F79A9-606D-48EE-AC46-842837BB9303}"/>
    <cellStyle name="Separador de milhares 2 2 2 3 3 6 3" xfId="24922" xr:uid="{049C6756-EF48-4C2D-9D9E-8A615F624E71}"/>
    <cellStyle name="Separador de milhares 2 2 2 3 3 7" xfId="4232" xr:uid="{C7D1CD91-902D-4F54-886C-5C2C548B69C3}"/>
    <cellStyle name="Separador de milhares 2 2 2 3 3 7 2" xfId="13087" xr:uid="{CAF365FB-BBC4-4701-BF2D-EAD27C599C95}"/>
    <cellStyle name="Separador de milhares 2 2 2 3 3 7 3" xfId="22057" xr:uid="{A0130834-A70E-4D22-8BED-3E1387C5D3CF}"/>
    <cellStyle name="Separador de milhares 2 2 2 3 3 8" xfId="10222" xr:uid="{57FC1E4F-125F-42DC-83E0-17822E45ED6B}"/>
    <cellStyle name="Separador de milhares 2 2 2 3 3 9" xfId="19193" xr:uid="{AEE5CBF6-D30A-4B09-9FAD-17D14CD6AA22}"/>
    <cellStyle name="Separador de milhares 2 2 2 3 4" xfId="906" xr:uid="{6034C53E-265A-481F-BF29-9A514D8C549F}"/>
    <cellStyle name="Separador de milhares 2 2 2 3 4 2" xfId="907" xr:uid="{F0FA323C-DDA6-4095-8A88-8C8487568F61}"/>
    <cellStyle name="Separador de milhares 2 2 2 3 4 2 2" xfId="2631" xr:uid="{7122A7A5-8D80-4790-9329-845DA74D621D}"/>
    <cellStyle name="Separador de milhares 2 2 2 3 4 2 2 2" xfId="8787" xr:uid="{10E4058F-A1EB-49B5-B63C-A09BFFD8F4AD}"/>
    <cellStyle name="Separador de milhares 2 2 2 3 4 2 2 2 2" xfId="17383" xr:uid="{F1FDE9FB-E951-48A7-8DAE-F6C457AC7D7C}"/>
    <cellStyle name="Separador de milhares 2 2 2 3 4 2 2 2 3" xfId="26419" xr:uid="{FE33DF79-2C48-4C16-80C3-262194BF39A5}"/>
    <cellStyle name="Separador de milhares 2 2 2 3 4 2 2 3" xfId="5674" xr:uid="{DDB9B526-EBC5-4086-951A-4BDDCAE1A55C}"/>
    <cellStyle name="Separador de milhares 2 2 2 3 4 2 2 3 2" xfId="14527" xr:uid="{86E6140E-FEA2-4AB5-BCE1-1AC927468E0E}"/>
    <cellStyle name="Separador de milhares 2 2 2 3 4 2 2 3 3" xfId="23494" xr:uid="{DC9FC8E1-B589-4FDE-A3C1-2E2E1BB5B1F5}"/>
    <cellStyle name="Separador de milhares 2 2 2 3 4 2 2 4" xfId="11675" xr:uid="{01B8B48C-1939-407C-A40F-B7DB971B97E7}"/>
    <cellStyle name="Separador de milhares 2 2 2 3 4 2 2 5" xfId="20643" xr:uid="{2A900FBD-2FCE-4BCA-B898-99DF21BDD726}"/>
    <cellStyle name="Separador de milhares 2 2 2 3 4 2 3" xfId="7292" xr:uid="{4DA6CFFB-63BC-4386-BDDE-74C98BB2A63C}"/>
    <cellStyle name="Separador de milhares 2 2 2 3 4 2 3 2" xfId="15948" xr:uid="{5631F198-AEB1-431D-8548-07B7F0BB2BB5}"/>
    <cellStyle name="Separador de milhares 2 2 2 3 4 2 3 3" xfId="24929" xr:uid="{C5965A32-F51B-43C0-B0E5-9AA93CE1748E}"/>
    <cellStyle name="Separador de milhares 2 2 2 3 4 2 4" xfId="4239" xr:uid="{51A371F6-265F-4BE9-84B3-89EC59BAD8E1}"/>
    <cellStyle name="Separador de milhares 2 2 2 3 4 2 4 2" xfId="13094" xr:uid="{EB7C90CB-3F51-4FF7-8F7F-64D6DF69E1CE}"/>
    <cellStyle name="Separador de milhares 2 2 2 3 4 2 4 3" xfId="22064" xr:uid="{25F45C2F-46BD-4A24-B3F2-268896580A07}"/>
    <cellStyle name="Separador de milhares 2 2 2 3 4 2 5" xfId="10229" xr:uid="{8EA67817-FB30-4CBB-87C9-9FC590A45AA5}"/>
    <cellStyle name="Separador de milhares 2 2 2 3 4 2 6" xfId="19200" xr:uid="{1787BD59-4293-4D64-AACE-612100DE5875}"/>
    <cellStyle name="Separador de milhares 2 2 2 3 4 3" xfId="2630" xr:uid="{AFC143CD-E02F-4036-845E-80EAE07EB454}"/>
    <cellStyle name="Separador de milhares 2 2 2 3 4 3 2" xfId="8786" xr:uid="{5AE00D33-6FFC-4F33-8C85-7EA20162C9B3}"/>
    <cellStyle name="Separador de milhares 2 2 2 3 4 3 2 2" xfId="17382" xr:uid="{1C170F91-2CCE-4B08-9329-E9B353CC6763}"/>
    <cellStyle name="Separador de milhares 2 2 2 3 4 3 2 3" xfId="26418" xr:uid="{BB5F62DF-51AA-49FC-B22B-396E5104897A}"/>
    <cellStyle name="Separador de milhares 2 2 2 3 4 3 3" xfId="5673" xr:uid="{412460E1-1EAD-4CB7-A457-F35A4ABF5510}"/>
    <cellStyle name="Separador de milhares 2 2 2 3 4 3 3 2" xfId="14526" xr:uid="{14A56BB5-B677-4276-B792-3459CE29AF4D}"/>
    <cellStyle name="Separador de milhares 2 2 2 3 4 3 3 3" xfId="23493" xr:uid="{63F97B5F-E0D5-4B8F-A794-7DDFBFE72E22}"/>
    <cellStyle name="Separador de milhares 2 2 2 3 4 3 4" xfId="11674" xr:uid="{A7347418-39D0-4EF8-BD34-5F3ADC060AF3}"/>
    <cellStyle name="Separador de milhares 2 2 2 3 4 3 5" xfId="20642" xr:uid="{D37D2ADB-D9F4-4EAB-A8CE-B220CFA6FBAC}"/>
    <cellStyle name="Separador de milhares 2 2 2 3 4 4" xfId="7291" xr:uid="{77CDB61D-451B-4506-85D4-A21849C7FA80}"/>
    <cellStyle name="Separador de milhares 2 2 2 3 4 4 2" xfId="15947" xr:uid="{C7006C66-8DC1-4A95-9DD5-7BF05967AA8F}"/>
    <cellStyle name="Separador de milhares 2 2 2 3 4 4 3" xfId="24928" xr:uid="{E062A6A7-06BB-4D46-AA1F-0F293866B103}"/>
    <cellStyle name="Separador de milhares 2 2 2 3 4 5" xfId="4238" xr:uid="{ADBA687F-80BD-4066-8DE6-B28A16FE1D85}"/>
    <cellStyle name="Separador de milhares 2 2 2 3 4 5 2" xfId="13093" xr:uid="{06152378-F6F6-42F7-983A-354C3B7A6722}"/>
    <cellStyle name="Separador de milhares 2 2 2 3 4 5 3" xfId="22063" xr:uid="{32615DDD-8558-46D9-8CF4-D8EEF3556B0B}"/>
    <cellStyle name="Separador de milhares 2 2 2 3 4 6" xfId="10228" xr:uid="{620D2E20-65AD-4B38-B944-1F5C284A8D77}"/>
    <cellStyle name="Separador de milhares 2 2 2 3 4 7" xfId="19199" xr:uid="{20765514-D0E0-4EE9-8C6D-7A80E545E4B6}"/>
    <cellStyle name="Separador de milhares 2 2 2 3 5" xfId="908" xr:uid="{C95B6E78-BBF8-4116-BEAC-E8C6B63EEE2C}"/>
    <cellStyle name="Separador de milhares 2 2 2 3 5 2" xfId="909" xr:uid="{DE22CC9A-2689-49CA-9667-73863B3B39BE}"/>
    <cellStyle name="Separador de milhares 2 2 2 3 5 2 2" xfId="2633" xr:uid="{5C3004C7-863F-40DA-9AEC-106BD3D1FF2C}"/>
    <cellStyle name="Separador de milhares 2 2 2 3 5 2 2 2" xfId="8789" xr:uid="{2EFE8E65-C8F6-48DB-B4CB-07FE20BE37DE}"/>
    <cellStyle name="Separador de milhares 2 2 2 3 5 2 2 2 2" xfId="17385" xr:uid="{F0993146-0832-4ABE-9632-BA3D38A91130}"/>
    <cellStyle name="Separador de milhares 2 2 2 3 5 2 2 2 3" xfId="26421" xr:uid="{443A63E6-3E66-4CAD-8E60-92452DF9B0A6}"/>
    <cellStyle name="Separador de milhares 2 2 2 3 5 2 2 3" xfId="5676" xr:uid="{4EE21A41-811D-4D18-9662-44F3342E106B}"/>
    <cellStyle name="Separador de milhares 2 2 2 3 5 2 2 3 2" xfId="14529" xr:uid="{1C1F11BE-0932-4C50-A1B0-348689311B06}"/>
    <cellStyle name="Separador de milhares 2 2 2 3 5 2 2 3 3" xfId="23496" xr:uid="{C4CA1FA2-1BAE-4052-9762-1387E33F8322}"/>
    <cellStyle name="Separador de milhares 2 2 2 3 5 2 2 4" xfId="11677" xr:uid="{3EB37F5B-4ED8-4A95-98D2-AE8A4F3C53C3}"/>
    <cellStyle name="Separador de milhares 2 2 2 3 5 2 2 5" xfId="20645" xr:uid="{5240CF27-D7C2-4D0D-A0A2-558A48739C1D}"/>
    <cellStyle name="Separador de milhares 2 2 2 3 5 2 3" xfId="7294" xr:uid="{49C4A1B2-22E4-4573-A3D9-CFC9DC2CEBD4}"/>
    <cellStyle name="Separador de milhares 2 2 2 3 5 2 3 2" xfId="15950" xr:uid="{7CDE208B-1FF1-4E4C-848C-604D2042F242}"/>
    <cellStyle name="Separador de milhares 2 2 2 3 5 2 3 3" xfId="24931" xr:uid="{40ACBC74-5019-43C8-B3A3-2F3672938DD7}"/>
    <cellStyle name="Separador de milhares 2 2 2 3 5 2 4" xfId="4241" xr:uid="{0B374331-2F75-4A6F-9494-FA5640C3DFF5}"/>
    <cellStyle name="Separador de milhares 2 2 2 3 5 2 4 2" xfId="13096" xr:uid="{FAE218CC-493D-4C80-8603-F7B69C30A15B}"/>
    <cellStyle name="Separador de milhares 2 2 2 3 5 2 4 3" xfId="22066" xr:uid="{00B4EEB5-EFD2-4F01-AFCA-68485188A81C}"/>
    <cellStyle name="Separador de milhares 2 2 2 3 5 2 5" xfId="10231" xr:uid="{503E938C-394B-467B-9D77-141668F02463}"/>
    <cellStyle name="Separador de milhares 2 2 2 3 5 2 6" xfId="19202" xr:uid="{295B84CF-3B9A-4AD6-B4DA-5F99E804F74D}"/>
    <cellStyle name="Separador de milhares 2 2 2 3 5 3" xfId="2632" xr:uid="{29B875F3-FE25-415A-963D-7ABC89626D18}"/>
    <cellStyle name="Separador de milhares 2 2 2 3 5 3 2" xfId="8788" xr:uid="{CD9BEEF5-78FA-4A0B-941C-E5E27A357FF6}"/>
    <cellStyle name="Separador de milhares 2 2 2 3 5 3 2 2" xfId="17384" xr:uid="{CA4189A6-ED09-42C5-BB08-B1A479BD13B4}"/>
    <cellStyle name="Separador de milhares 2 2 2 3 5 3 2 3" xfId="26420" xr:uid="{E8A63CB5-C102-4C03-9EA7-96CB14E39BCD}"/>
    <cellStyle name="Separador de milhares 2 2 2 3 5 3 3" xfId="5675" xr:uid="{647083B4-30A5-414C-896A-ECC3EB0AAC88}"/>
    <cellStyle name="Separador de milhares 2 2 2 3 5 3 3 2" xfId="14528" xr:uid="{2192639F-7FFB-4E2A-868F-6048B43E6174}"/>
    <cellStyle name="Separador de milhares 2 2 2 3 5 3 3 3" xfId="23495" xr:uid="{E7CCC45D-C838-4B9D-9555-CCAB407E46EB}"/>
    <cellStyle name="Separador de milhares 2 2 2 3 5 3 4" xfId="11676" xr:uid="{AC67C45F-448D-47E1-AA72-31C2896226D4}"/>
    <cellStyle name="Separador de milhares 2 2 2 3 5 3 5" xfId="20644" xr:uid="{1E3B3F07-B303-4103-A52C-8AB2D6C4856E}"/>
    <cellStyle name="Separador de milhares 2 2 2 3 5 4" xfId="7293" xr:uid="{E7CAED50-0CCE-4CE8-9974-D60534133E5D}"/>
    <cellStyle name="Separador de milhares 2 2 2 3 5 4 2" xfId="15949" xr:uid="{43518DDD-A228-40D1-875E-AD2455A978F1}"/>
    <cellStyle name="Separador de milhares 2 2 2 3 5 4 3" xfId="24930" xr:uid="{4FBC8CFE-7E0C-413C-841F-92491BB97BE0}"/>
    <cellStyle name="Separador de milhares 2 2 2 3 5 5" xfId="4240" xr:uid="{B475929C-3B6A-4332-8879-7D8542EFBD18}"/>
    <cellStyle name="Separador de milhares 2 2 2 3 5 5 2" xfId="13095" xr:uid="{CDC9456F-F11D-4F67-A4BB-038BE57CD349}"/>
    <cellStyle name="Separador de milhares 2 2 2 3 5 5 3" xfId="22065" xr:uid="{0D799C46-C630-42CD-86AF-162AD76EA58A}"/>
    <cellStyle name="Separador de milhares 2 2 2 3 5 6" xfId="10230" xr:uid="{F5A51015-F132-4535-BF9F-FBDCC64245FD}"/>
    <cellStyle name="Separador de milhares 2 2 2 3 5 7" xfId="19201" xr:uid="{7C0DF173-3543-4CF6-AD34-AB3C8B832A07}"/>
    <cellStyle name="Separador de milhares 2 2 2 3 6" xfId="910" xr:uid="{7A8CE83E-8B0A-46BD-9748-A9D66169D554}"/>
    <cellStyle name="Separador de milhares 2 2 2 3 6 2" xfId="2634" xr:uid="{80E6B9F2-326F-463C-97FD-B0F889796D53}"/>
    <cellStyle name="Separador de milhares 2 2 2 3 6 2 2" xfId="8790" xr:uid="{B8F9691E-4CFF-4DDF-BAE7-80335B64C3C6}"/>
    <cellStyle name="Separador de milhares 2 2 2 3 6 2 2 2" xfId="17386" xr:uid="{75395FCA-AB2D-48E1-9963-26D892D1FFE5}"/>
    <cellStyle name="Separador de milhares 2 2 2 3 6 2 2 3" xfId="26422" xr:uid="{E6E9AE50-8838-40CE-A0FC-FD04AF98ED56}"/>
    <cellStyle name="Separador de milhares 2 2 2 3 6 2 3" xfId="5677" xr:uid="{2AE40D96-9FC5-49A8-B3C5-DDC3F3FC889E}"/>
    <cellStyle name="Separador de milhares 2 2 2 3 6 2 3 2" xfId="14530" xr:uid="{4A44FBF1-A061-4F1C-B7C9-AAF74C4C9F00}"/>
    <cellStyle name="Separador de milhares 2 2 2 3 6 2 3 3" xfId="23497" xr:uid="{2EC3DF20-1467-42EA-932C-28A6520F3B72}"/>
    <cellStyle name="Separador de milhares 2 2 2 3 6 2 4" xfId="11678" xr:uid="{276840FF-2F7E-496E-9445-20E43E96058C}"/>
    <cellStyle name="Separador de milhares 2 2 2 3 6 2 5" xfId="20646" xr:uid="{290F3586-7866-41CA-AC53-081C3A34C34F}"/>
    <cellStyle name="Separador de milhares 2 2 2 3 6 3" xfId="7295" xr:uid="{2EC950EE-34CD-4DCB-AA58-8EB70770DB59}"/>
    <cellStyle name="Separador de milhares 2 2 2 3 6 3 2" xfId="15951" xr:uid="{D8B1A185-8B3D-4B67-A8E5-A259BC12C5F4}"/>
    <cellStyle name="Separador de milhares 2 2 2 3 6 3 3" xfId="24932" xr:uid="{DE3D37C7-BF8D-44C1-8907-A42C5B2826E2}"/>
    <cellStyle name="Separador de milhares 2 2 2 3 6 4" xfId="4242" xr:uid="{B1B5DE58-44F9-4AD4-B808-194BB2986708}"/>
    <cellStyle name="Separador de milhares 2 2 2 3 6 4 2" xfId="13097" xr:uid="{E80B6FBA-4DE1-424B-897F-E495A099DB17}"/>
    <cellStyle name="Separador de milhares 2 2 2 3 6 4 3" xfId="22067" xr:uid="{9BBD4EFA-54C6-4CE3-A271-63DECBF8AE1D}"/>
    <cellStyle name="Separador de milhares 2 2 2 3 6 5" xfId="10232" xr:uid="{370C2031-28D1-445B-B647-3759D623EE66}"/>
    <cellStyle name="Separador de milhares 2 2 2 3 6 6" xfId="19203" xr:uid="{1E1EFCD5-DBC2-4F73-BE84-E7364859BD25}"/>
    <cellStyle name="Separador de milhares 2 2 2 3 7" xfId="2617" xr:uid="{7C10E1AC-2FE4-4072-8508-4F45E25D4E65}"/>
    <cellStyle name="Separador de milhares 2 2 2 3 7 2" xfId="8773" xr:uid="{7CF60B6E-B324-4D18-9F2D-44174E7BBFA8}"/>
    <cellStyle name="Separador de milhares 2 2 2 3 7 2 2" xfId="17369" xr:uid="{748F0092-13B6-404D-B7DF-5614987D8AE3}"/>
    <cellStyle name="Separador de milhares 2 2 2 3 7 2 3" xfId="26405" xr:uid="{D007B233-BD0A-42B0-8CA0-C10B17954EE4}"/>
    <cellStyle name="Separador de milhares 2 2 2 3 7 3" xfId="5660" xr:uid="{4E056040-E17E-4037-9BF7-18933785B05D}"/>
    <cellStyle name="Separador de milhares 2 2 2 3 7 3 2" xfId="14513" xr:uid="{5C446CEC-D684-465D-A296-FD5B0490C601}"/>
    <cellStyle name="Separador de milhares 2 2 2 3 7 3 3" xfId="23480" xr:uid="{686AF2D7-0D67-49C1-B27C-631AD5CBBFE3}"/>
    <cellStyle name="Separador de milhares 2 2 2 3 7 4" xfId="11661" xr:uid="{A0D22149-841D-4D46-B647-B6AF903DE9AB}"/>
    <cellStyle name="Separador de milhares 2 2 2 3 7 5" xfId="20629" xr:uid="{D76FAE16-7689-4A31-AB63-D0074E635BCA}"/>
    <cellStyle name="Separador de milhares 2 2 2 3 8" xfId="7278" xr:uid="{8A40671E-5392-4980-9A8D-7BD608DAF0D4}"/>
    <cellStyle name="Separador de milhares 2 2 2 3 8 2" xfId="15934" xr:uid="{6C6F439A-DFB2-4FC8-B8F6-A23BB4619BA9}"/>
    <cellStyle name="Separador de milhares 2 2 2 3 8 3" xfId="24915" xr:uid="{BB039480-D6D8-4717-9760-02E6046EF3B6}"/>
    <cellStyle name="Separador de milhares 2 2 2 3 9" xfId="4225" xr:uid="{4BA51AA9-C1EA-438A-9D96-516D04B0CE42}"/>
    <cellStyle name="Separador de milhares 2 2 2 3 9 2" xfId="13080" xr:uid="{25DD3DC9-9763-46B8-9C2C-B18AAA8A1339}"/>
    <cellStyle name="Separador de milhares 2 2 2 3 9 3" xfId="22050" xr:uid="{D5EE714C-507F-4C56-BE2C-6F3B94ED9610}"/>
    <cellStyle name="Separador de milhares 2 2 2 4" xfId="911" xr:uid="{9BABE1DE-9E57-422F-9DF8-6E9198B789BD}"/>
    <cellStyle name="Separador de milhares 2 2 2 4 2" xfId="912" xr:uid="{C33CF26C-C0AD-429C-9AD0-7F3084337BAC}"/>
    <cellStyle name="Separador de milhares 2 2 2 4 2 2" xfId="913" xr:uid="{3D7EF4CA-AE02-4C82-8D94-9D6BCF261B98}"/>
    <cellStyle name="Separador de milhares 2 2 2 4 2 2 2" xfId="2637" xr:uid="{B5498F0A-0DE4-483D-94FC-3D6E55D3D041}"/>
    <cellStyle name="Separador de milhares 2 2 2 4 2 2 2 2" xfId="8793" xr:uid="{CA0973C4-A469-4FA8-8542-C92189E9656E}"/>
    <cellStyle name="Separador de milhares 2 2 2 4 2 2 2 2 2" xfId="17389" xr:uid="{2480E824-7E2B-43F6-9D6A-F4F257B35F05}"/>
    <cellStyle name="Separador de milhares 2 2 2 4 2 2 2 2 3" xfId="26425" xr:uid="{B396A1EE-95B0-4D53-88E1-FFA53AF959C7}"/>
    <cellStyle name="Separador de milhares 2 2 2 4 2 2 2 3" xfId="5680" xr:uid="{E9FE5952-BD57-4B76-8024-59CFFCDD958D}"/>
    <cellStyle name="Separador de milhares 2 2 2 4 2 2 2 3 2" xfId="14533" xr:uid="{355DECCF-3411-46D7-AB44-B0FBB20467F8}"/>
    <cellStyle name="Separador de milhares 2 2 2 4 2 2 2 3 3" xfId="23500" xr:uid="{2D6B52E1-898B-42B0-A6B6-8915E5F75B63}"/>
    <cellStyle name="Separador de milhares 2 2 2 4 2 2 2 4" xfId="11681" xr:uid="{D21DC875-5CA5-4684-BF85-A71D48ADE0F8}"/>
    <cellStyle name="Separador de milhares 2 2 2 4 2 2 2 5" xfId="20649" xr:uid="{AA201ABC-B4AB-43FD-941C-D59DA60FFDFD}"/>
    <cellStyle name="Separador de milhares 2 2 2 4 2 2 3" xfId="7298" xr:uid="{010DA48D-EC7C-493A-8473-405927D5CE60}"/>
    <cellStyle name="Separador de milhares 2 2 2 4 2 2 3 2" xfId="15954" xr:uid="{31A851AB-E8AB-4891-8672-9C56BE738746}"/>
    <cellStyle name="Separador de milhares 2 2 2 4 2 2 3 3" xfId="24935" xr:uid="{0F0291CE-8931-4EE9-AA80-0565337BC193}"/>
    <cellStyle name="Separador de milhares 2 2 2 4 2 2 4" xfId="4245" xr:uid="{67931E2E-CA33-444E-B356-5E33A0E4DB76}"/>
    <cellStyle name="Separador de milhares 2 2 2 4 2 2 4 2" xfId="13100" xr:uid="{21B43615-060F-4B3E-8FA1-5DBA28E783D9}"/>
    <cellStyle name="Separador de milhares 2 2 2 4 2 2 4 3" xfId="22070" xr:uid="{F28E14E1-6816-47AE-80BA-CB9E754229D6}"/>
    <cellStyle name="Separador de milhares 2 2 2 4 2 2 5" xfId="10235" xr:uid="{7160D3C5-E694-4EC9-BC34-05DCA2BFA0BB}"/>
    <cellStyle name="Separador de milhares 2 2 2 4 2 2 6" xfId="19206" xr:uid="{A39CB11A-E0DA-4CDD-A3E9-02CBC8593FAB}"/>
    <cellStyle name="Separador de milhares 2 2 2 4 2 3" xfId="2636" xr:uid="{049F0AFD-484B-4350-82D3-66C6C55B3D99}"/>
    <cellStyle name="Separador de milhares 2 2 2 4 2 3 2" xfId="8792" xr:uid="{ABBCA550-234F-4741-A7A5-19E8C76F0850}"/>
    <cellStyle name="Separador de milhares 2 2 2 4 2 3 2 2" xfId="17388" xr:uid="{C89B20A8-8D9D-420C-ABB7-3B0D0C97ED87}"/>
    <cellStyle name="Separador de milhares 2 2 2 4 2 3 2 3" xfId="26424" xr:uid="{E3C46250-C29E-4621-A14B-43026D721887}"/>
    <cellStyle name="Separador de milhares 2 2 2 4 2 3 3" xfId="5679" xr:uid="{EA2EF283-A206-4E7A-AB3D-095DFAD0A8A7}"/>
    <cellStyle name="Separador de milhares 2 2 2 4 2 3 3 2" xfId="14532" xr:uid="{4211887E-4216-4FE1-954F-8D378604289B}"/>
    <cellStyle name="Separador de milhares 2 2 2 4 2 3 3 3" xfId="23499" xr:uid="{06A4473D-3A35-4AE4-8B50-C9260E2E95DA}"/>
    <cellStyle name="Separador de milhares 2 2 2 4 2 3 4" xfId="11680" xr:uid="{1227BD5A-10FA-4229-A3EC-4146FB2E7AF5}"/>
    <cellStyle name="Separador de milhares 2 2 2 4 2 3 5" xfId="20648" xr:uid="{2EDD4E1F-DCB9-45E1-9FC1-A3036492FDE3}"/>
    <cellStyle name="Separador de milhares 2 2 2 4 2 4" xfId="7297" xr:uid="{845450E1-22F6-44E8-8030-50D36C3E652A}"/>
    <cellStyle name="Separador de milhares 2 2 2 4 2 4 2" xfId="15953" xr:uid="{CF17EEFF-D4A9-4D24-9A7B-29AA0D3EEE03}"/>
    <cellStyle name="Separador de milhares 2 2 2 4 2 4 3" xfId="24934" xr:uid="{FC128FA1-63E6-45B5-9B0A-8E4FA4B40CC0}"/>
    <cellStyle name="Separador de milhares 2 2 2 4 2 5" xfId="4244" xr:uid="{A4A45B4A-B5F2-4D12-8906-C4422538B790}"/>
    <cellStyle name="Separador de milhares 2 2 2 4 2 5 2" xfId="13099" xr:uid="{067430CC-FEB2-45FE-A0FB-A766F9E808F4}"/>
    <cellStyle name="Separador de milhares 2 2 2 4 2 5 3" xfId="22069" xr:uid="{B6DC29FB-8096-4ADE-B579-439CB9331AE8}"/>
    <cellStyle name="Separador de milhares 2 2 2 4 2 6" xfId="10234" xr:uid="{3E1E2A2C-559A-42D0-898B-2334B8E1BE28}"/>
    <cellStyle name="Separador de milhares 2 2 2 4 2 7" xfId="19205" xr:uid="{68F1563D-45BC-4D9A-B55E-9F05EA731CF2}"/>
    <cellStyle name="Separador de milhares 2 2 2 4 3" xfId="914" xr:uid="{122689E5-2F6A-4B47-B68D-48C78A39AF38}"/>
    <cellStyle name="Separador de milhares 2 2 2 4 3 2" xfId="915" xr:uid="{3AD5249E-24B0-4839-B504-79E3FB08ACC4}"/>
    <cellStyle name="Separador de milhares 2 2 2 4 3 2 2" xfId="2639" xr:uid="{DA3A2BD2-E329-4A15-94F3-B8606C5CEE06}"/>
    <cellStyle name="Separador de milhares 2 2 2 4 3 2 2 2" xfId="8795" xr:uid="{19CEAEC0-188A-47EA-A5BA-D843F772BBC6}"/>
    <cellStyle name="Separador de milhares 2 2 2 4 3 2 2 2 2" xfId="17391" xr:uid="{B92367CC-AF6E-4396-BBD1-A23750787DB9}"/>
    <cellStyle name="Separador de milhares 2 2 2 4 3 2 2 2 3" xfId="26427" xr:uid="{605F6748-6D6B-4DEF-A410-23B4AD007F0C}"/>
    <cellStyle name="Separador de milhares 2 2 2 4 3 2 2 3" xfId="5682" xr:uid="{4CC9404F-2CE9-4173-8A86-46030BC6059A}"/>
    <cellStyle name="Separador de milhares 2 2 2 4 3 2 2 3 2" xfId="14535" xr:uid="{C01E4668-7D51-4853-B7C7-95C6817CBB59}"/>
    <cellStyle name="Separador de milhares 2 2 2 4 3 2 2 3 3" xfId="23502" xr:uid="{06B2D66C-ED1B-4573-A043-9CC2D3B0E80A}"/>
    <cellStyle name="Separador de milhares 2 2 2 4 3 2 2 4" xfId="11683" xr:uid="{7F29E8A9-D439-4FFE-A324-22D800C48D34}"/>
    <cellStyle name="Separador de milhares 2 2 2 4 3 2 2 5" xfId="20651" xr:uid="{16802BAB-7EB5-4C0D-9815-E058540519E1}"/>
    <cellStyle name="Separador de milhares 2 2 2 4 3 2 3" xfId="7300" xr:uid="{B1D7F5EC-035A-4644-BC92-FBCCB4EFC8EB}"/>
    <cellStyle name="Separador de milhares 2 2 2 4 3 2 3 2" xfId="15956" xr:uid="{ACACE324-CA55-489E-A94C-73500CAE6D9D}"/>
    <cellStyle name="Separador de milhares 2 2 2 4 3 2 3 3" xfId="24937" xr:uid="{503C1909-CAF3-49A9-9B52-304F761AFEE1}"/>
    <cellStyle name="Separador de milhares 2 2 2 4 3 2 4" xfId="4247" xr:uid="{02245B27-90E8-40DB-8B4D-350E8B86534D}"/>
    <cellStyle name="Separador de milhares 2 2 2 4 3 2 4 2" xfId="13102" xr:uid="{70F7E1EC-0497-4A49-B4C1-1E63DB02D53E}"/>
    <cellStyle name="Separador de milhares 2 2 2 4 3 2 4 3" xfId="22072" xr:uid="{D41B4C47-F25C-48E2-81B4-5775905D3883}"/>
    <cellStyle name="Separador de milhares 2 2 2 4 3 2 5" xfId="10237" xr:uid="{DF1B2EF0-55DA-41E7-9893-EA8C76356D45}"/>
    <cellStyle name="Separador de milhares 2 2 2 4 3 2 6" xfId="19208" xr:uid="{9366187D-0530-4D43-BDE7-68F4BDA62953}"/>
    <cellStyle name="Separador de milhares 2 2 2 4 3 3" xfId="2638" xr:uid="{0E949679-6CC4-4F51-B316-EEAEA1D7CB82}"/>
    <cellStyle name="Separador de milhares 2 2 2 4 3 3 2" xfId="8794" xr:uid="{9A3C0D28-B48A-4D7E-8CF7-E355F275B56F}"/>
    <cellStyle name="Separador de milhares 2 2 2 4 3 3 2 2" xfId="17390" xr:uid="{8B6724F9-BED4-4321-A9BC-7BDAAACC1AC4}"/>
    <cellStyle name="Separador de milhares 2 2 2 4 3 3 2 3" xfId="26426" xr:uid="{95390614-9FE3-4F43-A6A4-A0ED39AF1C63}"/>
    <cellStyle name="Separador de milhares 2 2 2 4 3 3 3" xfId="5681" xr:uid="{1161F5D9-03ED-457B-AA49-83C2A1B9A0BD}"/>
    <cellStyle name="Separador de milhares 2 2 2 4 3 3 3 2" xfId="14534" xr:uid="{4AAAAAFA-9B25-4B49-A56B-64DB216ECFCF}"/>
    <cellStyle name="Separador de milhares 2 2 2 4 3 3 3 3" xfId="23501" xr:uid="{20BF6626-DEBC-480F-B5FF-22C72C9E717F}"/>
    <cellStyle name="Separador de milhares 2 2 2 4 3 3 4" xfId="11682" xr:uid="{39C8A930-1F80-4827-82E8-117878EF6AE3}"/>
    <cellStyle name="Separador de milhares 2 2 2 4 3 3 5" xfId="20650" xr:uid="{1F0936C7-5908-4EE7-BDB1-81468BA0DBDA}"/>
    <cellStyle name="Separador de milhares 2 2 2 4 3 4" xfId="7299" xr:uid="{7987E1F3-8688-464B-8EF8-995DB83BEEC2}"/>
    <cellStyle name="Separador de milhares 2 2 2 4 3 4 2" xfId="15955" xr:uid="{45C07701-E318-4953-9C70-56E7168DE564}"/>
    <cellStyle name="Separador de milhares 2 2 2 4 3 4 3" xfId="24936" xr:uid="{BBE28A10-7103-49A1-BF89-59B47EB7D0F2}"/>
    <cellStyle name="Separador de milhares 2 2 2 4 3 5" xfId="4246" xr:uid="{A7639E70-75CA-4EDE-BE84-587D9CA80767}"/>
    <cellStyle name="Separador de milhares 2 2 2 4 3 5 2" xfId="13101" xr:uid="{E62AD6BA-6FAA-4CB9-8868-9894D8585726}"/>
    <cellStyle name="Separador de milhares 2 2 2 4 3 5 3" xfId="22071" xr:uid="{B5343EFA-A9EE-428B-AD3F-7D491EDC7657}"/>
    <cellStyle name="Separador de milhares 2 2 2 4 3 6" xfId="10236" xr:uid="{4E70B0B4-6748-4C07-BFA1-D2625C9D0119}"/>
    <cellStyle name="Separador de milhares 2 2 2 4 3 7" xfId="19207" xr:uid="{FBB1AEAB-1117-437E-B051-06440D1EB22D}"/>
    <cellStyle name="Separador de milhares 2 2 2 4 4" xfId="916" xr:uid="{8F99E0B2-223E-4755-9361-1313D984A4E3}"/>
    <cellStyle name="Separador de milhares 2 2 2 4 4 2" xfId="2640" xr:uid="{1D4E720D-B9A5-4C21-9B46-3C38F9E6273D}"/>
    <cellStyle name="Separador de milhares 2 2 2 4 4 2 2" xfId="8796" xr:uid="{930D09E3-9EB5-4618-833F-983753EEEA38}"/>
    <cellStyle name="Separador de milhares 2 2 2 4 4 2 2 2" xfId="17392" xr:uid="{2BAA04A4-67CD-4406-929F-EC1A6EF38C89}"/>
    <cellStyle name="Separador de milhares 2 2 2 4 4 2 2 3" xfId="26428" xr:uid="{3C742907-18F5-40D1-A121-2A684A0872C9}"/>
    <cellStyle name="Separador de milhares 2 2 2 4 4 2 3" xfId="5683" xr:uid="{B853F513-CCD9-4A1C-8B6D-5EB2B3B19FEE}"/>
    <cellStyle name="Separador de milhares 2 2 2 4 4 2 3 2" xfId="14536" xr:uid="{F16BB4E9-914B-4FB5-818E-E57CE4BB1157}"/>
    <cellStyle name="Separador de milhares 2 2 2 4 4 2 3 3" xfId="23503" xr:uid="{66951B3A-10B6-44EA-B449-4BE1D49FC2F3}"/>
    <cellStyle name="Separador de milhares 2 2 2 4 4 2 4" xfId="11684" xr:uid="{B4A1660E-0A10-47F8-B9DF-3AAC2833D5E0}"/>
    <cellStyle name="Separador de milhares 2 2 2 4 4 2 5" xfId="20652" xr:uid="{8321674F-FE1E-44D3-8A90-AA75CE854E09}"/>
    <cellStyle name="Separador de milhares 2 2 2 4 4 3" xfId="7301" xr:uid="{ECDFD7C6-8108-46EC-8A6F-342993BCAADB}"/>
    <cellStyle name="Separador de milhares 2 2 2 4 4 3 2" xfId="15957" xr:uid="{54102E0B-BBC4-41C4-A358-CCE1A281CA83}"/>
    <cellStyle name="Separador de milhares 2 2 2 4 4 3 3" xfId="24938" xr:uid="{BECB1639-D194-4673-8046-2DB1B812F499}"/>
    <cellStyle name="Separador de milhares 2 2 2 4 4 4" xfId="4248" xr:uid="{FB00B107-F089-4D77-95FF-4B9B20ABAC25}"/>
    <cellStyle name="Separador de milhares 2 2 2 4 4 4 2" xfId="13103" xr:uid="{1E245621-CC6D-4FEF-B838-68489332D95B}"/>
    <cellStyle name="Separador de milhares 2 2 2 4 4 4 3" xfId="22073" xr:uid="{A451B48D-CE18-4F3B-B423-098CB6393C9F}"/>
    <cellStyle name="Separador de milhares 2 2 2 4 4 5" xfId="10238" xr:uid="{178180D8-AFED-4FCD-96B2-C4854E9DBEAF}"/>
    <cellStyle name="Separador de milhares 2 2 2 4 4 6" xfId="19209" xr:uid="{9D7219A6-EFF1-4537-AED0-CECCD51269AC}"/>
    <cellStyle name="Separador de milhares 2 2 2 4 5" xfId="2635" xr:uid="{BB5D0419-DD57-465B-99DC-74FA429CA6C2}"/>
    <cellStyle name="Separador de milhares 2 2 2 4 5 2" xfId="8791" xr:uid="{45D381FA-300C-4486-9092-E8771F1C0DF2}"/>
    <cellStyle name="Separador de milhares 2 2 2 4 5 2 2" xfId="17387" xr:uid="{A7B0A60A-0813-4EC3-86A8-320C0283B80B}"/>
    <cellStyle name="Separador de milhares 2 2 2 4 5 2 3" xfId="26423" xr:uid="{B0F53EF3-53FA-4030-A456-F2C439FD5DCF}"/>
    <cellStyle name="Separador de milhares 2 2 2 4 5 3" xfId="5678" xr:uid="{45559181-5642-4686-96E0-BCA2B33FC14F}"/>
    <cellStyle name="Separador de milhares 2 2 2 4 5 3 2" xfId="14531" xr:uid="{39946A4D-9FEB-44A2-AE0B-259CCE2493B6}"/>
    <cellStyle name="Separador de milhares 2 2 2 4 5 3 3" xfId="23498" xr:uid="{9C0BF962-D1B4-497C-8117-5938CD000D1C}"/>
    <cellStyle name="Separador de milhares 2 2 2 4 5 4" xfId="11679" xr:uid="{35F729DE-92F6-4A40-AB30-3F999FCC4FD4}"/>
    <cellStyle name="Separador de milhares 2 2 2 4 5 5" xfId="20647" xr:uid="{B0059274-43C6-45E1-A696-E2F045A42B90}"/>
    <cellStyle name="Separador de milhares 2 2 2 4 6" xfId="7296" xr:uid="{1C4A02D6-38ED-4FFF-855A-55C0C0FC1734}"/>
    <cellStyle name="Separador de milhares 2 2 2 4 6 2" xfId="15952" xr:uid="{5005288F-78D7-4AEE-9233-0F6DDDFF2547}"/>
    <cellStyle name="Separador de milhares 2 2 2 4 6 3" xfId="24933" xr:uid="{EA35D5E2-0173-4E85-854A-24B50BE7BB2B}"/>
    <cellStyle name="Separador de milhares 2 2 2 4 7" xfId="4243" xr:uid="{E3AE45DC-EB0E-4382-ADC2-ED588657C289}"/>
    <cellStyle name="Separador de milhares 2 2 2 4 7 2" xfId="13098" xr:uid="{5FA383B7-09CC-4ED6-B068-6B2C52579A60}"/>
    <cellStyle name="Separador de milhares 2 2 2 4 7 3" xfId="22068" xr:uid="{6A310D57-8465-466C-BDA8-6E19941A77E2}"/>
    <cellStyle name="Separador de milhares 2 2 2 4 8" xfId="10233" xr:uid="{476B83D9-335A-4B4D-8039-63532E92EEE6}"/>
    <cellStyle name="Separador de milhares 2 2 2 4 9" xfId="19204" xr:uid="{98C532FC-89CA-4913-96C3-4294F56CE939}"/>
    <cellStyle name="Separador de milhares 2 2 2 5" xfId="917" xr:uid="{2D0C2304-7E10-4F25-ABBF-8D3C0197EDB4}"/>
    <cellStyle name="Separador de milhares 2 2 2 5 2" xfId="918" xr:uid="{34A29370-1F8A-4304-B40E-1147A59CCC9D}"/>
    <cellStyle name="Separador de milhares 2 2 2 5 2 2" xfId="919" xr:uid="{1C538702-4856-427F-BA33-1C53C759B688}"/>
    <cellStyle name="Separador de milhares 2 2 2 5 2 2 2" xfId="2643" xr:uid="{3689FF85-A45F-4E88-8F45-A269551D1E1E}"/>
    <cellStyle name="Separador de milhares 2 2 2 5 2 2 2 2" xfId="8799" xr:uid="{77F91758-103B-4882-A8A0-2D212D51074C}"/>
    <cellStyle name="Separador de milhares 2 2 2 5 2 2 2 2 2" xfId="17395" xr:uid="{C10B1441-08A2-4792-B30B-8C78AE92CEC6}"/>
    <cellStyle name="Separador de milhares 2 2 2 5 2 2 2 2 3" xfId="26431" xr:uid="{019D50BB-4321-43B8-8CA3-12733EB99C97}"/>
    <cellStyle name="Separador de milhares 2 2 2 5 2 2 2 3" xfId="5686" xr:uid="{8CED92A1-E103-41D8-A31C-4493F53935D9}"/>
    <cellStyle name="Separador de milhares 2 2 2 5 2 2 2 3 2" xfId="14539" xr:uid="{ABEBCF9C-C13A-40BE-8C2D-C228CA99A07C}"/>
    <cellStyle name="Separador de milhares 2 2 2 5 2 2 2 3 3" xfId="23506" xr:uid="{CE26C1A4-9A69-4A18-92EB-1646C348E899}"/>
    <cellStyle name="Separador de milhares 2 2 2 5 2 2 2 4" xfId="11687" xr:uid="{896554F6-AB34-408B-91DE-6FA55F73BA16}"/>
    <cellStyle name="Separador de milhares 2 2 2 5 2 2 2 5" xfId="20655" xr:uid="{AF23AD03-ECC6-4015-9710-9657CEEA13A5}"/>
    <cellStyle name="Separador de milhares 2 2 2 5 2 2 3" xfId="7304" xr:uid="{1BB30887-E5CE-4A4E-A5C9-95269C482E98}"/>
    <cellStyle name="Separador de milhares 2 2 2 5 2 2 3 2" xfId="15960" xr:uid="{B353C8F0-0D66-4683-BE2E-B190DF021195}"/>
    <cellStyle name="Separador de milhares 2 2 2 5 2 2 3 3" xfId="24941" xr:uid="{C234B8E5-B363-48AF-8010-79E3EBFACA54}"/>
    <cellStyle name="Separador de milhares 2 2 2 5 2 2 4" xfId="4251" xr:uid="{06FF791F-865F-4AD2-B962-3E204CF80AF9}"/>
    <cellStyle name="Separador de milhares 2 2 2 5 2 2 4 2" xfId="13106" xr:uid="{5FB03728-C05F-45D9-9788-DE92581A0A64}"/>
    <cellStyle name="Separador de milhares 2 2 2 5 2 2 4 3" xfId="22076" xr:uid="{E365ED16-35B5-4D57-B572-A8A6C5F88F6D}"/>
    <cellStyle name="Separador de milhares 2 2 2 5 2 2 5" xfId="10241" xr:uid="{3672AE81-6173-4C47-AD93-381FCDFD6748}"/>
    <cellStyle name="Separador de milhares 2 2 2 5 2 2 6" xfId="19212" xr:uid="{7D494E02-43CF-4A3C-82BA-4DFC5E3017E3}"/>
    <cellStyle name="Separador de milhares 2 2 2 5 2 3" xfId="2642" xr:uid="{9C037898-D99F-4FB5-914C-03BBE440942B}"/>
    <cellStyle name="Separador de milhares 2 2 2 5 2 3 2" xfId="8798" xr:uid="{7E47D4BA-B460-4152-87BB-9DAB55CA0082}"/>
    <cellStyle name="Separador de milhares 2 2 2 5 2 3 2 2" xfId="17394" xr:uid="{99CCE18C-EF7B-41D1-986B-177F7CC36B58}"/>
    <cellStyle name="Separador de milhares 2 2 2 5 2 3 2 3" xfId="26430" xr:uid="{5BDE5B59-255B-495F-85FF-71F9A69CB299}"/>
    <cellStyle name="Separador de milhares 2 2 2 5 2 3 3" xfId="5685" xr:uid="{C9A2E97B-1334-4C78-96E8-6978CCC7479D}"/>
    <cellStyle name="Separador de milhares 2 2 2 5 2 3 3 2" xfId="14538" xr:uid="{5D4D84BE-B6BE-46F0-A73A-1397E88ACB5A}"/>
    <cellStyle name="Separador de milhares 2 2 2 5 2 3 3 3" xfId="23505" xr:uid="{33EAACD3-8388-4521-8DD8-6D01F51A772E}"/>
    <cellStyle name="Separador de milhares 2 2 2 5 2 3 4" xfId="11686" xr:uid="{415BA546-AB77-4557-9BE2-DEA642360DF8}"/>
    <cellStyle name="Separador de milhares 2 2 2 5 2 3 5" xfId="20654" xr:uid="{386CCCC9-2A15-4800-A0AA-1997B17DC893}"/>
    <cellStyle name="Separador de milhares 2 2 2 5 2 4" xfId="7303" xr:uid="{D47F2B12-11AC-49FA-A0AB-BC86687DB000}"/>
    <cellStyle name="Separador de milhares 2 2 2 5 2 4 2" xfId="15959" xr:uid="{294DC33C-B822-4CCA-B626-DD4DC72755A9}"/>
    <cellStyle name="Separador de milhares 2 2 2 5 2 4 3" xfId="24940" xr:uid="{54CCC482-8D7C-46F7-B646-1D022C482F2E}"/>
    <cellStyle name="Separador de milhares 2 2 2 5 2 5" xfId="4250" xr:uid="{9680AB5C-0684-40D4-876E-068645408793}"/>
    <cellStyle name="Separador de milhares 2 2 2 5 2 5 2" xfId="13105" xr:uid="{38376CD7-187A-42BC-920B-DFF67519F9E6}"/>
    <cellStyle name="Separador de milhares 2 2 2 5 2 5 3" xfId="22075" xr:uid="{F6A2FFB2-4D8A-44C8-9E6E-C439A2D6830F}"/>
    <cellStyle name="Separador de milhares 2 2 2 5 2 6" xfId="10240" xr:uid="{615638F5-D3DA-47F0-81B7-0F31626B4B5B}"/>
    <cellStyle name="Separador de milhares 2 2 2 5 2 7" xfId="19211" xr:uid="{82C2FBEA-E7A7-49AA-ACC3-879FD0258925}"/>
    <cellStyle name="Separador de milhares 2 2 2 5 3" xfId="920" xr:uid="{2755009E-AD60-4069-A91A-33A2BB8EB44F}"/>
    <cellStyle name="Separador de milhares 2 2 2 5 3 2" xfId="921" xr:uid="{7D4166C0-6B70-486D-B16D-7015E10F06AE}"/>
    <cellStyle name="Separador de milhares 2 2 2 5 3 2 2" xfId="2645" xr:uid="{F13B00E2-FC24-406D-B740-D8808885B173}"/>
    <cellStyle name="Separador de milhares 2 2 2 5 3 2 2 2" xfId="8801" xr:uid="{2AECEC04-376A-441D-8404-9E75243C8153}"/>
    <cellStyle name="Separador de milhares 2 2 2 5 3 2 2 2 2" xfId="17397" xr:uid="{B1A82E1D-6917-4173-96DD-67C89820DA08}"/>
    <cellStyle name="Separador de milhares 2 2 2 5 3 2 2 2 3" xfId="26433" xr:uid="{6F4140FC-9E42-4D51-B02E-75F21AA7353C}"/>
    <cellStyle name="Separador de milhares 2 2 2 5 3 2 2 3" xfId="5688" xr:uid="{63F29731-41DF-4984-ADEB-6CA16D669D51}"/>
    <cellStyle name="Separador de milhares 2 2 2 5 3 2 2 3 2" xfId="14541" xr:uid="{339FBF6C-21F8-4E24-AAC5-C766EBBBD3BE}"/>
    <cellStyle name="Separador de milhares 2 2 2 5 3 2 2 3 3" xfId="23508" xr:uid="{F140AE7B-0730-4A3D-AD58-978921D786C3}"/>
    <cellStyle name="Separador de milhares 2 2 2 5 3 2 2 4" xfId="11689" xr:uid="{DC5C8845-8A24-4BBB-A755-0E2C2F5E032E}"/>
    <cellStyle name="Separador de milhares 2 2 2 5 3 2 2 5" xfId="20657" xr:uid="{B3FA46D6-3083-4F50-98DB-19D039A850E6}"/>
    <cellStyle name="Separador de milhares 2 2 2 5 3 2 3" xfId="7306" xr:uid="{DC7673E9-7888-489E-87F4-751EF60496C3}"/>
    <cellStyle name="Separador de milhares 2 2 2 5 3 2 3 2" xfId="15962" xr:uid="{50AC40F0-5CFE-491B-87EE-149534D023D5}"/>
    <cellStyle name="Separador de milhares 2 2 2 5 3 2 3 3" xfId="24943" xr:uid="{B712DDBA-84BB-4DC3-9F6A-DCA73DD55D0E}"/>
    <cellStyle name="Separador de milhares 2 2 2 5 3 2 4" xfId="4253" xr:uid="{5472A498-9B4A-4B97-B5B5-83C382429A38}"/>
    <cellStyle name="Separador de milhares 2 2 2 5 3 2 4 2" xfId="13108" xr:uid="{C4B26CD6-73FE-49B5-A367-323D3980BA72}"/>
    <cellStyle name="Separador de milhares 2 2 2 5 3 2 4 3" xfId="22078" xr:uid="{39E13B4D-182D-4FE6-A042-5FEB989A68BF}"/>
    <cellStyle name="Separador de milhares 2 2 2 5 3 2 5" xfId="10243" xr:uid="{1BE69998-8C81-4021-A1AA-08E609AE96A7}"/>
    <cellStyle name="Separador de milhares 2 2 2 5 3 2 6" xfId="19214" xr:uid="{B06DEBB7-B2A8-4045-8DDB-CBBC22ABC7DD}"/>
    <cellStyle name="Separador de milhares 2 2 2 5 3 3" xfId="2644" xr:uid="{D36C676A-D4ED-4268-A80D-29FB7C43ABF5}"/>
    <cellStyle name="Separador de milhares 2 2 2 5 3 3 2" xfId="8800" xr:uid="{BF74CD2A-9DFF-4DCE-9B66-FE64E27E3708}"/>
    <cellStyle name="Separador de milhares 2 2 2 5 3 3 2 2" xfId="17396" xr:uid="{5DF939A1-16E6-4BEC-9B8E-CAA9A61A3E32}"/>
    <cellStyle name="Separador de milhares 2 2 2 5 3 3 2 3" xfId="26432" xr:uid="{09549FE8-83B1-49D5-B94D-0C77ABAFC0D0}"/>
    <cellStyle name="Separador de milhares 2 2 2 5 3 3 3" xfId="5687" xr:uid="{7664A302-50FC-4939-8E26-1BD358B5C730}"/>
    <cellStyle name="Separador de milhares 2 2 2 5 3 3 3 2" xfId="14540" xr:uid="{868A7286-C5F1-45B5-95A3-381FBD455993}"/>
    <cellStyle name="Separador de milhares 2 2 2 5 3 3 3 3" xfId="23507" xr:uid="{17A16CC0-B368-4D68-9B7A-708C4F915A0B}"/>
    <cellStyle name="Separador de milhares 2 2 2 5 3 3 4" xfId="11688" xr:uid="{86A47924-CCED-432D-9FF5-7D01E3E64FAD}"/>
    <cellStyle name="Separador de milhares 2 2 2 5 3 3 5" xfId="20656" xr:uid="{0B0E4D11-4B90-42EB-B77C-AA7FC11F6CAB}"/>
    <cellStyle name="Separador de milhares 2 2 2 5 3 4" xfId="7305" xr:uid="{E9153F32-EBD9-481B-ACF2-88B639749F1B}"/>
    <cellStyle name="Separador de milhares 2 2 2 5 3 4 2" xfId="15961" xr:uid="{1DA7A729-6F08-42F5-90D6-4C64D9D5505A}"/>
    <cellStyle name="Separador de milhares 2 2 2 5 3 4 3" xfId="24942" xr:uid="{49CE3ED8-AD06-4C9F-B4A0-E5CEED6802BD}"/>
    <cellStyle name="Separador de milhares 2 2 2 5 3 5" xfId="4252" xr:uid="{8B5E0AF7-D985-4A20-8C4D-ACD1C7943444}"/>
    <cellStyle name="Separador de milhares 2 2 2 5 3 5 2" xfId="13107" xr:uid="{0BFE4EB2-F8D5-465B-8FDE-EE451B79F37D}"/>
    <cellStyle name="Separador de milhares 2 2 2 5 3 5 3" xfId="22077" xr:uid="{87BE6450-3717-4213-A8E4-AF5C126269F6}"/>
    <cellStyle name="Separador de milhares 2 2 2 5 3 6" xfId="10242" xr:uid="{A451F768-8D35-402C-923A-3DE9924A2EC4}"/>
    <cellStyle name="Separador de milhares 2 2 2 5 3 7" xfId="19213" xr:uid="{CACB9835-22B8-4E14-80B2-4B9A46E234F7}"/>
    <cellStyle name="Separador de milhares 2 2 2 5 4" xfId="922" xr:uid="{4A200F86-DCF8-4966-AE5F-A3F2A279744A}"/>
    <cellStyle name="Separador de milhares 2 2 2 5 4 2" xfId="2646" xr:uid="{C4A5F05D-7366-4A4D-8F6D-E65CD14CB724}"/>
    <cellStyle name="Separador de milhares 2 2 2 5 4 2 2" xfId="8802" xr:uid="{6FA295B1-469A-414A-A324-0BF23AB91DD2}"/>
    <cellStyle name="Separador de milhares 2 2 2 5 4 2 2 2" xfId="17398" xr:uid="{33416633-9D23-4ED7-A2F5-544A05C8E085}"/>
    <cellStyle name="Separador de milhares 2 2 2 5 4 2 2 3" xfId="26434" xr:uid="{9459310E-1179-46A1-80B0-AEB480DFD4D0}"/>
    <cellStyle name="Separador de milhares 2 2 2 5 4 2 3" xfId="5689" xr:uid="{66C944FE-0355-4329-A27F-7A17C7D20338}"/>
    <cellStyle name="Separador de milhares 2 2 2 5 4 2 3 2" xfId="14542" xr:uid="{36053341-4B82-48B6-8251-788D6B9DB96C}"/>
    <cellStyle name="Separador de milhares 2 2 2 5 4 2 3 3" xfId="23509" xr:uid="{62E966A6-E77D-4F89-9A67-1E54C8E89025}"/>
    <cellStyle name="Separador de milhares 2 2 2 5 4 2 4" xfId="11690" xr:uid="{67560B7B-9514-4574-834D-D0A072C54FF1}"/>
    <cellStyle name="Separador de milhares 2 2 2 5 4 2 5" xfId="20658" xr:uid="{1E04EE69-BE81-4630-A912-D1F5A3FF3719}"/>
    <cellStyle name="Separador de milhares 2 2 2 5 4 3" xfId="7307" xr:uid="{4C654DCB-75E6-4D72-A322-C209165C22AB}"/>
    <cellStyle name="Separador de milhares 2 2 2 5 4 3 2" xfId="15963" xr:uid="{1467D884-C85F-4129-B280-CCDCD785E2F0}"/>
    <cellStyle name="Separador de milhares 2 2 2 5 4 3 3" xfId="24944" xr:uid="{6EF9335E-026F-41AC-8FFE-9470CFC07BF3}"/>
    <cellStyle name="Separador de milhares 2 2 2 5 4 4" xfId="4254" xr:uid="{2C2366E1-641A-42B7-886A-1039881C18EF}"/>
    <cellStyle name="Separador de milhares 2 2 2 5 4 4 2" xfId="13109" xr:uid="{64270BA1-FA27-4C94-990C-894DA2275A6F}"/>
    <cellStyle name="Separador de milhares 2 2 2 5 4 4 3" xfId="22079" xr:uid="{5B98202E-26DE-446F-A2F5-A658532A8F11}"/>
    <cellStyle name="Separador de milhares 2 2 2 5 4 5" xfId="10244" xr:uid="{9A9DCC00-40A6-4419-B10C-6257C9736837}"/>
    <cellStyle name="Separador de milhares 2 2 2 5 4 6" xfId="19215" xr:uid="{13A848A1-F1D9-4CA6-BD99-03974CBF38A6}"/>
    <cellStyle name="Separador de milhares 2 2 2 5 5" xfId="2641" xr:uid="{0ABBD492-7E44-4F00-9C60-A4387EE153D9}"/>
    <cellStyle name="Separador de milhares 2 2 2 5 5 2" xfId="8797" xr:uid="{239590C5-F5DB-4C6B-8565-CE6790EA94F5}"/>
    <cellStyle name="Separador de milhares 2 2 2 5 5 2 2" xfId="17393" xr:uid="{F3D9DCA0-56CE-4C45-BA51-9FD6DF0AF2BC}"/>
    <cellStyle name="Separador de milhares 2 2 2 5 5 2 3" xfId="26429" xr:uid="{302424F4-DA84-44B5-8158-C4F564886DC0}"/>
    <cellStyle name="Separador de milhares 2 2 2 5 5 3" xfId="5684" xr:uid="{E8B9D33F-DF61-411B-88E6-E9C97CADD536}"/>
    <cellStyle name="Separador de milhares 2 2 2 5 5 3 2" xfId="14537" xr:uid="{D3B9EE53-5A96-4344-BAFD-263088EB8342}"/>
    <cellStyle name="Separador de milhares 2 2 2 5 5 3 3" xfId="23504" xr:uid="{415685BB-E0A6-44A7-AA5F-B2686C60A008}"/>
    <cellStyle name="Separador de milhares 2 2 2 5 5 4" xfId="11685" xr:uid="{1515D4F9-478F-4387-B885-C85698B26271}"/>
    <cellStyle name="Separador de milhares 2 2 2 5 5 5" xfId="20653" xr:uid="{4620606C-8B88-4B47-AE68-A8AC7BB498CA}"/>
    <cellStyle name="Separador de milhares 2 2 2 5 6" xfId="7302" xr:uid="{137FFF97-7DC3-41D9-A512-53F4C4CF12FF}"/>
    <cellStyle name="Separador de milhares 2 2 2 5 6 2" xfId="15958" xr:uid="{44468B63-1601-4A15-8F1A-ED07061AB7ED}"/>
    <cellStyle name="Separador de milhares 2 2 2 5 6 3" xfId="24939" xr:uid="{4BAEC606-4BBE-4360-9B4A-13DEB6DB888C}"/>
    <cellStyle name="Separador de milhares 2 2 2 5 7" xfId="4249" xr:uid="{F9DEAD00-8EEA-4777-8DEE-73199C8B4023}"/>
    <cellStyle name="Separador de milhares 2 2 2 5 7 2" xfId="13104" xr:uid="{DC29BFCC-E77B-4E4F-A9B3-3C09FA581C0C}"/>
    <cellStyle name="Separador de milhares 2 2 2 5 7 3" xfId="22074" xr:uid="{8E4D62B4-C431-4184-9E01-05DC1C8F2486}"/>
    <cellStyle name="Separador de milhares 2 2 2 5 8" xfId="10239" xr:uid="{97F3BCD2-D122-49C9-AA56-E141F76C6AA2}"/>
    <cellStyle name="Separador de milhares 2 2 2 5 9" xfId="19210" xr:uid="{35E2F492-BE1D-43D6-B9C5-D9F1C9E1DF85}"/>
    <cellStyle name="Separador de milhares 2 2 2 6" xfId="923" xr:uid="{B86EB3DA-E616-449F-8C3D-2DB9E0D96EDD}"/>
    <cellStyle name="Separador de milhares 2 2 2 6 2" xfId="924" xr:uid="{23418A16-F23A-472B-B335-422C1CE93405}"/>
    <cellStyle name="Separador de milhares 2 2 2 6 2 2" xfId="925" xr:uid="{9C243170-EB93-406A-B246-DE511414C256}"/>
    <cellStyle name="Separador de milhares 2 2 2 6 2 2 2" xfId="2649" xr:uid="{31FFFC26-2116-44E0-95A9-065DA4EDCC91}"/>
    <cellStyle name="Separador de milhares 2 2 2 6 2 2 2 2" xfId="8805" xr:uid="{AF4D835B-89CA-42B7-9A14-1F4D2EC74644}"/>
    <cellStyle name="Separador de milhares 2 2 2 6 2 2 2 2 2" xfId="17401" xr:uid="{6A396500-8EAB-4EE4-9AE9-1333E6B555D1}"/>
    <cellStyle name="Separador de milhares 2 2 2 6 2 2 2 2 3" xfId="26437" xr:uid="{83FE7469-0AD2-428B-AE25-9E6ED0C8AF8D}"/>
    <cellStyle name="Separador de milhares 2 2 2 6 2 2 2 3" xfId="5692" xr:uid="{9A6324A5-D55A-4600-B57A-31CF4CA8A5F8}"/>
    <cellStyle name="Separador de milhares 2 2 2 6 2 2 2 3 2" xfId="14545" xr:uid="{99174AA3-0B86-49FE-94D1-BED19A97985E}"/>
    <cellStyle name="Separador de milhares 2 2 2 6 2 2 2 3 3" xfId="23512" xr:uid="{B19C884B-77D2-42A0-B9C4-726B5FF7EC16}"/>
    <cellStyle name="Separador de milhares 2 2 2 6 2 2 2 4" xfId="11693" xr:uid="{4F871EAA-59C8-42A6-A37C-118F501442B6}"/>
    <cellStyle name="Separador de milhares 2 2 2 6 2 2 2 5" xfId="20661" xr:uid="{708C5852-6F97-4C37-BB96-D0BEFA31D286}"/>
    <cellStyle name="Separador de milhares 2 2 2 6 2 2 3" xfId="7310" xr:uid="{4031CE2C-95A3-4DDB-B712-A4DA7C0D6BF6}"/>
    <cellStyle name="Separador de milhares 2 2 2 6 2 2 3 2" xfId="15966" xr:uid="{7DAB9278-D0B5-42C3-8650-774B1D15003C}"/>
    <cellStyle name="Separador de milhares 2 2 2 6 2 2 3 3" xfId="24947" xr:uid="{A4340075-0987-46BC-AC5F-0A5CAB1C7D7D}"/>
    <cellStyle name="Separador de milhares 2 2 2 6 2 2 4" xfId="4257" xr:uid="{15E6BC95-AC17-4C72-A747-ECA4F6A8168D}"/>
    <cellStyle name="Separador de milhares 2 2 2 6 2 2 4 2" xfId="13112" xr:uid="{9E73CD17-272C-4BC4-AF0B-ECDAF53E8BFC}"/>
    <cellStyle name="Separador de milhares 2 2 2 6 2 2 4 3" xfId="22082" xr:uid="{8FBB983F-385E-4BE8-96E2-4C764C165C2A}"/>
    <cellStyle name="Separador de milhares 2 2 2 6 2 2 5" xfId="10247" xr:uid="{6CF93B6B-93F1-487D-87B3-8706ED805DE5}"/>
    <cellStyle name="Separador de milhares 2 2 2 6 2 2 6" xfId="19218" xr:uid="{F67345C8-BAFA-4EBA-B402-00B6729363FC}"/>
    <cellStyle name="Separador de milhares 2 2 2 6 2 3" xfId="2648" xr:uid="{9731DAF4-65D6-4BE4-AB90-66E66F443BD1}"/>
    <cellStyle name="Separador de milhares 2 2 2 6 2 3 2" xfId="8804" xr:uid="{DF38FD15-7E21-407E-9E70-0159BE1F2199}"/>
    <cellStyle name="Separador de milhares 2 2 2 6 2 3 2 2" xfId="17400" xr:uid="{56315395-6A9D-448B-B172-4894BD17ED83}"/>
    <cellStyle name="Separador de milhares 2 2 2 6 2 3 2 3" xfId="26436" xr:uid="{DA935616-B24B-433E-AFB0-4589D11ABCA4}"/>
    <cellStyle name="Separador de milhares 2 2 2 6 2 3 3" xfId="5691" xr:uid="{4177F89C-9D8B-4F53-9EFD-CF610F4D792E}"/>
    <cellStyle name="Separador de milhares 2 2 2 6 2 3 3 2" xfId="14544" xr:uid="{28B3D7D7-324A-4C96-95F8-D979507C7858}"/>
    <cellStyle name="Separador de milhares 2 2 2 6 2 3 3 3" xfId="23511" xr:uid="{1AE040AB-915B-4DDE-A065-3AC5450DAE88}"/>
    <cellStyle name="Separador de milhares 2 2 2 6 2 3 4" xfId="11692" xr:uid="{F91200AA-E3FB-44D9-B4ED-FA4AB0F4BE0A}"/>
    <cellStyle name="Separador de milhares 2 2 2 6 2 3 5" xfId="20660" xr:uid="{A2975939-F684-43C3-AB75-0C169F7822CF}"/>
    <cellStyle name="Separador de milhares 2 2 2 6 2 4" xfId="7309" xr:uid="{6A69D580-419A-4515-825B-977164FAC85A}"/>
    <cellStyle name="Separador de milhares 2 2 2 6 2 4 2" xfId="15965" xr:uid="{9586D568-F209-4286-9745-1A824A25170E}"/>
    <cellStyle name="Separador de milhares 2 2 2 6 2 4 3" xfId="24946" xr:uid="{E5FE05AC-B702-42CB-972A-4CB024E721DE}"/>
    <cellStyle name="Separador de milhares 2 2 2 6 2 5" xfId="4256" xr:uid="{BC566BA6-81DF-443F-BD1A-9FB8173E2C97}"/>
    <cellStyle name="Separador de milhares 2 2 2 6 2 5 2" xfId="13111" xr:uid="{0CB49FF9-5747-44D6-83C2-B99387CC414F}"/>
    <cellStyle name="Separador de milhares 2 2 2 6 2 5 3" xfId="22081" xr:uid="{4C1C35B9-6E2A-4602-B61B-C0FC5729CC88}"/>
    <cellStyle name="Separador de milhares 2 2 2 6 2 6" xfId="10246" xr:uid="{E35D1285-D81C-4126-B695-B6CC6797AF7E}"/>
    <cellStyle name="Separador de milhares 2 2 2 6 2 7" xfId="19217" xr:uid="{FD502744-54DA-4428-BD37-2635232E1EB4}"/>
    <cellStyle name="Separador de milhares 2 2 2 6 3" xfId="926" xr:uid="{0CFA7B7A-70B5-4DEB-84A5-2A4DBF106D0C}"/>
    <cellStyle name="Separador de milhares 2 2 2 6 3 2" xfId="927" xr:uid="{FD08CC42-041F-458A-B31F-E83A88CBD7F5}"/>
    <cellStyle name="Separador de milhares 2 2 2 6 3 2 2" xfId="2651" xr:uid="{788A46EA-F90B-446D-BD5F-BD38959F4FFF}"/>
    <cellStyle name="Separador de milhares 2 2 2 6 3 2 2 2" xfId="8807" xr:uid="{8A5928C3-AB50-43F2-B1B4-3B2EC87109D9}"/>
    <cellStyle name="Separador de milhares 2 2 2 6 3 2 2 2 2" xfId="17403" xr:uid="{FF0F98AF-D9DF-4B19-BAB8-4C6311D07E1F}"/>
    <cellStyle name="Separador de milhares 2 2 2 6 3 2 2 2 3" xfId="26439" xr:uid="{C8DFA040-98BB-4CBC-AF5F-5B0AD04C9090}"/>
    <cellStyle name="Separador de milhares 2 2 2 6 3 2 2 3" xfId="5694" xr:uid="{FCE6F951-C45B-413F-AD0D-FA285A355BC7}"/>
    <cellStyle name="Separador de milhares 2 2 2 6 3 2 2 3 2" xfId="14547" xr:uid="{FCE15866-7706-476B-A7E8-DB82FB84B52B}"/>
    <cellStyle name="Separador de milhares 2 2 2 6 3 2 2 3 3" xfId="23514" xr:uid="{128904E0-1168-417E-9023-82F674C15346}"/>
    <cellStyle name="Separador de milhares 2 2 2 6 3 2 2 4" xfId="11695" xr:uid="{5C2EBC40-E643-4410-85BB-4B81E334FC7A}"/>
    <cellStyle name="Separador de milhares 2 2 2 6 3 2 2 5" xfId="20663" xr:uid="{612B8547-6AFF-40A1-83EF-80A2C7640847}"/>
    <cellStyle name="Separador de milhares 2 2 2 6 3 2 3" xfId="7312" xr:uid="{69B5DDA9-A068-440C-AE3D-1C15007EAFB6}"/>
    <cellStyle name="Separador de milhares 2 2 2 6 3 2 3 2" xfId="15968" xr:uid="{7A9347C9-DFF8-4160-93A0-38895D6F9341}"/>
    <cellStyle name="Separador de milhares 2 2 2 6 3 2 3 3" xfId="24949" xr:uid="{FA4DD596-5A82-49F1-9394-5F32A56A459C}"/>
    <cellStyle name="Separador de milhares 2 2 2 6 3 2 4" xfId="4259" xr:uid="{00BD36E9-BB4B-4B15-8C5A-37A60B80C0D6}"/>
    <cellStyle name="Separador de milhares 2 2 2 6 3 2 4 2" xfId="13114" xr:uid="{98427F75-972B-4256-9789-87FF4C4F9B9C}"/>
    <cellStyle name="Separador de milhares 2 2 2 6 3 2 4 3" xfId="22084" xr:uid="{E1D2A5F8-302E-49D7-8929-B6B6B9ECA53D}"/>
    <cellStyle name="Separador de milhares 2 2 2 6 3 2 5" xfId="10249" xr:uid="{10C250B8-5A34-4D89-87D0-B343CA41DCEC}"/>
    <cellStyle name="Separador de milhares 2 2 2 6 3 2 6" xfId="19220" xr:uid="{FC6B6A3E-362F-405D-B881-2D9829F81F29}"/>
    <cellStyle name="Separador de milhares 2 2 2 6 3 3" xfId="2650" xr:uid="{170615A9-DD8A-4510-B871-9933B234AA7E}"/>
    <cellStyle name="Separador de milhares 2 2 2 6 3 3 2" xfId="8806" xr:uid="{26E1AB10-8648-42DF-AA45-63236AE681CF}"/>
    <cellStyle name="Separador de milhares 2 2 2 6 3 3 2 2" xfId="17402" xr:uid="{13E669EE-75C7-4554-BDA2-406D6771A3D8}"/>
    <cellStyle name="Separador de milhares 2 2 2 6 3 3 2 3" xfId="26438" xr:uid="{FB0548C3-68E5-4442-A1F8-934B24DAF280}"/>
    <cellStyle name="Separador de milhares 2 2 2 6 3 3 3" xfId="5693" xr:uid="{78DD2E81-38B3-4ED6-90DE-B6E1BD48F0C6}"/>
    <cellStyle name="Separador de milhares 2 2 2 6 3 3 3 2" xfId="14546" xr:uid="{35ABC3F3-E487-42D8-AC85-575CECD15526}"/>
    <cellStyle name="Separador de milhares 2 2 2 6 3 3 3 3" xfId="23513" xr:uid="{5BC9E3E0-5901-4E78-8494-7B8DBB9B5862}"/>
    <cellStyle name="Separador de milhares 2 2 2 6 3 3 4" xfId="11694" xr:uid="{002C3C43-3F6F-4C7E-BE57-2361F6C856EB}"/>
    <cellStyle name="Separador de milhares 2 2 2 6 3 3 5" xfId="20662" xr:uid="{4348DCB2-6C96-45C3-8B84-099802C3F2B8}"/>
    <cellStyle name="Separador de milhares 2 2 2 6 3 4" xfId="7311" xr:uid="{E9898498-B626-44B5-AC6D-73867CF1DC6F}"/>
    <cellStyle name="Separador de milhares 2 2 2 6 3 4 2" xfId="15967" xr:uid="{636AE55A-7EF2-47BC-9CF3-9FD3D614694C}"/>
    <cellStyle name="Separador de milhares 2 2 2 6 3 4 3" xfId="24948" xr:uid="{772C6329-E1D2-4B12-ACFC-306DB80447A6}"/>
    <cellStyle name="Separador de milhares 2 2 2 6 3 5" xfId="4258" xr:uid="{76964FCC-4D6E-4859-9487-B28484E98D57}"/>
    <cellStyle name="Separador de milhares 2 2 2 6 3 5 2" xfId="13113" xr:uid="{4A33D483-F988-415E-89DE-2A31941E2BB6}"/>
    <cellStyle name="Separador de milhares 2 2 2 6 3 5 3" xfId="22083" xr:uid="{ADAA0179-514F-4F35-B7CB-0DC41BA3C630}"/>
    <cellStyle name="Separador de milhares 2 2 2 6 3 6" xfId="10248" xr:uid="{86422691-0E59-4512-AC02-8EDA4E006EB3}"/>
    <cellStyle name="Separador de milhares 2 2 2 6 3 7" xfId="19219" xr:uid="{25274BFF-23A1-418B-8DFB-E92478FAF12F}"/>
    <cellStyle name="Separador de milhares 2 2 2 6 4" xfId="928" xr:uid="{0F6014D0-419F-4C94-BFD2-0ED9F671CD17}"/>
    <cellStyle name="Separador de milhares 2 2 2 6 4 2" xfId="2652" xr:uid="{CEBC4951-DC06-4511-B9E0-A6C3AA43C935}"/>
    <cellStyle name="Separador de milhares 2 2 2 6 4 2 2" xfId="8808" xr:uid="{D5AE385C-F343-477E-96AB-8219C5686305}"/>
    <cellStyle name="Separador de milhares 2 2 2 6 4 2 2 2" xfId="17404" xr:uid="{E887B521-14BC-44C3-8B06-8170A2A99BB4}"/>
    <cellStyle name="Separador de milhares 2 2 2 6 4 2 2 3" xfId="26440" xr:uid="{85B05279-9CA1-463C-B568-CAB7C2089530}"/>
    <cellStyle name="Separador de milhares 2 2 2 6 4 2 3" xfId="5695" xr:uid="{30EAA68C-A645-43CC-B8AA-EBA91080C35E}"/>
    <cellStyle name="Separador de milhares 2 2 2 6 4 2 3 2" xfId="14548" xr:uid="{9705F59C-A09C-4120-A856-1AE70394404F}"/>
    <cellStyle name="Separador de milhares 2 2 2 6 4 2 3 3" xfId="23515" xr:uid="{7EB6BC51-CA39-4734-BDFB-F1E7B573A649}"/>
    <cellStyle name="Separador de milhares 2 2 2 6 4 2 4" xfId="11696" xr:uid="{124A9183-12B4-4811-94CF-6CE80FC1068A}"/>
    <cellStyle name="Separador de milhares 2 2 2 6 4 2 5" xfId="20664" xr:uid="{4755BEB4-301C-4C20-A556-E3C198D2C9B3}"/>
    <cellStyle name="Separador de milhares 2 2 2 6 4 3" xfId="7313" xr:uid="{152C71C4-D2D9-4A41-A0E4-C0C856053297}"/>
    <cellStyle name="Separador de milhares 2 2 2 6 4 3 2" xfId="15969" xr:uid="{5CB230E7-E74C-4358-B459-2C931F31C423}"/>
    <cellStyle name="Separador de milhares 2 2 2 6 4 3 3" xfId="24950" xr:uid="{2FDDCCFC-EE90-479E-ABAA-F7BE6DDAA427}"/>
    <cellStyle name="Separador de milhares 2 2 2 6 4 4" xfId="4260" xr:uid="{2B3892A3-FF9B-47F4-AF85-E9700D8937D0}"/>
    <cellStyle name="Separador de milhares 2 2 2 6 4 4 2" xfId="13115" xr:uid="{9E009CE1-7308-42B3-A437-6D7DC1FCA917}"/>
    <cellStyle name="Separador de milhares 2 2 2 6 4 4 3" xfId="22085" xr:uid="{72F8317D-DCC4-4FFB-AE39-3CE808615171}"/>
    <cellStyle name="Separador de milhares 2 2 2 6 4 5" xfId="10250" xr:uid="{68A143ED-1555-4B62-84AC-368C0DAB6927}"/>
    <cellStyle name="Separador de milhares 2 2 2 6 4 6" xfId="19221" xr:uid="{3ECF58EA-D980-40E5-99C1-2EF4383A3213}"/>
    <cellStyle name="Separador de milhares 2 2 2 6 5" xfId="2647" xr:uid="{11E34F68-16EC-4F40-9420-720DD13D61FC}"/>
    <cellStyle name="Separador de milhares 2 2 2 6 5 2" xfId="8803" xr:uid="{838B2E89-0040-4B58-8B26-B62933DF488C}"/>
    <cellStyle name="Separador de milhares 2 2 2 6 5 2 2" xfId="17399" xr:uid="{46F9AF6E-73F2-4FBC-8E45-D51262B62BE4}"/>
    <cellStyle name="Separador de milhares 2 2 2 6 5 2 3" xfId="26435" xr:uid="{49276B78-0404-4141-9B9A-723CF80DCD72}"/>
    <cellStyle name="Separador de milhares 2 2 2 6 5 3" xfId="5690" xr:uid="{45AE9134-BE37-4524-97BB-5FCBA233E36C}"/>
    <cellStyle name="Separador de milhares 2 2 2 6 5 3 2" xfId="14543" xr:uid="{4F0823EF-B8D2-49A4-ACF1-A2A35A8DF18B}"/>
    <cellStyle name="Separador de milhares 2 2 2 6 5 3 3" xfId="23510" xr:uid="{754755AC-6849-46DA-83E6-32517FA26066}"/>
    <cellStyle name="Separador de milhares 2 2 2 6 5 4" xfId="11691" xr:uid="{DA991883-890F-4F41-A3F5-DE7F1F6E5377}"/>
    <cellStyle name="Separador de milhares 2 2 2 6 5 5" xfId="20659" xr:uid="{AF139FA3-667C-4F47-854B-8F1A20F612AB}"/>
    <cellStyle name="Separador de milhares 2 2 2 6 6" xfId="7308" xr:uid="{7B1DDE3B-EC0E-4F66-B6AF-7F535055B472}"/>
    <cellStyle name="Separador de milhares 2 2 2 6 6 2" xfId="15964" xr:uid="{CDFECD89-62B7-417B-B4E7-0A73DAEB5EB7}"/>
    <cellStyle name="Separador de milhares 2 2 2 6 6 3" xfId="24945" xr:uid="{8788F69C-C487-449E-8EB0-90E91B8D1C4E}"/>
    <cellStyle name="Separador de milhares 2 2 2 6 7" xfId="4255" xr:uid="{B27E39B4-E9BC-4721-B4E6-351AC983D5CB}"/>
    <cellStyle name="Separador de milhares 2 2 2 6 7 2" xfId="13110" xr:uid="{B9DA4962-4FB4-42B0-B88B-B636B7CBCD10}"/>
    <cellStyle name="Separador de milhares 2 2 2 6 7 3" xfId="22080" xr:uid="{A4974B09-054B-42C2-B237-5C714C1B403E}"/>
    <cellStyle name="Separador de milhares 2 2 2 6 8" xfId="10245" xr:uid="{454CAEC6-42A1-4714-B6D1-5D2C041E54BD}"/>
    <cellStyle name="Separador de milhares 2 2 2 6 9" xfId="19216" xr:uid="{D7CE9C7C-5156-45CC-8056-CC6EB3F0A903}"/>
    <cellStyle name="Separador de milhares 2 2 2 7" xfId="929" xr:uid="{3DB5F59E-A520-48AA-A9A3-45126AE42557}"/>
    <cellStyle name="Separador de milhares 2 2 2 7 2" xfId="930" xr:uid="{330A7633-C1C2-424D-8BAE-DC75C309323D}"/>
    <cellStyle name="Separador de milhares 2 2 2 7 2 2" xfId="2654" xr:uid="{0ED448B3-B96C-42E3-BF84-F507807385D4}"/>
    <cellStyle name="Separador de milhares 2 2 2 7 2 2 2" xfId="8810" xr:uid="{5AC9D6B5-8BCD-4A6E-8BC2-FEF8EB423F53}"/>
    <cellStyle name="Separador de milhares 2 2 2 7 2 2 2 2" xfId="17406" xr:uid="{94E4CE3C-E718-4378-AA43-2BA3A3A10ACC}"/>
    <cellStyle name="Separador de milhares 2 2 2 7 2 2 2 3" xfId="26442" xr:uid="{74F4F346-B725-4106-921B-A03F0277EB83}"/>
    <cellStyle name="Separador de milhares 2 2 2 7 2 2 3" xfId="5697" xr:uid="{1457B885-25F2-44F2-BBEE-C973FB2D8D9E}"/>
    <cellStyle name="Separador de milhares 2 2 2 7 2 2 3 2" xfId="14550" xr:uid="{5F52338E-C0F7-4D11-82ED-B8C08E561A03}"/>
    <cellStyle name="Separador de milhares 2 2 2 7 2 2 3 3" xfId="23517" xr:uid="{69C2DF39-FCB7-484B-AACE-C4C94C4EEDAE}"/>
    <cellStyle name="Separador de milhares 2 2 2 7 2 2 4" xfId="11698" xr:uid="{6E484F05-618A-448F-A644-245F8D734B2C}"/>
    <cellStyle name="Separador de milhares 2 2 2 7 2 2 5" xfId="20666" xr:uid="{E11B48A6-2B62-4CCB-931E-FF3CF51A8B55}"/>
    <cellStyle name="Separador de milhares 2 2 2 7 2 3" xfId="7315" xr:uid="{D473DA6F-ADD5-40CB-B39F-8E3C2A649C92}"/>
    <cellStyle name="Separador de milhares 2 2 2 7 2 3 2" xfId="15971" xr:uid="{481B853E-1130-464D-B60E-1CA0730C730B}"/>
    <cellStyle name="Separador de milhares 2 2 2 7 2 3 3" xfId="24952" xr:uid="{3238D4F6-038D-409C-B87F-F06E2FCB8FA2}"/>
    <cellStyle name="Separador de milhares 2 2 2 7 2 4" xfId="4262" xr:uid="{7A26A0DC-A2BD-4900-A5E8-BE1DD0371B74}"/>
    <cellStyle name="Separador de milhares 2 2 2 7 2 4 2" xfId="13117" xr:uid="{3A63D1B0-28D6-41E8-8851-D8B7B02C7265}"/>
    <cellStyle name="Separador de milhares 2 2 2 7 2 4 3" xfId="22087" xr:uid="{1914C3D0-CD52-4E22-B75D-8F6DC996BED4}"/>
    <cellStyle name="Separador de milhares 2 2 2 7 2 5" xfId="10252" xr:uid="{224A6DF2-3EDA-4F25-8568-6DFE24EB1BDD}"/>
    <cellStyle name="Separador de milhares 2 2 2 7 2 6" xfId="19223" xr:uid="{7384024B-C345-450F-8A30-7ADD2B8DF7F5}"/>
    <cellStyle name="Separador de milhares 2 2 2 7 3" xfId="2653" xr:uid="{816A0ED4-9969-45DE-A0F9-7C46D253BC7F}"/>
    <cellStyle name="Separador de milhares 2 2 2 7 3 2" xfId="8809" xr:uid="{CA9BA470-E2E5-4610-90CA-0A13C745C6C0}"/>
    <cellStyle name="Separador de milhares 2 2 2 7 3 2 2" xfId="17405" xr:uid="{80054A06-79BB-4BFB-BB6D-BAD4663F3587}"/>
    <cellStyle name="Separador de milhares 2 2 2 7 3 2 3" xfId="26441" xr:uid="{8FF9E809-9097-46D0-A52D-379D1C338913}"/>
    <cellStyle name="Separador de milhares 2 2 2 7 3 3" xfId="5696" xr:uid="{FDA6E6AF-E4F6-4490-BE47-97CF3F5A510F}"/>
    <cellStyle name="Separador de milhares 2 2 2 7 3 3 2" xfId="14549" xr:uid="{61799F1E-59D0-42D9-A31C-32C510B1943E}"/>
    <cellStyle name="Separador de milhares 2 2 2 7 3 3 3" xfId="23516" xr:uid="{DB5832FA-88B0-41BC-A03A-0898441E2E1D}"/>
    <cellStyle name="Separador de milhares 2 2 2 7 3 4" xfId="11697" xr:uid="{7687838A-EDD7-4593-9239-C4A1F20672E7}"/>
    <cellStyle name="Separador de milhares 2 2 2 7 3 5" xfId="20665" xr:uid="{34414937-A567-448F-88F7-5DA006FC1FA5}"/>
    <cellStyle name="Separador de milhares 2 2 2 7 4" xfId="7314" xr:uid="{1EFD2859-B3C5-48D2-B5FF-340AD0BC87AB}"/>
    <cellStyle name="Separador de milhares 2 2 2 7 4 2" xfId="15970" xr:uid="{31E3AF8A-CF85-4F43-9939-F868D6DECCC6}"/>
    <cellStyle name="Separador de milhares 2 2 2 7 4 3" xfId="24951" xr:uid="{7C446E1A-AEBC-4B72-9CD6-07313BC84525}"/>
    <cellStyle name="Separador de milhares 2 2 2 7 5" xfId="4261" xr:uid="{BA259B6E-1BAD-4692-B9CD-FBCFE0201858}"/>
    <cellStyle name="Separador de milhares 2 2 2 7 5 2" xfId="13116" xr:uid="{291B5C8F-655A-410B-A796-9BD7FCEAD269}"/>
    <cellStyle name="Separador de milhares 2 2 2 7 5 3" xfId="22086" xr:uid="{7872D2F4-08F1-4081-ACC7-CF67F909CC1E}"/>
    <cellStyle name="Separador de milhares 2 2 2 7 6" xfId="10251" xr:uid="{CE0CDA28-6458-4718-B7CD-6816A5243F26}"/>
    <cellStyle name="Separador de milhares 2 2 2 7 7" xfId="19222" xr:uid="{A06CC2BE-4F8A-4175-BC5B-01EEBAEB0975}"/>
    <cellStyle name="Separador de milhares 2 2 2 8" xfId="931" xr:uid="{BD0A9DD8-4CF3-4EAA-A457-B0DE1B197A06}"/>
    <cellStyle name="Separador de milhares 2 2 2 8 2" xfId="932" xr:uid="{84DFC8A3-F908-4BAC-9656-11893CC346DC}"/>
    <cellStyle name="Separador de milhares 2 2 2 8 2 2" xfId="2656" xr:uid="{6A48F7E9-3259-4166-B515-9A33E8B80BE4}"/>
    <cellStyle name="Separador de milhares 2 2 2 8 2 2 2" xfId="8812" xr:uid="{2EFC1249-EA26-432D-90CD-BEF6F4636A7E}"/>
    <cellStyle name="Separador de milhares 2 2 2 8 2 2 2 2" xfId="17408" xr:uid="{D67EEFBB-A6A1-48B2-A355-9ABDFFFF0737}"/>
    <cellStyle name="Separador de milhares 2 2 2 8 2 2 2 3" xfId="26444" xr:uid="{27730CF5-DE9E-4EE9-9B1B-B10C3E5B9BEA}"/>
    <cellStyle name="Separador de milhares 2 2 2 8 2 2 3" xfId="5699" xr:uid="{2C3DF038-5802-414B-8269-D694BA9D6823}"/>
    <cellStyle name="Separador de milhares 2 2 2 8 2 2 3 2" xfId="14552" xr:uid="{0FCE5E1D-0038-49D9-8D5F-8A2171AC849E}"/>
    <cellStyle name="Separador de milhares 2 2 2 8 2 2 3 3" xfId="23519" xr:uid="{4EB361EB-7C21-4538-9636-89FD549C7AD2}"/>
    <cellStyle name="Separador de milhares 2 2 2 8 2 2 4" xfId="11700" xr:uid="{05685080-F79E-48F3-ADA0-9F809D466AB4}"/>
    <cellStyle name="Separador de milhares 2 2 2 8 2 2 5" xfId="20668" xr:uid="{5D2152B3-E880-4040-91C2-3654FDB9BDE5}"/>
    <cellStyle name="Separador de milhares 2 2 2 8 2 3" xfId="7317" xr:uid="{DDA56C6E-94F5-441E-BCD7-98A3D410AD11}"/>
    <cellStyle name="Separador de milhares 2 2 2 8 2 3 2" xfId="15973" xr:uid="{6A03F5CA-8614-4594-9E86-449552AF5D43}"/>
    <cellStyle name="Separador de milhares 2 2 2 8 2 3 3" xfId="24954" xr:uid="{8415E681-14C4-4AE2-AD3F-2425D37C7020}"/>
    <cellStyle name="Separador de milhares 2 2 2 8 2 4" xfId="4264" xr:uid="{04D44526-CDB7-4229-AFEF-7866BEE0682C}"/>
    <cellStyle name="Separador de milhares 2 2 2 8 2 4 2" xfId="13119" xr:uid="{C2DC0819-12D4-46CB-A683-0F2BCB94CEA5}"/>
    <cellStyle name="Separador de milhares 2 2 2 8 2 4 3" xfId="22089" xr:uid="{6D347B89-0FEA-4F4C-B832-59388BE16742}"/>
    <cellStyle name="Separador de milhares 2 2 2 8 2 5" xfId="10254" xr:uid="{E8CC50C5-46E8-486D-AD5A-176FCC88E2A8}"/>
    <cellStyle name="Separador de milhares 2 2 2 8 2 6" xfId="19225" xr:uid="{59AC8965-AAF9-4E14-8DE6-F10B383696BB}"/>
    <cellStyle name="Separador de milhares 2 2 2 8 3" xfId="2655" xr:uid="{33F1F38B-12B3-436C-9C6A-D8675BEBD620}"/>
    <cellStyle name="Separador de milhares 2 2 2 8 3 2" xfId="8811" xr:uid="{213C4A22-6295-4809-A505-ABED6B9C3506}"/>
    <cellStyle name="Separador de milhares 2 2 2 8 3 2 2" xfId="17407" xr:uid="{B7E25125-6623-4910-BED3-D65B9FC4C794}"/>
    <cellStyle name="Separador de milhares 2 2 2 8 3 2 3" xfId="26443" xr:uid="{C54C8EFE-A476-43D6-8342-6BFFB705E095}"/>
    <cellStyle name="Separador de milhares 2 2 2 8 3 3" xfId="5698" xr:uid="{391C89A4-D364-481F-8FF8-58B03D9EA0E6}"/>
    <cellStyle name="Separador de milhares 2 2 2 8 3 3 2" xfId="14551" xr:uid="{9A9E4EB2-F9F9-454D-B454-044367D2F607}"/>
    <cellStyle name="Separador de milhares 2 2 2 8 3 3 3" xfId="23518" xr:uid="{A154D812-5491-4515-AC0F-88D5D6FC5B8E}"/>
    <cellStyle name="Separador de milhares 2 2 2 8 3 4" xfId="11699" xr:uid="{81067EF1-CFA2-44D3-A412-CD3726B94E6A}"/>
    <cellStyle name="Separador de milhares 2 2 2 8 3 5" xfId="20667" xr:uid="{D337D4BC-5B0C-4174-BBF2-59BFDEED1A52}"/>
    <cellStyle name="Separador de milhares 2 2 2 8 4" xfId="7316" xr:uid="{126E9B0C-9773-4E0E-BECC-4602D447DA47}"/>
    <cellStyle name="Separador de milhares 2 2 2 8 4 2" xfId="15972" xr:uid="{9AAB80B2-899E-482F-B433-AB185F9260C3}"/>
    <cellStyle name="Separador de milhares 2 2 2 8 4 3" xfId="24953" xr:uid="{66128652-E6E6-4E58-A5C6-E81F390041A7}"/>
    <cellStyle name="Separador de milhares 2 2 2 8 5" xfId="4263" xr:uid="{1243C3B1-356B-4AE4-B5CC-40860E46E8D6}"/>
    <cellStyle name="Separador de milhares 2 2 2 8 5 2" xfId="13118" xr:uid="{7870FEBE-4CC3-4FD0-B976-218C99C6050A}"/>
    <cellStyle name="Separador de milhares 2 2 2 8 5 3" xfId="22088" xr:uid="{489B74DE-D337-442D-91A9-0FF4F9038CBB}"/>
    <cellStyle name="Separador de milhares 2 2 2 8 6" xfId="10253" xr:uid="{009B5857-0614-42EF-ACDD-A2A2EA09C273}"/>
    <cellStyle name="Separador de milhares 2 2 2 8 7" xfId="19224" xr:uid="{FF0A114A-386A-416E-8DBF-A0F076D25B15}"/>
    <cellStyle name="Separador de milhares 2 2 2 9" xfId="933" xr:uid="{810AC012-B471-4558-BBE7-C22767DB9B0F}"/>
    <cellStyle name="Separador de milhares 2 2 2 9 2" xfId="2657" xr:uid="{4111BEDA-BD4A-4734-A0EC-146D7DB8375D}"/>
    <cellStyle name="Separador de milhares 2 2 2 9 2 2" xfId="8813" xr:uid="{3E1855CC-5664-4D77-A4C5-927600C42393}"/>
    <cellStyle name="Separador de milhares 2 2 2 9 2 2 2" xfId="17409" xr:uid="{52A5ECB7-355F-40E2-8246-8958511A24D3}"/>
    <cellStyle name="Separador de milhares 2 2 2 9 2 2 3" xfId="26445" xr:uid="{F011BBE3-7C37-4553-AAB3-2DBA3BAE6B87}"/>
    <cellStyle name="Separador de milhares 2 2 2 9 2 3" xfId="5700" xr:uid="{4D32AC27-5A9C-4A43-A4CB-CB6A368AC832}"/>
    <cellStyle name="Separador de milhares 2 2 2 9 2 3 2" xfId="14553" xr:uid="{676CF9DF-EE55-4CAE-9C5E-6D44C97F259F}"/>
    <cellStyle name="Separador de milhares 2 2 2 9 2 3 3" xfId="23520" xr:uid="{5A6C13BB-465C-46F1-ACEA-0C33CA857029}"/>
    <cellStyle name="Separador de milhares 2 2 2 9 2 4" xfId="11701" xr:uid="{7267E148-EC27-4CBF-90E6-BD361A573E8E}"/>
    <cellStyle name="Separador de milhares 2 2 2 9 2 5" xfId="20669" xr:uid="{4FC350F6-EEA9-469A-90FF-8DA0DFC5F991}"/>
    <cellStyle name="Separador de milhares 2 2 2 9 3" xfId="7318" xr:uid="{9906A347-FE35-4E9C-905D-1F09000007E7}"/>
    <cellStyle name="Separador de milhares 2 2 2 9 3 2" xfId="15974" xr:uid="{DAED336D-A273-40CF-8F49-789058A97F57}"/>
    <cellStyle name="Separador de milhares 2 2 2 9 3 3" xfId="24955" xr:uid="{FA8B3788-0AEE-426B-A403-027B8AE6EF54}"/>
    <cellStyle name="Separador de milhares 2 2 2 9 4" xfId="4265" xr:uid="{D2D8EFF8-415A-44F8-A4F0-4982154D16CA}"/>
    <cellStyle name="Separador de milhares 2 2 2 9 4 2" xfId="13120" xr:uid="{FF7BCF11-84EE-4BC7-9373-08FFE7E12E48}"/>
    <cellStyle name="Separador de milhares 2 2 2 9 4 3" xfId="22090" xr:uid="{DA7C47AF-C5D6-4570-9B7A-52C034E63B20}"/>
    <cellStyle name="Separador de milhares 2 2 2 9 5" xfId="10255" xr:uid="{092BCCFE-C88D-48AD-A298-CB34EA560CDC}"/>
    <cellStyle name="Separador de milhares 2 2 2 9 6" xfId="19226" xr:uid="{03A727A2-A44D-439E-A9BA-EA06A2F8C831}"/>
    <cellStyle name="Separador de milhares 2 2 3" xfId="934" xr:uid="{9C7224CB-1B6C-45DD-BBDD-18EE9D7FCC2D}"/>
    <cellStyle name="Separador de milhares 2 2 3 10" xfId="4266" xr:uid="{A5B121B3-D238-4699-9D9B-7E827AD6A762}"/>
    <cellStyle name="Separador de milhares 2 2 3 10 2" xfId="13121" xr:uid="{808943D7-6458-42C2-AE42-3B757BBBB4E4}"/>
    <cellStyle name="Separador de milhares 2 2 3 10 3" xfId="22091" xr:uid="{4B078C06-22C2-4634-BA6F-ACB90BEBB44D}"/>
    <cellStyle name="Separador de milhares 2 2 3 11" xfId="10256" xr:uid="{B1881D5F-B742-4593-88FB-219C970BAF12}"/>
    <cellStyle name="Separador de milhares 2 2 3 12" xfId="19227" xr:uid="{CBAF7DF6-9F2A-47B4-AE48-75E37D65460C}"/>
    <cellStyle name="Separador de milhares 2 2 3 2" xfId="935" xr:uid="{F86FE2C8-C87C-426E-AB39-EA0E6A9DE7C5}"/>
    <cellStyle name="Separador de milhares 2 2 3 2 10" xfId="10257" xr:uid="{60860A3D-29EB-4A13-9BDA-8CF2DF22B684}"/>
    <cellStyle name="Separador de milhares 2 2 3 2 11" xfId="19228" xr:uid="{F8BF98B6-E28B-48AF-9D81-E6023D7B6882}"/>
    <cellStyle name="Separador de milhares 2 2 3 2 2" xfId="936" xr:uid="{620F458E-C457-4906-A36A-C42E4B1AA6BF}"/>
    <cellStyle name="Separador de milhares 2 2 3 2 2 2" xfId="937" xr:uid="{65F50F11-C50B-4049-8A0A-BFBA941FE8BC}"/>
    <cellStyle name="Separador de milhares 2 2 3 2 2 2 2" xfId="938" xr:uid="{9503462F-9BA1-4F3C-B41E-ADFE7BD0DECF}"/>
    <cellStyle name="Separador de milhares 2 2 3 2 2 2 2 2" xfId="2662" xr:uid="{A8A59570-93BD-43FD-B5AC-F69BA97426B5}"/>
    <cellStyle name="Separador de milhares 2 2 3 2 2 2 2 2 2" xfId="8818" xr:uid="{B03A980A-E4D7-4F1F-89F6-9F97A68780DE}"/>
    <cellStyle name="Separador de milhares 2 2 3 2 2 2 2 2 2 2" xfId="17414" xr:uid="{D2C8693D-9057-4893-BA18-9063B625A622}"/>
    <cellStyle name="Separador de milhares 2 2 3 2 2 2 2 2 2 3" xfId="26450" xr:uid="{F48400C7-045D-4015-B883-6009A5D58BDE}"/>
    <cellStyle name="Separador de milhares 2 2 3 2 2 2 2 2 3" xfId="5705" xr:uid="{A2B2D91D-B4A6-44A3-B612-656DE1F0D5B5}"/>
    <cellStyle name="Separador de milhares 2 2 3 2 2 2 2 2 3 2" xfId="14558" xr:uid="{EDD98627-E744-4388-BFED-8D8B2E4686C6}"/>
    <cellStyle name="Separador de milhares 2 2 3 2 2 2 2 2 3 3" xfId="23525" xr:uid="{628A4502-0AE1-4BC5-A7CB-DA013A8F1A48}"/>
    <cellStyle name="Separador de milhares 2 2 3 2 2 2 2 2 4" xfId="11706" xr:uid="{59F0E20F-80BA-46DE-8748-F6C2EB5AD317}"/>
    <cellStyle name="Separador de milhares 2 2 3 2 2 2 2 2 5" xfId="20674" xr:uid="{077E99A2-DD6C-40C2-A7F1-9CB556616911}"/>
    <cellStyle name="Separador de milhares 2 2 3 2 2 2 2 3" xfId="7323" xr:uid="{AC9324E6-A45B-40B8-B513-6DA1C9321775}"/>
    <cellStyle name="Separador de milhares 2 2 3 2 2 2 2 3 2" xfId="15979" xr:uid="{3F39E704-8F4A-48E9-8D8D-77071A1AB7B8}"/>
    <cellStyle name="Separador de milhares 2 2 3 2 2 2 2 3 3" xfId="24960" xr:uid="{79EDA5B2-F3B3-404D-A994-359F0D0BDFA0}"/>
    <cellStyle name="Separador de milhares 2 2 3 2 2 2 2 4" xfId="4270" xr:uid="{F8F0AD32-0C77-42C0-9742-400DA1D1B2FF}"/>
    <cellStyle name="Separador de milhares 2 2 3 2 2 2 2 4 2" xfId="13125" xr:uid="{95094F21-007A-4DE6-8CF4-62F4FB324625}"/>
    <cellStyle name="Separador de milhares 2 2 3 2 2 2 2 4 3" xfId="22095" xr:uid="{F2C32F7D-F74B-4DB3-91F5-6585D715ABEA}"/>
    <cellStyle name="Separador de milhares 2 2 3 2 2 2 2 5" xfId="10260" xr:uid="{5F88AF80-951E-4F05-B5B5-6CD65A43D19C}"/>
    <cellStyle name="Separador de milhares 2 2 3 2 2 2 2 6" xfId="19231" xr:uid="{950ACE84-A752-4C2F-AD7A-DAEEDD4B4284}"/>
    <cellStyle name="Separador de milhares 2 2 3 2 2 2 3" xfId="2661" xr:uid="{AE44780A-67D1-4213-BD5C-34BC07D9F48A}"/>
    <cellStyle name="Separador de milhares 2 2 3 2 2 2 3 2" xfId="8817" xr:uid="{BB6825FD-032C-4933-A358-F745235E84B2}"/>
    <cellStyle name="Separador de milhares 2 2 3 2 2 2 3 2 2" xfId="17413" xr:uid="{5709EE54-2E5F-4267-8C44-5612EE0B72F5}"/>
    <cellStyle name="Separador de milhares 2 2 3 2 2 2 3 2 3" xfId="26449" xr:uid="{49AE48EF-009C-405F-9C5A-5DEBC3FB1061}"/>
    <cellStyle name="Separador de milhares 2 2 3 2 2 2 3 3" xfId="5704" xr:uid="{BC0AFD55-194A-4302-98F5-CE04A91D1BEE}"/>
    <cellStyle name="Separador de milhares 2 2 3 2 2 2 3 3 2" xfId="14557" xr:uid="{68CFBA76-31B3-49FE-AA8A-FE6573058DC4}"/>
    <cellStyle name="Separador de milhares 2 2 3 2 2 2 3 3 3" xfId="23524" xr:uid="{851A6DF1-3134-487D-AE1A-7CDA22F96D9F}"/>
    <cellStyle name="Separador de milhares 2 2 3 2 2 2 3 4" xfId="11705" xr:uid="{8CFB0929-F254-4712-8F47-4C7220C3E092}"/>
    <cellStyle name="Separador de milhares 2 2 3 2 2 2 3 5" xfId="20673" xr:uid="{EB551E32-D583-439E-A301-CF082A109124}"/>
    <cellStyle name="Separador de milhares 2 2 3 2 2 2 4" xfId="7322" xr:uid="{77327DDB-A81A-4879-A643-369C4467DAC7}"/>
    <cellStyle name="Separador de milhares 2 2 3 2 2 2 4 2" xfId="15978" xr:uid="{A7A39DC9-C4FD-479F-8115-DD5B5E5ED80D}"/>
    <cellStyle name="Separador de milhares 2 2 3 2 2 2 4 3" xfId="24959" xr:uid="{487282E0-8016-4D4D-957F-35EE6922BAC5}"/>
    <cellStyle name="Separador de milhares 2 2 3 2 2 2 5" xfId="4269" xr:uid="{7FE15CCB-4E59-4990-8D5D-6EA8D9CA3D5C}"/>
    <cellStyle name="Separador de milhares 2 2 3 2 2 2 5 2" xfId="13124" xr:uid="{5B4D42F5-F4F9-4212-B40A-7E08FD2DE394}"/>
    <cellStyle name="Separador de milhares 2 2 3 2 2 2 5 3" xfId="22094" xr:uid="{CD1A8052-8F58-438C-9D0F-51797D7EBC81}"/>
    <cellStyle name="Separador de milhares 2 2 3 2 2 2 6" xfId="10259" xr:uid="{017F9CF2-5BC6-4111-B05B-9BA226971BC9}"/>
    <cellStyle name="Separador de milhares 2 2 3 2 2 2 7" xfId="19230" xr:uid="{A73A13AF-C584-43C3-82AC-BBBB9553CC89}"/>
    <cellStyle name="Separador de milhares 2 2 3 2 2 3" xfId="939" xr:uid="{4F71FAE8-C330-46D2-A7FE-135063820BA5}"/>
    <cellStyle name="Separador de milhares 2 2 3 2 2 3 2" xfId="940" xr:uid="{29CC522A-FFD3-4E3B-A421-F6E0D45C07B1}"/>
    <cellStyle name="Separador de milhares 2 2 3 2 2 3 2 2" xfId="2664" xr:uid="{C0D087EE-1DFD-49A0-B2FB-FDB695DB375A}"/>
    <cellStyle name="Separador de milhares 2 2 3 2 2 3 2 2 2" xfId="8820" xr:uid="{5C346736-F301-4504-99D7-AF34512EA085}"/>
    <cellStyle name="Separador de milhares 2 2 3 2 2 3 2 2 2 2" xfId="17416" xr:uid="{ABCE3B32-BABB-43A0-8DF3-6B0AB5B1FAAC}"/>
    <cellStyle name="Separador de milhares 2 2 3 2 2 3 2 2 2 3" xfId="26452" xr:uid="{7BBAE101-DED7-4896-9AE5-1219EF608BD0}"/>
    <cellStyle name="Separador de milhares 2 2 3 2 2 3 2 2 3" xfId="5707" xr:uid="{17A971EF-1B5F-4AA5-A0E5-2E410550252A}"/>
    <cellStyle name="Separador de milhares 2 2 3 2 2 3 2 2 3 2" xfId="14560" xr:uid="{8CB50180-984F-49D6-A66E-2FC7AD8B521D}"/>
    <cellStyle name="Separador de milhares 2 2 3 2 2 3 2 2 3 3" xfId="23527" xr:uid="{B38F5363-6B37-4547-B430-233DE6E70884}"/>
    <cellStyle name="Separador de milhares 2 2 3 2 2 3 2 2 4" xfId="11708" xr:uid="{8026902A-E0DC-4598-9B21-9ECC84B65076}"/>
    <cellStyle name="Separador de milhares 2 2 3 2 2 3 2 2 5" xfId="20676" xr:uid="{3DCCD6A7-2F95-4E13-B525-CE59DE1D7D1E}"/>
    <cellStyle name="Separador de milhares 2 2 3 2 2 3 2 3" xfId="7325" xr:uid="{1D08F016-5B67-4E92-B332-BDD45D2ACC3D}"/>
    <cellStyle name="Separador de milhares 2 2 3 2 2 3 2 3 2" xfId="15981" xr:uid="{40F94613-FB69-466E-BF4D-43A65E7F3C90}"/>
    <cellStyle name="Separador de milhares 2 2 3 2 2 3 2 3 3" xfId="24962" xr:uid="{9705AD32-88FB-421B-842D-D31C2ECB7146}"/>
    <cellStyle name="Separador de milhares 2 2 3 2 2 3 2 4" xfId="4272" xr:uid="{69E8CBA0-3729-4C89-A885-ACA3A1205DA3}"/>
    <cellStyle name="Separador de milhares 2 2 3 2 2 3 2 4 2" xfId="13127" xr:uid="{1317609A-D2D2-49BB-91B8-C9B2937C651E}"/>
    <cellStyle name="Separador de milhares 2 2 3 2 2 3 2 4 3" xfId="22097" xr:uid="{F96B4322-5330-443C-A3DB-DF6B531F8CF5}"/>
    <cellStyle name="Separador de milhares 2 2 3 2 2 3 2 5" xfId="10262" xr:uid="{A0E51D77-D833-42B7-B95C-4D2B1C7C7A76}"/>
    <cellStyle name="Separador de milhares 2 2 3 2 2 3 2 6" xfId="19233" xr:uid="{78E5174D-1EF9-47C1-A846-254FDD3D4E6F}"/>
    <cellStyle name="Separador de milhares 2 2 3 2 2 3 3" xfId="2663" xr:uid="{382830C0-F351-4C95-9FF8-838CBB2AA09C}"/>
    <cellStyle name="Separador de milhares 2 2 3 2 2 3 3 2" xfId="8819" xr:uid="{FBF6C5B2-DE06-4F76-B200-287254D9F9D4}"/>
    <cellStyle name="Separador de milhares 2 2 3 2 2 3 3 2 2" xfId="17415" xr:uid="{18FC24A4-9DB4-48AD-9D7F-CCC406FFC722}"/>
    <cellStyle name="Separador de milhares 2 2 3 2 2 3 3 2 3" xfId="26451" xr:uid="{A6883246-A2F5-441F-942A-7139956A2954}"/>
    <cellStyle name="Separador de milhares 2 2 3 2 2 3 3 3" xfId="5706" xr:uid="{F9AE4A4D-1927-4AE2-A5FA-9048FF06EA71}"/>
    <cellStyle name="Separador de milhares 2 2 3 2 2 3 3 3 2" xfId="14559" xr:uid="{BD0D6639-F82F-4965-A42B-0A7CDBB592E4}"/>
    <cellStyle name="Separador de milhares 2 2 3 2 2 3 3 3 3" xfId="23526" xr:uid="{BD07C3A3-209D-4D84-9923-98E2A5642905}"/>
    <cellStyle name="Separador de milhares 2 2 3 2 2 3 3 4" xfId="11707" xr:uid="{F87720D6-0E00-448E-8D03-8EC0357B0FCC}"/>
    <cellStyle name="Separador de milhares 2 2 3 2 2 3 3 5" xfId="20675" xr:uid="{73F311C2-8BB1-4E54-8008-3233EF03D234}"/>
    <cellStyle name="Separador de milhares 2 2 3 2 2 3 4" xfId="7324" xr:uid="{26523C08-81AD-43F0-8024-B9627DEBD4CC}"/>
    <cellStyle name="Separador de milhares 2 2 3 2 2 3 4 2" xfId="15980" xr:uid="{FBA892B2-9F30-4E5E-8970-F4353E91232F}"/>
    <cellStyle name="Separador de milhares 2 2 3 2 2 3 4 3" xfId="24961" xr:uid="{B87243DB-98A8-4DD2-BD88-0DC3F32D7DB2}"/>
    <cellStyle name="Separador de milhares 2 2 3 2 2 3 5" xfId="4271" xr:uid="{213F673F-0322-4A21-B21A-D22FCFDDF555}"/>
    <cellStyle name="Separador de milhares 2 2 3 2 2 3 5 2" xfId="13126" xr:uid="{932E9A47-B3D8-4868-BB87-06B649A45879}"/>
    <cellStyle name="Separador de milhares 2 2 3 2 2 3 5 3" xfId="22096" xr:uid="{1B9A8266-D150-4433-BC5A-A7D420662C80}"/>
    <cellStyle name="Separador de milhares 2 2 3 2 2 3 6" xfId="10261" xr:uid="{CB1C67EC-8F37-4F66-940A-8F4ECF5E2C6A}"/>
    <cellStyle name="Separador de milhares 2 2 3 2 2 3 7" xfId="19232" xr:uid="{B4D31A1E-F56B-4D92-BF68-CCF7D5404EBB}"/>
    <cellStyle name="Separador de milhares 2 2 3 2 2 4" xfId="941" xr:uid="{0317B681-FC42-4D9C-8352-B79C97F7C488}"/>
    <cellStyle name="Separador de milhares 2 2 3 2 2 4 2" xfId="2665" xr:uid="{15CFC045-0FC4-4244-8B4C-DAA2EC6B7F1C}"/>
    <cellStyle name="Separador de milhares 2 2 3 2 2 4 2 2" xfId="8821" xr:uid="{1A2FC9EB-87F9-45DF-8BC4-8DAD36A58224}"/>
    <cellStyle name="Separador de milhares 2 2 3 2 2 4 2 2 2" xfId="17417" xr:uid="{FD4C9729-37D0-4837-9EA8-B64089D48461}"/>
    <cellStyle name="Separador de milhares 2 2 3 2 2 4 2 2 3" xfId="26453" xr:uid="{98470119-58F3-4C2B-B71F-DF1960D941DC}"/>
    <cellStyle name="Separador de milhares 2 2 3 2 2 4 2 3" xfId="5708" xr:uid="{3D93E2DA-0664-4165-B20D-236017685682}"/>
    <cellStyle name="Separador de milhares 2 2 3 2 2 4 2 3 2" xfId="14561" xr:uid="{0855F5E2-70E9-43A1-B5C1-D5325197A925}"/>
    <cellStyle name="Separador de milhares 2 2 3 2 2 4 2 3 3" xfId="23528" xr:uid="{366CAD74-B89F-481E-9AE5-4BE0A7FF1B71}"/>
    <cellStyle name="Separador de milhares 2 2 3 2 2 4 2 4" xfId="11709" xr:uid="{4F588849-3CDD-4F37-AE5A-C7E456A5AA0E}"/>
    <cellStyle name="Separador de milhares 2 2 3 2 2 4 2 5" xfId="20677" xr:uid="{260394D8-05F4-4B3A-B954-CD2FACCE94A6}"/>
    <cellStyle name="Separador de milhares 2 2 3 2 2 4 3" xfId="7326" xr:uid="{1FA1B451-4F7F-4EBA-B380-C35A8069A829}"/>
    <cellStyle name="Separador de milhares 2 2 3 2 2 4 3 2" xfId="15982" xr:uid="{1312EB1F-0221-4FC7-822D-1C46158524E7}"/>
    <cellStyle name="Separador de milhares 2 2 3 2 2 4 3 3" xfId="24963" xr:uid="{9F8C5FB4-C8AA-4A4B-BAE7-48A31CB7F965}"/>
    <cellStyle name="Separador de milhares 2 2 3 2 2 4 4" xfId="4273" xr:uid="{090FE6BE-5898-4EBA-9267-098874181AE0}"/>
    <cellStyle name="Separador de milhares 2 2 3 2 2 4 4 2" xfId="13128" xr:uid="{5FE76A28-C718-40F7-B69B-CEC0524ADAD2}"/>
    <cellStyle name="Separador de milhares 2 2 3 2 2 4 4 3" xfId="22098" xr:uid="{9926A13A-782D-4F30-9A70-766DC20EA69C}"/>
    <cellStyle name="Separador de milhares 2 2 3 2 2 4 5" xfId="10263" xr:uid="{6B95E806-460F-4ABB-B804-4E546AFF3797}"/>
    <cellStyle name="Separador de milhares 2 2 3 2 2 4 6" xfId="19234" xr:uid="{63FC5D90-4536-4272-9BAE-F1305784C4D8}"/>
    <cellStyle name="Separador de milhares 2 2 3 2 2 5" xfId="2660" xr:uid="{5612B021-4338-448C-92D2-E1311687EDBC}"/>
    <cellStyle name="Separador de milhares 2 2 3 2 2 5 2" xfId="8816" xr:uid="{8B6618BE-7338-4D3F-8530-D9202653FFF4}"/>
    <cellStyle name="Separador de milhares 2 2 3 2 2 5 2 2" xfId="17412" xr:uid="{E3985C3C-BDE4-437F-9EBA-1CB71F6BE1F6}"/>
    <cellStyle name="Separador de milhares 2 2 3 2 2 5 2 3" xfId="26448" xr:uid="{67A516E7-66CF-4BB7-916A-C15DBE7DD73B}"/>
    <cellStyle name="Separador de milhares 2 2 3 2 2 5 3" xfId="5703" xr:uid="{26C9654B-E299-49D3-AD7C-E42E7E57A8EF}"/>
    <cellStyle name="Separador de milhares 2 2 3 2 2 5 3 2" xfId="14556" xr:uid="{EE6C92E3-CFCB-4FCE-B4D3-9121ED8EAD1C}"/>
    <cellStyle name="Separador de milhares 2 2 3 2 2 5 3 3" xfId="23523" xr:uid="{6CCE8956-192E-4E9D-9119-2D5874DF084D}"/>
    <cellStyle name="Separador de milhares 2 2 3 2 2 5 4" xfId="11704" xr:uid="{F753D545-07A8-46FF-9E34-0772DE560A8A}"/>
    <cellStyle name="Separador de milhares 2 2 3 2 2 5 5" xfId="20672" xr:uid="{ACB7BA38-89C8-4E4F-AC4E-566CF0F2CA71}"/>
    <cellStyle name="Separador de milhares 2 2 3 2 2 6" xfId="7321" xr:uid="{505D550B-A843-4999-90B1-A05A3856CA89}"/>
    <cellStyle name="Separador de milhares 2 2 3 2 2 6 2" xfId="15977" xr:uid="{7771C011-F057-4BFD-8447-64235C377B89}"/>
    <cellStyle name="Separador de milhares 2 2 3 2 2 6 3" xfId="24958" xr:uid="{92C80607-FCF9-4EF0-804B-80B5CEEF5E93}"/>
    <cellStyle name="Separador de milhares 2 2 3 2 2 7" xfId="4268" xr:uid="{433BB4A5-1595-4FD9-A0ED-7E08B41BE24E}"/>
    <cellStyle name="Separador de milhares 2 2 3 2 2 7 2" xfId="13123" xr:uid="{5074BD55-0F45-4BAD-91DE-081D166B84CA}"/>
    <cellStyle name="Separador de milhares 2 2 3 2 2 7 3" xfId="22093" xr:uid="{97C9A58C-5B1A-4522-9936-115E9F6EAE4D}"/>
    <cellStyle name="Separador de milhares 2 2 3 2 2 8" xfId="10258" xr:uid="{4E632597-D624-4CD0-9CE1-BD585665B4CD}"/>
    <cellStyle name="Separador de milhares 2 2 3 2 2 9" xfId="19229" xr:uid="{AD117D50-5AB5-48DC-B32E-BC79224378D4}"/>
    <cellStyle name="Separador de milhares 2 2 3 2 3" xfId="942" xr:uid="{B090AC7E-465B-4829-B10F-58CBDC0D3D08}"/>
    <cellStyle name="Separador de milhares 2 2 3 2 3 2" xfId="943" xr:uid="{E3F8897A-3C38-414E-A5F3-A9446B9D1479}"/>
    <cellStyle name="Separador de milhares 2 2 3 2 3 2 2" xfId="944" xr:uid="{EA3919DA-1045-46A0-81EA-F0AD253D7C5F}"/>
    <cellStyle name="Separador de milhares 2 2 3 2 3 2 2 2" xfId="2668" xr:uid="{8E21B7C7-3ACA-40F2-BFCE-E2C7E8EF4ED0}"/>
    <cellStyle name="Separador de milhares 2 2 3 2 3 2 2 2 2" xfId="8824" xr:uid="{36169D7A-B6C9-407A-BCCA-B24386546424}"/>
    <cellStyle name="Separador de milhares 2 2 3 2 3 2 2 2 2 2" xfId="17420" xr:uid="{DEB2799B-598C-45A9-A177-2C5774C819DC}"/>
    <cellStyle name="Separador de milhares 2 2 3 2 3 2 2 2 2 3" xfId="26456" xr:uid="{9BC775C2-AEC9-45AE-A8CD-FFF875210284}"/>
    <cellStyle name="Separador de milhares 2 2 3 2 3 2 2 2 3" xfId="5711" xr:uid="{ADC750A1-D7F5-42C1-B1D8-D03DA889A079}"/>
    <cellStyle name="Separador de milhares 2 2 3 2 3 2 2 2 3 2" xfId="14564" xr:uid="{707EDA36-CF4F-496E-8174-F7B331ACAED5}"/>
    <cellStyle name="Separador de milhares 2 2 3 2 3 2 2 2 3 3" xfId="23531" xr:uid="{D8620D74-A51A-4A9D-9560-66B80EF0797B}"/>
    <cellStyle name="Separador de milhares 2 2 3 2 3 2 2 2 4" xfId="11712" xr:uid="{33D051FF-7DF0-406C-AA38-05C246762E39}"/>
    <cellStyle name="Separador de milhares 2 2 3 2 3 2 2 2 5" xfId="20680" xr:uid="{BB1D912F-1E69-45B0-A64C-E699F493EBA9}"/>
    <cellStyle name="Separador de milhares 2 2 3 2 3 2 2 3" xfId="7329" xr:uid="{2A75BF21-6D02-4659-B48F-7A4BC92B22EC}"/>
    <cellStyle name="Separador de milhares 2 2 3 2 3 2 2 3 2" xfId="15985" xr:uid="{742BB29A-57A5-4BB0-AA05-6E564A27F642}"/>
    <cellStyle name="Separador de milhares 2 2 3 2 3 2 2 3 3" xfId="24966" xr:uid="{E743C8F2-D9D1-42D9-9B18-451AC6EBC4F4}"/>
    <cellStyle name="Separador de milhares 2 2 3 2 3 2 2 4" xfId="4276" xr:uid="{A6748CC3-5430-42F8-8A52-C20FE4D18D60}"/>
    <cellStyle name="Separador de milhares 2 2 3 2 3 2 2 4 2" xfId="13131" xr:uid="{87821E47-6FCF-47AF-9440-0B6034F157FA}"/>
    <cellStyle name="Separador de milhares 2 2 3 2 3 2 2 4 3" xfId="22101" xr:uid="{C0A5B66C-1C39-49E2-8128-508D94C23887}"/>
    <cellStyle name="Separador de milhares 2 2 3 2 3 2 2 5" xfId="10266" xr:uid="{500060E4-11AD-4BFA-92BB-D14715C76DB3}"/>
    <cellStyle name="Separador de milhares 2 2 3 2 3 2 2 6" xfId="19237" xr:uid="{D18C0377-40E9-495B-A3DE-56BD1DAB3DF2}"/>
    <cellStyle name="Separador de milhares 2 2 3 2 3 2 3" xfId="2667" xr:uid="{08F6AB9F-E9F9-4900-A8E0-E3C439F8E88B}"/>
    <cellStyle name="Separador de milhares 2 2 3 2 3 2 3 2" xfId="8823" xr:uid="{BB8B3FF3-134E-4D24-B559-7C73ED96552A}"/>
    <cellStyle name="Separador de milhares 2 2 3 2 3 2 3 2 2" xfId="17419" xr:uid="{5854C047-6712-4BBD-A909-098A9FBC388D}"/>
    <cellStyle name="Separador de milhares 2 2 3 2 3 2 3 2 3" xfId="26455" xr:uid="{644A5C8C-0BFC-43B6-8E7F-B5B71A48EEB4}"/>
    <cellStyle name="Separador de milhares 2 2 3 2 3 2 3 3" xfId="5710" xr:uid="{5C6B7DAE-637A-440B-A0DD-3FBE2A60F3E4}"/>
    <cellStyle name="Separador de milhares 2 2 3 2 3 2 3 3 2" xfId="14563" xr:uid="{229EDE00-680A-4362-8AEB-4F5E60FB8446}"/>
    <cellStyle name="Separador de milhares 2 2 3 2 3 2 3 3 3" xfId="23530" xr:uid="{2AD76D8A-C923-4431-9A63-8BFD2F6E8B83}"/>
    <cellStyle name="Separador de milhares 2 2 3 2 3 2 3 4" xfId="11711" xr:uid="{00A094B9-824D-42AB-A7E8-30A52E3F56FE}"/>
    <cellStyle name="Separador de milhares 2 2 3 2 3 2 3 5" xfId="20679" xr:uid="{C58E920B-88AA-4B45-BE8D-2A2DDCAAA7F4}"/>
    <cellStyle name="Separador de milhares 2 2 3 2 3 2 4" xfId="7328" xr:uid="{38FC9FCA-08BA-406E-AB1F-720585804AB2}"/>
    <cellStyle name="Separador de milhares 2 2 3 2 3 2 4 2" xfId="15984" xr:uid="{0DB1D308-B9EE-4FA6-AD0B-D4DDB8485CF1}"/>
    <cellStyle name="Separador de milhares 2 2 3 2 3 2 4 3" xfId="24965" xr:uid="{A6BD8049-D1B6-4BE2-B350-298866C1D56D}"/>
    <cellStyle name="Separador de milhares 2 2 3 2 3 2 5" xfId="4275" xr:uid="{F594A09F-D009-4D6D-A9C7-9314F8750094}"/>
    <cellStyle name="Separador de milhares 2 2 3 2 3 2 5 2" xfId="13130" xr:uid="{0A06C24B-B0F4-4EFB-A698-5C05C8594C53}"/>
    <cellStyle name="Separador de milhares 2 2 3 2 3 2 5 3" xfId="22100" xr:uid="{82279E5C-BB08-4586-8661-454048DA9366}"/>
    <cellStyle name="Separador de milhares 2 2 3 2 3 2 6" xfId="10265" xr:uid="{06BBC65D-F580-4936-B856-1E2D5978DBB6}"/>
    <cellStyle name="Separador de milhares 2 2 3 2 3 2 7" xfId="19236" xr:uid="{F9BAAC4D-BF45-4A2D-83A9-D26907D5DDB4}"/>
    <cellStyle name="Separador de milhares 2 2 3 2 3 3" xfId="945" xr:uid="{F5E7172C-0A6F-48E1-A6C9-E3EF4A1D0AB7}"/>
    <cellStyle name="Separador de milhares 2 2 3 2 3 3 2" xfId="946" xr:uid="{4443644A-0C8B-40AB-B8C1-2411566E3F9E}"/>
    <cellStyle name="Separador de milhares 2 2 3 2 3 3 2 2" xfId="2670" xr:uid="{8CFD5D8B-B7BE-4E3A-8787-6AA0BF9960D8}"/>
    <cellStyle name="Separador de milhares 2 2 3 2 3 3 2 2 2" xfId="8826" xr:uid="{36F5D1AA-1EF9-479D-8DC9-7EB9640E0F80}"/>
    <cellStyle name="Separador de milhares 2 2 3 2 3 3 2 2 2 2" xfId="17422" xr:uid="{D49AF8AF-B224-4EBF-B30B-B34BC80CC2A2}"/>
    <cellStyle name="Separador de milhares 2 2 3 2 3 3 2 2 2 3" xfId="26458" xr:uid="{47E73FD1-10D5-447F-8AAD-4E19BD04DBED}"/>
    <cellStyle name="Separador de milhares 2 2 3 2 3 3 2 2 3" xfId="5713" xr:uid="{6A169C0A-489D-4F43-AD20-3D06FC3FA1C2}"/>
    <cellStyle name="Separador de milhares 2 2 3 2 3 3 2 2 3 2" xfId="14566" xr:uid="{5BA0498A-C4D3-4A9C-8A56-B3CE4F634A79}"/>
    <cellStyle name="Separador de milhares 2 2 3 2 3 3 2 2 3 3" xfId="23533" xr:uid="{C6A7AF82-4FC4-4F30-B1B9-F33945CD6353}"/>
    <cellStyle name="Separador de milhares 2 2 3 2 3 3 2 2 4" xfId="11714" xr:uid="{4C8603FC-BE5D-4A59-BDEB-F50E6F87C1F1}"/>
    <cellStyle name="Separador de milhares 2 2 3 2 3 3 2 2 5" xfId="20682" xr:uid="{4BB8F45B-B1EE-4F32-9F06-CDD2B4A403B9}"/>
    <cellStyle name="Separador de milhares 2 2 3 2 3 3 2 3" xfId="7331" xr:uid="{7AB67EFB-1E18-4847-86C1-7D29FC200165}"/>
    <cellStyle name="Separador de milhares 2 2 3 2 3 3 2 3 2" xfId="15987" xr:uid="{BA1AA7D7-77BA-403B-A6D3-C5D1C0DA64BB}"/>
    <cellStyle name="Separador de milhares 2 2 3 2 3 3 2 3 3" xfId="24968" xr:uid="{E2823CA7-CEA9-4E62-BD56-70CEDC3BFBB3}"/>
    <cellStyle name="Separador de milhares 2 2 3 2 3 3 2 4" xfId="4278" xr:uid="{80FD112B-0053-444E-B2B2-524DC7A20758}"/>
    <cellStyle name="Separador de milhares 2 2 3 2 3 3 2 4 2" xfId="13133" xr:uid="{136071F5-D97A-4A5D-99D6-03E771D30E10}"/>
    <cellStyle name="Separador de milhares 2 2 3 2 3 3 2 4 3" xfId="22103" xr:uid="{14AAEE06-E2EB-4A6E-B274-CAF9EC20026F}"/>
    <cellStyle name="Separador de milhares 2 2 3 2 3 3 2 5" xfId="10268" xr:uid="{29C616AE-FAF5-4EE3-B551-818312E1D33F}"/>
    <cellStyle name="Separador de milhares 2 2 3 2 3 3 2 6" xfId="19239" xr:uid="{D0616DC7-36D1-4DE3-8DC2-AB4E398A0AF4}"/>
    <cellStyle name="Separador de milhares 2 2 3 2 3 3 3" xfId="2669" xr:uid="{8B6861F3-C604-4848-A8DF-43B6B9FA2C8A}"/>
    <cellStyle name="Separador de milhares 2 2 3 2 3 3 3 2" xfId="8825" xr:uid="{AEDD3E57-F750-44A1-9AF4-AA6D78DFF8C0}"/>
    <cellStyle name="Separador de milhares 2 2 3 2 3 3 3 2 2" xfId="17421" xr:uid="{D14554C6-A8A6-44C0-9C58-358299D19306}"/>
    <cellStyle name="Separador de milhares 2 2 3 2 3 3 3 2 3" xfId="26457" xr:uid="{F1DB8C63-958E-4AC7-9A1B-5C44451E1BB8}"/>
    <cellStyle name="Separador de milhares 2 2 3 2 3 3 3 3" xfId="5712" xr:uid="{DD9E8064-2B98-48CE-8231-EE596DAE0343}"/>
    <cellStyle name="Separador de milhares 2 2 3 2 3 3 3 3 2" xfId="14565" xr:uid="{FB6CB8C6-261A-4AC1-9CBE-9734C2177225}"/>
    <cellStyle name="Separador de milhares 2 2 3 2 3 3 3 3 3" xfId="23532" xr:uid="{6CD89669-A4A6-4941-AFEF-73B67F765EC2}"/>
    <cellStyle name="Separador de milhares 2 2 3 2 3 3 3 4" xfId="11713" xr:uid="{F0BBB4B1-1742-4DED-9BCB-861546F5CCEF}"/>
    <cellStyle name="Separador de milhares 2 2 3 2 3 3 3 5" xfId="20681" xr:uid="{C0D46957-3A8D-445F-9A8D-91AC56F9A3AD}"/>
    <cellStyle name="Separador de milhares 2 2 3 2 3 3 4" xfId="7330" xr:uid="{AD84E8CB-F01E-472A-8225-0CE45C448318}"/>
    <cellStyle name="Separador de milhares 2 2 3 2 3 3 4 2" xfId="15986" xr:uid="{320E1494-949B-4547-9445-FA3928B9647D}"/>
    <cellStyle name="Separador de milhares 2 2 3 2 3 3 4 3" xfId="24967" xr:uid="{21B50A91-8176-466D-8A1C-513AED227DD6}"/>
    <cellStyle name="Separador de milhares 2 2 3 2 3 3 5" xfId="4277" xr:uid="{3B1334A6-0356-41FA-B6BF-466D5FB962AD}"/>
    <cellStyle name="Separador de milhares 2 2 3 2 3 3 5 2" xfId="13132" xr:uid="{3B514C95-A3C5-4F3D-83C1-674C9DDDA330}"/>
    <cellStyle name="Separador de milhares 2 2 3 2 3 3 5 3" xfId="22102" xr:uid="{B6347EB1-1A02-406B-956F-55A7BA5C2798}"/>
    <cellStyle name="Separador de milhares 2 2 3 2 3 3 6" xfId="10267" xr:uid="{F5743427-CF48-4CC4-A95B-FE84FC262E6E}"/>
    <cellStyle name="Separador de milhares 2 2 3 2 3 3 7" xfId="19238" xr:uid="{B0E6077B-2994-4BCD-9730-E6020102196B}"/>
    <cellStyle name="Separador de milhares 2 2 3 2 3 4" xfId="947" xr:uid="{75E4D9F1-C0C1-4F41-BE2A-6CA8CE04C17F}"/>
    <cellStyle name="Separador de milhares 2 2 3 2 3 4 2" xfId="2671" xr:uid="{917CA5E2-A2C4-418E-9E17-F925E9EBFF45}"/>
    <cellStyle name="Separador de milhares 2 2 3 2 3 4 2 2" xfId="8827" xr:uid="{635E6E5D-D1BB-4FF5-94A1-11AACDC2872A}"/>
    <cellStyle name="Separador de milhares 2 2 3 2 3 4 2 2 2" xfId="17423" xr:uid="{C48B1F41-1552-49D9-A6D3-E6C024E0C2BF}"/>
    <cellStyle name="Separador de milhares 2 2 3 2 3 4 2 2 3" xfId="26459" xr:uid="{FAAFBAD7-EE15-43DC-B383-1E7E1DB0653A}"/>
    <cellStyle name="Separador de milhares 2 2 3 2 3 4 2 3" xfId="5714" xr:uid="{CD295724-A351-421F-ABB6-4D2987BC07AA}"/>
    <cellStyle name="Separador de milhares 2 2 3 2 3 4 2 3 2" xfId="14567" xr:uid="{5F8F10F7-E892-4C5D-8AAC-38263487E90E}"/>
    <cellStyle name="Separador de milhares 2 2 3 2 3 4 2 3 3" xfId="23534" xr:uid="{54A5842C-3480-4806-A771-A4E6864394E0}"/>
    <cellStyle name="Separador de milhares 2 2 3 2 3 4 2 4" xfId="11715" xr:uid="{D73B757B-5388-4434-94D5-C0333D1D03FC}"/>
    <cellStyle name="Separador de milhares 2 2 3 2 3 4 2 5" xfId="20683" xr:uid="{89D1170C-EA86-441C-A625-8B05F7C1FC94}"/>
    <cellStyle name="Separador de milhares 2 2 3 2 3 4 3" xfId="7332" xr:uid="{EA4394CB-BA5E-4606-A240-8D592B6B42E2}"/>
    <cellStyle name="Separador de milhares 2 2 3 2 3 4 3 2" xfId="15988" xr:uid="{9D542F25-9DFC-4262-B0C1-903641653F1B}"/>
    <cellStyle name="Separador de milhares 2 2 3 2 3 4 3 3" xfId="24969" xr:uid="{16EC0429-4C5D-44E3-A319-D8569C994789}"/>
    <cellStyle name="Separador de milhares 2 2 3 2 3 4 4" xfId="4279" xr:uid="{3CD14AC8-FC03-4361-9E93-D1672E96197C}"/>
    <cellStyle name="Separador de milhares 2 2 3 2 3 4 4 2" xfId="13134" xr:uid="{7731EFA8-3F1A-4180-982E-007AEDFCF9F8}"/>
    <cellStyle name="Separador de milhares 2 2 3 2 3 4 4 3" xfId="22104" xr:uid="{4FAD57DD-F5FA-4B60-85B1-B6EE0020F295}"/>
    <cellStyle name="Separador de milhares 2 2 3 2 3 4 5" xfId="10269" xr:uid="{EFA54B9C-CD80-4069-AEB6-287009740710}"/>
    <cellStyle name="Separador de milhares 2 2 3 2 3 4 6" xfId="19240" xr:uid="{CA3344B8-D415-4029-B77A-6C4B8DB936A8}"/>
    <cellStyle name="Separador de milhares 2 2 3 2 3 5" xfId="2666" xr:uid="{EC2AE676-F487-41C3-A96E-36C73AF00B45}"/>
    <cellStyle name="Separador de milhares 2 2 3 2 3 5 2" xfId="8822" xr:uid="{C715BD3D-DE06-4452-9AE0-ED785B1AE66A}"/>
    <cellStyle name="Separador de milhares 2 2 3 2 3 5 2 2" xfId="17418" xr:uid="{B3628360-CC6E-4CCD-9573-7A3DF951340D}"/>
    <cellStyle name="Separador de milhares 2 2 3 2 3 5 2 3" xfId="26454" xr:uid="{2A5BCAD2-B960-4419-B97D-E74F640625FC}"/>
    <cellStyle name="Separador de milhares 2 2 3 2 3 5 3" xfId="5709" xr:uid="{DEAD2214-96C0-4159-BD94-2F5B8C05EAC4}"/>
    <cellStyle name="Separador de milhares 2 2 3 2 3 5 3 2" xfId="14562" xr:uid="{789332CD-5950-4605-AFB2-059A2C85F96B}"/>
    <cellStyle name="Separador de milhares 2 2 3 2 3 5 3 3" xfId="23529" xr:uid="{77571CFD-6B26-4142-9437-4ADFBBE755F3}"/>
    <cellStyle name="Separador de milhares 2 2 3 2 3 5 4" xfId="11710" xr:uid="{BC48B0A3-1A4F-4ED6-A12E-DA4E055E4638}"/>
    <cellStyle name="Separador de milhares 2 2 3 2 3 5 5" xfId="20678" xr:uid="{98B395A1-AA56-4385-AA61-7493C27BFA4E}"/>
    <cellStyle name="Separador de milhares 2 2 3 2 3 6" xfId="7327" xr:uid="{FF2B09CF-E354-4574-BF8A-492E71A8E0B2}"/>
    <cellStyle name="Separador de milhares 2 2 3 2 3 6 2" xfId="15983" xr:uid="{2B5B2491-AB55-4101-9227-2B9C7EA12F6B}"/>
    <cellStyle name="Separador de milhares 2 2 3 2 3 6 3" xfId="24964" xr:uid="{DE6AEEB0-CDDA-42A2-9121-1D3276B2C81E}"/>
    <cellStyle name="Separador de milhares 2 2 3 2 3 7" xfId="4274" xr:uid="{F8031D2A-2DFA-457B-95DA-DA4E8CB1C813}"/>
    <cellStyle name="Separador de milhares 2 2 3 2 3 7 2" xfId="13129" xr:uid="{698CADEB-64F0-4443-BA9B-6A54D4757E63}"/>
    <cellStyle name="Separador de milhares 2 2 3 2 3 7 3" xfId="22099" xr:uid="{AFF6A72F-8008-4085-B6DA-786625948B1D}"/>
    <cellStyle name="Separador de milhares 2 2 3 2 3 8" xfId="10264" xr:uid="{2FAADF0C-FDFE-41C1-AF17-0F68DC3091B6}"/>
    <cellStyle name="Separador de milhares 2 2 3 2 3 9" xfId="19235" xr:uid="{78F53993-CFFE-4C3A-AEE0-4ED268E29117}"/>
    <cellStyle name="Separador de milhares 2 2 3 2 4" xfId="948" xr:uid="{E9312882-BB9D-4DFA-9F50-7234DCAB5AF7}"/>
    <cellStyle name="Separador de milhares 2 2 3 2 4 2" xfId="949" xr:uid="{81478C56-CC32-41CF-A8E3-9F85C526819C}"/>
    <cellStyle name="Separador de milhares 2 2 3 2 4 2 2" xfId="2673" xr:uid="{E12D2508-3C23-4D9C-A5BE-0DE3DD5C00A2}"/>
    <cellStyle name="Separador de milhares 2 2 3 2 4 2 2 2" xfId="8829" xr:uid="{546DDF47-E7D7-4E18-B633-261BD0664DCF}"/>
    <cellStyle name="Separador de milhares 2 2 3 2 4 2 2 2 2" xfId="17425" xr:uid="{7DF97517-38C0-4915-8F33-0E2CA9263059}"/>
    <cellStyle name="Separador de milhares 2 2 3 2 4 2 2 2 3" xfId="26461" xr:uid="{984D624C-370E-4248-AE11-7CE31DB5E1C0}"/>
    <cellStyle name="Separador de milhares 2 2 3 2 4 2 2 3" xfId="5716" xr:uid="{83474EF9-B6CA-43F2-8B2F-FBF755BEC414}"/>
    <cellStyle name="Separador de milhares 2 2 3 2 4 2 2 3 2" xfId="14569" xr:uid="{0062814D-D6C5-4D52-B56B-B669D7619B77}"/>
    <cellStyle name="Separador de milhares 2 2 3 2 4 2 2 3 3" xfId="23536" xr:uid="{5E91D51C-5EC0-45D3-8081-C2C95895F543}"/>
    <cellStyle name="Separador de milhares 2 2 3 2 4 2 2 4" xfId="11717" xr:uid="{F58BB8A6-5D97-4F1C-BAC7-48D0CAD4ECC2}"/>
    <cellStyle name="Separador de milhares 2 2 3 2 4 2 2 5" xfId="20685" xr:uid="{28F9256B-4113-42C8-9140-683E7DB4B5D5}"/>
    <cellStyle name="Separador de milhares 2 2 3 2 4 2 3" xfId="7334" xr:uid="{DE240775-42C8-4087-8741-643D203E39F1}"/>
    <cellStyle name="Separador de milhares 2 2 3 2 4 2 3 2" xfId="15990" xr:uid="{F36B3B40-F8BA-4A33-8909-3454826405CD}"/>
    <cellStyle name="Separador de milhares 2 2 3 2 4 2 3 3" xfId="24971" xr:uid="{EE73BA05-0405-4B49-9517-F7E3896CB24B}"/>
    <cellStyle name="Separador de milhares 2 2 3 2 4 2 4" xfId="4281" xr:uid="{E523A610-626D-40AC-BBEF-4DA0889352C6}"/>
    <cellStyle name="Separador de milhares 2 2 3 2 4 2 4 2" xfId="13136" xr:uid="{3EA37B59-ABFE-4FED-A9E8-D1878D58DB17}"/>
    <cellStyle name="Separador de milhares 2 2 3 2 4 2 4 3" xfId="22106" xr:uid="{EA591753-0976-4787-950A-9B3BC34CDEA3}"/>
    <cellStyle name="Separador de milhares 2 2 3 2 4 2 5" xfId="10271" xr:uid="{099DA253-5A0C-4EE7-A438-FC5B8B373C1F}"/>
    <cellStyle name="Separador de milhares 2 2 3 2 4 2 6" xfId="19242" xr:uid="{DFA8AB81-EC4D-4BBA-9A0D-F40631D8A27E}"/>
    <cellStyle name="Separador de milhares 2 2 3 2 4 3" xfId="2672" xr:uid="{40D73E61-24F9-4F0D-B0EB-0A2CC9E97017}"/>
    <cellStyle name="Separador de milhares 2 2 3 2 4 3 2" xfId="8828" xr:uid="{D2C7B885-9A60-4480-9F17-D5C8BF3FF59B}"/>
    <cellStyle name="Separador de milhares 2 2 3 2 4 3 2 2" xfId="17424" xr:uid="{0E8C64ED-9CDB-438F-925E-B20057D63D3E}"/>
    <cellStyle name="Separador de milhares 2 2 3 2 4 3 2 3" xfId="26460" xr:uid="{59640627-7CDE-4CD4-A602-795910DA8D46}"/>
    <cellStyle name="Separador de milhares 2 2 3 2 4 3 3" xfId="5715" xr:uid="{B28CAEB4-8CF4-4A90-ABA4-E00C779CD959}"/>
    <cellStyle name="Separador de milhares 2 2 3 2 4 3 3 2" xfId="14568" xr:uid="{6C9C8CB0-B34C-4860-A351-F94FCB3023C3}"/>
    <cellStyle name="Separador de milhares 2 2 3 2 4 3 3 3" xfId="23535" xr:uid="{6D834EEE-D010-4FBA-8EB5-70ADD479A9C3}"/>
    <cellStyle name="Separador de milhares 2 2 3 2 4 3 4" xfId="11716" xr:uid="{D764E047-2D0A-49DA-8826-03239B084587}"/>
    <cellStyle name="Separador de milhares 2 2 3 2 4 3 5" xfId="20684" xr:uid="{470604CE-CD49-432B-893F-571FE3DBA4B2}"/>
    <cellStyle name="Separador de milhares 2 2 3 2 4 4" xfId="7333" xr:uid="{6AA754CD-64D0-466A-9576-DA41B6B13C3C}"/>
    <cellStyle name="Separador de milhares 2 2 3 2 4 4 2" xfId="15989" xr:uid="{1BF0795B-2B5A-4DDB-AB1B-53B5F6FAD03E}"/>
    <cellStyle name="Separador de milhares 2 2 3 2 4 4 3" xfId="24970" xr:uid="{795FF0F8-D200-4733-8903-3A8F3E428F48}"/>
    <cellStyle name="Separador de milhares 2 2 3 2 4 5" xfId="4280" xr:uid="{E4F5C4B5-6745-4BF3-8BB0-3FD2B4AF670E}"/>
    <cellStyle name="Separador de milhares 2 2 3 2 4 5 2" xfId="13135" xr:uid="{6FF67A9E-764F-43C9-9789-878EE9BC5467}"/>
    <cellStyle name="Separador de milhares 2 2 3 2 4 5 3" xfId="22105" xr:uid="{962DAECE-36CD-4268-8334-149BFB7249C6}"/>
    <cellStyle name="Separador de milhares 2 2 3 2 4 6" xfId="10270" xr:uid="{1B8327CB-1EDE-4C72-BCDA-DA7DFB7C18A3}"/>
    <cellStyle name="Separador de milhares 2 2 3 2 4 7" xfId="19241" xr:uid="{62D63DE7-DAC6-4399-8922-9F485ADFB162}"/>
    <cellStyle name="Separador de milhares 2 2 3 2 5" xfId="950" xr:uid="{40E09151-669B-4822-8DC6-A32BA323F883}"/>
    <cellStyle name="Separador de milhares 2 2 3 2 5 2" xfId="951" xr:uid="{2EEA7D03-7062-4AB7-9BD1-DDD2B87B3B74}"/>
    <cellStyle name="Separador de milhares 2 2 3 2 5 2 2" xfId="2675" xr:uid="{C300E7F6-19BC-4612-9E44-42BF63B48402}"/>
    <cellStyle name="Separador de milhares 2 2 3 2 5 2 2 2" xfId="8831" xr:uid="{AB044E1F-3C5B-4034-BFBB-CAB30A4AA370}"/>
    <cellStyle name="Separador de milhares 2 2 3 2 5 2 2 2 2" xfId="17427" xr:uid="{38F1331A-2BDE-46E4-B7D0-E4FD45CE511F}"/>
    <cellStyle name="Separador de milhares 2 2 3 2 5 2 2 2 3" xfId="26463" xr:uid="{90A0A651-F6B0-43A2-8971-A47F3C850532}"/>
    <cellStyle name="Separador de milhares 2 2 3 2 5 2 2 3" xfId="5718" xr:uid="{03F73092-857F-4595-B86C-DAE94C4F37F3}"/>
    <cellStyle name="Separador de milhares 2 2 3 2 5 2 2 3 2" xfId="14571" xr:uid="{89885474-B2A9-4672-9745-E9CC403C847D}"/>
    <cellStyle name="Separador de milhares 2 2 3 2 5 2 2 3 3" xfId="23538" xr:uid="{6059CD41-5A2C-4DC3-8118-DD91D769B028}"/>
    <cellStyle name="Separador de milhares 2 2 3 2 5 2 2 4" xfId="11719" xr:uid="{6CC0D873-15AE-42A8-9A78-9E2186253111}"/>
    <cellStyle name="Separador de milhares 2 2 3 2 5 2 2 5" xfId="20687" xr:uid="{3A8FB093-5443-4A1B-BB3D-50AFD7848E4C}"/>
    <cellStyle name="Separador de milhares 2 2 3 2 5 2 3" xfId="7336" xr:uid="{E0C487FF-6FD8-49BF-B2E9-9CD581C88707}"/>
    <cellStyle name="Separador de milhares 2 2 3 2 5 2 3 2" xfId="15992" xr:uid="{B2663ADC-5AED-4C9E-9EC2-A78CE25EC1EE}"/>
    <cellStyle name="Separador de milhares 2 2 3 2 5 2 3 3" xfId="24973" xr:uid="{10505A01-25EA-43AF-81F8-F1B5FFEF9B3B}"/>
    <cellStyle name="Separador de milhares 2 2 3 2 5 2 4" xfId="4283" xr:uid="{0AE4777F-A5EE-4723-9406-8FF33F04C717}"/>
    <cellStyle name="Separador de milhares 2 2 3 2 5 2 4 2" xfId="13138" xr:uid="{90875BE9-AD80-4B68-BA47-A28AEC933216}"/>
    <cellStyle name="Separador de milhares 2 2 3 2 5 2 4 3" xfId="22108" xr:uid="{442E6739-A3B4-4EEF-8F4E-5EC224B57BF6}"/>
    <cellStyle name="Separador de milhares 2 2 3 2 5 2 5" xfId="10273" xr:uid="{914F5F6F-43C8-42E0-AFCF-99E89E4AEDCE}"/>
    <cellStyle name="Separador de milhares 2 2 3 2 5 2 6" xfId="19244" xr:uid="{E9192D42-BA45-447F-94BD-B41DF69BCA99}"/>
    <cellStyle name="Separador de milhares 2 2 3 2 5 3" xfId="2674" xr:uid="{127148CD-3AA6-40E1-AA94-D6F64EC81C0D}"/>
    <cellStyle name="Separador de milhares 2 2 3 2 5 3 2" xfId="8830" xr:uid="{4CA20D91-A98A-452F-86B1-683E6A7A3789}"/>
    <cellStyle name="Separador de milhares 2 2 3 2 5 3 2 2" xfId="17426" xr:uid="{B797D1EF-D578-4F50-9F72-0E63BA4EFEB0}"/>
    <cellStyle name="Separador de milhares 2 2 3 2 5 3 2 3" xfId="26462" xr:uid="{7800ACC4-88AF-4A17-8EE2-F451F05C6406}"/>
    <cellStyle name="Separador de milhares 2 2 3 2 5 3 3" xfId="5717" xr:uid="{90A4AC45-23AA-4E85-8323-F8B502DB1E63}"/>
    <cellStyle name="Separador de milhares 2 2 3 2 5 3 3 2" xfId="14570" xr:uid="{342ED192-EA07-496B-92CA-F5069969CF47}"/>
    <cellStyle name="Separador de milhares 2 2 3 2 5 3 3 3" xfId="23537" xr:uid="{60DFC7F6-0AF2-40F7-9365-C5461B75AA41}"/>
    <cellStyle name="Separador de milhares 2 2 3 2 5 3 4" xfId="11718" xr:uid="{E24840AF-1707-4D4D-B604-3F86F6013C3D}"/>
    <cellStyle name="Separador de milhares 2 2 3 2 5 3 5" xfId="20686" xr:uid="{27D747E1-9F9D-4D96-89F3-29D99B1ED748}"/>
    <cellStyle name="Separador de milhares 2 2 3 2 5 4" xfId="7335" xr:uid="{C962B4AC-6073-42C8-AD4A-97BA3D4925E5}"/>
    <cellStyle name="Separador de milhares 2 2 3 2 5 4 2" xfId="15991" xr:uid="{1D5E60E8-8838-44CF-B0FB-26C421270BDE}"/>
    <cellStyle name="Separador de milhares 2 2 3 2 5 4 3" xfId="24972" xr:uid="{66988A6F-83AE-4AAD-9484-C7A54273BB4D}"/>
    <cellStyle name="Separador de milhares 2 2 3 2 5 5" xfId="4282" xr:uid="{D682E245-D20F-43BB-B2BC-8D6FE9B3A879}"/>
    <cellStyle name="Separador de milhares 2 2 3 2 5 5 2" xfId="13137" xr:uid="{A7A5CF18-AD63-44AD-B883-74BC6AC5EECE}"/>
    <cellStyle name="Separador de milhares 2 2 3 2 5 5 3" xfId="22107" xr:uid="{BFAB7189-5398-4A22-8C9F-1FC385F79170}"/>
    <cellStyle name="Separador de milhares 2 2 3 2 5 6" xfId="10272" xr:uid="{9B18B632-734E-4F98-8693-CBB587CDDAC4}"/>
    <cellStyle name="Separador de milhares 2 2 3 2 5 7" xfId="19243" xr:uid="{DB982EA5-92AE-4D8C-9C79-E95C5D684213}"/>
    <cellStyle name="Separador de milhares 2 2 3 2 6" xfId="952" xr:uid="{B0267F42-AB88-4D7D-AA5D-A9849B89D14F}"/>
    <cellStyle name="Separador de milhares 2 2 3 2 6 2" xfId="2676" xr:uid="{1C504A5B-BEC4-4052-821E-341344DCC4F6}"/>
    <cellStyle name="Separador de milhares 2 2 3 2 6 2 2" xfId="8832" xr:uid="{3285E0FC-29CC-4DE1-8230-9C3DDED48693}"/>
    <cellStyle name="Separador de milhares 2 2 3 2 6 2 2 2" xfId="17428" xr:uid="{0EF5C809-2BE4-4397-B019-734A0E498F82}"/>
    <cellStyle name="Separador de milhares 2 2 3 2 6 2 2 3" xfId="26464" xr:uid="{1CFA6477-AD12-40CD-9001-CFDD41D497E9}"/>
    <cellStyle name="Separador de milhares 2 2 3 2 6 2 3" xfId="5719" xr:uid="{5E910B6E-B3AB-4A6F-BB07-B6CFA31D5792}"/>
    <cellStyle name="Separador de milhares 2 2 3 2 6 2 3 2" xfId="14572" xr:uid="{291D6998-E60D-40F7-9590-1201EFC16663}"/>
    <cellStyle name="Separador de milhares 2 2 3 2 6 2 3 3" xfId="23539" xr:uid="{869A81CB-3A14-4F5D-ABE0-6B3129F8CAAD}"/>
    <cellStyle name="Separador de milhares 2 2 3 2 6 2 4" xfId="11720" xr:uid="{305B5C59-A2A7-4943-BC78-2015C8A4F6A9}"/>
    <cellStyle name="Separador de milhares 2 2 3 2 6 2 5" xfId="20688" xr:uid="{04B98199-114F-4961-8CE4-680F7A6F61D6}"/>
    <cellStyle name="Separador de milhares 2 2 3 2 6 3" xfId="7337" xr:uid="{BA7872F6-E813-44A5-8A09-B0F73E5ECA44}"/>
    <cellStyle name="Separador de milhares 2 2 3 2 6 3 2" xfId="15993" xr:uid="{BB766B0D-E0BC-48ED-8118-6ACBC7DED420}"/>
    <cellStyle name="Separador de milhares 2 2 3 2 6 3 3" xfId="24974" xr:uid="{DBC28496-4C28-44F8-BFCF-D34C77EA7863}"/>
    <cellStyle name="Separador de milhares 2 2 3 2 6 4" xfId="4284" xr:uid="{F9E7BD35-0BA5-4758-B337-040E22D99A2B}"/>
    <cellStyle name="Separador de milhares 2 2 3 2 6 4 2" xfId="13139" xr:uid="{8FE881B2-541C-49D3-A124-FD4B08CCBF8E}"/>
    <cellStyle name="Separador de milhares 2 2 3 2 6 4 3" xfId="22109" xr:uid="{D4285E71-8371-47AC-86BF-1EA012F8DD97}"/>
    <cellStyle name="Separador de milhares 2 2 3 2 6 5" xfId="10274" xr:uid="{E4859185-94CC-4AFF-8476-3A4C19DEC518}"/>
    <cellStyle name="Separador de milhares 2 2 3 2 6 6" xfId="19245" xr:uid="{C41B9AD6-AB13-4213-8B86-84A333DE0028}"/>
    <cellStyle name="Separador de milhares 2 2 3 2 7" xfId="2659" xr:uid="{AD28E196-0319-47E7-B995-220350FF13E7}"/>
    <cellStyle name="Separador de milhares 2 2 3 2 7 2" xfId="8815" xr:uid="{6758429F-CC50-4415-97A7-8FEDD20E69B5}"/>
    <cellStyle name="Separador de milhares 2 2 3 2 7 2 2" xfId="17411" xr:uid="{8A6715C9-528C-49F2-BD6B-7509D8E09A76}"/>
    <cellStyle name="Separador de milhares 2 2 3 2 7 2 3" xfId="26447" xr:uid="{CE3207E9-308F-44F9-B7CE-88FCCDA0FC50}"/>
    <cellStyle name="Separador de milhares 2 2 3 2 7 3" xfId="5702" xr:uid="{3EF61B24-B936-4891-A69A-F3A1053768CB}"/>
    <cellStyle name="Separador de milhares 2 2 3 2 7 3 2" xfId="14555" xr:uid="{E2DE8FE8-AD72-4B54-9A66-A265BCBB8EF6}"/>
    <cellStyle name="Separador de milhares 2 2 3 2 7 3 3" xfId="23522" xr:uid="{EC94A76F-31BB-4AD2-89B1-CEA8D462C99C}"/>
    <cellStyle name="Separador de milhares 2 2 3 2 7 4" xfId="11703" xr:uid="{4C0728E1-B9D3-4AE7-90DA-BEB8A9A597E2}"/>
    <cellStyle name="Separador de milhares 2 2 3 2 7 5" xfId="20671" xr:uid="{4C147EE2-B7B8-4A74-96CA-C1A2EB9932CB}"/>
    <cellStyle name="Separador de milhares 2 2 3 2 8" xfId="7320" xr:uid="{97EFEF76-979A-483A-8EDB-9C30E6BE2A94}"/>
    <cellStyle name="Separador de milhares 2 2 3 2 8 2" xfId="15976" xr:uid="{9FE0CCB3-51A2-46BE-87E7-BFE270261279}"/>
    <cellStyle name="Separador de milhares 2 2 3 2 8 3" xfId="24957" xr:uid="{E475D4DE-F979-4D1F-B4B7-3278C8F2777F}"/>
    <cellStyle name="Separador de milhares 2 2 3 2 9" xfId="4267" xr:uid="{1FFF3DB4-2384-4784-9935-2C21233B32CE}"/>
    <cellStyle name="Separador de milhares 2 2 3 2 9 2" xfId="13122" xr:uid="{95F58786-CF54-4465-9252-C6612DD71836}"/>
    <cellStyle name="Separador de milhares 2 2 3 2 9 3" xfId="22092" xr:uid="{01A0E680-F321-477F-BA90-BC1959902550}"/>
    <cellStyle name="Separador de milhares 2 2 3 3" xfId="953" xr:uid="{873BDD69-BB1D-4F16-9C03-A9E6814CE44F}"/>
    <cellStyle name="Separador de milhares 2 2 3 3 2" xfId="954" xr:uid="{10D54462-CE69-4BE2-8A07-9C3A16149F02}"/>
    <cellStyle name="Separador de milhares 2 2 3 3 2 2" xfId="955" xr:uid="{31C38646-98EA-4B3F-9CC4-05242ECEA9CB}"/>
    <cellStyle name="Separador de milhares 2 2 3 3 2 2 2" xfId="2679" xr:uid="{9BF39CBE-948C-41F3-8648-DA4A1BE3635E}"/>
    <cellStyle name="Separador de milhares 2 2 3 3 2 2 2 2" xfId="8835" xr:uid="{507C7ADE-2A79-49BC-B76B-9467A0214C10}"/>
    <cellStyle name="Separador de milhares 2 2 3 3 2 2 2 2 2" xfId="17431" xr:uid="{03619EA0-1F1D-44F7-B703-0EBD0BBBB3C9}"/>
    <cellStyle name="Separador de milhares 2 2 3 3 2 2 2 2 3" xfId="26467" xr:uid="{6DE6ACC5-03E8-44A7-8BE2-169C5335E9C3}"/>
    <cellStyle name="Separador de milhares 2 2 3 3 2 2 2 3" xfId="5722" xr:uid="{ED3E0744-2DF6-4F25-B3AC-DED643E69234}"/>
    <cellStyle name="Separador de milhares 2 2 3 3 2 2 2 3 2" xfId="14575" xr:uid="{507AFE73-BC47-4EA1-A813-F68664EBDC55}"/>
    <cellStyle name="Separador de milhares 2 2 3 3 2 2 2 3 3" xfId="23542" xr:uid="{8B73B6ED-E1D2-4B30-A668-2837FE2FBE1F}"/>
    <cellStyle name="Separador de milhares 2 2 3 3 2 2 2 4" xfId="11723" xr:uid="{41D0E0E7-1EF9-42E8-88A3-0D2E3CF001BA}"/>
    <cellStyle name="Separador de milhares 2 2 3 3 2 2 2 5" xfId="20691" xr:uid="{65840785-B778-474B-87FB-90D9AE386B50}"/>
    <cellStyle name="Separador de milhares 2 2 3 3 2 2 3" xfId="7340" xr:uid="{DAA49727-79A4-45DC-A339-C4A024FF78AD}"/>
    <cellStyle name="Separador de milhares 2 2 3 3 2 2 3 2" xfId="15996" xr:uid="{A3EEED0D-2354-494E-852C-B839D4C0AAE7}"/>
    <cellStyle name="Separador de milhares 2 2 3 3 2 2 3 3" xfId="24977" xr:uid="{340FBF96-9615-457F-8995-E816DC54988B}"/>
    <cellStyle name="Separador de milhares 2 2 3 3 2 2 4" xfId="4287" xr:uid="{CC071803-1BD3-4F15-A5FA-28205DF5FCB9}"/>
    <cellStyle name="Separador de milhares 2 2 3 3 2 2 4 2" xfId="13142" xr:uid="{4136D2A8-D009-489B-9F1B-9E70EFA691BC}"/>
    <cellStyle name="Separador de milhares 2 2 3 3 2 2 4 3" xfId="22112" xr:uid="{7EB541F0-4B7E-4422-9164-68AA485DC65B}"/>
    <cellStyle name="Separador de milhares 2 2 3 3 2 2 5" xfId="10277" xr:uid="{86E5DEDE-A75E-4D54-B71B-0D60F5E430C4}"/>
    <cellStyle name="Separador de milhares 2 2 3 3 2 2 6" xfId="19248" xr:uid="{D5C29027-0059-48AB-966F-D9C54C739701}"/>
    <cellStyle name="Separador de milhares 2 2 3 3 2 3" xfId="2678" xr:uid="{C238FA27-0795-4A45-9C0C-02AF3A8E58E4}"/>
    <cellStyle name="Separador de milhares 2 2 3 3 2 3 2" xfId="8834" xr:uid="{6E776B39-EA12-4394-A9F6-1B2FCEEBF582}"/>
    <cellStyle name="Separador de milhares 2 2 3 3 2 3 2 2" xfId="17430" xr:uid="{A0184F38-37A9-4141-A729-3D9E165E2D98}"/>
    <cellStyle name="Separador de milhares 2 2 3 3 2 3 2 3" xfId="26466" xr:uid="{0FEA2921-16E6-4947-AB69-E34650D34D1A}"/>
    <cellStyle name="Separador de milhares 2 2 3 3 2 3 3" xfId="5721" xr:uid="{3389D16E-53FF-40E2-8ED4-2ADC50FAC4D6}"/>
    <cellStyle name="Separador de milhares 2 2 3 3 2 3 3 2" xfId="14574" xr:uid="{1C93CE7D-C71B-487F-BA1E-59AC48B66342}"/>
    <cellStyle name="Separador de milhares 2 2 3 3 2 3 3 3" xfId="23541" xr:uid="{94B1CA5E-4CC1-4F9E-864D-681F5DCE35B4}"/>
    <cellStyle name="Separador de milhares 2 2 3 3 2 3 4" xfId="11722" xr:uid="{F62FD9B5-CF8F-4866-A494-E0D79EF921E3}"/>
    <cellStyle name="Separador de milhares 2 2 3 3 2 3 5" xfId="20690" xr:uid="{3E952A45-4B21-4F35-89FF-25B0BB9FB0EA}"/>
    <cellStyle name="Separador de milhares 2 2 3 3 2 4" xfId="7339" xr:uid="{535F27A4-7123-42DC-8DE4-A86D0A923C93}"/>
    <cellStyle name="Separador de milhares 2 2 3 3 2 4 2" xfId="15995" xr:uid="{7D069126-A0DF-4056-BB4C-5B41F8663871}"/>
    <cellStyle name="Separador de milhares 2 2 3 3 2 4 3" xfId="24976" xr:uid="{47D291DB-2AF1-451D-9725-F6B35B3CDDBD}"/>
    <cellStyle name="Separador de milhares 2 2 3 3 2 5" xfId="4286" xr:uid="{268DAAC2-CA18-44EB-B20E-89EEA7337C9D}"/>
    <cellStyle name="Separador de milhares 2 2 3 3 2 5 2" xfId="13141" xr:uid="{A95D5130-A160-4A32-A052-9A2095CB4038}"/>
    <cellStyle name="Separador de milhares 2 2 3 3 2 5 3" xfId="22111" xr:uid="{CF70A734-7BEF-41A8-B162-BE6575CE5C19}"/>
    <cellStyle name="Separador de milhares 2 2 3 3 2 6" xfId="10276" xr:uid="{35B10905-45CA-4048-A0F2-ED20D6D14001}"/>
    <cellStyle name="Separador de milhares 2 2 3 3 2 7" xfId="19247" xr:uid="{07754432-93CC-44D6-8910-20DCC8F7C8D6}"/>
    <cellStyle name="Separador de milhares 2 2 3 3 3" xfId="956" xr:uid="{ECD07827-9056-4012-BEDA-3C52FD852CC4}"/>
    <cellStyle name="Separador de milhares 2 2 3 3 3 2" xfId="957" xr:uid="{54058424-16EF-465A-BD62-505024C413F1}"/>
    <cellStyle name="Separador de milhares 2 2 3 3 3 2 2" xfId="2681" xr:uid="{FA1161D1-BACC-4390-A137-34EA846B12B8}"/>
    <cellStyle name="Separador de milhares 2 2 3 3 3 2 2 2" xfId="8837" xr:uid="{4DDD4CF6-928B-4C01-8502-8088AECB3B49}"/>
    <cellStyle name="Separador de milhares 2 2 3 3 3 2 2 2 2" xfId="17433" xr:uid="{E71433D6-4350-423D-8751-F5581C63851E}"/>
    <cellStyle name="Separador de milhares 2 2 3 3 3 2 2 2 3" xfId="26469" xr:uid="{CC85BDAB-A13A-4803-9F41-7208FC817F1C}"/>
    <cellStyle name="Separador de milhares 2 2 3 3 3 2 2 3" xfId="5724" xr:uid="{5BD8A4CD-C08C-4D6F-8A88-E7311D91E1D5}"/>
    <cellStyle name="Separador de milhares 2 2 3 3 3 2 2 3 2" xfId="14577" xr:uid="{6A1C4E50-8FF6-441B-8101-03F6A4CD5773}"/>
    <cellStyle name="Separador de milhares 2 2 3 3 3 2 2 3 3" xfId="23544" xr:uid="{6494E5EC-1D52-424A-A9E8-0E4AEA7D4FD1}"/>
    <cellStyle name="Separador de milhares 2 2 3 3 3 2 2 4" xfId="11725" xr:uid="{80CA012D-1F46-4417-BB00-C0333585E782}"/>
    <cellStyle name="Separador de milhares 2 2 3 3 3 2 2 5" xfId="20693" xr:uid="{801BDF1E-01A0-4B8F-8354-C094EBFB8B77}"/>
    <cellStyle name="Separador de milhares 2 2 3 3 3 2 3" xfId="7342" xr:uid="{E18B64FB-864D-47B7-A3E8-B7B3D36ECF23}"/>
    <cellStyle name="Separador de milhares 2 2 3 3 3 2 3 2" xfId="15998" xr:uid="{8F0734FB-6BE1-41C4-B958-56090625A2F8}"/>
    <cellStyle name="Separador de milhares 2 2 3 3 3 2 3 3" xfId="24979" xr:uid="{4653B54E-F3AF-414E-9560-C3FA184F47E2}"/>
    <cellStyle name="Separador de milhares 2 2 3 3 3 2 4" xfId="4289" xr:uid="{4C41D7E1-DD7C-41C7-8B28-C8F1D8A639C5}"/>
    <cellStyle name="Separador de milhares 2 2 3 3 3 2 4 2" xfId="13144" xr:uid="{7F894A60-76F0-4A79-A9B1-47A4599F5898}"/>
    <cellStyle name="Separador de milhares 2 2 3 3 3 2 4 3" xfId="22114" xr:uid="{CD210EAD-F9D4-4C2F-B374-B381E05102EE}"/>
    <cellStyle name="Separador de milhares 2 2 3 3 3 2 5" xfId="10279" xr:uid="{7AE8656E-1A2D-43A4-8B8D-CBAC5467C8CD}"/>
    <cellStyle name="Separador de milhares 2 2 3 3 3 2 6" xfId="19250" xr:uid="{47E5693F-456C-4880-A6B4-7D06FF8B0A67}"/>
    <cellStyle name="Separador de milhares 2 2 3 3 3 3" xfId="2680" xr:uid="{8630A4FF-C5C3-4185-BEF9-73EA71B13BF8}"/>
    <cellStyle name="Separador de milhares 2 2 3 3 3 3 2" xfId="8836" xr:uid="{A35E32DD-7F20-47C9-B8B5-1DBA2EE9E0FD}"/>
    <cellStyle name="Separador de milhares 2 2 3 3 3 3 2 2" xfId="17432" xr:uid="{88110603-B0B1-4259-B7A5-46A6BEDD2DEE}"/>
    <cellStyle name="Separador de milhares 2 2 3 3 3 3 2 3" xfId="26468" xr:uid="{E4BE4E8D-1A86-44EF-BBC0-F30FBD670240}"/>
    <cellStyle name="Separador de milhares 2 2 3 3 3 3 3" xfId="5723" xr:uid="{C74A9E5F-2B83-4F7A-A697-D764D233FE9B}"/>
    <cellStyle name="Separador de milhares 2 2 3 3 3 3 3 2" xfId="14576" xr:uid="{D2669D54-A8D2-4DF9-BB32-24FBE62A3BA2}"/>
    <cellStyle name="Separador de milhares 2 2 3 3 3 3 3 3" xfId="23543" xr:uid="{2E84480F-2912-4CC9-ACCB-0CBA51134FDD}"/>
    <cellStyle name="Separador de milhares 2 2 3 3 3 3 4" xfId="11724" xr:uid="{C6B907E0-C96B-4433-AB13-849144332A4F}"/>
    <cellStyle name="Separador de milhares 2 2 3 3 3 3 5" xfId="20692" xr:uid="{8BB8FB96-F61F-4088-9AD1-BF4881F0034C}"/>
    <cellStyle name="Separador de milhares 2 2 3 3 3 4" xfId="7341" xr:uid="{29F13D44-624C-47E2-96E3-D18D86EB1220}"/>
    <cellStyle name="Separador de milhares 2 2 3 3 3 4 2" xfId="15997" xr:uid="{620F86F5-DB4C-4DFD-997D-EB3FB79D59AD}"/>
    <cellStyle name="Separador de milhares 2 2 3 3 3 4 3" xfId="24978" xr:uid="{95DA649E-B674-4B1A-950D-988350C8BCB0}"/>
    <cellStyle name="Separador de milhares 2 2 3 3 3 5" xfId="4288" xr:uid="{9B35539B-6670-4446-97EC-4CFAD9E9F298}"/>
    <cellStyle name="Separador de milhares 2 2 3 3 3 5 2" xfId="13143" xr:uid="{5FDFF159-7C02-41FC-842F-08D8BC8415FC}"/>
    <cellStyle name="Separador de milhares 2 2 3 3 3 5 3" xfId="22113" xr:uid="{6C8DAB31-12A8-4764-B423-E03A52CAD76C}"/>
    <cellStyle name="Separador de milhares 2 2 3 3 3 6" xfId="10278" xr:uid="{2AC8E031-BA1A-42FD-8E88-DFE8355CCDD3}"/>
    <cellStyle name="Separador de milhares 2 2 3 3 3 7" xfId="19249" xr:uid="{BAAD2532-AA5F-47A0-B456-E8B9748B811A}"/>
    <cellStyle name="Separador de milhares 2 2 3 3 4" xfId="958" xr:uid="{10C223D2-2252-4B55-8BF7-D1F5706975EA}"/>
    <cellStyle name="Separador de milhares 2 2 3 3 4 2" xfId="2682" xr:uid="{A3FBFE46-BA66-4BC3-9C9E-CF5E26CD093B}"/>
    <cellStyle name="Separador de milhares 2 2 3 3 4 2 2" xfId="8838" xr:uid="{9E1A26FD-B5E9-4990-9933-28C314C802BA}"/>
    <cellStyle name="Separador de milhares 2 2 3 3 4 2 2 2" xfId="17434" xr:uid="{901E4D5E-7874-4203-942A-A61084A6B8C1}"/>
    <cellStyle name="Separador de milhares 2 2 3 3 4 2 2 3" xfId="26470" xr:uid="{A1FA8DA6-78EA-436C-99B0-29C67F35D5C2}"/>
    <cellStyle name="Separador de milhares 2 2 3 3 4 2 3" xfId="5725" xr:uid="{04496462-6909-49C0-B530-4A8CD2CBE757}"/>
    <cellStyle name="Separador de milhares 2 2 3 3 4 2 3 2" xfId="14578" xr:uid="{078452C1-9359-4A1F-BC3B-C5FABA6CFEDE}"/>
    <cellStyle name="Separador de milhares 2 2 3 3 4 2 3 3" xfId="23545" xr:uid="{C4EF2EC4-D2C7-4178-84AD-C76590D665B3}"/>
    <cellStyle name="Separador de milhares 2 2 3 3 4 2 4" xfId="11726" xr:uid="{FD6729BD-715D-47FC-A383-9F8CD295CF3A}"/>
    <cellStyle name="Separador de milhares 2 2 3 3 4 2 5" xfId="20694" xr:uid="{21476C88-9C24-4754-B1F5-4FD80EA3C3EC}"/>
    <cellStyle name="Separador de milhares 2 2 3 3 4 3" xfId="7343" xr:uid="{2A1CBC13-11CD-42E3-A4DA-29639A94A1CA}"/>
    <cellStyle name="Separador de milhares 2 2 3 3 4 3 2" xfId="15999" xr:uid="{73CF2BDA-53A3-4BD9-A7D4-D78F6E1A42E4}"/>
    <cellStyle name="Separador de milhares 2 2 3 3 4 3 3" xfId="24980" xr:uid="{E8444CF8-76F9-4A6C-9B63-B9A018B2520C}"/>
    <cellStyle name="Separador de milhares 2 2 3 3 4 4" xfId="4290" xr:uid="{FA36D670-17BD-4C96-8E3E-D087964FEDBF}"/>
    <cellStyle name="Separador de milhares 2 2 3 3 4 4 2" xfId="13145" xr:uid="{E7E1E7C4-EDCB-41E8-B08E-BBFCE9388739}"/>
    <cellStyle name="Separador de milhares 2 2 3 3 4 4 3" xfId="22115" xr:uid="{8126FC90-E1B8-4BA6-94B7-5EF0E06B3444}"/>
    <cellStyle name="Separador de milhares 2 2 3 3 4 5" xfId="10280" xr:uid="{F1B0BE05-E73B-4EED-A4A1-1DD0A8AAE3A1}"/>
    <cellStyle name="Separador de milhares 2 2 3 3 4 6" xfId="19251" xr:uid="{5C66E149-78C7-4106-89FA-859D65C6B6FA}"/>
    <cellStyle name="Separador de milhares 2 2 3 3 5" xfId="2677" xr:uid="{BEB31CF3-CA64-4DE4-B524-B6F77DCADEB6}"/>
    <cellStyle name="Separador de milhares 2 2 3 3 5 2" xfId="8833" xr:uid="{2586BD47-DAD5-47A5-9E2F-636B8197A8AE}"/>
    <cellStyle name="Separador de milhares 2 2 3 3 5 2 2" xfId="17429" xr:uid="{5572756C-D081-472E-BD07-6EFAE3676CC4}"/>
    <cellStyle name="Separador de milhares 2 2 3 3 5 2 3" xfId="26465" xr:uid="{957D64B4-0259-4EFB-A9DC-C58168436A23}"/>
    <cellStyle name="Separador de milhares 2 2 3 3 5 3" xfId="5720" xr:uid="{BA43D262-68B7-4E23-A1CB-A563F3C808AC}"/>
    <cellStyle name="Separador de milhares 2 2 3 3 5 3 2" xfId="14573" xr:uid="{B5020F69-5E88-4E18-8020-5D6856FFC950}"/>
    <cellStyle name="Separador de milhares 2 2 3 3 5 3 3" xfId="23540" xr:uid="{1B2569B0-CA75-4194-A8AE-90D552FC6DA2}"/>
    <cellStyle name="Separador de milhares 2 2 3 3 5 4" xfId="11721" xr:uid="{A4A4ACA4-CAE7-482D-AE24-455F35C181DD}"/>
    <cellStyle name="Separador de milhares 2 2 3 3 5 5" xfId="20689" xr:uid="{99B2B302-1D7F-4359-B635-F97D21B78B0E}"/>
    <cellStyle name="Separador de milhares 2 2 3 3 6" xfId="7338" xr:uid="{20AA3B08-8D03-4762-87FB-19F2C30CF0F5}"/>
    <cellStyle name="Separador de milhares 2 2 3 3 6 2" xfId="15994" xr:uid="{F111A6D3-7103-4193-B3F5-A96FE9C1D328}"/>
    <cellStyle name="Separador de milhares 2 2 3 3 6 3" xfId="24975" xr:uid="{4093F842-2A74-447E-827D-48E0D369FC9F}"/>
    <cellStyle name="Separador de milhares 2 2 3 3 7" xfId="4285" xr:uid="{C716C7C5-2CEE-473B-B3E4-C7C312ADB4DE}"/>
    <cellStyle name="Separador de milhares 2 2 3 3 7 2" xfId="13140" xr:uid="{7B1A8EE6-5DB7-4CE4-BD83-D858ADFF7942}"/>
    <cellStyle name="Separador de milhares 2 2 3 3 7 3" xfId="22110" xr:uid="{A5E6DA80-8C9B-4776-A9FD-54805250B641}"/>
    <cellStyle name="Separador de milhares 2 2 3 3 8" xfId="10275" xr:uid="{42D148EF-C508-49F1-984F-3C8535116A2B}"/>
    <cellStyle name="Separador de milhares 2 2 3 3 9" xfId="19246" xr:uid="{3BBDCBE0-370A-4609-944D-134AA36CAA7B}"/>
    <cellStyle name="Separador de milhares 2 2 3 4" xfId="959" xr:uid="{3FAA0D5F-9595-4726-ADAC-C1FA6CD97449}"/>
    <cellStyle name="Separador de milhares 2 2 3 4 2" xfId="960" xr:uid="{312C6E6B-F780-4B5B-B05A-D05CCDB5856D}"/>
    <cellStyle name="Separador de milhares 2 2 3 4 2 2" xfId="961" xr:uid="{FEB3094F-0FFA-41BE-97F1-ECAD58EB18FB}"/>
    <cellStyle name="Separador de milhares 2 2 3 4 2 2 2" xfId="2685" xr:uid="{65CB9D53-5E24-4FA7-9541-F91E42C66A8C}"/>
    <cellStyle name="Separador de milhares 2 2 3 4 2 2 2 2" xfId="8841" xr:uid="{44B3E08F-1FF1-44B0-B6B2-3DBFB068D4CD}"/>
    <cellStyle name="Separador de milhares 2 2 3 4 2 2 2 2 2" xfId="17437" xr:uid="{86F5DFAC-5A8D-45D0-8D54-CC180ED5A21B}"/>
    <cellStyle name="Separador de milhares 2 2 3 4 2 2 2 2 3" xfId="26473" xr:uid="{3C2C6230-A75C-4974-ADEF-35B5DA3EAFA1}"/>
    <cellStyle name="Separador de milhares 2 2 3 4 2 2 2 3" xfId="5728" xr:uid="{3A0B7147-369E-436D-87C5-F4E5E75381A8}"/>
    <cellStyle name="Separador de milhares 2 2 3 4 2 2 2 3 2" xfId="14581" xr:uid="{EB3FFF7F-4962-441D-93DD-F6727702A410}"/>
    <cellStyle name="Separador de milhares 2 2 3 4 2 2 2 3 3" xfId="23548" xr:uid="{6FA0C463-F452-465A-BBF7-B180E79124CA}"/>
    <cellStyle name="Separador de milhares 2 2 3 4 2 2 2 4" xfId="11729" xr:uid="{C027F95D-8E2C-449E-A7B7-34C14F71B739}"/>
    <cellStyle name="Separador de milhares 2 2 3 4 2 2 2 5" xfId="20697" xr:uid="{702D81EE-EE47-431F-B422-9F2A622C3C16}"/>
    <cellStyle name="Separador de milhares 2 2 3 4 2 2 3" xfId="7346" xr:uid="{B9703ACC-84F7-4FF3-886A-FF81DE207ED6}"/>
    <cellStyle name="Separador de milhares 2 2 3 4 2 2 3 2" xfId="16002" xr:uid="{6907A461-8CA3-4BD1-A85C-64CF68D085B2}"/>
    <cellStyle name="Separador de milhares 2 2 3 4 2 2 3 3" xfId="24983" xr:uid="{FC0DC64F-8444-4C17-885A-E3C958A653AD}"/>
    <cellStyle name="Separador de milhares 2 2 3 4 2 2 4" xfId="4293" xr:uid="{0B8A0AD7-0381-4144-9CFB-C0EECE522A91}"/>
    <cellStyle name="Separador de milhares 2 2 3 4 2 2 4 2" xfId="13148" xr:uid="{FE0112DB-880C-4A54-971E-82DE11399EAF}"/>
    <cellStyle name="Separador de milhares 2 2 3 4 2 2 4 3" xfId="22118" xr:uid="{52C60DBA-2F1D-4047-9B77-BE601533B91F}"/>
    <cellStyle name="Separador de milhares 2 2 3 4 2 2 5" xfId="10283" xr:uid="{5B53422F-5BAD-477F-8808-D67A28B95B0A}"/>
    <cellStyle name="Separador de milhares 2 2 3 4 2 2 6" xfId="19254" xr:uid="{BE73DB2F-81C3-47A7-89E8-E14B9F041315}"/>
    <cellStyle name="Separador de milhares 2 2 3 4 2 3" xfId="2684" xr:uid="{E772A434-A642-4542-A725-37A992D77617}"/>
    <cellStyle name="Separador de milhares 2 2 3 4 2 3 2" xfId="8840" xr:uid="{F59A4DC6-B45A-4523-AD21-611B6946CE86}"/>
    <cellStyle name="Separador de milhares 2 2 3 4 2 3 2 2" xfId="17436" xr:uid="{B21F4EFA-45A8-420D-8701-485A060D0906}"/>
    <cellStyle name="Separador de milhares 2 2 3 4 2 3 2 3" xfId="26472" xr:uid="{D211FF16-6631-41E6-8132-9786ED52D54A}"/>
    <cellStyle name="Separador de milhares 2 2 3 4 2 3 3" xfId="5727" xr:uid="{4FEB0F43-3E5A-4866-8939-F2F83FE06B45}"/>
    <cellStyle name="Separador de milhares 2 2 3 4 2 3 3 2" xfId="14580" xr:uid="{2E71DB5A-E946-4438-B85D-6A8436BC408C}"/>
    <cellStyle name="Separador de milhares 2 2 3 4 2 3 3 3" xfId="23547" xr:uid="{DBF18CE5-5F56-4ADD-B7FE-05D13C61082D}"/>
    <cellStyle name="Separador de milhares 2 2 3 4 2 3 4" xfId="11728" xr:uid="{C0F08370-C207-4A1F-BEA7-49AB388C4DC0}"/>
    <cellStyle name="Separador de milhares 2 2 3 4 2 3 5" xfId="20696" xr:uid="{DB309748-E438-4B4A-830F-FA3AAF6EEE9E}"/>
    <cellStyle name="Separador de milhares 2 2 3 4 2 4" xfId="7345" xr:uid="{118B9843-7C47-418C-B986-2BA09CA2F3B4}"/>
    <cellStyle name="Separador de milhares 2 2 3 4 2 4 2" xfId="16001" xr:uid="{087E62AA-2281-46E9-AA0A-C47E3DFB0D0F}"/>
    <cellStyle name="Separador de milhares 2 2 3 4 2 4 3" xfId="24982" xr:uid="{F04A2C13-2B97-47FD-B8AF-C087C3F3F674}"/>
    <cellStyle name="Separador de milhares 2 2 3 4 2 5" xfId="4292" xr:uid="{89428988-8E29-4EB0-9961-46843B411C80}"/>
    <cellStyle name="Separador de milhares 2 2 3 4 2 5 2" xfId="13147" xr:uid="{D4D6C076-FE33-47E6-A1D7-25E22753D5AC}"/>
    <cellStyle name="Separador de milhares 2 2 3 4 2 5 3" xfId="22117" xr:uid="{97E1A9EC-1BBE-4233-B5F1-35DC98F55E2A}"/>
    <cellStyle name="Separador de milhares 2 2 3 4 2 6" xfId="10282" xr:uid="{EC55F5B4-D3DE-4EAA-B045-DA4D41FED953}"/>
    <cellStyle name="Separador de milhares 2 2 3 4 2 7" xfId="19253" xr:uid="{6110474F-9322-4BF7-A795-EAC943E850CB}"/>
    <cellStyle name="Separador de milhares 2 2 3 4 3" xfId="962" xr:uid="{62885706-8403-4E6E-B693-7FEF36E0A076}"/>
    <cellStyle name="Separador de milhares 2 2 3 4 3 2" xfId="963" xr:uid="{E2695278-6C49-4D21-9F68-174B1F6F2DD8}"/>
    <cellStyle name="Separador de milhares 2 2 3 4 3 2 2" xfId="2687" xr:uid="{94FB5417-2EBE-497E-8B50-D46140E5CAF0}"/>
    <cellStyle name="Separador de milhares 2 2 3 4 3 2 2 2" xfId="8843" xr:uid="{A9CECA72-79BD-4544-82DB-66454CAB938D}"/>
    <cellStyle name="Separador de milhares 2 2 3 4 3 2 2 2 2" xfId="17439" xr:uid="{9A63F130-3AA9-4FCD-B089-617AA63F5CBB}"/>
    <cellStyle name="Separador de milhares 2 2 3 4 3 2 2 2 3" xfId="26475" xr:uid="{1F4C75C8-9465-49AE-8B45-E80E90EEB1E1}"/>
    <cellStyle name="Separador de milhares 2 2 3 4 3 2 2 3" xfId="5730" xr:uid="{F195DE28-C201-4AA7-A363-3D22EDA3C548}"/>
    <cellStyle name="Separador de milhares 2 2 3 4 3 2 2 3 2" xfId="14583" xr:uid="{B2D2454A-9633-4C3D-9D82-1135EAB6735F}"/>
    <cellStyle name="Separador de milhares 2 2 3 4 3 2 2 3 3" xfId="23550" xr:uid="{65B17A5B-E91C-491F-BF99-0356A328E828}"/>
    <cellStyle name="Separador de milhares 2 2 3 4 3 2 2 4" xfId="11731" xr:uid="{D5143D87-C6E1-449D-B93E-36C4879CAEF5}"/>
    <cellStyle name="Separador de milhares 2 2 3 4 3 2 2 5" xfId="20699" xr:uid="{F73C89CC-1961-4C4F-8EA3-17C087393E54}"/>
    <cellStyle name="Separador de milhares 2 2 3 4 3 2 3" xfId="7348" xr:uid="{877D89D7-956B-4FA9-945B-F8CEFDBDD727}"/>
    <cellStyle name="Separador de milhares 2 2 3 4 3 2 3 2" xfId="16004" xr:uid="{E2F649AB-E538-4FC3-8052-3B39017E534D}"/>
    <cellStyle name="Separador de milhares 2 2 3 4 3 2 3 3" xfId="24985" xr:uid="{9FC78828-6C0F-42D4-9703-2F777DA02668}"/>
    <cellStyle name="Separador de milhares 2 2 3 4 3 2 4" xfId="4295" xr:uid="{EEE96568-7E12-432C-A773-17535B21118D}"/>
    <cellStyle name="Separador de milhares 2 2 3 4 3 2 4 2" xfId="13150" xr:uid="{B498DB36-4346-41A2-BC1C-187C1222E65A}"/>
    <cellStyle name="Separador de milhares 2 2 3 4 3 2 4 3" xfId="22120" xr:uid="{D468769A-6175-4D64-AC8D-921DD08B18A8}"/>
    <cellStyle name="Separador de milhares 2 2 3 4 3 2 5" xfId="10285" xr:uid="{497FB9C6-2F28-42CD-BAFD-A20C1308F0FB}"/>
    <cellStyle name="Separador de milhares 2 2 3 4 3 2 6" xfId="19256" xr:uid="{F7D71C20-383C-41BB-8FC0-02BBA2CAF063}"/>
    <cellStyle name="Separador de milhares 2 2 3 4 3 3" xfId="2686" xr:uid="{723E672B-5C83-4D51-994B-53E072B70063}"/>
    <cellStyle name="Separador de milhares 2 2 3 4 3 3 2" xfId="8842" xr:uid="{17A5B855-EDF5-4EF9-831E-77A0DD451EB5}"/>
    <cellStyle name="Separador de milhares 2 2 3 4 3 3 2 2" xfId="17438" xr:uid="{06CB45AB-DB77-46B4-8E2B-12308567DB3F}"/>
    <cellStyle name="Separador de milhares 2 2 3 4 3 3 2 3" xfId="26474" xr:uid="{1E0BDB4A-A768-4202-A5A0-D9BF26D6ACC1}"/>
    <cellStyle name="Separador de milhares 2 2 3 4 3 3 3" xfId="5729" xr:uid="{F0D9E6EE-8604-4329-B5F1-574E6C2BEF61}"/>
    <cellStyle name="Separador de milhares 2 2 3 4 3 3 3 2" xfId="14582" xr:uid="{2A57FD62-9B1A-4196-B321-6D09CB6C79C5}"/>
    <cellStyle name="Separador de milhares 2 2 3 4 3 3 3 3" xfId="23549" xr:uid="{65EF2F54-AAB9-4B2F-8B4B-54BA3DE745B7}"/>
    <cellStyle name="Separador de milhares 2 2 3 4 3 3 4" xfId="11730" xr:uid="{11CCE0A0-6ABA-4F49-BFB8-745C217BF1FD}"/>
    <cellStyle name="Separador de milhares 2 2 3 4 3 3 5" xfId="20698" xr:uid="{472451CA-E2C7-4397-9A20-4F50B18C0211}"/>
    <cellStyle name="Separador de milhares 2 2 3 4 3 4" xfId="7347" xr:uid="{DB17520E-CA12-406F-A757-175CB918A865}"/>
    <cellStyle name="Separador de milhares 2 2 3 4 3 4 2" xfId="16003" xr:uid="{462F5B95-6AED-4AD1-A89C-9ACBF59BB8C2}"/>
    <cellStyle name="Separador de milhares 2 2 3 4 3 4 3" xfId="24984" xr:uid="{177652AB-325B-48A9-8F4E-82C9ED8F6E60}"/>
    <cellStyle name="Separador de milhares 2 2 3 4 3 5" xfId="4294" xr:uid="{7D7D7233-85BE-4B1D-9676-67C00205A0CC}"/>
    <cellStyle name="Separador de milhares 2 2 3 4 3 5 2" xfId="13149" xr:uid="{57663365-66BA-4406-A02D-97D753CCE5F1}"/>
    <cellStyle name="Separador de milhares 2 2 3 4 3 5 3" xfId="22119" xr:uid="{8C111928-1640-487C-9158-D2F6AF17F13F}"/>
    <cellStyle name="Separador de milhares 2 2 3 4 3 6" xfId="10284" xr:uid="{E1631A51-C104-40B9-8BC9-D0865FE0ED0A}"/>
    <cellStyle name="Separador de milhares 2 2 3 4 3 7" xfId="19255" xr:uid="{9B9CA19A-1AC6-4D78-97C7-5F3B1E03762E}"/>
    <cellStyle name="Separador de milhares 2 2 3 4 4" xfId="964" xr:uid="{7753BC47-4E08-4C89-8866-A80BB55E96F8}"/>
    <cellStyle name="Separador de milhares 2 2 3 4 4 2" xfId="2688" xr:uid="{2354E2CF-B586-40B9-803C-F72C8BADEA5C}"/>
    <cellStyle name="Separador de milhares 2 2 3 4 4 2 2" xfId="8844" xr:uid="{E495FE0E-35F3-49B8-8C24-13D7E48CF54B}"/>
    <cellStyle name="Separador de milhares 2 2 3 4 4 2 2 2" xfId="17440" xr:uid="{D36A6937-E5A6-4F08-97C0-BA13756CC5FE}"/>
    <cellStyle name="Separador de milhares 2 2 3 4 4 2 2 3" xfId="26476" xr:uid="{A52EB4EB-9373-40DE-AEFB-2DBC96F04502}"/>
    <cellStyle name="Separador de milhares 2 2 3 4 4 2 3" xfId="5731" xr:uid="{4D0E3183-5C72-49E4-8DF5-BE7B5FD3A782}"/>
    <cellStyle name="Separador de milhares 2 2 3 4 4 2 3 2" xfId="14584" xr:uid="{A8DC1427-9A4D-43DD-863D-B2B25D164E00}"/>
    <cellStyle name="Separador de milhares 2 2 3 4 4 2 3 3" xfId="23551" xr:uid="{6911EFA8-75C8-484C-AB77-FBB1BED7CD5A}"/>
    <cellStyle name="Separador de milhares 2 2 3 4 4 2 4" xfId="11732" xr:uid="{98F5BFD1-80DD-4DF9-8742-6770C9E50368}"/>
    <cellStyle name="Separador de milhares 2 2 3 4 4 2 5" xfId="20700" xr:uid="{6E40C21A-DC34-41F3-BE36-8F510A688575}"/>
    <cellStyle name="Separador de milhares 2 2 3 4 4 3" xfId="7349" xr:uid="{24C5A921-4ED0-4773-96B0-19E8296FFDF0}"/>
    <cellStyle name="Separador de milhares 2 2 3 4 4 3 2" xfId="16005" xr:uid="{91BAC2EC-03B6-4E0F-A5F4-B06B267FCBD6}"/>
    <cellStyle name="Separador de milhares 2 2 3 4 4 3 3" xfId="24986" xr:uid="{E741BB96-5538-4824-B101-BA18F5C069C1}"/>
    <cellStyle name="Separador de milhares 2 2 3 4 4 4" xfId="4296" xr:uid="{AB8959F0-CE8A-45BA-AA9C-6AA5CCD48F06}"/>
    <cellStyle name="Separador de milhares 2 2 3 4 4 4 2" xfId="13151" xr:uid="{008DEBF7-9516-466E-B0E6-19CF0C226E42}"/>
    <cellStyle name="Separador de milhares 2 2 3 4 4 4 3" xfId="22121" xr:uid="{2039E876-3756-4549-8647-8DF992C6B8E0}"/>
    <cellStyle name="Separador de milhares 2 2 3 4 4 5" xfId="10286" xr:uid="{19784B52-52FF-4AC0-876B-4E3191BAD9CF}"/>
    <cellStyle name="Separador de milhares 2 2 3 4 4 6" xfId="19257" xr:uid="{0A2E466C-D769-41A1-B1B8-83A5307544A0}"/>
    <cellStyle name="Separador de milhares 2 2 3 4 5" xfId="2683" xr:uid="{E63144EB-089A-47C6-8DA7-D2B9E03EB9EC}"/>
    <cellStyle name="Separador de milhares 2 2 3 4 5 2" xfId="8839" xr:uid="{B6E69243-2448-4843-9BA4-EC52B23926F5}"/>
    <cellStyle name="Separador de milhares 2 2 3 4 5 2 2" xfId="17435" xr:uid="{AFB96A0C-80B3-4F61-96B1-CF43A36E803D}"/>
    <cellStyle name="Separador de milhares 2 2 3 4 5 2 3" xfId="26471" xr:uid="{05502895-808E-47E6-B20E-A83B4600CE0E}"/>
    <cellStyle name="Separador de milhares 2 2 3 4 5 3" xfId="5726" xr:uid="{0322A8F2-2228-40A1-8A76-9963EF5625E3}"/>
    <cellStyle name="Separador de milhares 2 2 3 4 5 3 2" xfId="14579" xr:uid="{966EDA4C-1C46-41FB-BC02-E59F4BDB1232}"/>
    <cellStyle name="Separador de milhares 2 2 3 4 5 3 3" xfId="23546" xr:uid="{1DB7FBD1-E8ED-46D7-9C3C-410BB77DF200}"/>
    <cellStyle name="Separador de milhares 2 2 3 4 5 4" xfId="11727" xr:uid="{2635AFF1-2C2D-432A-84B9-FD76F96F3976}"/>
    <cellStyle name="Separador de milhares 2 2 3 4 5 5" xfId="20695" xr:uid="{83432B12-51FF-4636-88D7-72C656FD8312}"/>
    <cellStyle name="Separador de milhares 2 2 3 4 6" xfId="7344" xr:uid="{230693C3-BBA0-401A-950F-D0A0D2F57789}"/>
    <cellStyle name="Separador de milhares 2 2 3 4 6 2" xfId="16000" xr:uid="{FFCD1579-AF4A-4AE0-930D-9D20276D6D5D}"/>
    <cellStyle name="Separador de milhares 2 2 3 4 6 3" xfId="24981" xr:uid="{DE3B3615-BE7E-499A-AF5B-D0745D5AC923}"/>
    <cellStyle name="Separador de milhares 2 2 3 4 7" xfId="4291" xr:uid="{FDF00B79-53FB-4294-B417-7AE8AF3EDB19}"/>
    <cellStyle name="Separador de milhares 2 2 3 4 7 2" xfId="13146" xr:uid="{0B00FB45-0377-45AA-A397-0933C371746C}"/>
    <cellStyle name="Separador de milhares 2 2 3 4 7 3" xfId="22116" xr:uid="{DAB5BAEA-F360-489E-AD57-4351760164FF}"/>
    <cellStyle name="Separador de milhares 2 2 3 4 8" xfId="10281" xr:uid="{BF725985-A777-4834-87A3-29BC2102F477}"/>
    <cellStyle name="Separador de milhares 2 2 3 4 9" xfId="19252" xr:uid="{F6D3718B-F9A6-4518-B3FD-DFC0F68DC830}"/>
    <cellStyle name="Separador de milhares 2 2 3 5" xfId="965" xr:uid="{2300A906-2D0D-4449-88F8-53E3C6F00B1D}"/>
    <cellStyle name="Separador de milhares 2 2 3 5 2" xfId="966" xr:uid="{089190C2-E731-4445-88E7-F5237BC0EC2F}"/>
    <cellStyle name="Separador de milhares 2 2 3 5 2 2" xfId="2690" xr:uid="{D7EB4101-BD4F-44BD-A214-E05E6C679CE7}"/>
    <cellStyle name="Separador de milhares 2 2 3 5 2 2 2" xfId="8846" xr:uid="{EF9E0306-0ADD-4CB3-9420-3F39BDB51D0D}"/>
    <cellStyle name="Separador de milhares 2 2 3 5 2 2 2 2" xfId="17442" xr:uid="{DB5E0666-412D-4F1B-901E-A6E850366B77}"/>
    <cellStyle name="Separador de milhares 2 2 3 5 2 2 2 3" xfId="26478" xr:uid="{83D59518-D754-441E-BF13-32DE000F7FF1}"/>
    <cellStyle name="Separador de milhares 2 2 3 5 2 2 3" xfId="5733" xr:uid="{D05CF452-685C-4C48-9174-4A94BD0FCBCF}"/>
    <cellStyle name="Separador de milhares 2 2 3 5 2 2 3 2" xfId="14586" xr:uid="{5C5F87C2-03F0-4D93-900A-5F1583120AB7}"/>
    <cellStyle name="Separador de milhares 2 2 3 5 2 2 3 3" xfId="23553" xr:uid="{8BE43B23-9AF9-47B0-BFFF-CDEE578521C1}"/>
    <cellStyle name="Separador de milhares 2 2 3 5 2 2 4" xfId="11734" xr:uid="{0286F076-372F-4C97-92D3-DCDC60387AEF}"/>
    <cellStyle name="Separador de milhares 2 2 3 5 2 2 5" xfId="20702" xr:uid="{65AB55BB-8ADF-47D8-9F31-24CBAC21D8BF}"/>
    <cellStyle name="Separador de milhares 2 2 3 5 2 3" xfId="7351" xr:uid="{08B83EA6-5655-453E-8951-90D2D6FA1498}"/>
    <cellStyle name="Separador de milhares 2 2 3 5 2 3 2" xfId="16007" xr:uid="{EB54A867-C36A-4A27-8148-EBD51A1473D7}"/>
    <cellStyle name="Separador de milhares 2 2 3 5 2 3 3" xfId="24988" xr:uid="{6BC5C03F-BB6F-4EE4-984A-A5C3925DBDD2}"/>
    <cellStyle name="Separador de milhares 2 2 3 5 2 4" xfId="4298" xr:uid="{F9D381D0-69C7-497E-A11C-35616D79DB8F}"/>
    <cellStyle name="Separador de milhares 2 2 3 5 2 4 2" xfId="13153" xr:uid="{451C64D6-4D48-455E-8351-C50E56879B6E}"/>
    <cellStyle name="Separador de milhares 2 2 3 5 2 4 3" xfId="22123" xr:uid="{EBBE71BA-B57A-4185-8F8F-C9927E52CB45}"/>
    <cellStyle name="Separador de milhares 2 2 3 5 2 5" xfId="10288" xr:uid="{8631C123-044C-481E-9B5D-325BA7EF84F1}"/>
    <cellStyle name="Separador de milhares 2 2 3 5 2 6" xfId="19259" xr:uid="{D42A88AB-EB85-40B8-86BD-C48CDFDFB488}"/>
    <cellStyle name="Separador de milhares 2 2 3 5 3" xfId="2689" xr:uid="{CF6830B1-9466-4428-ABFF-4A6352450256}"/>
    <cellStyle name="Separador de milhares 2 2 3 5 3 2" xfId="8845" xr:uid="{A15B20A1-74BE-45F1-9222-BC435ACC3C7F}"/>
    <cellStyle name="Separador de milhares 2 2 3 5 3 2 2" xfId="17441" xr:uid="{659B6DB6-39BF-47F3-9B9F-DB6E36FCF87C}"/>
    <cellStyle name="Separador de milhares 2 2 3 5 3 2 3" xfId="26477" xr:uid="{37A72836-558B-44C9-BD53-0038156E3039}"/>
    <cellStyle name="Separador de milhares 2 2 3 5 3 3" xfId="5732" xr:uid="{BCF17F1C-6556-4336-86A1-4D055A640F93}"/>
    <cellStyle name="Separador de milhares 2 2 3 5 3 3 2" xfId="14585" xr:uid="{2FC20D01-D51C-48B0-AE33-C84D269A5A03}"/>
    <cellStyle name="Separador de milhares 2 2 3 5 3 3 3" xfId="23552" xr:uid="{4ACDB0FF-9E4E-46B7-ACE9-5CA65BCCDC37}"/>
    <cellStyle name="Separador de milhares 2 2 3 5 3 4" xfId="11733" xr:uid="{D967755E-D6D9-4374-861E-929AED226A9F}"/>
    <cellStyle name="Separador de milhares 2 2 3 5 3 5" xfId="20701" xr:uid="{DEEE65D0-76CC-4AAD-B7FC-6CBB675EDA6A}"/>
    <cellStyle name="Separador de milhares 2 2 3 5 4" xfId="7350" xr:uid="{B1EAC3CF-3074-4AE8-9BCC-F8D720BA8BFF}"/>
    <cellStyle name="Separador de milhares 2 2 3 5 4 2" xfId="16006" xr:uid="{BF344021-F0CF-4FC4-A2CF-0F6BC01A20F9}"/>
    <cellStyle name="Separador de milhares 2 2 3 5 4 3" xfId="24987" xr:uid="{C7EF10F9-74C6-403D-82D8-4B3E03ABE296}"/>
    <cellStyle name="Separador de milhares 2 2 3 5 5" xfId="4297" xr:uid="{E411C37B-6C4E-42FC-9D8B-C55FD0D1C74D}"/>
    <cellStyle name="Separador de milhares 2 2 3 5 5 2" xfId="13152" xr:uid="{8A23FDD7-FED1-4FB0-A40F-1A5B476BB704}"/>
    <cellStyle name="Separador de milhares 2 2 3 5 5 3" xfId="22122" xr:uid="{C59F3C61-6085-4E8E-8BCF-C908830C7460}"/>
    <cellStyle name="Separador de milhares 2 2 3 5 6" xfId="10287" xr:uid="{EB526ED9-5E25-4D21-A006-983B3D8D8B26}"/>
    <cellStyle name="Separador de milhares 2 2 3 5 7" xfId="19258" xr:uid="{3B6B5243-6BAA-46C7-BA31-F03FB8B93546}"/>
    <cellStyle name="Separador de milhares 2 2 3 6" xfId="967" xr:uid="{62535407-3716-4EA8-8CFD-66E530E92F71}"/>
    <cellStyle name="Separador de milhares 2 2 3 6 2" xfId="968" xr:uid="{4C384FD6-E967-4969-B7B3-91E7DD3E5CAE}"/>
    <cellStyle name="Separador de milhares 2 2 3 6 2 2" xfId="2692" xr:uid="{FF0650E2-7F20-4997-8940-4B06F03CC91B}"/>
    <cellStyle name="Separador de milhares 2 2 3 6 2 2 2" xfId="8848" xr:uid="{E07F42E6-56C6-4547-B9B5-8A4433550CA5}"/>
    <cellStyle name="Separador de milhares 2 2 3 6 2 2 2 2" xfId="17444" xr:uid="{3A6CE337-DF3E-45E3-A832-0C392062FFD3}"/>
    <cellStyle name="Separador de milhares 2 2 3 6 2 2 2 3" xfId="26480" xr:uid="{A435FC02-D157-482C-A892-96D3CBCC0CA4}"/>
    <cellStyle name="Separador de milhares 2 2 3 6 2 2 3" xfId="5735" xr:uid="{2FCBA1E1-D704-459F-9614-EF2A189F60AE}"/>
    <cellStyle name="Separador de milhares 2 2 3 6 2 2 3 2" xfId="14588" xr:uid="{B371593A-E4DB-4BC5-89A6-44F7D66C9244}"/>
    <cellStyle name="Separador de milhares 2 2 3 6 2 2 3 3" xfId="23555" xr:uid="{55A423C7-9B9E-427A-9664-14E1BC86E582}"/>
    <cellStyle name="Separador de milhares 2 2 3 6 2 2 4" xfId="11736" xr:uid="{19C124D7-5363-42D3-8927-8880D4A547D3}"/>
    <cellStyle name="Separador de milhares 2 2 3 6 2 2 5" xfId="20704" xr:uid="{86F25EED-9DF6-4CE5-B152-1294256C9F80}"/>
    <cellStyle name="Separador de milhares 2 2 3 6 2 3" xfId="7353" xr:uid="{A54C612D-347B-4B16-9483-68A33ABD528C}"/>
    <cellStyle name="Separador de milhares 2 2 3 6 2 3 2" xfId="16009" xr:uid="{4DE48897-466A-4D61-BCB4-530ACF7F0188}"/>
    <cellStyle name="Separador de milhares 2 2 3 6 2 3 3" xfId="24990" xr:uid="{CB08172F-85A9-43D5-BF5C-682D176772D4}"/>
    <cellStyle name="Separador de milhares 2 2 3 6 2 4" xfId="4300" xr:uid="{D36E08FA-1E9E-47CD-9CC5-AD2D9A62563F}"/>
    <cellStyle name="Separador de milhares 2 2 3 6 2 4 2" xfId="13155" xr:uid="{14C20761-C9ED-4243-95DE-77835CC996DD}"/>
    <cellStyle name="Separador de milhares 2 2 3 6 2 4 3" xfId="22125" xr:uid="{6E987255-4FD4-4C9F-8C30-C458F699A038}"/>
    <cellStyle name="Separador de milhares 2 2 3 6 2 5" xfId="10290" xr:uid="{6DAA6271-0029-4A69-8D50-0A9AE2DF0D70}"/>
    <cellStyle name="Separador de milhares 2 2 3 6 2 6" xfId="19261" xr:uid="{25EEEF42-284C-419F-8280-F8D88CFC3385}"/>
    <cellStyle name="Separador de milhares 2 2 3 6 3" xfId="2691" xr:uid="{3880CFCF-8B2D-4741-8A58-3F79AAF15C24}"/>
    <cellStyle name="Separador de milhares 2 2 3 6 3 2" xfId="8847" xr:uid="{23BF72F0-A867-4871-B892-507ED36B3286}"/>
    <cellStyle name="Separador de milhares 2 2 3 6 3 2 2" xfId="17443" xr:uid="{BEC5A356-9084-4F97-97BA-5F4058A4C2DA}"/>
    <cellStyle name="Separador de milhares 2 2 3 6 3 2 3" xfId="26479" xr:uid="{14350E08-2E66-4FE1-99A7-E2FC7FDA12E8}"/>
    <cellStyle name="Separador de milhares 2 2 3 6 3 3" xfId="5734" xr:uid="{C6B1379F-E4A8-491F-9920-0AAD46E0343C}"/>
    <cellStyle name="Separador de milhares 2 2 3 6 3 3 2" xfId="14587" xr:uid="{803F9720-5912-4558-A0B4-19E7936F1E61}"/>
    <cellStyle name="Separador de milhares 2 2 3 6 3 3 3" xfId="23554" xr:uid="{BD1AAFCC-C241-4F82-9CA7-372C42CD79E1}"/>
    <cellStyle name="Separador de milhares 2 2 3 6 3 4" xfId="11735" xr:uid="{94DB6D1A-A493-4CBE-A1B6-CD3495681CDB}"/>
    <cellStyle name="Separador de milhares 2 2 3 6 3 5" xfId="20703" xr:uid="{F8618191-B62D-49C7-8DD1-0B065C86851F}"/>
    <cellStyle name="Separador de milhares 2 2 3 6 4" xfId="7352" xr:uid="{EA3C9DFE-9B57-4462-AA56-7C8024190A76}"/>
    <cellStyle name="Separador de milhares 2 2 3 6 4 2" xfId="16008" xr:uid="{7CCAE096-949C-41D2-B041-974F3D924C20}"/>
    <cellStyle name="Separador de milhares 2 2 3 6 4 3" xfId="24989" xr:uid="{9B2C118B-C454-470B-ACB8-AF5A9043864E}"/>
    <cellStyle name="Separador de milhares 2 2 3 6 5" xfId="4299" xr:uid="{9857D3FF-28DB-46EA-9808-84EF374B1732}"/>
    <cellStyle name="Separador de milhares 2 2 3 6 5 2" xfId="13154" xr:uid="{B0A0CF83-4B88-490B-B9F3-0376D952B4A0}"/>
    <cellStyle name="Separador de milhares 2 2 3 6 5 3" xfId="22124" xr:uid="{EA30B8A1-3E25-4866-8AF8-E6D2B7BE6F84}"/>
    <cellStyle name="Separador de milhares 2 2 3 6 6" xfId="10289" xr:uid="{E77D51A6-229E-4BEB-BF02-DC7B98F422DA}"/>
    <cellStyle name="Separador de milhares 2 2 3 6 7" xfId="19260" xr:uid="{B40B25F9-2AFD-4FC1-A018-1C4FF2B9680E}"/>
    <cellStyle name="Separador de milhares 2 2 3 7" xfId="969" xr:uid="{ACE5C367-FB20-4CC8-AA4C-D8EA09C256D4}"/>
    <cellStyle name="Separador de milhares 2 2 3 7 2" xfId="2693" xr:uid="{D2F132BC-71DC-403D-9F16-1049BD6C6599}"/>
    <cellStyle name="Separador de milhares 2 2 3 7 2 2" xfId="8849" xr:uid="{4358BAD2-04EA-4CB8-B835-F0754C679CB4}"/>
    <cellStyle name="Separador de milhares 2 2 3 7 2 2 2" xfId="17445" xr:uid="{B6E50F91-F688-4B64-A740-67BD36A22F50}"/>
    <cellStyle name="Separador de milhares 2 2 3 7 2 2 3" xfId="26481" xr:uid="{EDD9425C-D282-4B9E-96EA-4607E9013E87}"/>
    <cellStyle name="Separador de milhares 2 2 3 7 2 3" xfId="5736" xr:uid="{E355DC99-441B-4966-A469-FC9223BA0ED9}"/>
    <cellStyle name="Separador de milhares 2 2 3 7 2 3 2" xfId="14589" xr:uid="{E4D999F9-884D-49A3-AA63-BC8146F574B4}"/>
    <cellStyle name="Separador de milhares 2 2 3 7 2 3 3" xfId="23556" xr:uid="{7377AAA1-9306-4144-8517-1B7EFEE64E28}"/>
    <cellStyle name="Separador de milhares 2 2 3 7 2 4" xfId="11737" xr:uid="{6686F1E9-47F3-497E-8F32-30DA883EC9BB}"/>
    <cellStyle name="Separador de milhares 2 2 3 7 2 5" xfId="20705" xr:uid="{49383B48-9D4A-4E16-BDA3-F5593E1D7BE7}"/>
    <cellStyle name="Separador de milhares 2 2 3 7 3" xfId="7354" xr:uid="{FC85EF3E-02FC-4303-A144-6986C384CAC2}"/>
    <cellStyle name="Separador de milhares 2 2 3 7 3 2" xfId="16010" xr:uid="{8C530710-214D-4952-B6C6-FF0962B4D3A3}"/>
    <cellStyle name="Separador de milhares 2 2 3 7 3 3" xfId="24991" xr:uid="{80460CEB-2752-4064-8FCB-B264638B4042}"/>
    <cellStyle name="Separador de milhares 2 2 3 7 4" xfId="4301" xr:uid="{8DEDDC5C-E0D3-4597-8CCB-3E3234B90D72}"/>
    <cellStyle name="Separador de milhares 2 2 3 7 4 2" xfId="13156" xr:uid="{FBCEC460-FB24-4181-A85C-173C03DDBF1C}"/>
    <cellStyle name="Separador de milhares 2 2 3 7 4 3" xfId="22126" xr:uid="{C00291A7-C09C-42B1-8E68-25500293FCCA}"/>
    <cellStyle name="Separador de milhares 2 2 3 7 5" xfId="10291" xr:uid="{6E7EC319-B150-4730-B69B-90268192364C}"/>
    <cellStyle name="Separador de milhares 2 2 3 7 6" xfId="19262" xr:uid="{2E76EEF5-D78A-46F2-AFE0-D3FA3BA5FDAC}"/>
    <cellStyle name="Separador de milhares 2 2 3 8" xfId="2658" xr:uid="{9688AD58-F9CB-446C-9184-536576A9E7C1}"/>
    <cellStyle name="Separador de milhares 2 2 3 8 2" xfId="8814" xr:uid="{BD8BACEC-1347-4BD2-A040-7531FE8B8305}"/>
    <cellStyle name="Separador de milhares 2 2 3 8 2 2" xfId="17410" xr:uid="{95BB834F-AE57-4BC0-B043-D1C84639A312}"/>
    <cellStyle name="Separador de milhares 2 2 3 8 2 3" xfId="26446" xr:uid="{034E3A62-C2EB-4A5A-881E-DB698CA61B78}"/>
    <cellStyle name="Separador de milhares 2 2 3 8 3" xfId="5701" xr:uid="{88138C27-1392-4CB1-8F1D-38E2E63C1241}"/>
    <cellStyle name="Separador de milhares 2 2 3 8 3 2" xfId="14554" xr:uid="{172C4100-6087-4CC7-AB7B-26D05502725E}"/>
    <cellStyle name="Separador de milhares 2 2 3 8 3 3" xfId="23521" xr:uid="{07391232-6EED-4934-9BD7-853E20366298}"/>
    <cellStyle name="Separador de milhares 2 2 3 8 4" xfId="11702" xr:uid="{4258D440-C510-4C6A-BF5B-DB4270ACF49C}"/>
    <cellStyle name="Separador de milhares 2 2 3 8 5" xfId="20670" xr:uid="{40D048A9-B20B-4069-8C5B-2EABF80BBF74}"/>
    <cellStyle name="Separador de milhares 2 2 3 9" xfId="7319" xr:uid="{01BE1ECB-46F8-4B6A-BE75-B5696B7F4136}"/>
    <cellStyle name="Separador de milhares 2 2 3 9 2" xfId="15975" xr:uid="{96DB5AC7-646D-4BC1-AEBE-E0621935E7D5}"/>
    <cellStyle name="Separador de milhares 2 2 3 9 3" xfId="24956" xr:uid="{9D4552C0-2740-409D-AD1E-546175A9BD0B}"/>
    <cellStyle name="Separador de milhares 2 2 4" xfId="970" xr:uid="{F629E26E-206D-40E1-A2F7-2A7092BBD37B}"/>
    <cellStyle name="Separador de milhares 2 2 4 2" xfId="971" xr:uid="{9DB46147-F02A-4B18-B9D7-026D2BCF96D8}"/>
    <cellStyle name="Separador de milhares 2 2 4 2 2" xfId="2695" xr:uid="{7BB1F8B3-7CCF-441F-916D-6036D6A0B398}"/>
    <cellStyle name="Separador de milhares 2 2 4 2 2 2" xfId="8851" xr:uid="{A208B7A0-4DBE-4896-86D0-A0B0624384BA}"/>
    <cellStyle name="Separador de milhares 2 2 4 2 2 2 2" xfId="17447" xr:uid="{91529183-F93D-4E85-A145-8B00C97F3CD3}"/>
    <cellStyle name="Separador de milhares 2 2 4 2 2 2 3" xfId="26483" xr:uid="{3693DB3E-FCCD-416E-8EE9-E987BCA7E05F}"/>
    <cellStyle name="Separador de milhares 2 2 4 2 2 3" xfId="5738" xr:uid="{D30D4E3C-7E2D-4370-BB7B-7E76F1A3F259}"/>
    <cellStyle name="Separador de milhares 2 2 4 2 2 3 2" xfId="14591" xr:uid="{F3102686-8CE1-4828-96F7-57DD227FA3C5}"/>
    <cellStyle name="Separador de milhares 2 2 4 2 2 3 3" xfId="23558" xr:uid="{CC3FBC71-6483-427E-BE98-64E8EF8D6FA9}"/>
    <cellStyle name="Separador de milhares 2 2 4 2 2 4" xfId="11739" xr:uid="{8AC94A16-5572-4B2F-9E7E-F09863AD9C69}"/>
    <cellStyle name="Separador de milhares 2 2 4 2 2 5" xfId="20707" xr:uid="{D84C90E4-5278-496D-AE73-87D30E5D629C}"/>
    <cellStyle name="Separador de milhares 2 2 4 2 3" xfId="7356" xr:uid="{4C62AF19-4375-4185-94B8-60E261B8AB72}"/>
    <cellStyle name="Separador de milhares 2 2 4 2 3 2" xfId="16012" xr:uid="{4B7352C1-958E-4930-BC8F-6AE121D6491F}"/>
    <cellStyle name="Separador de milhares 2 2 4 2 3 3" xfId="24993" xr:uid="{F010E7D2-9D03-4832-B124-467FDA9E2596}"/>
    <cellStyle name="Separador de milhares 2 2 4 2 4" xfId="4303" xr:uid="{EC77A9FF-CCA3-4E85-A54F-FC8E1ABAF429}"/>
    <cellStyle name="Separador de milhares 2 2 4 2 4 2" xfId="13158" xr:uid="{FC616630-B609-4144-9CF6-E145B8088FA4}"/>
    <cellStyle name="Separador de milhares 2 2 4 2 4 3" xfId="22128" xr:uid="{B3983DBB-DEA1-423C-8043-3D4DC5DA0E4B}"/>
    <cellStyle name="Separador de milhares 2 2 4 2 5" xfId="10293" xr:uid="{B6348566-3364-437C-B77B-275BAFEEFE31}"/>
    <cellStyle name="Separador de milhares 2 2 4 2 6" xfId="19264" xr:uid="{030D9562-2884-4DAB-B931-8A1C82840754}"/>
    <cellStyle name="Separador de milhares 2 2 4 3" xfId="2694" xr:uid="{A205C470-2270-4B00-BBF7-309D62ED8D29}"/>
    <cellStyle name="Separador de milhares 2 2 4 3 2" xfId="8850" xr:uid="{0BE0CCDD-C101-4E3B-B46E-AEC6BAD08547}"/>
    <cellStyle name="Separador de milhares 2 2 4 3 2 2" xfId="17446" xr:uid="{E751F328-BD0A-43A2-B0AE-C15D4B570C16}"/>
    <cellStyle name="Separador de milhares 2 2 4 3 2 3" xfId="26482" xr:uid="{EDEB9103-BD49-408E-B508-D0E33B9645EF}"/>
    <cellStyle name="Separador de milhares 2 2 4 3 3" xfId="5737" xr:uid="{72E9AE96-2D3F-40F5-ABCA-D74E9D493CD0}"/>
    <cellStyle name="Separador de milhares 2 2 4 3 3 2" xfId="14590" xr:uid="{9A6235A6-F061-401C-A0EF-5BE7D2FC448D}"/>
    <cellStyle name="Separador de milhares 2 2 4 3 3 3" xfId="23557" xr:uid="{05EE5650-C10A-4450-8476-CB5DCD09741B}"/>
    <cellStyle name="Separador de milhares 2 2 4 3 4" xfId="11738" xr:uid="{DA6D3163-34E7-4B07-A6FB-AE78816019F3}"/>
    <cellStyle name="Separador de milhares 2 2 4 3 5" xfId="20706" xr:uid="{536ED3C3-B7CE-4290-BBCC-12B2359540F9}"/>
    <cellStyle name="Separador de milhares 2 2 4 4" xfId="7355" xr:uid="{D53266A5-8A41-4E31-A5B6-DF9A92F2779A}"/>
    <cellStyle name="Separador de milhares 2 2 4 4 2" xfId="16011" xr:uid="{725D5D5E-3902-400C-865F-477945F8A837}"/>
    <cellStyle name="Separador de milhares 2 2 4 4 3" xfId="24992" xr:uid="{B703AA22-AF05-4DFD-9092-CDBD52239348}"/>
    <cellStyle name="Separador de milhares 2 2 4 5" xfId="4302" xr:uid="{1713B252-EF61-43E8-B759-9A81FAA69C9C}"/>
    <cellStyle name="Separador de milhares 2 2 4 5 2" xfId="13157" xr:uid="{F975C00E-2E64-4BE7-B848-C709957915E5}"/>
    <cellStyle name="Separador de milhares 2 2 4 5 3" xfId="22127" xr:uid="{796E0A74-EA5E-4841-875C-7A2B07BA3E76}"/>
    <cellStyle name="Separador de milhares 2 2 4 6" xfId="10292" xr:uid="{D7F26A7B-6C0E-4600-A0C7-E5125286D84C}"/>
    <cellStyle name="Separador de milhares 2 2 4 7" xfId="19263" xr:uid="{7FB96823-563A-49B5-A874-8E3AF3AEE0AA}"/>
    <cellStyle name="Separador de milhares 2 2 5" xfId="972" xr:uid="{002ABAA2-76A7-43AE-BFB7-25B56895FD83}"/>
    <cellStyle name="Separador de milhares 2 2 5 2" xfId="973" xr:uid="{42337237-9ED1-4F03-AED5-0825BBCAB09C}"/>
    <cellStyle name="Separador de milhares 2 2 5 2 2" xfId="2697" xr:uid="{F22B3BBF-F61A-4A54-BE9A-87D9AB13C2B2}"/>
    <cellStyle name="Separador de milhares 2 2 5 2 2 2" xfId="8853" xr:uid="{50648969-63DD-4B27-A553-7E4F1C4FD8F9}"/>
    <cellStyle name="Separador de milhares 2 2 5 2 2 2 2" xfId="17449" xr:uid="{5C705D1C-9C19-4A16-A59C-BF992646C9E3}"/>
    <cellStyle name="Separador de milhares 2 2 5 2 2 2 3" xfId="26485" xr:uid="{4E4D26F5-9527-4AA2-8545-3D719DBB9D1E}"/>
    <cellStyle name="Separador de milhares 2 2 5 2 2 3" xfId="5740" xr:uid="{1DE6CFBA-3F19-4589-9B97-401EDEFBBB61}"/>
    <cellStyle name="Separador de milhares 2 2 5 2 2 3 2" xfId="14593" xr:uid="{FD91FB6E-589B-4579-84C9-420BA6720A1E}"/>
    <cellStyle name="Separador de milhares 2 2 5 2 2 3 3" xfId="23560" xr:uid="{4F8BB9E4-3C8D-4D2C-95B5-B2CA31CF843C}"/>
    <cellStyle name="Separador de milhares 2 2 5 2 2 4" xfId="11741" xr:uid="{FD8E98A6-181D-40BC-9F51-39DEED3E0EBB}"/>
    <cellStyle name="Separador de milhares 2 2 5 2 2 5" xfId="20709" xr:uid="{232E4DB1-E54D-49B3-AA6C-DE133DB7AE5C}"/>
    <cellStyle name="Separador de milhares 2 2 5 2 3" xfId="7358" xr:uid="{A2F05754-F20F-40D1-B74D-A76F78B78DFC}"/>
    <cellStyle name="Separador de milhares 2 2 5 2 3 2" xfId="16014" xr:uid="{9FB576B4-87F7-44E1-B9CE-29827D08C32A}"/>
    <cellStyle name="Separador de milhares 2 2 5 2 3 3" xfId="24995" xr:uid="{5E4B4AC5-A8F2-470B-B3B9-C328F3D755AE}"/>
    <cellStyle name="Separador de milhares 2 2 5 2 4" xfId="4305" xr:uid="{089BBA75-F8D7-4D14-B6AC-CC5FE28AF6B8}"/>
    <cellStyle name="Separador de milhares 2 2 5 2 4 2" xfId="13160" xr:uid="{B5CB5ED4-4C6B-447B-BF1D-8DACDE050DE2}"/>
    <cellStyle name="Separador de milhares 2 2 5 2 4 3" xfId="22130" xr:uid="{9C556ADE-752A-42D8-85AC-95DF75B9F0EC}"/>
    <cellStyle name="Separador de milhares 2 2 5 2 5" xfId="10295" xr:uid="{3259386F-D208-4B49-B64C-23A460495F35}"/>
    <cellStyle name="Separador de milhares 2 2 5 2 6" xfId="19266" xr:uid="{2C21C2F4-0961-45D6-9C89-01ED4295D71C}"/>
    <cellStyle name="Separador de milhares 2 2 5 3" xfId="2696" xr:uid="{16DAEE43-77BB-4B30-8F5A-3B747D233C83}"/>
    <cellStyle name="Separador de milhares 2 2 5 3 2" xfId="8852" xr:uid="{E0F80E17-4C19-4A00-B493-B41B74A80450}"/>
    <cellStyle name="Separador de milhares 2 2 5 3 2 2" xfId="17448" xr:uid="{94B116F1-0CF3-42C4-985C-8B1497B27098}"/>
    <cellStyle name="Separador de milhares 2 2 5 3 2 3" xfId="26484" xr:uid="{F6E1BB46-0EAD-4AA1-ABA9-7B56A5458135}"/>
    <cellStyle name="Separador de milhares 2 2 5 3 3" xfId="5739" xr:uid="{7A5014D5-0DBC-4661-823C-6BB254E570D0}"/>
    <cellStyle name="Separador de milhares 2 2 5 3 3 2" xfId="14592" xr:uid="{57663F05-E9CE-47A2-ADD2-932B3CB73E3F}"/>
    <cellStyle name="Separador de milhares 2 2 5 3 3 3" xfId="23559" xr:uid="{E0A27F70-C53B-4443-BF77-D98EF7EAA961}"/>
    <cellStyle name="Separador de milhares 2 2 5 3 4" xfId="11740" xr:uid="{C2F63302-452B-480A-8589-7A67B1F40C1F}"/>
    <cellStyle name="Separador de milhares 2 2 5 3 5" xfId="20708" xr:uid="{A3931CC8-3DC5-4076-B3AD-788514CB11CA}"/>
    <cellStyle name="Separador de milhares 2 2 5 4" xfId="7357" xr:uid="{3BC8CF6C-23BC-492B-AB7C-F0DFB7D15825}"/>
    <cellStyle name="Separador de milhares 2 2 5 4 2" xfId="16013" xr:uid="{0F5C1AC4-4048-4404-9C82-F7B5D8D59E0C}"/>
    <cellStyle name="Separador de milhares 2 2 5 4 3" xfId="24994" xr:uid="{FFC049E8-30F0-444E-B27F-B925A9131087}"/>
    <cellStyle name="Separador de milhares 2 2 5 5" xfId="4304" xr:uid="{4D929BB0-7258-4558-8168-6C241BE0213A}"/>
    <cellStyle name="Separador de milhares 2 2 5 5 2" xfId="13159" xr:uid="{572EA834-93A6-4493-8F86-ABE531518922}"/>
    <cellStyle name="Separador de milhares 2 2 5 5 3" xfId="22129" xr:uid="{72DE2E04-59D1-4C5D-B9B5-A955C5EA854A}"/>
    <cellStyle name="Separador de milhares 2 2 5 6" xfId="10294" xr:uid="{FE0DCDFD-332C-40BC-9FCB-2F560908D1B9}"/>
    <cellStyle name="Separador de milhares 2 2 5 7" xfId="19265" xr:uid="{BE91DBEA-C532-4D77-9D35-34E415A0E877}"/>
    <cellStyle name="Separador de milhares 2 2 6" xfId="974" xr:uid="{793713C7-7396-45A8-9312-963B18233B6F}"/>
    <cellStyle name="Separador de milhares 2 2 6 2" xfId="2698" xr:uid="{245655B1-763A-4D58-8F7B-7C7A1F35EDE2}"/>
    <cellStyle name="Separador de milhares 2 2 6 2 2" xfId="8854" xr:uid="{2F297EF7-CE26-4056-83F1-2A32D7509BF4}"/>
    <cellStyle name="Separador de milhares 2 2 6 2 2 2" xfId="17450" xr:uid="{855A192D-B470-4510-8752-4779D697C4FD}"/>
    <cellStyle name="Separador de milhares 2 2 6 2 2 3" xfId="26486" xr:uid="{F211231F-19C7-423B-8B90-FDC818E02DD8}"/>
    <cellStyle name="Separador de milhares 2 2 6 2 3" xfId="5741" xr:uid="{882C3DCE-BC6F-462F-ACB1-3E7705A272DB}"/>
    <cellStyle name="Separador de milhares 2 2 6 2 3 2" xfId="14594" xr:uid="{892CFEEA-0131-4D62-B654-93C4CF3BFA2E}"/>
    <cellStyle name="Separador de milhares 2 2 6 2 3 3" xfId="23561" xr:uid="{0BC4502B-6888-407A-9638-F0613C47E38F}"/>
    <cellStyle name="Separador de milhares 2 2 6 2 4" xfId="11742" xr:uid="{51204AB5-BA16-455C-9A17-4AF1971882F9}"/>
    <cellStyle name="Separador de milhares 2 2 6 2 5" xfId="20710" xr:uid="{777668FF-6795-4D0F-9AE1-115BA5ABF4FD}"/>
    <cellStyle name="Separador de milhares 2 2 6 3" xfId="7359" xr:uid="{840BCC93-AC20-4C59-8FFE-9D406E286FF5}"/>
    <cellStyle name="Separador de milhares 2 2 6 3 2" xfId="16015" xr:uid="{E4A9434C-3ED2-4DCF-97D5-018455029CB4}"/>
    <cellStyle name="Separador de milhares 2 2 6 3 3" xfId="24996" xr:uid="{59DF88EA-02E5-488B-9414-E9F0E547A1C3}"/>
    <cellStyle name="Separador de milhares 2 2 6 4" xfId="4306" xr:uid="{95C73B32-8C51-40EB-9832-8F664B400EF6}"/>
    <cellStyle name="Separador de milhares 2 2 6 4 2" xfId="13161" xr:uid="{186C0BD4-FD7E-45DD-82B2-394669B8FB73}"/>
    <cellStyle name="Separador de milhares 2 2 6 4 3" xfId="22131" xr:uid="{28AF628E-3421-4516-BF9B-6F241472E897}"/>
    <cellStyle name="Separador de milhares 2 2 6 5" xfId="10296" xr:uid="{7E181837-22D7-4C52-A9B5-C9A9C8C3124B}"/>
    <cellStyle name="Separador de milhares 2 2 6 6" xfId="19267" xr:uid="{7B8D70C2-9605-413C-A925-CB7D49CFF4D1}"/>
    <cellStyle name="Separador de milhares 2 2 7" xfId="2579" xr:uid="{6A440125-9141-4749-BB35-F5E99F971747}"/>
    <cellStyle name="Separador de milhares 2 2 7 2" xfId="8735" xr:uid="{0C77F34F-24DD-4210-87D5-B317DEF66A9A}"/>
    <cellStyle name="Separador de milhares 2 2 7 2 2" xfId="17331" xr:uid="{42259DBB-CAD2-4A44-B37C-F738D704CCAB}"/>
    <cellStyle name="Separador de milhares 2 2 7 2 3" xfId="26367" xr:uid="{D88EE2B0-E149-4E0C-A0E5-B085D2992561}"/>
    <cellStyle name="Separador de milhares 2 2 7 3" xfId="5622" xr:uid="{1441A5E5-5B72-4CD2-B92E-7EFC564B5921}"/>
    <cellStyle name="Separador de milhares 2 2 7 3 2" xfId="14475" xr:uid="{5AB9048B-A42B-4A80-A0A6-1E0EC71DC235}"/>
    <cellStyle name="Separador de milhares 2 2 7 3 3" xfId="23442" xr:uid="{F848A447-E5B3-4183-9F1B-997F2D936DD1}"/>
    <cellStyle name="Separador de milhares 2 2 7 4" xfId="11623" xr:uid="{4E2CAC17-5BC0-450C-B88A-67725E9C7DEE}"/>
    <cellStyle name="Separador de milhares 2 2 7 5" xfId="20591" xr:uid="{8CB5C967-7BB7-4DD0-B173-4EC3430CDA11}"/>
    <cellStyle name="Separador de milhares 2 2 8" xfId="7240" xr:uid="{20168156-A96B-45B8-8C00-3EE6E4AD1257}"/>
    <cellStyle name="Separador de milhares 2 2 8 2" xfId="15896" xr:uid="{A6C3EEA9-D395-42F6-9633-D6AC4EBECB9D}"/>
    <cellStyle name="Separador de milhares 2 2 8 3" xfId="24877" xr:uid="{78C6EED1-9D79-4AB4-B013-FCB7CA6C46D8}"/>
    <cellStyle name="Separador de milhares 2 2 9" xfId="4187" xr:uid="{E2F18325-4A16-4BC0-A796-B224F6702FDE}"/>
    <cellStyle name="Separador de milhares 2 2 9 2" xfId="13042" xr:uid="{3FC328F5-0514-4987-88A2-418133740EF5}"/>
    <cellStyle name="Separador de milhares 2 2 9 3" xfId="22012" xr:uid="{8DA59043-2E7D-4A37-AB56-4E267187B4FD}"/>
    <cellStyle name="Separador de milhares 2 3" xfId="975" xr:uid="{56C56105-872B-4397-8D58-7CE7C1FAD38F}"/>
    <cellStyle name="Separador de milhares 2 3 10" xfId="2699" xr:uid="{2E6F58AC-AFE5-4FFD-BA36-0EA14A981C3A}"/>
    <cellStyle name="Separador de milhares 2 3 10 2" xfId="8855" xr:uid="{9524A232-236C-49A4-AE90-FBE00A055C1E}"/>
    <cellStyle name="Separador de milhares 2 3 10 2 2" xfId="17451" xr:uid="{778CCD92-081C-4DD6-9923-AEE0DF7FC6F5}"/>
    <cellStyle name="Separador de milhares 2 3 10 2 3" xfId="26487" xr:uid="{B1317D2F-9314-4B1D-90E6-D19693CE0E35}"/>
    <cellStyle name="Separador de milhares 2 3 10 3" xfId="5742" xr:uid="{7B9905EC-8FC7-4505-B5DF-0942F61ED9C9}"/>
    <cellStyle name="Separador de milhares 2 3 10 3 2" xfId="14595" xr:uid="{9628E649-9708-4BA4-ADB8-0307F781A12D}"/>
    <cellStyle name="Separador de milhares 2 3 10 3 3" xfId="23562" xr:uid="{2EF08CE4-242B-4552-83D0-E62B21010048}"/>
    <cellStyle name="Separador de milhares 2 3 10 4" xfId="11743" xr:uid="{EE3822A3-58DE-4B95-8498-4D70399F1D7D}"/>
    <cellStyle name="Separador de milhares 2 3 10 5" xfId="20711" xr:uid="{2DF5F3AC-CCA8-4B1B-A966-396F67B4EB8C}"/>
    <cellStyle name="Separador de milhares 2 3 11" xfId="7360" xr:uid="{852BC66C-942E-49E9-B997-CA15B65E604D}"/>
    <cellStyle name="Separador de milhares 2 3 11 2" xfId="16016" xr:uid="{432B6FAB-E87F-4FBD-9C5F-12F065D4C673}"/>
    <cellStyle name="Separador de milhares 2 3 11 3" xfId="24997" xr:uid="{4A56017D-A0C9-41D0-8F61-8DBC6DD238BC}"/>
    <cellStyle name="Separador de milhares 2 3 12" xfId="4307" xr:uid="{E82EBC7D-0EFD-401D-B8D5-38BAE5DD916B}"/>
    <cellStyle name="Separador de milhares 2 3 12 2" xfId="13162" xr:uid="{8369C55D-1642-4AE9-9D1B-93CC0D7A0489}"/>
    <cellStyle name="Separador de milhares 2 3 12 3" xfId="22132" xr:uid="{E9DC7115-F864-4FCE-B6E5-609B210AD492}"/>
    <cellStyle name="Separador de milhares 2 3 13" xfId="10297" xr:uid="{983306EA-8F02-4BAD-A803-23860C677FA3}"/>
    <cellStyle name="Separador de milhares 2 3 14" xfId="19268" xr:uid="{05F3D9BE-BF9C-452C-99A1-58D2ACBEA1F5}"/>
    <cellStyle name="Separador de milhares 2 3 2" xfId="976" xr:uid="{14E496EE-4692-48E4-8E0B-5B203D1B8761}"/>
    <cellStyle name="Separador de milhares 2 3 2 10" xfId="4308" xr:uid="{899B4311-F2B3-458F-BC13-C86BE6B52495}"/>
    <cellStyle name="Separador de milhares 2 3 2 10 2" xfId="13163" xr:uid="{6D2326BC-4901-4B39-A5FE-652424E84429}"/>
    <cellStyle name="Separador de milhares 2 3 2 10 3" xfId="22133" xr:uid="{8CDBA217-164E-4A25-8D91-1C8538A80D11}"/>
    <cellStyle name="Separador de milhares 2 3 2 11" xfId="10298" xr:uid="{0D3FB508-0765-40A1-B31A-1B84B02F4671}"/>
    <cellStyle name="Separador de milhares 2 3 2 12" xfId="19269" xr:uid="{59DD2A1D-1C72-4988-9153-40552855A141}"/>
    <cellStyle name="Separador de milhares 2 3 2 2" xfId="977" xr:uid="{C54B83FB-3E6F-4CCD-B376-34DE2F05DAAD}"/>
    <cellStyle name="Separador de milhares 2 3 2 2 10" xfId="19270" xr:uid="{7A2C2B89-9871-460E-AD59-567E754321EB}"/>
    <cellStyle name="Separador de milhares 2 3 2 2 2" xfId="978" xr:uid="{6829A7A4-C92E-4AB2-BAD8-B611AECBB716}"/>
    <cellStyle name="Separador de milhares 2 3 2 2 2 2" xfId="979" xr:uid="{2468E6E2-056B-4374-B198-3D7B1E8E0B9D}"/>
    <cellStyle name="Separador de milhares 2 3 2 2 2 2 2" xfId="980" xr:uid="{B67982E7-8B09-4EF9-8195-21FFB97F8098}"/>
    <cellStyle name="Separador de milhares 2 3 2 2 2 2 2 2" xfId="2704" xr:uid="{7338944D-6771-4C14-A662-474BAC23879D}"/>
    <cellStyle name="Separador de milhares 2 3 2 2 2 2 2 2 2" xfId="8860" xr:uid="{D0C58A69-41DD-4C38-AF0F-9F6B1D854AC0}"/>
    <cellStyle name="Separador de milhares 2 3 2 2 2 2 2 2 2 2" xfId="17456" xr:uid="{8CD371FA-BFED-4544-80E4-E69DDFCF450F}"/>
    <cellStyle name="Separador de milhares 2 3 2 2 2 2 2 2 2 3" xfId="26492" xr:uid="{874F2AE9-84EA-42AE-A485-152103BB9180}"/>
    <cellStyle name="Separador de milhares 2 3 2 2 2 2 2 2 3" xfId="5747" xr:uid="{9A811F2E-DCD3-4182-9AE5-3030C9A15DCE}"/>
    <cellStyle name="Separador de milhares 2 3 2 2 2 2 2 2 3 2" xfId="14600" xr:uid="{F19875CE-407B-46FE-93F7-A2B1A2C96EDD}"/>
    <cellStyle name="Separador de milhares 2 3 2 2 2 2 2 2 3 3" xfId="23567" xr:uid="{B686E058-04A2-4857-8211-76535ED43C4B}"/>
    <cellStyle name="Separador de milhares 2 3 2 2 2 2 2 2 4" xfId="11748" xr:uid="{F4B4F9BD-0738-4C71-8138-0919ED8DDC47}"/>
    <cellStyle name="Separador de milhares 2 3 2 2 2 2 2 2 5" xfId="20716" xr:uid="{D297EFBC-9F72-4DF7-B4E6-1E27617507E5}"/>
    <cellStyle name="Separador de milhares 2 3 2 2 2 2 2 3" xfId="7365" xr:uid="{7E1FF2B8-B3A4-4677-98CC-83A7B1FF8299}"/>
    <cellStyle name="Separador de milhares 2 3 2 2 2 2 2 3 2" xfId="16021" xr:uid="{53FDDE5D-D9CD-4CF8-A183-549B88BA2B41}"/>
    <cellStyle name="Separador de milhares 2 3 2 2 2 2 2 3 3" xfId="25002" xr:uid="{6C51BBF9-A6D4-4C33-8A3A-2983CEC2DFA7}"/>
    <cellStyle name="Separador de milhares 2 3 2 2 2 2 2 4" xfId="4312" xr:uid="{E36650D3-E732-4C98-8361-011455208765}"/>
    <cellStyle name="Separador de milhares 2 3 2 2 2 2 2 4 2" xfId="13167" xr:uid="{6B46E567-0B57-454D-A5C0-43D5CE5077F4}"/>
    <cellStyle name="Separador de milhares 2 3 2 2 2 2 2 4 3" xfId="22137" xr:uid="{00461225-FEFB-484C-BC20-A6FF0B3CB541}"/>
    <cellStyle name="Separador de milhares 2 3 2 2 2 2 2 5" xfId="10302" xr:uid="{255740CE-9215-4079-8A58-30B3C3A45E5E}"/>
    <cellStyle name="Separador de milhares 2 3 2 2 2 2 2 6" xfId="19273" xr:uid="{9E596ABD-A76D-48AC-B5AF-2B714CD8E6C8}"/>
    <cellStyle name="Separador de milhares 2 3 2 2 2 2 3" xfId="2703" xr:uid="{CF5AD919-8772-40ED-808D-866CE8EAB31F}"/>
    <cellStyle name="Separador de milhares 2 3 2 2 2 2 3 2" xfId="8859" xr:uid="{D91319A3-B6F7-4B75-8FE0-EE21AC5F98AF}"/>
    <cellStyle name="Separador de milhares 2 3 2 2 2 2 3 2 2" xfId="17455" xr:uid="{3D7E1510-00B7-4298-B1A6-7D8706A2E965}"/>
    <cellStyle name="Separador de milhares 2 3 2 2 2 2 3 2 3" xfId="26491" xr:uid="{A3CECC1A-C6B6-4B05-8D56-F04C3456265D}"/>
    <cellStyle name="Separador de milhares 2 3 2 2 2 2 3 3" xfId="5746" xr:uid="{B1481A71-88EC-45D1-A1D2-A1478F367B89}"/>
    <cellStyle name="Separador de milhares 2 3 2 2 2 2 3 3 2" xfId="14599" xr:uid="{09FC39E3-976D-48B2-966B-32965BDDD92A}"/>
    <cellStyle name="Separador de milhares 2 3 2 2 2 2 3 3 3" xfId="23566" xr:uid="{168FCE64-9FB7-44E8-A842-8C705099D8BB}"/>
    <cellStyle name="Separador de milhares 2 3 2 2 2 2 3 4" xfId="11747" xr:uid="{811EACA4-31AF-4BE3-A7F7-59C7850CC318}"/>
    <cellStyle name="Separador de milhares 2 3 2 2 2 2 3 5" xfId="20715" xr:uid="{6C7FB980-07DA-41EC-B312-7A30A0DCF267}"/>
    <cellStyle name="Separador de milhares 2 3 2 2 2 2 4" xfId="7364" xr:uid="{7F403D67-6E7E-4D95-AC6A-0927DD2344E8}"/>
    <cellStyle name="Separador de milhares 2 3 2 2 2 2 4 2" xfId="16020" xr:uid="{D0A153D8-91AD-44B9-BB43-068C9AE49D7D}"/>
    <cellStyle name="Separador de milhares 2 3 2 2 2 2 4 3" xfId="25001" xr:uid="{20583C74-29DF-47E3-B25B-632B5A5B3874}"/>
    <cellStyle name="Separador de milhares 2 3 2 2 2 2 5" xfId="4311" xr:uid="{2795A70A-6D83-4276-AB49-9BCCBC6B16EC}"/>
    <cellStyle name="Separador de milhares 2 3 2 2 2 2 5 2" xfId="13166" xr:uid="{AD042E76-C1EB-46C0-ABE0-E86F8B40348F}"/>
    <cellStyle name="Separador de milhares 2 3 2 2 2 2 5 3" xfId="22136" xr:uid="{8E4F2471-40BA-4C64-B943-85F6A34D1B56}"/>
    <cellStyle name="Separador de milhares 2 3 2 2 2 2 6" xfId="10301" xr:uid="{7D33F3E6-203D-41F3-8211-9CCAD5036C3E}"/>
    <cellStyle name="Separador de milhares 2 3 2 2 2 2 7" xfId="19272" xr:uid="{BAF8A069-CE2C-42CA-9327-C7A3E048D2B1}"/>
    <cellStyle name="Separador de milhares 2 3 2 2 2 3" xfId="981" xr:uid="{F4115448-6490-400B-90D1-483AEB272558}"/>
    <cellStyle name="Separador de milhares 2 3 2 2 2 3 2" xfId="982" xr:uid="{0A327431-DE9C-4E0D-A862-7EFD158FC4BF}"/>
    <cellStyle name="Separador de milhares 2 3 2 2 2 3 2 2" xfId="2706" xr:uid="{1705619A-D57E-48D2-95BE-48247EB81DF6}"/>
    <cellStyle name="Separador de milhares 2 3 2 2 2 3 2 2 2" xfId="8862" xr:uid="{D2A4E1C6-11F8-4219-A2CD-A4FFFF6384ED}"/>
    <cellStyle name="Separador de milhares 2 3 2 2 2 3 2 2 2 2" xfId="17458" xr:uid="{FCD53439-9270-4F90-B4BD-64A4143C8808}"/>
    <cellStyle name="Separador de milhares 2 3 2 2 2 3 2 2 2 3" xfId="26494" xr:uid="{EA307C9F-E362-4ED6-BB04-41B5E3681A2B}"/>
    <cellStyle name="Separador de milhares 2 3 2 2 2 3 2 2 3" xfId="5749" xr:uid="{C519993E-6C07-451B-851E-B46CF6A45C83}"/>
    <cellStyle name="Separador de milhares 2 3 2 2 2 3 2 2 3 2" xfId="14602" xr:uid="{ABC6448A-8986-4700-8865-EF9A08C682C6}"/>
    <cellStyle name="Separador de milhares 2 3 2 2 2 3 2 2 3 3" xfId="23569" xr:uid="{5F0F82ED-8020-4834-87EB-CA24BFBC1FE9}"/>
    <cellStyle name="Separador de milhares 2 3 2 2 2 3 2 2 4" xfId="11750" xr:uid="{C5525EC0-958D-4F4A-970E-7430D727B71D}"/>
    <cellStyle name="Separador de milhares 2 3 2 2 2 3 2 2 5" xfId="20718" xr:uid="{75E6FBDC-ABE9-4C42-BBEC-564F1438A024}"/>
    <cellStyle name="Separador de milhares 2 3 2 2 2 3 2 3" xfId="7367" xr:uid="{1F16464C-38F2-474E-9669-6FE44BD423C5}"/>
    <cellStyle name="Separador de milhares 2 3 2 2 2 3 2 3 2" xfId="16023" xr:uid="{72FD8095-290F-4B14-846D-45A23F6175C0}"/>
    <cellStyle name="Separador de milhares 2 3 2 2 2 3 2 3 3" xfId="25004" xr:uid="{399BCE53-5682-4924-BD9D-54A8955C30E8}"/>
    <cellStyle name="Separador de milhares 2 3 2 2 2 3 2 4" xfId="4314" xr:uid="{C6B70271-E262-4F03-8E5A-CBAF273B2CD5}"/>
    <cellStyle name="Separador de milhares 2 3 2 2 2 3 2 4 2" xfId="13169" xr:uid="{98967DB9-7C6F-43EB-8019-C0B512B2509F}"/>
    <cellStyle name="Separador de milhares 2 3 2 2 2 3 2 4 3" xfId="22139" xr:uid="{99970DAC-56F5-47F3-A9BE-CFDBF9173AE7}"/>
    <cellStyle name="Separador de milhares 2 3 2 2 2 3 2 5" xfId="10304" xr:uid="{A4F2B200-6233-4B76-942E-AE0CE3E7F76B}"/>
    <cellStyle name="Separador de milhares 2 3 2 2 2 3 2 6" xfId="19275" xr:uid="{7CD0D773-4689-41CD-9CAC-E08F9DA777C8}"/>
    <cellStyle name="Separador de milhares 2 3 2 2 2 3 3" xfId="2705" xr:uid="{3B76913B-0C55-410A-8B36-EA4B5ACFDC09}"/>
    <cellStyle name="Separador de milhares 2 3 2 2 2 3 3 2" xfId="8861" xr:uid="{6EB4C61C-91DE-4B08-8DB9-F46C7B21F72B}"/>
    <cellStyle name="Separador de milhares 2 3 2 2 2 3 3 2 2" xfId="17457" xr:uid="{9DE6D021-E202-4CFF-96FE-D37DB4E32E7F}"/>
    <cellStyle name="Separador de milhares 2 3 2 2 2 3 3 2 3" xfId="26493" xr:uid="{DE618C10-656F-47EA-9A2E-219E9714E3A5}"/>
    <cellStyle name="Separador de milhares 2 3 2 2 2 3 3 3" xfId="5748" xr:uid="{38521564-0B50-4D2C-9E92-7C34AB8E9744}"/>
    <cellStyle name="Separador de milhares 2 3 2 2 2 3 3 3 2" xfId="14601" xr:uid="{12169EDF-BFD9-4757-B6C7-1E23D9BC5213}"/>
    <cellStyle name="Separador de milhares 2 3 2 2 2 3 3 3 3" xfId="23568" xr:uid="{458A8480-2EB9-4500-B0A5-DA638EC40E60}"/>
    <cellStyle name="Separador de milhares 2 3 2 2 2 3 3 4" xfId="11749" xr:uid="{F7DFFAAE-1C37-45AE-9C48-B1C5FE46B004}"/>
    <cellStyle name="Separador de milhares 2 3 2 2 2 3 3 5" xfId="20717" xr:uid="{AEAEE145-F431-4451-A376-DFF0CCE2F935}"/>
    <cellStyle name="Separador de milhares 2 3 2 2 2 3 4" xfId="7366" xr:uid="{7A7B5867-8335-43E6-BAC7-8AC817EE3682}"/>
    <cellStyle name="Separador de milhares 2 3 2 2 2 3 4 2" xfId="16022" xr:uid="{9D70787D-E017-42F4-A973-5127AD0C5DB4}"/>
    <cellStyle name="Separador de milhares 2 3 2 2 2 3 4 3" xfId="25003" xr:uid="{38A0C635-7102-4D14-96CB-1E2BDCA05EB1}"/>
    <cellStyle name="Separador de milhares 2 3 2 2 2 3 5" xfId="4313" xr:uid="{9BC535AD-6B2C-4F43-A1F4-613455AEC785}"/>
    <cellStyle name="Separador de milhares 2 3 2 2 2 3 5 2" xfId="13168" xr:uid="{8A373E1E-AF02-407F-9A1A-1F22A22397C9}"/>
    <cellStyle name="Separador de milhares 2 3 2 2 2 3 5 3" xfId="22138" xr:uid="{8EF53005-6E04-4CAB-8F44-19B798ACC325}"/>
    <cellStyle name="Separador de milhares 2 3 2 2 2 3 6" xfId="10303" xr:uid="{4A5648DA-3B33-4BC2-9C58-C17B6001CA46}"/>
    <cellStyle name="Separador de milhares 2 3 2 2 2 3 7" xfId="19274" xr:uid="{3052074C-C9E4-4099-ABBD-566E38D5AC4B}"/>
    <cellStyle name="Separador de milhares 2 3 2 2 2 4" xfId="983" xr:uid="{C36F340D-D521-49CC-BD6F-07F7FB9CD559}"/>
    <cellStyle name="Separador de milhares 2 3 2 2 2 4 2" xfId="2707" xr:uid="{6851FBCD-95D3-4232-8E39-D3E0BDA830D6}"/>
    <cellStyle name="Separador de milhares 2 3 2 2 2 4 2 2" xfId="8863" xr:uid="{A82DE8AF-7AA0-4BB3-90B1-6976C7FFD157}"/>
    <cellStyle name="Separador de milhares 2 3 2 2 2 4 2 2 2" xfId="17459" xr:uid="{893DE2D0-85D0-47AE-AFF3-BD20769C32B6}"/>
    <cellStyle name="Separador de milhares 2 3 2 2 2 4 2 2 3" xfId="26495" xr:uid="{B5B1D1D5-CDC1-482D-AACE-35FA4FEC5AEA}"/>
    <cellStyle name="Separador de milhares 2 3 2 2 2 4 2 3" xfId="5750" xr:uid="{9E7DC7E2-114F-4FA2-9FE3-DFD90D84EF74}"/>
    <cellStyle name="Separador de milhares 2 3 2 2 2 4 2 3 2" xfId="14603" xr:uid="{167BCB02-8DC1-4D61-B233-7CBCCD370BD0}"/>
    <cellStyle name="Separador de milhares 2 3 2 2 2 4 2 3 3" xfId="23570" xr:uid="{2355A430-15B6-4D22-8134-E4A92D63C94B}"/>
    <cellStyle name="Separador de milhares 2 3 2 2 2 4 2 4" xfId="11751" xr:uid="{130937EF-796D-49F4-AF1E-9C108B7A38EB}"/>
    <cellStyle name="Separador de milhares 2 3 2 2 2 4 2 5" xfId="20719" xr:uid="{5D99836E-5636-46BD-963E-31F0806CD051}"/>
    <cellStyle name="Separador de milhares 2 3 2 2 2 4 3" xfId="7368" xr:uid="{E94C2750-94DE-4FAE-80E2-5599BAB9F247}"/>
    <cellStyle name="Separador de milhares 2 3 2 2 2 4 3 2" xfId="16024" xr:uid="{C4D32129-DDF1-4CA6-B9CD-BE1F9BEE1687}"/>
    <cellStyle name="Separador de milhares 2 3 2 2 2 4 3 3" xfId="25005" xr:uid="{4B30D3ED-6170-4B0C-9E2E-4DE34E8C1BD6}"/>
    <cellStyle name="Separador de milhares 2 3 2 2 2 4 4" xfId="4315" xr:uid="{B8C7A5A8-7B3E-4C6C-A9A7-39D5EDDBCD51}"/>
    <cellStyle name="Separador de milhares 2 3 2 2 2 4 4 2" xfId="13170" xr:uid="{399614C4-6C4B-4C2D-BDF7-73C5DB7EB54E}"/>
    <cellStyle name="Separador de milhares 2 3 2 2 2 4 4 3" xfId="22140" xr:uid="{CF726005-BCAA-431F-A2E3-D6786624510D}"/>
    <cellStyle name="Separador de milhares 2 3 2 2 2 4 5" xfId="10305" xr:uid="{EB47FC5F-FF90-40F9-8A02-28A69E72C3DD}"/>
    <cellStyle name="Separador de milhares 2 3 2 2 2 4 6" xfId="19276" xr:uid="{103C80FB-FA92-4C90-8D22-575ED1CB5DAE}"/>
    <cellStyle name="Separador de milhares 2 3 2 2 2 5" xfId="2702" xr:uid="{9F8135FF-63B2-40CD-B3B4-FAC7412A7E6D}"/>
    <cellStyle name="Separador de milhares 2 3 2 2 2 5 2" xfId="8858" xr:uid="{9F5428EA-1AB1-40DF-8AF5-04D620AFCABB}"/>
    <cellStyle name="Separador de milhares 2 3 2 2 2 5 2 2" xfId="17454" xr:uid="{B26BF7B7-038B-44D9-9961-EE4425E09FFD}"/>
    <cellStyle name="Separador de milhares 2 3 2 2 2 5 2 3" xfId="26490" xr:uid="{B60F6811-F9E3-4206-8FEA-F38F14E7F2D2}"/>
    <cellStyle name="Separador de milhares 2 3 2 2 2 5 3" xfId="5745" xr:uid="{9A1468AE-7648-4D70-9A69-91193D6DFB8C}"/>
    <cellStyle name="Separador de milhares 2 3 2 2 2 5 3 2" xfId="14598" xr:uid="{AD9644C2-36D4-4417-AC7F-23D50A5DB729}"/>
    <cellStyle name="Separador de milhares 2 3 2 2 2 5 3 3" xfId="23565" xr:uid="{2D75E0B2-B45F-4816-9C00-F951E27825F8}"/>
    <cellStyle name="Separador de milhares 2 3 2 2 2 5 4" xfId="11746" xr:uid="{8DCE296D-59EF-4CB8-80B1-FEC321F7B7D5}"/>
    <cellStyle name="Separador de milhares 2 3 2 2 2 5 5" xfId="20714" xr:uid="{960682F0-8578-4684-A410-0CA81757B1FA}"/>
    <cellStyle name="Separador de milhares 2 3 2 2 2 6" xfId="7363" xr:uid="{4F5FE1BB-8507-4453-8DA6-86D2F951B6BD}"/>
    <cellStyle name="Separador de milhares 2 3 2 2 2 6 2" xfId="16019" xr:uid="{294C1CF2-12CD-496C-AD34-3D7373B46779}"/>
    <cellStyle name="Separador de milhares 2 3 2 2 2 6 3" xfId="25000" xr:uid="{6B6BB2A3-0E9C-40C7-A94A-ECCF2A7B0D8E}"/>
    <cellStyle name="Separador de milhares 2 3 2 2 2 7" xfId="4310" xr:uid="{0324FC48-9F62-4E5E-A5AD-F9298C66E4DF}"/>
    <cellStyle name="Separador de milhares 2 3 2 2 2 7 2" xfId="13165" xr:uid="{0118DF1B-76FA-430A-840E-1EDD5CB114B9}"/>
    <cellStyle name="Separador de milhares 2 3 2 2 2 7 3" xfId="22135" xr:uid="{D036F8DB-A51A-406F-94C9-33882D361483}"/>
    <cellStyle name="Separador de milhares 2 3 2 2 2 8" xfId="10300" xr:uid="{6BC2103F-7B67-4300-AC9B-B71573440282}"/>
    <cellStyle name="Separador de milhares 2 3 2 2 2 9" xfId="19271" xr:uid="{C2B6E16C-7359-4320-A6C9-1A4B4D6A88F5}"/>
    <cellStyle name="Separador de milhares 2 3 2 2 3" xfId="984" xr:uid="{4FCC24FE-D8C9-4DB6-BC6A-1360E6D4C08F}"/>
    <cellStyle name="Separador de milhares 2 3 2 2 3 2" xfId="985" xr:uid="{9BF547E0-3053-48E7-828E-1180C0A89167}"/>
    <cellStyle name="Separador de milhares 2 3 2 2 3 2 2" xfId="2709" xr:uid="{71A446AD-8FFF-4A52-832D-A68D7B04E47A}"/>
    <cellStyle name="Separador de milhares 2 3 2 2 3 2 2 2" xfId="8865" xr:uid="{4B4326C0-7D95-4B31-B761-431FC5D66F40}"/>
    <cellStyle name="Separador de milhares 2 3 2 2 3 2 2 2 2" xfId="17461" xr:uid="{600DCBFE-806A-4024-9BDE-1CA18F27FE1B}"/>
    <cellStyle name="Separador de milhares 2 3 2 2 3 2 2 2 3" xfId="26497" xr:uid="{DC5165AB-1F75-44AD-B947-A20F3BE1389C}"/>
    <cellStyle name="Separador de milhares 2 3 2 2 3 2 2 3" xfId="5752" xr:uid="{CD11B7B7-8AF4-46E0-8436-2D73636C2881}"/>
    <cellStyle name="Separador de milhares 2 3 2 2 3 2 2 3 2" xfId="14605" xr:uid="{73FDE014-943A-4669-8279-C1C4B16B5669}"/>
    <cellStyle name="Separador de milhares 2 3 2 2 3 2 2 3 3" xfId="23572" xr:uid="{882EFBFA-6E0F-4502-A65E-D1BCC09B069B}"/>
    <cellStyle name="Separador de milhares 2 3 2 2 3 2 2 4" xfId="11753" xr:uid="{37F47BD7-AA78-484D-B2A3-4B572399DEBE}"/>
    <cellStyle name="Separador de milhares 2 3 2 2 3 2 2 5" xfId="20721" xr:uid="{26761115-7284-4208-94B1-8ED0D5277E84}"/>
    <cellStyle name="Separador de milhares 2 3 2 2 3 2 3" xfId="7370" xr:uid="{57759F2B-328B-44F4-849A-F2E18BC24266}"/>
    <cellStyle name="Separador de milhares 2 3 2 2 3 2 3 2" xfId="16026" xr:uid="{D8DC409A-1F83-4999-BE2A-57605D61CA33}"/>
    <cellStyle name="Separador de milhares 2 3 2 2 3 2 3 3" xfId="25007" xr:uid="{0E5FC921-0C1C-4846-85C7-7634797DC491}"/>
    <cellStyle name="Separador de milhares 2 3 2 2 3 2 4" xfId="4317" xr:uid="{49770BE5-C9CE-411D-AD96-3EE392C7D1D9}"/>
    <cellStyle name="Separador de milhares 2 3 2 2 3 2 4 2" xfId="13172" xr:uid="{9C85AEA8-C4AC-41ED-8E47-0B6A8F8D4DA1}"/>
    <cellStyle name="Separador de milhares 2 3 2 2 3 2 4 3" xfId="22142" xr:uid="{09045234-8DD3-4F9A-B0BC-699089308349}"/>
    <cellStyle name="Separador de milhares 2 3 2 2 3 2 5" xfId="10307" xr:uid="{7FB24C74-F029-4AE7-817D-CD0A3F886EE6}"/>
    <cellStyle name="Separador de milhares 2 3 2 2 3 2 6" xfId="19278" xr:uid="{1CCED778-E06E-41B8-8961-BBAAFCE66EDD}"/>
    <cellStyle name="Separador de milhares 2 3 2 2 3 3" xfId="2708" xr:uid="{5CE50875-A42B-41AD-8706-69E7887904D9}"/>
    <cellStyle name="Separador de milhares 2 3 2 2 3 3 2" xfId="8864" xr:uid="{1725EFD6-E348-4800-B03F-E970ACB45DA2}"/>
    <cellStyle name="Separador de milhares 2 3 2 2 3 3 2 2" xfId="17460" xr:uid="{34B15B40-AE5F-4870-8DB5-25B55F0ABA81}"/>
    <cellStyle name="Separador de milhares 2 3 2 2 3 3 2 3" xfId="26496" xr:uid="{3F836103-9E61-4B13-8E60-0622C3BCFF0B}"/>
    <cellStyle name="Separador de milhares 2 3 2 2 3 3 3" xfId="5751" xr:uid="{404B41BD-B796-4970-A8E2-89B3CEF0A520}"/>
    <cellStyle name="Separador de milhares 2 3 2 2 3 3 3 2" xfId="14604" xr:uid="{B3C8B687-CE3B-4DFE-8525-8A11D29C428F}"/>
    <cellStyle name="Separador de milhares 2 3 2 2 3 3 3 3" xfId="23571" xr:uid="{9138D3BF-A73B-426C-8F07-3634F49DBF5E}"/>
    <cellStyle name="Separador de milhares 2 3 2 2 3 3 4" xfId="11752" xr:uid="{AC68B2B0-E612-4BAE-B5D5-81FDFADB4938}"/>
    <cellStyle name="Separador de milhares 2 3 2 2 3 3 5" xfId="20720" xr:uid="{A0175619-6017-4790-8F4C-7FB65C7DF366}"/>
    <cellStyle name="Separador de milhares 2 3 2 2 3 4" xfId="7369" xr:uid="{28ABE296-5096-42FD-B38F-343553E1E9D5}"/>
    <cellStyle name="Separador de milhares 2 3 2 2 3 4 2" xfId="16025" xr:uid="{126F03AE-A08C-41FC-BBA9-8FED1B033516}"/>
    <cellStyle name="Separador de milhares 2 3 2 2 3 4 3" xfId="25006" xr:uid="{6F31BCB4-E967-4AF0-9FAC-5B15ED38103D}"/>
    <cellStyle name="Separador de milhares 2 3 2 2 3 5" xfId="4316" xr:uid="{6E3269FC-74C9-4CD4-B291-8F0413946C67}"/>
    <cellStyle name="Separador de milhares 2 3 2 2 3 5 2" xfId="13171" xr:uid="{B1B2935C-B6B4-403C-A375-41AB185E4CBA}"/>
    <cellStyle name="Separador de milhares 2 3 2 2 3 5 3" xfId="22141" xr:uid="{EA6CC246-CE48-4B30-911A-6FEFC578BD36}"/>
    <cellStyle name="Separador de milhares 2 3 2 2 3 6" xfId="10306" xr:uid="{1A241869-F09C-4D07-837E-446907F66C86}"/>
    <cellStyle name="Separador de milhares 2 3 2 2 3 7" xfId="19277" xr:uid="{DFFC6E53-EC53-4E73-A27B-6784540BA614}"/>
    <cellStyle name="Separador de milhares 2 3 2 2 4" xfId="986" xr:uid="{C7079638-4377-401A-99EA-EECDC43E9094}"/>
    <cellStyle name="Separador de milhares 2 3 2 2 4 2" xfId="987" xr:uid="{D34FDCA4-E34D-47E7-9DD6-D97F447A0AC0}"/>
    <cellStyle name="Separador de milhares 2 3 2 2 4 2 2" xfId="2711" xr:uid="{2B0AEB7E-B1D4-48C8-8ACF-F2AE9AECAAF2}"/>
    <cellStyle name="Separador de milhares 2 3 2 2 4 2 2 2" xfId="8867" xr:uid="{91250D19-28FD-40E2-A174-A8A2AE0CF0A9}"/>
    <cellStyle name="Separador de milhares 2 3 2 2 4 2 2 2 2" xfId="17463" xr:uid="{2164284E-E8F3-4EC3-964A-2BC0D660BBAE}"/>
    <cellStyle name="Separador de milhares 2 3 2 2 4 2 2 2 3" xfId="26499" xr:uid="{BA6AFC8B-CC83-49C2-9888-1D6C6F59162C}"/>
    <cellStyle name="Separador de milhares 2 3 2 2 4 2 2 3" xfId="5754" xr:uid="{5D48A82B-D75D-4473-9E36-9550A80B9A65}"/>
    <cellStyle name="Separador de milhares 2 3 2 2 4 2 2 3 2" xfId="14607" xr:uid="{A008013C-C683-4952-AFBA-E903ED653B5F}"/>
    <cellStyle name="Separador de milhares 2 3 2 2 4 2 2 3 3" xfId="23574" xr:uid="{4E5F8401-4319-4129-9CA3-2349AC1744CA}"/>
    <cellStyle name="Separador de milhares 2 3 2 2 4 2 2 4" xfId="11755" xr:uid="{ACC39DB6-6C07-4A9F-88A9-345C42A3159D}"/>
    <cellStyle name="Separador de milhares 2 3 2 2 4 2 2 5" xfId="20723" xr:uid="{8CBAD924-38A9-4D54-9F0C-655C93D1E6A8}"/>
    <cellStyle name="Separador de milhares 2 3 2 2 4 2 3" xfId="7372" xr:uid="{A3DA9A60-5116-46A2-B5F7-6C69C023E7D7}"/>
    <cellStyle name="Separador de milhares 2 3 2 2 4 2 3 2" xfId="16028" xr:uid="{C7638668-93D1-4DD9-8D97-F774F510CBA1}"/>
    <cellStyle name="Separador de milhares 2 3 2 2 4 2 3 3" xfId="25009" xr:uid="{7F9EBCB6-00B7-4824-9182-1CB49AEE16E6}"/>
    <cellStyle name="Separador de milhares 2 3 2 2 4 2 4" xfId="4319" xr:uid="{D15734E5-EDE3-4360-80A1-DEDB8D226E8B}"/>
    <cellStyle name="Separador de milhares 2 3 2 2 4 2 4 2" xfId="13174" xr:uid="{CFEF1B86-514C-4871-BCE1-ADDFFFD7A16C}"/>
    <cellStyle name="Separador de milhares 2 3 2 2 4 2 4 3" xfId="22144" xr:uid="{C5C749FE-5C41-4E6A-87FD-CF1E9187444E}"/>
    <cellStyle name="Separador de milhares 2 3 2 2 4 2 5" xfId="10309" xr:uid="{25B9BA62-6376-4787-B51C-576ECE2E27BB}"/>
    <cellStyle name="Separador de milhares 2 3 2 2 4 2 6" xfId="19280" xr:uid="{8874FA47-C973-4C70-A400-E04ACDA4F509}"/>
    <cellStyle name="Separador de milhares 2 3 2 2 4 3" xfId="2710" xr:uid="{74846FE5-A40E-4756-A36A-932AF9380F17}"/>
    <cellStyle name="Separador de milhares 2 3 2 2 4 3 2" xfId="8866" xr:uid="{DE15134F-40E9-4442-98EC-A19F60200339}"/>
    <cellStyle name="Separador de milhares 2 3 2 2 4 3 2 2" xfId="17462" xr:uid="{5F04182C-858B-4FCC-A9D3-5E346F0F5CDB}"/>
    <cellStyle name="Separador de milhares 2 3 2 2 4 3 2 3" xfId="26498" xr:uid="{F006F0F0-34EB-4CB4-89D0-4D509D907508}"/>
    <cellStyle name="Separador de milhares 2 3 2 2 4 3 3" xfId="5753" xr:uid="{24DF1B8D-1B1F-41B8-B19B-C27EB26239DE}"/>
    <cellStyle name="Separador de milhares 2 3 2 2 4 3 3 2" xfId="14606" xr:uid="{13C9623A-CA4D-41A5-84E9-427646D22278}"/>
    <cellStyle name="Separador de milhares 2 3 2 2 4 3 3 3" xfId="23573" xr:uid="{48556501-2A99-4632-BE84-55CACB5EF2C2}"/>
    <cellStyle name="Separador de milhares 2 3 2 2 4 3 4" xfId="11754" xr:uid="{524B8742-2B17-47D5-9476-AFAAD20DEF9C}"/>
    <cellStyle name="Separador de milhares 2 3 2 2 4 3 5" xfId="20722" xr:uid="{1B9CFFA2-A3B1-47AD-AD8F-9952FFD4593A}"/>
    <cellStyle name="Separador de milhares 2 3 2 2 4 4" xfId="7371" xr:uid="{710813E5-0505-4367-B08C-149882EF0937}"/>
    <cellStyle name="Separador de milhares 2 3 2 2 4 4 2" xfId="16027" xr:uid="{2838EEF8-DC02-4CB7-A1F8-E26654EED454}"/>
    <cellStyle name="Separador de milhares 2 3 2 2 4 4 3" xfId="25008" xr:uid="{9685A053-52BC-440E-97B4-078A74AEAA8B}"/>
    <cellStyle name="Separador de milhares 2 3 2 2 4 5" xfId="4318" xr:uid="{D39D43B5-957E-476E-9A5A-38681462378A}"/>
    <cellStyle name="Separador de milhares 2 3 2 2 4 5 2" xfId="13173" xr:uid="{0C531A46-7251-49E2-B79A-660EE8471D93}"/>
    <cellStyle name="Separador de milhares 2 3 2 2 4 5 3" xfId="22143" xr:uid="{BEA7DFAC-69C1-496D-BB47-DF67E777BD82}"/>
    <cellStyle name="Separador de milhares 2 3 2 2 4 6" xfId="10308" xr:uid="{5BA74E77-8E1A-4E7F-9965-7FE61E317143}"/>
    <cellStyle name="Separador de milhares 2 3 2 2 4 7" xfId="19279" xr:uid="{04855727-F000-4BD8-B2D7-46E003EA7048}"/>
    <cellStyle name="Separador de milhares 2 3 2 2 5" xfId="988" xr:uid="{07CBC83B-CEDA-4232-B944-0B916DC85A22}"/>
    <cellStyle name="Separador de milhares 2 3 2 2 5 2" xfId="2712" xr:uid="{B08DCA07-C9CB-4056-88CD-9E7413559AF4}"/>
    <cellStyle name="Separador de milhares 2 3 2 2 5 2 2" xfId="8868" xr:uid="{371B51E9-74C8-4C8B-9739-7B2E6B596F8F}"/>
    <cellStyle name="Separador de milhares 2 3 2 2 5 2 2 2" xfId="17464" xr:uid="{73FA2C4E-AB8D-4864-89E2-D545B6C38B00}"/>
    <cellStyle name="Separador de milhares 2 3 2 2 5 2 2 3" xfId="26500" xr:uid="{1E796245-E2F4-4609-BF50-B8DBF4C957E9}"/>
    <cellStyle name="Separador de milhares 2 3 2 2 5 2 3" xfId="5755" xr:uid="{DCB651CC-8F48-4A19-8B9E-09A39ED63D5A}"/>
    <cellStyle name="Separador de milhares 2 3 2 2 5 2 3 2" xfId="14608" xr:uid="{84C964C4-CED0-4B6F-B116-2C67107326C4}"/>
    <cellStyle name="Separador de milhares 2 3 2 2 5 2 3 3" xfId="23575" xr:uid="{EE4CEE50-E886-43F7-807C-6D10EFADD9AC}"/>
    <cellStyle name="Separador de milhares 2 3 2 2 5 2 4" xfId="11756" xr:uid="{6CA0DD49-F71F-4421-AE29-C03DC3E6438A}"/>
    <cellStyle name="Separador de milhares 2 3 2 2 5 2 5" xfId="20724" xr:uid="{4BBDB68B-354C-4BDF-A4A0-E91C82C91551}"/>
    <cellStyle name="Separador de milhares 2 3 2 2 5 3" xfId="7373" xr:uid="{DF0A0E97-2B31-41EA-89BE-A7C7F62E60E8}"/>
    <cellStyle name="Separador de milhares 2 3 2 2 5 3 2" xfId="16029" xr:uid="{A3F10253-AA12-409D-A531-2E678E9A8DFE}"/>
    <cellStyle name="Separador de milhares 2 3 2 2 5 3 3" xfId="25010" xr:uid="{D60917E6-DDAE-4EA4-BC13-A1E5C96E61A3}"/>
    <cellStyle name="Separador de milhares 2 3 2 2 5 4" xfId="4320" xr:uid="{10B6545A-8F42-4783-A1CE-902F728F9D2C}"/>
    <cellStyle name="Separador de milhares 2 3 2 2 5 4 2" xfId="13175" xr:uid="{7D8EF828-75B2-4034-91BF-E1F3706EE6E5}"/>
    <cellStyle name="Separador de milhares 2 3 2 2 5 4 3" xfId="22145" xr:uid="{B190A248-E154-4EFE-8718-E99CE69694D1}"/>
    <cellStyle name="Separador de milhares 2 3 2 2 5 5" xfId="10310" xr:uid="{27EC5CBC-DAC9-49F5-8B2D-3F7459E010D4}"/>
    <cellStyle name="Separador de milhares 2 3 2 2 5 6" xfId="19281" xr:uid="{C1FEEA98-280A-4BAA-AB93-022ECEBC62D6}"/>
    <cellStyle name="Separador de milhares 2 3 2 2 6" xfId="2701" xr:uid="{6A3302EF-E37C-4BC7-9E68-14DEE9ADE835}"/>
    <cellStyle name="Separador de milhares 2 3 2 2 6 2" xfId="8857" xr:uid="{7368931C-D5CA-44D3-949F-D26E4C8AF73B}"/>
    <cellStyle name="Separador de milhares 2 3 2 2 6 2 2" xfId="17453" xr:uid="{1FBB685F-5767-4490-8DD4-BA776E1CFC45}"/>
    <cellStyle name="Separador de milhares 2 3 2 2 6 2 3" xfId="26489" xr:uid="{7AE4B4FF-46F4-4523-9C8F-C6635D793B51}"/>
    <cellStyle name="Separador de milhares 2 3 2 2 6 3" xfId="5744" xr:uid="{ADF87717-2964-48EE-8EBD-E3CC08F36640}"/>
    <cellStyle name="Separador de milhares 2 3 2 2 6 3 2" xfId="14597" xr:uid="{B7720A61-A172-4A61-B670-4AE01610422C}"/>
    <cellStyle name="Separador de milhares 2 3 2 2 6 3 3" xfId="23564" xr:uid="{040608B8-3E31-41F9-A131-CA12C762659C}"/>
    <cellStyle name="Separador de milhares 2 3 2 2 6 4" xfId="11745" xr:uid="{C611C9EE-E4FA-4100-99AA-1099218BC4B8}"/>
    <cellStyle name="Separador de milhares 2 3 2 2 6 5" xfId="20713" xr:uid="{BF5A43E3-9ED2-486C-ACA4-DE0CC3F676A0}"/>
    <cellStyle name="Separador de milhares 2 3 2 2 7" xfId="7362" xr:uid="{4276AFA5-574D-4661-BBA4-D21A7B8C98B1}"/>
    <cellStyle name="Separador de milhares 2 3 2 2 7 2" xfId="16018" xr:uid="{07176068-B335-490C-BEC6-34E0689FADF3}"/>
    <cellStyle name="Separador de milhares 2 3 2 2 7 3" xfId="24999" xr:uid="{0F8212C7-29A2-4960-9C52-78D6F422B345}"/>
    <cellStyle name="Separador de milhares 2 3 2 2 8" xfId="4309" xr:uid="{EAAE95A6-A708-4F1D-9F6A-3A2B5C3E6036}"/>
    <cellStyle name="Separador de milhares 2 3 2 2 8 2" xfId="13164" xr:uid="{EEE463EA-4B75-4F9E-96B3-E1A59C9689BA}"/>
    <cellStyle name="Separador de milhares 2 3 2 2 8 3" xfId="22134" xr:uid="{FFF93986-5ED6-44B9-B024-FFBA03F39970}"/>
    <cellStyle name="Separador de milhares 2 3 2 2 9" xfId="10299" xr:uid="{256921C7-4526-477C-A7E8-7EA93B267566}"/>
    <cellStyle name="Separador de milhares 2 3 2 3" xfId="989" xr:uid="{B11F857B-C13C-4956-8042-714FE63C3535}"/>
    <cellStyle name="Separador de milhares 2 3 2 3 10" xfId="10311" xr:uid="{ED9A4FA1-70BB-4122-9BEE-F6EB22FAEAE9}"/>
    <cellStyle name="Separador de milhares 2 3 2 3 11" xfId="19282" xr:uid="{259669BC-E282-4E80-AF62-1362291514CE}"/>
    <cellStyle name="Separador de milhares 2 3 2 3 2" xfId="990" xr:uid="{64170BD0-218B-4AB5-B99A-3E83AC91FE55}"/>
    <cellStyle name="Separador de milhares 2 3 2 3 2 2" xfId="991" xr:uid="{5BD5C3C9-83F1-41F2-A33D-B14DF551D33B}"/>
    <cellStyle name="Separador de milhares 2 3 2 3 2 2 2" xfId="992" xr:uid="{216639CC-8121-425D-BFD4-BF58B63E0526}"/>
    <cellStyle name="Separador de milhares 2 3 2 3 2 2 2 2" xfId="2716" xr:uid="{0E9D8ED0-35F0-41A2-843A-403E7D615039}"/>
    <cellStyle name="Separador de milhares 2 3 2 3 2 2 2 2 2" xfId="8872" xr:uid="{E2CF2A6E-0CA4-444A-A8ED-43E7D64C7AB2}"/>
    <cellStyle name="Separador de milhares 2 3 2 3 2 2 2 2 2 2" xfId="17468" xr:uid="{50AD9CC3-01E5-41EA-9491-14A3A4663A5C}"/>
    <cellStyle name="Separador de milhares 2 3 2 3 2 2 2 2 2 3" xfId="26504" xr:uid="{13AD071A-DFE3-49F9-A9C3-D98F08EBACE8}"/>
    <cellStyle name="Separador de milhares 2 3 2 3 2 2 2 2 3" xfId="5759" xr:uid="{F81F0C33-D3FF-4ABB-9C40-130668F0D70C}"/>
    <cellStyle name="Separador de milhares 2 3 2 3 2 2 2 2 3 2" xfId="14612" xr:uid="{D16199A5-D44F-4B0B-8532-56704AABCE66}"/>
    <cellStyle name="Separador de milhares 2 3 2 3 2 2 2 2 3 3" xfId="23579" xr:uid="{8A4DF424-61E2-436E-9E70-A5EA97AB0C08}"/>
    <cellStyle name="Separador de milhares 2 3 2 3 2 2 2 2 4" xfId="11760" xr:uid="{69B22996-FC09-406E-9FA1-7A07EE1904ED}"/>
    <cellStyle name="Separador de milhares 2 3 2 3 2 2 2 2 5" xfId="20728" xr:uid="{E706B3C5-DA14-474F-97F5-11FA4C555050}"/>
    <cellStyle name="Separador de milhares 2 3 2 3 2 2 2 3" xfId="7377" xr:uid="{72D48E0D-C2CE-4331-A63F-53075F4C822C}"/>
    <cellStyle name="Separador de milhares 2 3 2 3 2 2 2 3 2" xfId="16033" xr:uid="{95051A02-B221-485C-9156-D2623150F880}"/>
    <cellStyle name="Separador de milhares 2 3 2 3 2 2 2 3 3" xfId="25014" xr:uid="{6D00D060-63F1-4A1B-90A4-426FDEE38E29}"/>
    <cellStyle name="Separador de milhares 2 3 2 3 2 2 2 4" xfId="4324" xr:uid="{B03D32A3-BEB7-4F3E-AB6D-9874BE751B0F}"/>
    <cellStyle name="Separador de milhares 2 3 2 3 2 2 2 4 2" xfId="13179" xr:uid="{73194665-5BFD-4549-BDEE-48160F25D005}"/>
    <cellStyle name="Separador de milhares 2 3 2 3 2 2 2 4 3" xfId="22149" xr:uid="{B57FA6BF-DA24-45CF-9468-CCA519F0D0F3}"/>
    <cellStyle name="Separador de milhares 2 3 2 3 2 2 2 5" xfId="10314" xr:uid="{5D72CA92-29F8-4116-A852-ED5FD6990F32}"/>
    <cellStyle name="Separador de milhares 2 3 2 3 2 2 2 6" xfId="19285" xr:uid="{E7282533-2061-4495-B106-0C1E7C0CD10C}"/>
    <cellStyle name="Separador de milhares 2 3 2 3 2 2 3" xfId="2715" xr:uid="{C26AB7DB-159B-46DD-91C0-9DE3BF0B74F6}"/>
    <cellStyle name="Separador de milhares 2 3 2 3 2 2 3 2" xfId="8871" xr:uid="{4910F281-9143-4E0D-B6FF-4A39BD5104DB}"/>
    <cellStyle name="Separador de milhares 2 3 2 3 2 2 3 2 2" xfId="17467" xr:uid="{300E4715-983B-483C-9BB0-4E588B66BD4C}"/>
    <cellStyle name="Separador de milhares 2 3 2 3 2 2 3 2 3" xfId="26503" xr:uid="{684DF3CD-320E-4B6B-A8FA-8AB96F67E9C3}"/>
    <cellStyle name="Separador de milhares 2 3 2 3 2 2 3 3" xfId="5758" xr:uid="{84531936-9285-42AE-B576-C2061ACDE053}"/>
    <cellStyle name="Separador de milhares 2 3 2 3 2 2 3 3 2" xfId="14611" xr:uid="{93E2C28A-36A5-439A-B6FB-CD3476B1D3DD}"/>
    <cellStyle name="Separador de milhares 2 3 2 3 2 2 3 3 3" xfId="23578" xr:uid="{C766D6B4-AEBA-4EB1-BB93-9D73228A67E0}"/>
    <cellStyle name="Separador de milhares 2 3 2 3 2 2 3 4" xfId="11759" xr:uid="{FDF6B5B0-A675-4C64-BDC7-D8569C3EE35A}"/>
    <cellStyle name="Separador de milhares 2 3 2 3 2 2 3 5" xfId="20727" xr:uid="{7FC15F84-2620-4CF7-A518-1513C17915CB}"/>
    <cellStyle name="Separador de milhares 2 3 2 3 2 2 4" xfId="7376" xr:uid="{D753B551-7E96-45BF-8649-1A1739C864A9}"/>
    <cellStyle name="Separador de milhares 2 3 2 3 2 2 4 2" xfId="16032" xr:uid="{A1FC66E7-949E-4054-B736-D7B049A8B33D}"/>
    <cellStyle name="Separador de milhares 2 3 2 3 2 2 4 3" xfId="25013" xr:uid="{718BB8F4-8C65-4473-B32F-A903ED708D61}"/>
    <cellStyle name="Separador de milhares 2 3 2 3 2 2 5" xfId="4323" xr:uid="{6651FE1F-96DD-4FC4-BC0A-BFBC35C0FF2D}"/>
    <cellStyle name="Separador de milhares 2 3 2 3 2 2 5 2" xfId="13178" xr:uid="{1D09847F-2976-4FFF-9906-FD2AE8BB337E}"/>
    <cellStyle name="Separador de milhares 2 3 2 3 2 2 5 3" xfId="22148" xr:uid="{ABDDA217-2A49-4DCF-A000-65BBE61F64A7}"/>
    <cellStyle name="Separador de milhares 2 3 2 3 2 2 6" xfId="10313" xr:uid="{7DCEABB8-1954-46D0-A549-912197AABE7F}"/>
    <cellStyle name="Separador de milhares 2 3 2 3 2 2 7" xfId="19284" xr:uid="{C2AC5FB8-2101-4B0B-9630-8425C79AB2B3}"/>
    <cellStyle name="Separador de milhares 2 3 2 3 2 3" xfId="993" xr:uid="{D39EB33A-C330-4370-A9C3-1DEB91563C3F}"/>
    <cellStyle name="Separador de milhares 2 3 2 3 2 3 2" xfId="994" xr:uid="{33B3E9D0-3AB0-489D-B0FC-23E53AF9D27B}"/>
    <cellStyle name="Separador de milhares 2 3 2 3 2 3 2 2" xfId="2718" xr:uid="{0B3E20E3-74B8-4C27-8616-8E53DDE9CFE3}"/>
    <cellStyle name="Separador de milhares 2 3 2 3 2 3 2 2 2" xfId="8874" xr:uid="{0482E170-F44B-4FA0-AA56-D7DFBA8818AE}"/>
    <cellStyle name="Separador de milhares 2 3 2 3 2 3 2 2 2 2" xfId="17470" xr:uid="{53B3A524-FDC0-4D82-B6F2-3311C8FCB6B1}"/>
    <cellStyle name="Separador de milhares 2 3 2 3 2 3 2 2 2 3" xfId="26506" xr:uid="{3EED9CB3-CBB5-4D84-AD7E-95B12A51D1F1}"/>
    <cellStyle name="Separador de milhares 2 3 2 3 2 3 2 2 3" xfId="5761" xr:uid="{0EF255F7-1D02-478E-BDAC-54599E792561}"/>
    <cellStyle name="Separador de milhares 2 3 2 3 2 3 2 2 3 2" xfId="14614" xr:uid="{9C9E530C-CD74-4019-AF73-AEC8C2C012A0}"/>
    <cellStyle name="Separador de milhares 2 3 2 3 2 3 2 2 3 3" xfId="23581" xr:uid="{743AACBB-45BB-47BC-91E2-E0A9DB0DF697}"/>
    <cellStyle name="Separador de milhares 2 3 2 3 2 3 2 2 4" xfId="11762" xr:uid="{D376E34A-DC4F-4766-9954-F82F67E642E0}"/>
    <cellStyle name="Separador de milhares 2 3 2 3 2 3 2 2 5" xfId="20730" xr:uid="{FFBAC905-ED47-4483-A721-AC1775ED50C4}"/>
    <cellStyle name="Separador de milhares 2 3 2 3 2 3 2 3" xfId="7379" xr:uid="{DE126B71-CCFB-4312-BFF0-0FDEF06DF58D}"/>
    <cellStyle name="Separador de milhares 2 3 2 3 2 3 2 3 2" xfId="16035" xr:uid="{4E31F6B2-1814-4E93-A663-312F4FCA28D7}"/>
    <cellStyle name="Separador de milhares 2 3 2 3 2 3 2 3 3" xfId="25016" xr:uid="{533178BF-A710-465A-9C4B-A8AB8089D60F}"/>
    <cellStyle name="Separador de milhares 2 3 2 3 2 3 2 4" xfId="4326" xr:uid="{68DC31F3-116E-4FBF-B3F1-4939097575B1}"/>
    <cellStyle name="Separador de milhares 2 3 2 3 2 3 2 4 2" xfId="13181" xr:uid="{79F95BB9-5E75-43C4-B0DC-71D6F1C7A935}"/>
    <cellStyle name="Separador de milhares 2 3 2 3 2 3 2 4 3" xfId="22151" xr:uid="{83381B82-0EFD-43FB-B75B-B19FCB7F340A}"/>
    <cellStyle name="Separador de milhares 2 3 2 3 2 3 2 5" xfId="10316" xr:uid="{D59A169A-8A0F-48AD-A643-57932BD88DE3}"/>
    <cellStyle name="Separador de milhares 2 3 2 3 2 3 2 6" xfId="19287" xr:uid="{E7C22D3F-E13C-4F5B-8A69-E8A5E64BD08D}"/>
    <cellStyle name="Separador de milhares 2 3 2 3 2 3 3" xfId="2717" xr:uid="{582228C1-0069-4FE2-B7AC-F8710EF18CFF}"/>
    <cellStyle name="Separador de milhares 2 3 2 3 2 3 3 2" xfId="8873" xr:uid="{5EDE8E02-535E-4EF8-ACC7-589B9C5F271F}"/>
    <cellStyle name="Separador de milhares 2 3 2 3 2 3 3 2 2" xfId="17469" xr:uid="{0F59A662-BF85-4DC6-8309-1E566BE01746}"/>
    <cellStyle name="Separador de milhares 2 3 2 3 2 3 3 2 3" xfId="26505" xr:uid="{74B4D01B-FB29-4CB8-BE6A-81B14EA38F59}"/>
    <cellStyle name="Separador de milhares 2 3 2 3 2 3 3 3" xfId="5760" xr:uid="{7746BA89-EEB1-421D-B5EB-9E5BF8608EE7}"/>
    <cellStyle name="Separador de milhares 2 3 2 3 2 3 3 3 2" xfId="14613" xr:uid="{3F8D1A48-10A3-4E49-9A3B-1D5B8259D56C}"/>
    <cellStyle name="Separador de milhares 2 3 2 3 2 3 3 3 3" xfId="23580" xr:uid="{57A49383-01A7-4D4E-B194-AFA4F6B15702}"/>
    <cellStyle name="Separador de milhares 2 3 2 3 2 3 3 4" xfId="11761" xr:uid="{5DF4DA09-B176-472B-AE91-E24F60DE2D28}"/>
    <cellStyle name="Separador de milhares 2 3 2 3 2 3 3 5" xfId="20729" xr:uid="{8B868F9D-E073-49FA-9E40-9DE205DD1EC9}"/>
    <cellStyle name="Separador de milhares 2 3 2 3 2 3 4" xfId="7378" xr:uid="{8F2F91DC-D017-4676-ADBE-E49B36F57ED1}"/>
    <cellStyle name="Separador de milhares 2 3 2 3 2 3 4 2" xfId="16034" xr:uid="{4063F28B-BCEF-4B5F-950A-81480FFCF069}"/>
    <cellStyle name="Separador de milhares 2 3 2 3 2 3 4 3" xfId="25015" xr:uid="{EFD5AE0A-1B15-46B6-AE8B-1BE034B17FDD}"/>
    <cellStyle name="Separador de milhares 2 3 2 3 2 3 5" xfId="4325" xr:uid="{92242489-1E2F-44BD-B25C-2268CC11023D}"/>
    <cellStyle name="Separador de milhares 2 3 2 3 2 3 5 2" xfId="13180" xr:uid="{E0FCD710-A630-45E8-87A8-0B1740387AF6}"/>
    <cellStyle name="Separador de milhares 2 3 2 3 2 3 5 3" xfId="22150" xr:uid="{965B038F-68F1-4D1A-974B-C743CEA3E079}"/>
    <cellStyle name="Separador de milhares 2 3 2 3 2 3 6" xfId="10315" xr:uid="{3D66A830-3978-49B2-9048-D302E6214E5B}"/>
    <cellStyle name="Separador de milhares 2 3 2 3 2 3 7" xfId="19286" xr:uid="{06779279-7709-40D5-A52E-C3497868424B}"/>
    <cellStyle name="Separador de milhares 2 3 2 3 2 4" xfId="995" xr:uid="{40FCA121-7EED-46B0-8BC2-D31099991200}"/>
    <cellStyle name="Separador de milhares 2 3 2 3 2 4 2" xfId="2719" xr:uid="{07E72725-F01C-4A31-9DF0-D43D97C5BD7B}"/>
    <cellStyle name="Separador de milhares 2 3 2 3 2 4 2 2" xfId="8875" xr:uid="{83141625-68F2-495E-A6FB-CB91CEC485BD}"/>
    <cellStyle name="Separador de milhares 2 3 2 3 2 4 2 2 2" xfId="17471" xr:uid="{5706949B-0F63-48CA-8138-8C680135726F}"/>
    <cellStyle name="Separador de milhares 2 3 2 3 2 4 2 2 3" xfId="26507" xr:uid="{E39FD15E-CF14-42A5-82BA-927CE5F7F466}"/>
    <cellStyle name="Separador de milhares 2 3 2 3 2 4 2 3" xfId="5762" xr:uid="{ECF7BC56-E885-4428-86DA-9FC576A01773}"/>
    <cellStyle name="Separador de milhares 2 3 2 3 2 4 2 3 2" xfId="14615" xr:uid="{CDF791D5-BEA4-48FB-9FE7-3E18C121F79C}"/>
    <cellStyle name="Separador de milhares 2 3 2 3 2 4 2 3 3" xfId="23582" xr:uid="{63E5A0F3-1893-405C-AAFA-C0146F5460A6}"/>
    <cellStyle name="Separador de milhares 2 3 2 3 2 4 2 4" xfId="11763" xr:uid="{7B093B16-7232-483A-B486-DED65C0B988E}"/>
    <cellStyle name="Separador de milhares 2 3 2 3 2 4 2 5" xfId="20731" xr:uid="{7B7C7966-467B-4751-9BA0-68436DD8508F}"/>
    <cellStyle name="Separador de milhares 2 3 2 3 2 4 3" xfId="7380" xr:uid="{760E36D6-4EEB-4D4B-9122-977033AA0CCF}"/>
    <cellStyle name="Separador de milhares 2 3 2 3 2 4 3 2" xfId="16036" xr:uid="{A6E9A109-19CE-45A3-A322-1AC37F7DD842}"/>
    <cellStyle name="Separador de milhares 2 3 2 3 2 4 3 3" xfId="25017" xr:uid="{D4C29704-A248-412F-9B14-45C8ADEE9EAE}"/>
    <cellStyle name="Separador de milhares 2 3 2 3 2 4 4" xfId="4327" xr:uid="{E973C00B-429C-4AD1-A0EB-A62F9B5168E7}"/>
    <cellStyle name="Separador de milhares 2 3 2 3 2 4 4 2" xfId="13182" xr:uid="{6717F99D-EE09-45AE-AC2A-D923C7D0C027}"/>
    <cellStyle name="Separador de milhares 2 3 2 3 2 4 4 3" xfId="22152" xr:uid="{CB6A062D-D51F-46E1-9AD8-B46CF1C0F289}"/>
    <cellStyle name="Separador de milhares 2 3 2 3 2 4 5" xfId="10317" xr:uid="{B7475932-2886-4BDC-A50C-9DCE2830D9D2}"/>
    <cellStyle name="Separador de milhares 2 3 2 3 2 4 6" xfId="19288" xr:uid="{DA22A169-E5BF-4933-9BD6-2C81E6F7AB61}"/>
    <cellStyle name="Separador de milhares 2 3 2 3 2 5" xfId="2714" xr:uid="{D817BEC4-79A8-45BD-AC98-CAE11188877B}"/>
    <cellStyle name="Separador de milhares 2 3 2 3 2 5 2" xfId="8870" xr:uid="{E7B7B883-B2A0-42B0-866F-75582B17FCD4}"/>
    <cellStyle name="Separador de milhares 2 3 2 3 2 5 2 2" xfId="17466" xr:uid="{D178F035-BA6B-415C-9503-80E83E9B0351}"/>
    <cellStyle name="Separador de milhares 2 3 2 3 2 5 2 3" xfId="26502" xr:uid="{28FFE731-8625-4920-8E37-43C8A05A8943}"/>
    <cellStyle name="Separador de milhares 2 3 2 3 2 5 3" xfId="5757" xr:uid="{5559FC10-6ABC-40ED-A560-53EFB617B21F}"/>
    <cellStyle name="Separador de milhares 2 3 2 3 2 5 3 2" xfId="14610" xr:uid="{42E6F53E-D393-4D77-A801-D2F448AFDF35}"/>
    <cellStyle name="Separador de milhares 2 3 2 3 2 5 3 3" xfId="23577" xr:uid="{A25E8BC9-F09A-49AA-AD6B-99140B39C5CA}"/>
    <cellStyle name="Separador de milhares 2 3 2 3 2 5 4" xfId="11758" xr:uid="{994FF79E-3F9A-4144-81D6-A9FE46EFB7B5}"/>
    <cellStyle name="Separador de milhares 2 3 2 3 2 5 5" xfId="20726" xr:uid="{98FCB8CE-5310-4ADD-B8EE-6CCC0D9D6FBC}"/>
    <cellStyle name="Separador de milhares 2 3 2 3 2 6" xfId="7375" xr:uid="{02EC3079-7B8C-4801-B413-57C1DFD07FA9}"/>
    <cellStyle name="Separador de milhares 2 3 2 3 2 6 2" xfId="16031" xr:uid="{AA06EE6C-3A27-4CA6-ACC6-3432677D779D}"/>
    <cellStyle name="Separador de milhares 2 3 2 3 2 6 3" xfId="25012" xr:uid="{BEA0EB2E-C76A-4219-BC0C-3E3E2DFAF5FF}"/>
    <cellStyle name="Separador de milhares 2 3 2 3 2 7" xfId="4322" xr:uid="{F3274926-DDB3-4807-8B80-04FF839B3CC5}"/>
    <cellStyle name="Separador de milhares 2 3 2 3 2 7 2" xfId="13177" xr:uid="{6C9A283A-23A1-46E8-A83D-9199FA9CE39C}"/>
    <cellStyle name="Separador de milhares 2 3 2 3 2 7 3" xfId="22147" xr:uid="{6F9E8199-3535-4EFC-96FA-7CEA7062CFC0}"/>
    <cellStyle name="Separador de milhares 2 3 2 3 2 8" xfId="10312" xr:uid="{84A467DD-D2D8-432F-BFBE-570331FC12A0}"/>
    <cellStyle name="Separador de milhares 2 3 2 3 2 9" xfId="19283" xr:uid="{6CCF01BE-2350-48A4-995D-E5D5CCF962FD}"/>
    <cellStyle name="Separador de milhares 2 3 2 3 3" xfId="996" xr:uid="{C4A19EAF-8549-4C98-A525-29B1550BD4A4}"/>
    <cellStyle name="Separador de milhares 2 3 2 3 3 2" xfId="997" xr:uid="{9E3D6F4B-CEF0-4736-A6D6-6EBC4147D603}"/>
    <cellStyle name="Separador de milhares 2 3 2 3 3 2 2" xfId="998" xr:uid="{8830D6F5-8405-460D-A042-BA59F1296C9B}"/>
    <cellStyle name="Separador de milhares 2 3 2 3 3 2 2 2" xfId="2722" xr:uid="{AF2F5A73-BCC7-4689-AEE5-C73B3223D129}"/>
    <cellStyle name="Separador de milhares 2 3 2 3 3 2 2 2 2" xfId="8878" xr:uid="{FF296407-8C8C-417D-8EB6-36320E4C37EF}"/>
    <cellStyle name="Separador de milhares 2 3 2 3 3 2 2 2 2 2" xfId="17474" xr:uid="{55D2F9FA-D38F-4236-8EEA-6E5629E2C5F6}"/>
    <cellStyle name="Separador de milhares 2 3 2 3 3 2 2 2 2 3" xfId="26510" xr:uid="{13297656-3A52-4599-8883-728E61B748FA}"/>
    <cellStyle name="Separador de milhares 2 3 2 3 3 2 2 2 3" xfId="5765" xr:uid="{AD2B6D09-F856-4C60-8894-7432413D16BC}"/>
    <cellStyle name="Separador de milhares 2 3 2 3 3 2 2 2 3 2" xfId="14618" xr:uid="{6C8C890E-0AD8-4547-89BB-6314BCC438D4}"/>
    <cellStyle name="Separador de milhares 2 3 2 3 3 2 2 2 3 3" xfId="23585" xr:uid="{728CB383-67AD-4D19-8A60-6264A3EEF170}"/>
    <cellStyle name="Separador de milhares 2 3 2 3 3 2 2 2 4" xfId="11766" xr:uid="{8C6C8ACB-53E5-4F8F-8B30-CE2F193BC302}"/>
    <cellStyle name="Separador de milhares 2 3 2 3 3 2 2 2 5" xfId="20734" xr:uid="{D1011CA2-6D40-4A4D-8BB1-B62E4FF7288B}"/>
    <cellStyle name="Separador de milhares 2 3 2 3 3 2 2 3" xfId="7383" xr:uid="{B647D39E-0788-467F-9201-22E062204138}"/>
    <cellStyle name="Separador de milhares 2 3 2 3 3 2 2 3 2" xfId="16039" xr:uid="{5B8D5AA6-9448-48C3-9D7E-42D140783736}"/>
    <cellStyle name="Separador de milhares 2 3 2 3 3 2 2 3 3" xfId="25020" xr:uid="{6ACDF227-A1E6-4D84-A2E4-79BA52CF9BEE}"/>
    <cellStyle name="Separador de milhares 2 3 2 3 3 2 2 4" xfId="4330" xr:uid="{68516171-6ADF-433B-AACA-6A5D377FC03A}"/>
    <cellStyle name="Separador de milhares 2 3 2 3 3 2 2 4 2" xfId="13185" xr:uid="{1AF56155-DEF1-4D47-9D0F-08C84D97595F}"/>
    <cellStyle name="Separador de milhares 2 3 2 3 3 2 2 4 3" xfId="22155" xr:uid="{727CF8D0-32AF-4C70-B849-01A35596F512}"/>
    <cellStyle name="Separador de milhares 2 3 2 3 3 2 2 5" xfId="10320" xr:uid="{3BD39CE4-E729-4400-9A50-CECFE7030155}"/>
    <cellStyle name="Separador de milhares 2 3 2 3 3 2 2 6" xfId="19291" xr:uid="{8CAA642C-A97B-41AC-A544-1CD4B1C9EE59}"/>
    <cellStyle name="Separador de milhares 2 3 2 3 3 2 3" xfId="2721" xr:uid="{D5DA5579-9A24-471B-B47E-87DB6E45F577}"/>
    <cellStyle name="Separador de milhares 2 3 2 3 3 2 3 2" xfId="8877" xr:uid="{A0D26A06-AE2C-42D6-8DCF-9A1C128228F0}"/>
    <cellStyle name="Separador de milhares 2 3 2 3 3 2 3 2 2" xfId="17473" xr:uid="{B09A6DE4-AB8F-4994-A688-2BBA7C21285C}"/>
    <cellStyle name="Separador de milhares 2 3 2 3 3 2 3 2 3" xfId="26509" xr:uid="{A5C7C6B0-DB46-4171-BE4D-2E464521CB8D}"/>
    <cellStyle name="Separador de milhares 2 3 2 3 3 2 3 3" xfId="5764" xr:uid="{940C59C9-AFBB-4E89-8033-0C017AB00526}"/>
    <cellStyle name="Separador de milhares 2 3 2 3 3 2 3 3 2" xfId="14617" xr:uid="{7242884E-E043-4B2F-AAA4-18B478FA7954}"/>
    <cellStyle name="Separador de milhares 2 3 2 3 3 2 3 3 3" xfId="23584" xr:uid="{1399B45B-D633-4648-AA07-07686D53D824}"/>
    <cellStyle name="Separador de milhares 2 3 2 3 3 2 3 4" xfId="11765" xr:uid="{C9F9711C-F908-4969-9E7B-33C7F3EE30BB}"/>
    <cellStyle name="Separador de milhares 2 3 2 3 3 2 3 5" xfId="20733" xr:uid="{9DF941CA-294D-48B8-932A-279C62C67178}"/>
    <cellStyle name="Separador de milhares 2 3 2 3 3 2 4" xfId="7382" xr:uid="{9105B4B9-3E0B-4AD0-949F-4B3DA014E4E0}"/>
    <cellStyle name="Separador de milhares 2 3 2 3 3 2 4 2" xfId="16038" xr:uid="{3184F389-5BDC-43C5-8C52-B3671B96D9C6}"/>
    <cellStyle name="Separador de milhares 2 3 2 3 3 2 4 3" xfId="25019" xr:uid="{E494DFCF-4587-47EB-8311-9938683AAF0F}"/>
    <cellStyle name="Separador de milhares 2 3 2 3 3 2 5" xfId="4329" xr:uid="{4C041309-0B24-4391-AE69-3B4F9EF4F340}"/>
    <cellStyle name="Separador de milhares 2 3 2 3 3 2 5 2" xfId="13184" xr:uid="{7A3E11A0-8B96-438E-8965-ECBE13D30EDE}"/>
    <cellStyle name="Separador de milhares 2 3 2 3 3 2 5 3" xfId="22154" xr:uid="{1E5E06E6-101E-41B9-A798-DA66526028E2}"/>
    <cellStyle name="Separador de milhares 2 3 2 3 3 2 6" xfId="10319" xr:uid="{A6E0ABC8-8532-4637-80C5-F644D4A2F94F}"/>
    <cellStyle name="Separador de milhares 2 3 2 3 3 2 7" xfId="19290" xr:uid="{0D64BE77-C370-40D3-9290-875C1D2EC41A}"/>
    <cellStyle name="Separador de milhares 2 3 2 3 3 3" xfId="999" xr:uid="{0E02C414-68BA-4405-8368-6789F7763467}"/>
    <cellStyle name="Separador de milhares 2 3 2 3 3 3 2" xfId="1000" xr:uid="{EC10E439-CE54-4098-85F6-687545B301BA}"/>
    <cellStyle name="Separador de milhares 2 3 2 3 3 3 2 2" xfId="2724" xr:uid="{B27FF518-4331-4743-A054-7525A5D8B906}"/>
    <cellStyle name="Separador de milhares 2 3 2 3 3 3 2 2 2" xfId="8880" xr:uid="{9E009D7A-BDFC-4F1D-AD3D-0AC2EF96139B}"/>
    <cellStyle name="Separador de milhares 2 3 2 3 3 3 2 2 2 2" xfId="17476" xr:uid="{A3CBA59D-8070-44A0-A198-2F65CEE3A73B}"/>
    <cellStyle name="Separador de milhares 2 3 2 3 3 3 2 2 2 3" xfId="26512" xr:uid="{9FC2CC13-16F0-4BA3-82A8-D9694E15B40B}"/>
    <cellStyle name="Separador de milhares 2 3 2 3 3 3 2 2 3" xfId="5767" xr:uid="{222446D9-73AB-45E1-B894-8A83540D5519}"/>
    <cellStyle name="Separador de milhares 2 3 2 3 3 3 2 2 3 2" xfId="14620" xr:uid="{8F64138A-BA23-4590-97AB-048152F035F2}"/>
    <cellStyle name="Separador de milhares 2 3 2 3 3 3 2 2 3 3" xfId="23587" xr:uid="{99F0D39A-199B-4C00-AE22-9D597B9C68F9}"/>
    <cellStyle name="Separador de milhares 2 3 2 3 3 3 2 2 4" xfId="11768" xr:uid="{D1C08239-03E9-4C9B-B3CD-1FAA395388AE}"/>
    <cellStyle name="Separador de milhares 2 3 2 3 3 3 2 2 5" xfId="20736" xr:uid="{607FB1FE-DCC2-4CFA-934F-7F4FEB46113B}"/>
    <cellStyle name="Separador de milhares 2 3 2 3 3 3 2 3" xfId="7385" xr:uid="{65581838-964F-4BDB-AE4F-4976AA2E7146}"/>
    <cellStyle name="Separador de milhares 2 3 2 3 3 3 2 3 2" xfId="16041" xr:uid="{79E0C90F-CD8F-46B0-BB5F-4570B3F8713C}"/>
    <cellStyle name="Separador de milhares 2 3 2 3 3 3 2 3 3" xfId="25022" xr:uid="{4C8CDA91-A9E8-4C43-BCA1-C9A591CD0352}"/>
    <cellStyle name="Separador de milhares 2 3 2 3 3 3 2 4" xfId="4332" xr:uid="{234C5F92-72F8-4863-B7A3-122379DFC0C8}"/>
    <cellStyle name="Separador de milhares 2 3 2 3 3 3 2 4 2" xfId="13187" xr:uid="{C6CD2D39-EE31-4F83-AB5F-FC3757EC3D6E}"/>
    <cellStyle name="Separador de milhares 2 3 2 3 3 3 2 4 3" xfId="22157" xr:uid="{6FDD0AEE-5E5C-4FEC-8D02-826FDFB93120}"/>
    <cellStyle name="Separador de milhares 2 3 2 3 3 3 2 5" xfId="10322" xr:uid="{F804D00B-DEED-4A05-8F5E-586148BE2D2A}"/>
    <cellStyle name="Separador de milhares 2 3 2 3 3 3 2 6" xfId="19293" xr:uid="{DCE7460A-3896-417B-B18D-4CF891D282F7}"/>
    <cellStyle name="Separador de milhares 2 3 2 3 3 3 3" xfId="2723" xr:uid="{5A17788E-FABB-4A76-B32A-888337EAAF9B}"/>
    <cellStyle name="Separador de milhares 2 3 2 3 3 3 3 2" xfId="8879" xr:uid="{23914F2B-1EBA-4BA4-BD8E-02D03E3947DF}"/>
    <cellStyle name="Separador de milhares 2 3 2 3 3 3 3 2 2" xfId="17475" xr:uid="{67CED207-6F71-4C9E-BDA3-8964563E71AF}"/>
    <cellStyle name="Separador de milhares 2 3 2 3 3 3 3 2 3" xfId="26511" xr:uid="{649C4A16-1772-4DD0-A9F7-1C8BFEDA6DCE}"/>
    <cellStyle name="Separador de milhares 2 3 2 3 3 3 3 3" xfId="5766" xr:uid="{8C3FF455-B791-4FFA-9103-609DFBC3CF5B}"/>
    <cellStyle name="Separador de milhares 2 3 2 3 3 3 3 3 2" xfId="14619" xr:uid="{6F748613-30CD-42D2-9C89-E3F7D1CC4160}"/>
    <cellStyle name="Separador de milhares 2 3 2 3 3 3 3 3 3" xfId="23586" xr:uid="{04C9E6EF-7276-4DB8-9823-441A7078349F}"/>
    <cellStyle name="Separador de milhares 2 3 2 3 3 3 3 4" xfId="11767" xr:uid="{10F8B7A7-2D6E-41FC-A8DF-121774334EA6}"/>
    <cellStyle name="Separador de milhares 2 3 2 3 3 3 3 5" xfId="20735" xr:uid="{C31F5918-C555-4E76-B2C4-F68648AECC8D}"/>
    <cellStyle name="Separador de milhares 2 3 2 3 3 3 4" xfId="7384" xr:uid="{76683045-2FA5-48E1-B4FE-50E95A8AF322}"/>
    <cellStyle name="Separador de milhares 2 3 2 3 3 3 4 2" xfId="16040" xr:uid="{1F39BB88-191C-447E-A99F-83F63BAE4C98}"/>
    <cellStyle name="Separador de milhares 2 3 2 3 3 3 4 3" xfId="25021" xr:uid="{E6097C70-0B96-427F-8D83-639308865447}"/>
    <cellStyle name="Separador de milhares 2 3 2 3 3 3 5" xfId="4331" xr:uid="{4DEE2F0A-D98F-476F-A951-3CA9FB2315DA}"/>
    <cellStyle name="Separador de milhares 2 3 2 3 3 3 5 2" xfId="13186" xr:uid="{49327969-7E5C-4699-9F4E-EAA517758204}"/>
    <cellStyle name="Separador de milhares 2 3 2 3 3 3 5 3" xfId="22156" xr:uid="{33807A94-9D07-4722-80B2-E2D16573E0A2}"/>
    <cellStyle name="Separador de milhares 2 3 2 3 3 3 6" xfId="10321" xr:uid="{10B6FF24-A20B-46BE-9BDA-B7731FBE43AF}"/>
    <cellStyle name="Separador de milhares 2 3 2 3 3 3 7" xfId="19292" xr:uid="{F79306D9-DDC1-45E8-90FD-F4DD9E6CE675}"/>
    <cellStyle name="Separador de milhares 2 3 2 3 3 4" xfId="1001" xr:uid="{68EF2436-898F-465A-A4A1-0B297DBA6975}"/>
    <cellStyle name="Separador de milhares 2 3 2 3 3 4 2" xfId="2725" xr:uid="{AD17BA69-C281-43AA-8630-76FA0E520AE9}"/>
    <cellStyle name="Separador de milhares 2 3 2 3 3 4 2 2" xfId="8881" xr:uid="{B74AC48B-186C-4CC6-BAC6-4A7899B7EDDD}"/>
    <cellStyle name="Separador de milhares 2 3 2 3 3 4 2 2 2" xfId="17477" xr:uid="{7A39BF9A-C0E2-4C33-BEE9-79694B09C959}"/>
    <cellStyle name="Separador de milhares 2 3 2 3 3 4 2 2 3" xfId="26513" xr:uid="{C936A924-8FDE-4F88-A3D3-3A016A1441B3}"/>
    <cellStyle name="Separador de milhares 2 3 2 3 3 4 2 3" xfId="5768" xr:uid="{CBC2EAF0-953D-4CE8-A5EA-DFB0B9C89427}"/>
    <cellStyle name="Separador de milhares 2 3 2 3 3 4 2 3 2" xfId="14621" xr:uid="{52069522-E1C8-4E48-BD6A-068E307743E9}"/>
    <cellStyle name="Separador de milhares 2 3 2 3 3 4 2 3 3" xfId="23588" xr:uid="{27D183E6-E178-496E-9F08-6C6175BF433D}"/>
    <cellStyle name="Separador de milhares 2 3 2 3 3 4 2 4" xfId="11769" xr:uid="{C89F5DBB-16D1-45DB-AF5B-97E22DFF71D7}"/>
    <cellStyle name="Separador de milhares 2 3 2 3 3 4 2 5" xfId="20737" xr:uid="{8C6F4DD2-E2B2-424A-B128-92B3CB87DA26}"/>
    <cellStyle name="Separador de milhares 2 3 2 3 3 4 3" xfId="7386" xr:uid="{5DD394B4-C4B4-4863-9603-309FDAC221D1}"/>
    <cellStyle name="Separador de milhares 2 3 2 3 3 4 3 2" xfId="16042" xr:uid="{7938554A-BA22-4A24-A35A-10EAFBBA1B96}"/>
    <cellStyle name="Separador de milhares 2 3 2 3 3 4 3 3" xfId="25023" xr:uid="{FC1EC89A-C956-43B1-82E1-630ABA8D8DA2}"/>
    <cellStyle name="Separador de milhares 2 3 2 3 3 4 4" xfId="4333" xr:uid="{D7E7649B-46F8-4730-9E7E-4BFDF7416351}"/>
    <cellStyle name="Separador de milhares 2 3 2 3 3 4 4 2" xfId="13188" xr:uid="{85D5F5F5-B5E1-4954-9138-C7128500FB0E}"/>
    <cellStyle name="Separador de milhares 2 3 2 3 3 4 4 3" xfId="22158" xr:uid="{0EABE232-CC5B-4296-8E09-D1FABC3BE01A}"/>
    <cellStyle name="Separador de milhares 2 3 2 3 3 4 5" xfId="10323" xr:uid="{CE24F6AB-149E-4F42-8468-6F20E0624AB1}"/>
    <cellStyle name="Separador de milhares 2 3 2 3 3 4 6" xfId="19294" xr:uid="{A2136702-3536-4C79-BC0B-80C1278C330F}"/>
    <cellStyle name="Separador de milhares 2 3 2 3 3 5" xfId="2720" xr:uid="{1F522005-2005-4489-9E6F-5CC55E677388}"/>
    <cellStyle name="Separador de milhares 2 3 2 3 3 5 2" xfId="8876" xr:uid="{D9233B4F-D81F-450F-826B-08BB3D86CC21}"/>
    <cellStyle name="Separador de milhares 2 3 2 3 3 5 2 2" xfId="17472" xr:uid="{A74C5A58-D641-483D-A359-78DE38F523BB}"/>
    <cellStyle name="Separador de milhares 2 3 2 3 3 5 2 3" xfId="26508" xr:uid="{16D11DCE-B4D2-46E0-AC0C-49113A4C1663}"/>
    <cellStyle name="Separador de milhares 2 3 2 3 3 5 3" xfId="5763" xr:uid="{8BBEB95B-5536-4079-8A38-8545920A67C1}"/>
    <cellStyle name="Separador de milhares 2 3 2 3 3 5 3 2" xfId="14616" xr:uid="{72639127-CB38-4E57-AC85-D8B52B4172A7}"/>
    <cellStyle name="Separador de milhares 2 3 2 3 3 5 3 3" xfId="23583" xr:uid="{B16CBF72-EDEA-4343-8282-D0D0D9E5EAEF}"/>
    <cellStyle name="Separador de milhares 2 3 2 3 3 5 4" xfId="11764" xr:uid="{B7C0F1C8-7752-4EA7-B376-3D4BFA36040D}"/>
    <cellStyle name="Separador de milhares 2 3 2 3 3 5 5" xfId="20732" xr:uid="{D9F6BB48-BE60-4910-ABDF-EC2A7A6DC32A}"/>
    <cellStyle name="Separador de milhares 2 3 2 3 3 6" xfId="7381" xr:uid="{74D1AE98-CB83-41CA-B401-97C280AD49D8}"/>
    <cellStyle name="Separador de milhares 2 3 2 3 3 6 2" xfId="16037" xr:uid="{13BA812B-9E30-4FE7-9C7F-29E21C426EDB}"/>
    <cellStyle name="Separador de milhares 2 3 2 3 3 6 3" xfId="25018" xr:uid="{2A5AF9DC-1B87-4D1D-8E27-806249CA7158}"/>
    <cellStyle name="Separador de milhares 2 3 2 3 3 7" xfId="4328" xr:uid="{4EEAFDC0-C668-4F61-BC76-7277023C9549}"/>
    <cellStyle name="Separador de milhares 2 3 2 3 3 7 2" xfId="13183" xr:uid="{7FE1F39F-A278-469B-8906-B697C1FF8799}"/>
    <cellStyle name="Separador de milhares 2 3 2 3 3 7 3" xfId="22153" xr:uid="{3E84B390-43AE-423C-AD45-FA2AE7F835FB}"/>
    <cellStyle name="Separador de milhares 2 3 2 3 3 8" xfId="10318" xr:uid="{FF5A9560-6C3E-490D-89F3-3A5D74C5E800}"/>
    <cellStyle name="Separador de milhares 2 3 2 3 3 9" xfId="19289" xr:uid="{8AF8A327-0528-4495-BD3E-B85ABE668771}"/>
    <cellStyle name="Separador de milhares 2 3 2 3 4" xfId="1002" xr:uid="{50CA4F80-E0D2-42CC-9AF7-A914CDB84CB0}"/>
    <cellStyle name="Separador de milhares 2 3 2 3 4 2" xfId="1003" xr:uid="{2771C908-5AF5-408E-8A88-CE360F257317}"/>
    <cellStyle name="Separador de milhares 2 3 2 3 4 2 2" xfId="2727" xr:uid="{AC86E472-A9E5-422B-AEBF-5EF840CB6047}"/>
    <cellStyle name="Separador de milhares 2 3 2 3 4 2 2 2" xfId="8883" xr:uid="{91E8586E-3384-4BAA-B4F5-EAE4356D8406}"/>
    <cellStyle name="Separador de milhares 2 3 2 3 4 2 2 2 2" xfId="17479" xr:uid="{156FA24C-EE7B-47DC-B36E-9E641ED5F16E}"/>
    <cellStyle name="Separador de milhares 2 3 2 3 4 2 2 2 3" xfId="26515" xr:uid="{ADB929AE-2190-43AF-965F-F96CB9029A39}"/>
    <cellStyle name="Separador de milhares 2 3 2 3 4 2 2 3" xfId="5770" xr:uid="{1FA4627E-708E-423A-B785-53F2E3C0A316}"/>
    <cellStyle name="Separador de milhares 2 3 2 3 4 2 2 3 2" xfId="14623" xr:uid="{87801040-BFCA-4951-AA6F-198CDEC1C52F}"/>
    <cellStyle name="Separador de milhares 2 3 2 3 4 2 2 3 3" xfId="23590" xr:uid="{FC009C90-C1AF-416D-A453-0C42A2CD1A99}"/>
    <cellStyle name="Separador de milhares 2 3 2 3 4 2 2 4" xfId="11771" xr:uid="{0847BD66-3AD2-4DF1-8196-E3848B5652CE}"/>
    <cellStyle name="Separador de milhares 2 3 2 3 4 2 2 5" xfId="20739" xr:uid="{D450EBC9-40B3-4E42-98E5-303B4B6AF166}"/>
    <cellStyle name="Separador de milhares 2 3 2 3 4 2 3" xfId="7388" xr:uid="{02FE30DE-E2F7-46B7-B57F-01E4180902E0}"/>
    <cellStyle name="Separador de milhares 2 3 2 3 4 2 3 2" xfId="16044" xr:uid="{DA912C87-757A-4A6E-A96B-7D30881E928C}"/>
    <cellStyle name="Separador de milhares 2 3 2 3 4 2 3 3" xfId="25025" xr:uid="{3F3394DE-CC3B-4EA9-95B4-295B91A06870}"/>
    <cellStyle name="Separador de milhares 2 3 2 3 4 2 4" xfId="4335" xr:uid="{D8F2BBE4-87C2-47D6-8537-21B12825C3DB}"/>
    <cellStyle name="Separador de milhares 2 3 2 3 4 2 4 2" xfId="13190" xr:uid="{14B81481-CD97-4CA6-996B-8045AF3F3929}"/>
    <cellStyle name="Separador de milhares 2 3 2 3 4 2 4 3" xfId="22160" xr:uid="{FC3F1452-210B-454A-A0A9-565332D76889}"/>
    <cellStyle name="Separador de milhares 2 3 2 3 4 2 5" xfId="10325" xr:uid="{3425C7BD-A360-4F0E-AD37-DF30CBDEA27D}"/>
    <cellStyle name="Separador de milhares 2 3 2 3 4 2 6" xfId="19296" xr:uid="{0E65B749-07ED-44D2-9367-859C336A7EF4}"/>
    <cellStyle name="Separador de milhares 2 3 2 3 4 3" xfId="2726" xr:uid="{E52ED746-9D1B-4CAA-A897-F99ECC3C8651}"/>
    <cellStyle name="Separador de milhares 2 3 2 3 4 3 2" xfId="8882" xr:uid="{DB3F69F4-754C-4008-AD36-B7FB39023074}"/>
    <cellStyle name="Separador de milhares 2 3 2 3 4 3 2 2" xfId="17478" xr:uid="{3FD7DEAA-4C1B-40DA-BC9D-F65EBA85D563}"/>
    <cellStyle name="Separador de milhares 2 3 2 3 4 3 2 3" xfId="26514" xr:uid="{F9455BC6-E281-430A-B00B-0F1835C84A60}"/>
    <cellStyle name="Separador de milhares 2 3 2 3 4 3 3" xfId="5769" xr:uid="{D55D072D-9911-4929-A2D2-2E67EDA3469F}"/>
    <cellStyle name="Separador de milhares 2 3 2 3 4 3 3 2" xfId="14622" xr:uid="{FC4D6DCD-E5E3-4909-BC5E-586D8BE5A254}"/>
    <cellStyle name="Separador de milhares 2 3 2 3 4 3 3 3" xfId="23589" xr:uid="{2C8F579C-5030-41A7-87FA-D56B2EECF641}"/>
    <cellStyle name="Separador de milhares 2 3 2 3 4 3 4" xfId="11770" xr:uid="{9FB03E5F-A67F-4393-BA17-E9193ED61220}"/>
    <cellStyle name="Separador de milhares 2 3 2 3 4 3 5" xfId="20738" xr:uid="{407B009A-24A8-4CCD-8F66-FB6AD5D18436}"/>
    <cellStyle name="Separador de milhares 2 3 2 3 4 4" xfId="7387" xr:uid="{F614B3C6-BB91-4F60-B2DA-DFE0F02C50CF}"/>
    <cellStyle name="Separador de milhares 2 3 2 3 4 4 2" xfId="16043" xr:uid="{14C7DA74-4808-4364-A61E-94BAC12D1F4D}"/>
    <cellStyle name="Separador de milhares 2 3 2 3 4 4 3" xfId="25024" xr:uid="{F9E15653-2025-4F40-81C5-41176096C342}"/>
    <cellStyle name="Separador de milhares 2 3 2 3 4 5" xfId="4334" xr:uid="{34019497-173D-44D9-AE03-EE37A446172E}"/>
    <cellStyle name="Separador de milhares 2 3 2 3 4 5 2" xfId="13189" xr:uid="{14E30752-1FE3-4126-AAD9-AC4251C75D96}"/>
    <cellStyle name="Separador de milhares 2 3 2 3 4 5 3" xfId="22159" xr:uid="{68C44A21-5891-4D36-B0FC-F2075905C386}"/>
    <cellStyle name="Separador de milhares 2 3 2 3 4 6" xfId="10324" xr:uid="{3018AC31-305B-49DC-9663-7FB97F2EC455}"/>
    <cellStyle name="Separador de milhares 2 3 2 3 4 7" xfId="19295" xr:uid="{5FD2180E-3EA2-495B-BD34-07EB8A90D9F7}"/>
    <cellStyle name="Separador de milhares 2 3 2 3 5" xfId="1004" xr:uid="{BD61BD8B-542B-491F-95C2-8FC2B451BEE3}"/>
    <cellStyle name="Separador de milhares 2 3 2 3 5 2" xfId="1005" xr:uid="{33FCD8E8-F891-4A97-AC75-B9827748F4AC}"/>
    <cellStyle name="Separador de milhares 2 3 2 3 5 2 2" xfId="2729" xr:uid="{6C53271C-FE27-433C-A517-FA280E2D7953}"/>
    <cellStyle name="Separador de milhares 2 3 2 3 5 2 2 2" xfId="8885" xr:uid="{CFFF3991-FA07-4352-8D70-F45AAB38E19E}"/>
    <cellStyle name="Separador de milhares 2 3 2 3 5 2 2 2 2" xfId="17481" xr:uid="{4AD25E4B-1013-4B07-B5C9-6F80E296FDB5}"/>
    <cellStyle name="Separador de milhares 2 3 2 3 5 2 2 2 3" xfId="26517" xr:uid="{DEEE2F94-4BD6-446A-8053-D52D6E57821E}"/>
    <cellStyle name="Separador de milhares 2 3 2 3 5 2 2 3" xfId="5772" xr:uid="{D2E4F72D-3E48-482A-8170-CEFD0756D531}"/>
    <cellStyle name="Separador de milhares 2 3 2 3 5 2 2 3 2" xfId="14625" xr:uid="{C9894860-7336-4DDC-AF06-5A2312E8CA83}"/>
    <cellStyle name="Separador de milhares 2 3 2 3 5 2 2 3 3" xfId="23592" xr:uid="{F9FA5438-EE2E-4CA6-BF5E-3629048E1CE2}"/>
    <cellStyle name="Separador de milhares 2 3 2 3 5 2 2 4" xfId="11773" xr:uid="{B16F95D9-4408-4861-AFC3-81FACCB1736F}"/>
    <cellStyle name="Separador de milhares 2 3 2 3 5 2 2 5" xfId="20741" xr:uid="{6EF3768C-88A6-4F1C-B01B-92DB9288A2DE}"/>
    <cellStyle name="Separador de milhares 2 3 2 3 5 2 3" xfId="7390" xr:uid="{7E4D230C-8A54-4A23-ACC5-F69101266C1D}"/>
    <cellStyle name="Separador de milhares 2 3 2 3 5 2 3 2" xfId="16046" xr:uid="{CDE2A596-2016-4287-8B54-F4C71C0B5E02}"/>
    <cellStyle name="Separador de milhares 2 3 2 3 5 2 3 3" xfId="25027" xr:uid="{6B7FC784-44CF-4637-8997-9B9FA473F745}"/>
    <cellStyle name="Separador de milhares 2 3 2 3 5 2 4" xfId="4337" xr:uid="{AE26AED5-4CBB-4062-A14D-593E84DB862E}"/>
    <cellStyle name="Separador de milhares 2 3 2 3 5 2 4 2" xfId="13192" xr:uid="{5A8989A8-5523-4B01-B852-4CFA855192A1}"/>
    <cellStyle name="Separador de milhares 2 3 2 3 5 2 4 3" xfId="22162" xr:uid="{ABD7E7A7-F5A4-4A17-A021-FC85DE7D62CB}"/>
    <cellStyle name="Separador de milhares 2 3 2 3 5 2 5" xfId="10327" xr:uid="{B62BDDBA-3814-40D0-B78C-ECE48510F152}"/>
    <cellStyle name="Separador de milhares 2 3 2 3 5 2 6" xfId="19298" xr:uid="{97C2B9C2-3042-4800-8BC5-D69162531ACF}"/>
    <cellStyle name="Separador de milhares 2 3 2 3 5 3" xfId="2728" xr:uid="{1DB42675-9A59-41D2-A5D1-A44B89F795A0}"/>
    <cellStyle name="Separador de milhares 2 3 2 3 5 3 2" xfId="8884" xr:uid="{F0445B3D-2A07-45F0-BABE-618E19C259BD}"/>
    <cellStyle name="Separador de milhares 2 3 2 3 5 3 2 2" xfId="17480" xr:uid="{CDE5CFE1-8723-4A7D-B438-A7C6F0D64DB5}"/>
    <cellStyle name="Separador de milhares 2 3 2 3 5 3 2 3" xfId="26516" xr:uid="{B8CCE437-3CC4-44E8-BA7A-03AC65EDF9A0}"/>
    <cellStyle name="Separador de milhares 2 3 2 3 5 3 3" xfId="5771" xr:uid="{202E465B-C92D-4174-BE02-5F09B33D9526}"/>
    <cellStyle name="Separador de milhares 2 3 2 3 5 3 3 2" xfId="14624" xr:uid="{3698A160-AC29-4A3D-8A32-9AC38F344C1D}"/>
    <cellStyle name="Separador de milhares 2 3 2 3 5 3 3 3" xfId="23591" xr:uid="{56BC0837-B5D5-4724-AA15-BFD68A45E984}"/>
    <cellStyle name="Separador de milhares 2 3 2 3 5 3 4" xfId="11772" xr:uid="{0B2611B1-EEA4-40F4-8248-8038C3505827}"/>
    <cellStyle name="Separador de milhares 2 3 2 3 5 3 5" xfId="20740" xr:uid="{46DA0FC4-E744-48F3-BC95-91FFBE98CACE}"/>
    <cellStyle name="Separador de milhares 2 3 2 3 5 4" xfId="7389" xr:uid="{7ACC418C-9DC2-4B6D-A538-31FC922F9868}"/>
    <cellStyle name="Separador de milhares 2 3 2 3 5 4 2" xfId="16045" xr:uid="{923B4565-8CE9-4E03-B874-2638EDC8E6A2}"/>
    <cellStyle name="Separador de milhares 2 3 2 3 5 4 3" xfId="25026" xr:uid="{E8B42085-EEEA-4FC4-A1C4-2B2146AA80FF}"/>
    <cellStyle name="Separador de milhares 2 3 2 3 5 5" xfId="4336" xr:uid="{E3279A7C-CE4A-4BBF-8012-39F0112E0611}"/>
    <cellStyle name="Separador de milhares 2 3 2 3 5 5 2" xfId="13191" xr:uid="{8728C08E-3F4E-4470-9353-F3469A82FB48}"/>
    <cellStyle name="Separador de milhares 2 3 2 3 5 5 3" xfId="22161" xr:uid="{7B456D1E-181B-4168-A09B-31DCF2158773}"/>
    <cellStyle name="Separador de milhares 2 3 2 3 5 6" xfId="10326" xr:uid="{8BD2368A-D695-44CC-84B4-D1564FFE2CE0}"/>
    <cellStyle name="Separador de milhares 2 3 2 3 5 7" xfId="19297" xr:uid="{33F3F0DF-23B3-4A4D-AE56-02700469B07A}"/>
    <cellStyle name="Separador de milhares 2 3 2 3 6" xfId="1006" xr:uid="{BC432384-8F2F-41F0-ABB2-CA9CFB870949}"/>
    <cellStyle name="Separador de milhares 2 3 2 3 6 2" xfId="2730" xr:uid="{2022D7D0-3AB5-47A7-86C4-51C206A4E9B3}"/>
    <cellStyle name="Separador de milhares 2 3 2 3 6 2 2" xfId="8886" xr:uid="{D9624EBA-1C88-4996-9A06-EC6DCB06E74C}"/>
    <cellStyle name="Separador de milhares 2 3 2 3 6 2 2 2" xfId="17482" xr:uid="{0763745B-87A1-4058-9064-A3540DAC17B9}"/>
    <cellStyle name="Separador de milhares 2 3 2 3 6 2 2 3" xfId="26518" xr:uid="{4E3B2DF1-705B-49E6-B75A-A47AF8B0CC1C}"/>
    <cellStyle name="Separador de milhares 2 3 2 3 6 2 3" xfId="5773" xr:uid="{14AC24FF-89AB-420D-84E7-83B0B115B7AF}"/>
    <cellStyle name="Separador de milhares 2 3 2 3 6 2 3 2" xfId="14626" xr:uid="{351573C8-00F9-4BB4-97DE-D5CCCD24BFC0}"/>
    <cellStyle name="Separador de milhares 2 3 2 3 6 2 3 3" xfId="23593" xr:uid="{0C88878A-F688-4CC5-94E4-ACD5D9BED468}"/>
    <cellStyle name="Separador de milhares 2 3 2 3 6 2 4" xfId="11774" xr:uid="{3E19E2AA-2E90-4768-B1B7-6228AA3CFE28}"/>
    <cellStyle name="Separador de milhares 2 3 2 3 6 2 5" xfId="20742" xr:uid="{C0338918-3109-49B1-93B4-788AD32A6CB3}"/>
    <cellStyle name="Separador de milhares 2 3 2 3 6 3" xfId="7391" xr:uid="{8E089D08-84AF-4269-BAB4-4C685F341A30}"/>
    <cellStyle name="Separador de milhares 2 3 2 3 6 3 2" xfId="16047" xr:uid="{C5A6C261-6CD5-4C72-9A3B-92DC2A79AC14}"/>
    <cellStyle name="Separador de milhares 2 3 2 3 6 3 3" xfId="25028" xr:uid="{B39C30D0-D4A9-46B5-8CCD-57E24C4A623E}"/>
    <cellStyle name="Separador de milhares 2 3 2 3 6 4" xfId="4338" xr:uid="{96E3DE67-215B-4D5D-AE0A-709A376999D4}"/>
    <cellStyle name="Separador de milhares 2 3 2 3 6 4 2" xfId="13193" xr:uid="{B86021D5-4680-45EB-AF31-605813DC7C86}"/>
    <cellStyle name="Separador de milhares 2 3 2 3 6 4 3" xfId="22163" xr:uid="{DB687FDF-F53D-40AD-BCDC-558E15D694E1}"/>
    <cellStyle name="Separador de milhares 2 3 2 3 6 5" xfId="10328" xr:uid="{A0C0D26A-6B14-4533-AA1B-8B33B97CDAD5}"/>
    <cellStyle name="Separador de milhares 2 3 2 3 6 6" xfId="19299" xr:uid="{75391863-F7B7-4B97-8C45-C632B79DB8F9}"/>
    <cellStyle name="Separador de milhares 2 3 2 3 7" xfId="2713" xr:uid="{D4819E34-3F18-43E5-8B53-19326F1A167E}"/>
    <cellStyle name="Separador de milhares 2 3 2 3 7 2" xfId="8869" xr:uid="{C2513B75-D4BF-47A2-AE08-E2B9B42575D8}"/>
    <cellStyle name="Separador de milhares 2 3 2 3 7 2 2" xfId="17465" xr:uid="{AF70BD16-4225-4D76-8734-81C2571187D0}"/>
    <cellStyle name="Separador de milhares 2 3 2 3 7 2 3" xfId="26501" xr:uid="{AB1EFF80-52F4-4858-8150-034BDEADA1F9}"/>
    <cellStyle name="Separador de milhares 2 3 2 3 7 3" xfId="5756" xr:uid="{650388C9-483C-4D83-96E7-0A5642831609}"/>
    <cellStyle name="Separador de milhares 2 3 2 3 7 3 2" xfId="14609" xr:uid="{685DD909-2F70-4495-A0F9-C2362AF8A0BF}"/>
    <cellStyle name="Separador de milhares 2 3 2 3 7 3 3" xfId="23576" xr:uid="{F9F9F2CE-F54E-429D-82F9-DDEC06EC48EB}"/>
    <cellStyle name="Separador de milhares 2 3 2 3 7 4" xfId="11757" xr:uid="{99F950CF-4A85-4735-AA26-163212CCE3B2}"/>
    <cellStyle name="Separador de milhares 2 3 2 3 7 5" xfId="20725" xr:uid="{7CF5E217-A882-4A62-8A2F-9DD6D3AD49FF}"/>
    <cellStyle name="Separador de milhares 2 3 2 3 8" xfId="7374" xr:uid="{740FB9A5-E3DC-4EDF-A4EB-03D6EA665943}"/>
    <cellStyle name="Separador de milhares 2 3 2 3 8 2" xfId="16030" xr:uid="{7F086E9C-00C4-4EAB-81D8-E88F70C9B608}"/>
    <cellStyle name="Separador de milhares 2 3 2 3 8 3" xfId="25011" xr:uid="{8F5D7FB3-51BA-4839-85E6-1B4B3474318A}"/>
    <cellStyle name="Separador de milhares 2 3 2 3 9" xfId="4321" xr:uid="{59A8ABA9-99E4-4F30-8167-259737CB99FF}"/>
    <cellStyle name="Separador de milhares 2 3 2 3 9 2" xfId="13176" xr:uid="{64D82817-B42D-4085-B742-1DB67A7B481E}"/>
    <cellStyle name="Separador de milhares 2 3 2 3 9 3" xfId="22146" xr:uid="{EF196994-9863-4054-905B-C4D9D0A96299}"/>
    <cellStyle name="Separador de milhares 2 3 2 4" xfId="1007" xr:uid="{6239E439-1A92-453B-9B4B-8B5B9EFB4AA2}"/>
    <cellStyle name="Separador de milhares 2 3 2 4 2" xfId="1008" xr:uid="{1DCB42A6-F2F7-4875-9B35-5147A2902245}"/>
    <cellStyle name="Separador de milhares 2 3 2 4 2 2" xfId="1009" xr:uid="{C9CE53A9-E3A1-4C64-9B2C-33A2AC3BB65C}"/>
    <cellStyle name="Separador de milhares 2 3 2 4 2 2 2" xfId="2733" xr:uid="{CF681A29-99DA-4FC6-9E7B-CE303C1E5224}"/>
    <cellStyle name="Separador de milhares 2 3 2 4 2 2 2 2" xfId="8889" xr:uid="{CF2C2432-7F2C-4F27-8312-409A8377767C}"/>
    <cellStyle name="Separador de milhares 2 3 2 4 2 2 2 2 2" xfId="17485" xr:uid="{1716D82F-A2E4-445D-B719-FB5986F2B319}"/>
    <cellStyle name="Separador de milhares 2 3 2 4 2 2 2 2 3" xfId="26521" xr:uid="{E443CCB0-180F-48C8-B2D4-014CCA0642B3}"/>
    <cellStyle name="Separador de milhares 2 3 2 4 2 2 2 3" xfId="5776" xr:uid="{C06CE46D-8610-45CC-B43F-D28E1E0AE24F}"/>
    <cellStyle name="Separador de milhares 2 3 2 4 2 2 2 3 2" xfId="14629" xr:uid="{FD213935-A673-4640-8C0F-B720C22B187B}"/>
    <cellStyle name="Separador de milhares 2 3 2 4 2 2 2 3 3" xfId="23596" xr:uid="{349BE4C6-16D6-462F-97ED-14798A0F4353}"/>
    <cellStyle name="Separador de milhares 2 3 2 4 2 2 2 4" xfId="11777" xr:uid="{73C1DC51-01E1-4411-9BBB-6553591B4461}"/>
    <cellStyle name="Separador de milhares 2 3 2 4 2 2 2 5" xfId="20745" xr:uid="{8CCC035A-8869-421E-AB96-32C7684C7238}"/>
    <cellStyle name="Separador de milhares 2 3 2 4 2 2 3" xfId="7394" xr:uid="{5A5F2668-89CF-43D9-9550-B7FAE48F340F}"/>
    <cellStyle name="Separador de milhares 2 3 2 4 2 2 3 2" xfId="16050" xr:uid="{23908744-002C-4E8C-88AF-8B219BA82994}"/>
    <cellStyle name="Separador de milhares 2 3 2 4 2 2 3 3" xfId="25031" xr:uid="{295D6870-0D76-435B-B841-BF20778A6AB0}"/>
    <cellStyle name="Separador de milhares 2 3 2 4 2 2 4" xfId="4341" xr:uid="{B41E9F08-3EAC-41D6-9B22-66FC0FB9B53C}"/>
    <cellStyle name="Separador de milhares 2 3 2 4 2 2 4 2" xfId="13196" xr:uid="{E5F2831A-F4D2-4885-B7C2-2473364C1413}"/>
    <cellStyle name="Separador de milhares 2 3 2 4 2 2 4 3" xfId="22166" xr:uid="{A99B4BDC-AE72-446D-B094-94283323EC29}"/>
    <cellStyle name="Separador de milhares 2 3 2 4 2 2 5" xfId="10331" xr:uid="{ECC13F2D-55C8-4607-9578-C238737B6B05}"/>
    <cellStyle name="Separador de milhares 2 3 2 4 2 2 6" xfId="19302" xr:uid="{BB75DF68-5FA4-416E-B768-78116ECB5E88}"/>
    <cellStyle name="Separador de milhares 2 3 2 4 2 3" xfId="2732" xr:uid="{57E7140E-18E0-4040-A42C-E269E1C8FCB9}"/>
    <cellStyle name="Separador de milhares 2 3 2 4 2 3 2" xfId="8888" xr:uid="{45FFDA1D-26B3-494B-8B3E-8672D36DA39A}"/>
    <cellStyle name="Separador de milhares 2 3 2 4 2 3 2 2" xfId="17484" xr:uid="{C639BD98-ECC8-491F-ABAC-D0FF2AD518C2}"/>
    <cellStyle name="Separador de milhares 2 3 2 4 2 3 2 3" xfId="26520" xr:uid="{FE662D1A-49FF-4676-9D54-B2E85FA66204}"/>
    <cellStyle name="Separador de milhares 2 3 2 4 2 3 3" xfId="5775" xr:uid="{64E0FD83-37DF-4437-AA89-B947522D0910}"/>
    <cellStyle name="Separador de milhares 2 3 2 4 2 3 3 2" xfId="14628" xr:uid="{D4B88B56-480F-40A1-87A9-CE00DE84D3C2}"/>
    <cellStyle name="Separador de milhares 2 3 2 4 2 3 3 3" xfId="23595" xr:uid="{D67C9B72-E212-4A19-A395-3E7B109FB8CD}"/>
    <cellStyle name="Separador de milhares 2 3 2 4 2 3 4" xfId="11776" xr:uid="{6ED2D575-0829-41C0-8199-F3B49CF65CAF}"/>
    <cellStyle name="Separador de milhares 2 3 2 4 2 3 5" xfId="20744" xr:uid="{35B05F1F-3DE4-4F9A-B684-388CD37F405E}"/>
    <cellStyle name="Separador de milhares 2 3 2 4 2 4" xfId="7393" xr:uid="{DEBA73FE-5EE1-439E-8473-24629DD894B4}"/>
    <cellStyle name="Separador de milhares 2 3 2 4 2 4 2" xfId="16049" xr:uid="{A38F501B-499F-4098-94C4-96BB4BC1FADB}"/>
    <cellStyle name="Separador de milhares 2 3 2 4 2 4 3" xfId="25030" xr:uid="{743BB286-4BF7-4691-880A-1B7696ADC5F0}"/>
    <cellStyle name="Separador de milhares 2 3 2 4 2 5" xfId="4340" xr:uid="{8B0384DA-F71B-4073-9E2E-E57EFE5DB539}"/>
    <cellStyle name="Separador de milhares 2 3 2 4 2 5 2" xfId="13195" xr:uid="{649F15A1-F88F-4048-8C19-EE266EF26A7A}"/>
    <cellStyle name="Separador de milhares 2 3 2 4 2 5 3" xfId="22165" xr:uid="{10270E2D-E124-41E6-B43A-7F5FF4F5C96B}"/>
    <cellStyle name="Separador de milhares 2 3 2 4 2 6" xfId="10330" xr:uid="{D860F272-6456-4E8D-B863-8266C52F16C3}"/>
    <cellStyle name="Separador de milhares 2 3 2 4 2 7" xfId="19301" xr:uid="{3663E540-597B-4C84-B810-05E5E2AAF932}"/>
    <cellStyle name="Separador de milhares 2 3 2 4 3" xfId="1010" xr:uid="{86BB5C12-AD37-4E14-931C-AD56DC2576FF}"/>
    <cellStyle name="Separador de milhares 2 3 2 4 3 2" xfId="1011" xr:uid="{05A5BAAD-AB68-494B-B663-C2EC87A265EB}"/>
    <cellStyle name="Separador de milhares 2 3 2 4 3 2 2" xfId="2735" xr:uid="{8F1E4736-544B-42E3-80C3-E3530E34CC47}"/>
    <cellStyle name="Separador de milhares 2 3 2 4 3 2 2 2" xfId="8891" xr:uid="{870989AF-1A9D-43E7-861C-09E518D10A85}"/>
    <cellStyle name="Separador de milhares 2 3 2 4 3 2 2 2 2" xfId="17487" xr:uid="{A677E105-2728-4197-A572-801B955F520D}"/>
    <cellStyle name="Separador de milhares 2 3 2 4 3 2 2 2 3" xfId="26523" xr:uid="{6FCCDBAA-86A9-445D-999D-9F3D9D43DF54}"/>
    <cellStyle name="Separador de milhares 2 3 2 4 3 2 2 3" xfId="5778" xr:uid="{8921DA8E-D6E0-4773-981B-697339136A33}"/>
    <cellStyle name="Separador de milhares 2 3 2 4 3 2 2 3 2" xfId="14631" xr:uid="{E2E469C4-FF16-4BAC-A796-1B0696CD8E7A}"/>
    <cellStyle name="Separador de milhares 2 3 2 4 3 2 2 3 3" xfId="23598" xr:uid="{A3F0BD29-7F27-4385-A641-77AAEEEC564E}"/>
    <cellStyle name="Separador de milhares 2 3 2 4 3 2 2 4" xfId="11779" xr:uid="{CB0B0C4B-6C81-4BD6-B37D-3ACCFDE0BE00}"/>
    <cellStyle name="Separador de milhares 2 3 2 4 3 2 2 5" xfId="20747" xr:uid="{170E5F30-A840-4DBD-B0AA-EE0B19320725}"/>
    <cellStyle name="Separador de milhares 2 3 2 4 3 2 3" xfId="7396" xr:uid="{407A9D7A-6346-44CD-B106-0F347F181487}"/>
    <cellStyle name="Separador de milhares 2 3 2 4 3 2 3 2" xfId="16052" xr:uid="{8548FE96-BEAF-4BBF-9FCD-B42A8CDD693E}"/>
    <cellStyle name="Separador de milhares 2 3 2 4 3 2 3 3" xfId="25033" xr:uid="{485F98A8-D6B0-4190-93AF-0C13177A5D46}"/>
    <cellStyle name="Separador de milhares 2 3 2 4 3 2 4" xfId="4343" xr:uid="{6CC6ABBD-9244-431B-82AE-9D716C91CC26}"/>
    <cellStyle name="Separador de milhares 2 3 2 4 3 2 4 2" xfId="13198" xr:uid="{ECD30830-813E-4258-AB75-D2379091EF3E}"/>
    <cellStyle name="Separador de milhares 2 3 2 4 3 2 4 3" xfId="22168" xr:uid="{93775D92-5853-4591-8537-E74F2AD490D1}"/>
    <cellStyle name="Separador de milhares 2 3 2 4 3 2 5" xfId="10333" xr:uid="{BD0FE50D-2067-4F1B-9C6E-494BCAFA6931}"/>
    <cellStyle name="Separador de milhares 2 3 2 4 3 2 6" xfId="19304" xr:uid="{D338AF12-C7D7-4990-806A-4A0187A42CF1}"/>
    <cellStyle name="Separador de milhares 2 3 2 4 3 3" xfId="2734" xr:uid="{B7C1588F-C182-496A-802A-3AF4FEA630B3}"/>
    <cellStyle name="Separador de milhares 2 3 2 4 3 3 2" xfId="8890" xr:uid="{60BC69B1-BE72-48FE-973E-47BAF120FB86}"/>
    <cellStyle name="Separador de milhares 2 3 2 4 3 3 2 2" xfId="17486" xr:uid="{EF090E4E-7E1B-483C-B0E1-E95F273E9400}"/>
    <cellStyle name="Separador de milhares 2 3 2 4 3 3 2 3" xfId="26522" xr:uid="{34CEDB49-D918-4CE6-8068-CF9DFABB1112}"/>
    <cellStyle name="Separador de milhares 2 3 2 4 3 3 3" xfId="5777" xr:uid="{CEFC6F1F-1FCC-46E6-A6E7-25D9948D9348}"/>
    <cellStyle name="Separador de milhares 2 3 2 4 3 3 3 2" xfId="14630" xr:uid="{5621F52F-DF99-40E6-9B5D-4C1FC6B9C623}"/>
    <cellStyle name="Separador de milhares 2 3 2 4 3 3 3 3" xfId="23597" xr:uid="{0BB7D675-DAB9-4A73-A4B2-569D031FDFF1}"/>
    <cellStyle name="Separador de milhares 2 3 2 4 3 3 4" xfId="11778" xr:uid="{CBC4C187-F52F-4F6B-8111-0688CAB64D20}"/>
    <cellStyle name="Separador de milhares 2 3 2 4 3 3 5" xfId="20746" xr:uid="{7A93E5BB-B70C-4CDA-B1F2-F10AD21DFC80}"/>
    <cellStyle name="Separador de milhares 2 3 2 4 3 4" xfId="7395" xr:uid="{96EFB264-504B-4F14-A4D9-C92B66D66145}"/>
    <cellStyle name="Separador de milhares 2 3 2 4 3 4 2" xfId="16051" xr:uid="{37B237FC-E246-4175-AC36-DC925B5F7716}"/>
    <cellStyle name="Separador de milhares 2 3 2 4 3 4 3" xfId="25032" xr:uid="{FA7FDCAC-DB1E-4E35-BDBB-E472C2304430}"/>
    <cellStyle name="Separador de milhares 2 3 2 4 3 5" xfId="4342" xr:uid="{E77A83E9-0F3D-4D00-9602-D22A5276E69F}"/>
    <cellStyle name="Separador de milhares 2 3 2 4 3 5 2" xfId="13197" xr:uid="{24685C21-200B-48EC-B4C6-1D4E3A19233D}"/>
    <cellStyle name="Separador de milhares 2 3 2 4 3 5 3" xfId="22167" xr:uid="{7F83DF97-1CD7-4DDE-8AB5-03943A3944DA}"/>
    <cellStyle name="Separador de milhares 2 3 2 4 3 6" xfId="10332" xr:uid="{DB3634A7-E93F-44FA-8069-758BB2B48002}"/>
    <cellStyle name="Separador de milhares 2 3 2 4 3 7" xfId="19303" xr:uid="{B96E03AB-B2F9-4227-B4B4-3DD96C9E71DF}"/>
    <cellStyle name="Separador de milhares 2 3 2 4 4" xfId="1012" xr:uid="{FDC8AEB6-416C-43D5-861D-EBDDBDEA8CF6}"/>
    <cellStyle name="Separador de milhares 2 3 2 4 4 2" xfId="2736" xr:uid="{6935C9AA-D79D-439A-9C94-0DE94F59493F}"/>
    <cellStyle name="Separador de milhares 2 3 2 4 4 2 2" xfId="8892" xr:uid="{0C5482B5-82AB-439F-9CCA-BC4D9566C402}"/>
    <cellStyle name="Separador de milhares 2 3 2 4 4 2 2 2" xfId="17488" xr:uid="{DB488E63-B348-45DB-9124-8753731C2717}"/>
    <cellStyle name="Separador de milhares 2 3 2 4 4 2 2 3" xfId="26524" xr:uid="{01810666-790B-4550-A202-510B3ACFEAF2}"/>
    <cellStyle name="Separador de milhares 2 3 2 4 4 2 3" xfId="5779" xr:uid="{404D402C-18E8-44AD-9B17-0A265760DCBF}"/>
    <cellStyle name="Separador de milhares 2 3 2 4 4 2 3 2" xfId="14632" xr:uid="{13980E45-3786-42FF-81C5-F64EEB2BB36A}"/>
    <cellStyle name="Separador de milhares 2 3 2 4 4 2 3 3" xfId="23599" xr:uid="{A7836CBC-6EF9-4732-BA7D-88F0830756A4}"/>
    <cellStyle name="Separador de milhares 2 3 2 4 4 2 4" xfId="11780" xr:uid="{F5DD75ED-F33E-4126-B305-2FEFE8C89BEC}"/>
    <cellStyle name="Separador de milhares 2 3 2 4 4 2 5" xfId="20748" xr:uid="{F8A5391B-4491-4522-A5CD-DEF3EE6377A9}"/>
    <cellStyle name="Separador de milhares 2 3 2 4 4 3" xfId="7397" xr:uid="{A1ABBB59-83B1-41BD-A4EA-B4751F077DA9}"/>
    <cellStyle name="Separador de milhares 2 3 2 4 4 3 2" xfId="16053" xr:uid="{8F03C9E1-F40B-46DC-A707-68C423819D25}"/>
    <cellStyle name="Separador de milhares 2 3 2 4 4 3 3" xfId="25034" xr:uid="{D9FDABFB-E429-4E3C-969F-9F7147A48FE6}"/>
    <cellStyle name="Separador de milhares 2 3 2 4 4 4" xfId="4344" xr:uid="{4ABD1758-46E8-4C96-824C-264CDC9DB959}"/>
    <cellStyle name="Separador de milhares 2 3 2 4 4 4 2" xfId="13199" xr:uid="{88DE3C97-B01A-4E5B-BF44-2D785E0D2357}"/>
    <cellStyle name="Separador de milhares 2 3 2 4 4 4 3" xfId="22169" xr:uid="{9C70AAF2-F6DB-47AB-AE7C-1C63EB81B9B1}"/>
    <cellStyle name="Separador de milhares 2 3 2 4 4 5" xfId="10334" xr:uid="{90A07955-8E28-4C38-AEC5-9CB24376EE2E}"/>
    <cellStyle name="Separador de milhares 2 3 2 4 4 6" xfId="19305" xr:uid="{CF97A130-9CCF-4289-A81E-CD140AB019E8}"/>
    <cellStyle name="Separador de milhares 2 3 2 4 5" xfId="2731" xr:uid="{202928A9-26C0-4380-81BB-EF8F7CD2C399}"/>
    <cellStyle name="Separador de milhares 2 3 2 4 5 2" xfId="8887" xr:uid="{A93C19CA-6581-484B-A922-F2431AA4B414}"/>
    <cellStyle name="Separador de milhares 2 3 2 4 5 2 2" xfId="17483" xr:uid="{2D3E9BCE-CA89-46EE-998C-317CAC5A2AD0}"/>
    <cellStyle name="Separador de milhares 2 3 2 4 5 2 3" xfId="26519" xr:uid="{951C21C3-81D6-40EC-A822-87B0145BE6C9}"/>
    <cellStyle name="Separador de milhares 2 3 2 4 5 3" xfId="5774" xr:uid="{F1C6AE61-5594-400E-9E03-B921E2D5A2D1}"/>
    <cellStyle name="Separador de milhares 2 3 2 4 5 3 2" xfId="14627" xr:uid="{E2C5C760-8287-4A8D-A4A5-3FAE68C828A8}"/>
    <cellStyle name="Separador de milhares 2 3 2 4 5 3 3" xfId="23594" xr:uid="{BACC1730-7DE8-43A3-BFAB-3CA5F5A93E04}"/>
    <cellStyle name="Separador de milhares 2 3 2 4 5 4" xfId="11775" xr:uid="{776A0406-3269-4551-9049-27A21C951B8C}"/>
    <cellStyle name="Separador de milhares 2 3 2 4 5 5" xfId="20743" xr:uid="{AFDAFAB1-B5FC-47D3-9943-0BFF7EABF8DA}"/>
    <cellStyle name="Separador de milhares 2 3 2 4 6" xfId="7392" xr:uid="{B246379D-EC53-44E4-875B-0A64CF56998F}"/>
    <cellStyle name="Separador de milhares 2 3 2 4 6 2" xfId="16048" xr:uid="{F327B796-B666-4D29-A650-28F8581F84A2}"/>
    <cellStyle name="Separador de milhares 2 3 2 4 6 3" xfId="25029" xr:uid="{2AC286C9-2FBE-40AC-8944-819A62375E0A}"/>
    <cellStyle name="Separador de milhares 2 3 2 4 7" xfId="4339" xr:uid="{DB652E27-3201-4B09-902D-2C0BDE6FD8D8}"/>
    <cellStyle name="Separador de milhares 2 3 2 4 7 2" xfId="13194" xr:uid="{D6CCABBE-8403-491B-8763-DCA0720FD91D}"/>
    <cellStyle name="Separador de milhares 2 3 2 4 7 3" xfId="22164" xr:uid="{7A0DA726-C439-461A-A6B5-43ED068AF267}"/>
    <cellStyle name="Separador de milhares 2 3 2 4 8" xfId="10329" xr:uid="{DAC2F077-89C4-4568-94EA-A439F0AC3E30}"/>
    <cellStyle name="Separador de milhares 2 3 2 4 9" xfId="19300" xr:uid="{16761A98-885F-4A1A-9626-69D0EBF14B3A}"/>
    <cellStyle name="Separador de milhares 2 3 2 5" xfId="1013" xr:uid="{850123AA-778B-4DBA-A390-69ECDDD55854}"/>
    <cellStyle name="Separador de milhares 2 3 2 5 2" xfId="1014" xr:uid="{3E1D8107-36B3-40AA-B387-E34D0FAF452B}"/>
    <cellStyle name="Separador de milhares 2 3 2 5 2 2" xfId="2738" xr:uid="{76F083CA-3CD7-4E9D-A8AA-2BB118385D17}"/>
    <cellStyle name="Separador de milhares 2 3 2 5 2 2 2" xfId="8894" xr:uid="{F3857C17-A07D-4028-8BB3-717C845AC791}"/>
    <cellStyle name="Separador de milhares 2 3 2 5 2 2 2 2" xfId="17490" xr:uid="{39A03FCF-89ED-4230-BE46-057E8D736134}"/>
    <cellStyle name="Separador de milhares 2 3 2 5 2 2 2 3" xfId="26526" xr:uid="{5D5269D4-3267-4F99-96DB-547388FC82F6}"/>
    <cellStyle name="Separador de milhares 2 3 2 5 2 2 3" xfId="5781" xr:uid="{7063DDD3-C60C-4128-8B35-CC9F789C034E}"/>
    <cellStyle name="Separador de milhares 2 3 2 5 2 2 3 2" xfId="14634" xr:uid="{A9D26469-8E67-4559-89F5-2B5DFF691446}"/>
    <cellStyle name="Separador de milhares 2 3 2 5 2 2 3 3" xfId="23601" xr:uid="{C0F2BAE6-EC6D-4421-85EA-62936FEB6A73}"/>
    <cellStyle name="Separador de milhares 2 3 2 5 2 2 4" xfId="11782" xr:uid="{C7456252-DA7E-45F1-AFB9-8B1BA785ABBD}"/>
    <cellStyle name="Separador de milhares 2 3 2 5 2 2 5" xfId="20750" xr:uid="{83664353-B5AB-4250-8940-45F9CB16E2E0}"/>
    <cellStyle name="Separador de milhares 2 3 2 5 2 3" xfId="7399" xr:uid="{C908A3EC-E464-4A58-A284-2E215BFF2543}"/>
    <cellStyle name="Separador de milhares 2 3 2 5 2 3 2" xfId="16055" xr:uid="{811E890C-46E4-4D80-BC9E-431C7BC9EADB}"/>
    <cellStyle name="Separador de milhares 2 3 2 5 2 3 3" xfId="25036" xr:uid="{9C86177B-C91F-425C-9988-635B18F03207}"/>
    <cellStyle name="Separador de milhares 2 3 2 5 2 4" xfId="4346" xr:uid="{35B01036-5FCD-4CCC-B5A0-CBDDC03FB33B}"/>
    <cellStyle name="Separador de milhares 2 3 2 5 2 4 2" xfId="13201" xr:uid="{4DAC0AD9-060E-4189-B1C8-4C29B8CA0465}"/>
    <cellStyle name="Separador de milhares 2 3 2 5 2 4 3" xfId="22171" xr:uid="{C02FDB8A-7C54-46C2-96A5-D19256D1D7F1}"/>
    <cellStyle name="Separador de milhares 2 3 2 5 2 5" xfId="10336" xr:uid="{D8B3D537-E441-48A7-B173-D8F1CA7FBC0C}"/>
    <cellStyle name="Separador de milhares 2 3 2 5 2 6" xfId="19307" xr:uid="{122D4B87-23C6-40A4-8925-6FCFB3F707C1}"/>
    <cellStyle name="Separador de milhares 2 3 2 5 3" xfId="2737" xr:uid="{3B4975D3-2FF3-44CA-99C2-4BD17EB3A45E}"/>
    <cellStyle name="Separador de milhares 2 3 2 5 3 2" xfId="8893" xr:uid="{29AF2508-73A9-4AAD-9CB6-D17C1BA8029B}"/>
    <cellStyle name="Separador de milhares 2 3 2 5 3 2 2" xfId="17489" xr:uid="{888A950E-C0AA-42DC-B6B7-C2DCF10272DA}"/>
    <cellStyle name="Separador de milhares 2 3 2 5 3 2 3" xfId="26525" xr:uid="{7D939E96-C143-401B-A753-D46606B330A2}"/>
    <cellStyle name="Separador de milhares 2 3 2 5 3 3" xfId="5780" xr:uid="{1AD511FC-D196-4B77-B3C8-4210F4607AF3}"/>
    <cellStyle name="Separador de milhares 2 3 2 5 3 3 2" xfId="14633" xr:uid="{614D4269-F7EF-445C-839D-36B176EF2B40}"/>
    <cellStyle name="Separador de milhares 2 3 2 5 3 3 3" xfId="23600" xr:uid="{7A7BB523-1679-40AF-B419-9F064837F73B}"/>
    <cellStyle name="Separador de milhares 2 3 2 5 3 4" xfId="11781" xr:uid="{71F9660C-45E4-40C5-A10F-8636E9F65689}"/>
    <cellStyle name="Separador de milhares 2 3 2 5 3 5" xfId="20749" xr:uid="{90F5E573-C35A-4B5E-91E8-40A833E8980C}"/>
    <cellStyle name="Separador de milhares 2 3 2 5 4" xfId="7398" xr:uid="{D8023EA4-8F20-4F1E-9FA2-E490D1226E72}"/>
    <cellStyle name="Separador de milhares 2 3 2 5 4 2" xfId="16054" xr:uid="{32FF1CAE-F2EF-47A8-B3E6-F58B0D912EAB}"/>
    <cellStyle name="Separador de milhares 2 3 2 5 4 3" xfId="25035" xr:uid="{500F9BB2-5BAB-46D9-B536-9C1C93A6CCF6}"/>
    <cellStyle name="Separador de milhares 2 3 2 5 5" xfId="4345" xr:uid="{805D263C-BBD7-4BFB-A268-1720A2AE03B3}"/>
    <cellStyle name="Separador de milhares 2 3 2 5 5 2" xfId="13200" xr:uid="{8E27B7EC-675A-408C-84D2-C5BF0B226D71}"/>
    <cellStyle name="Separador de milhares 2 3 2 5 5 3" xfId="22170" xr:uid="{0D5CAD9D-613B-4C01-9EEF-C1E51ECD5540}"/>
    <cellStyle name="Separador de milhares 2 3 2 5 6" xfId="10335" xr:uid="{1713BC96-6983-45CC-9604-0FAA41199D98}"/>
    <cellStyle name="Separador de milhares 2 3 2 5 7" xfId="19306" xr:uid="{EDCDBD40-09B9-47AF-98E9-A1796E34C072}"/>
    <cellStyle name="Separador de milhares 2 3 2 6" xfId="1015" xr:uid="{CC8FD7EB-F8E3-42E8-B967-685BBB66D378}"/>
    <cellStyle name="Separador de milhares 2 3 2 6 2" xfId="1016" xr:uid="{B38962FD-57FB-4167-A3C6-B16EA4BDE2A4}"/>
    <cellStyle name="Separador de milhares 2 3 2 6 2 2" xfId="2740" xr:uid="{40AA3085-D2A2-4C51-92A8-7FB22C0D5122}"/>
    <cellStyle name="Separador de milhares 2 3 2 6 2 2 2" xfId="8896" xr:uid="{B8BE666D-32CF-412E-A04F-F198C633B9E6}"/>
    <cellStyle name="Separador de milhares 2 3 2 6 2 2 2 2" xfId="17492" xr:uid="{1F91DEE9-8717-468A-811F-7A0C3F7836E6}"/>
    <cellStyle name="Separador de milhares 2 3 2 6 2 2 2 3" xfId="26528" xr:uid="{6DB2DF8E-CBAC-41D1-98BF-DE88E3243B03}"/>
    <cellStyle name="Separador de milhares 2 3 2 6 2 2 3" xfId="5783" xr:uid="{AA805B2A-56C0-4078-9657-ED47547A3A11}"/>
    <cellStyle name="Separador de milhares 2 3 2 6 2 2 3 2" xfId="14636" xr:uid="{61FA93C5-1662-4A36-9A24-5A47279DA0BB}"/>
    <cellStyle name="Separador de milhares 2 3 2 6 2 2 3 3" xfId="23603" xr:uid="{940105C7-2310-4BDE-A231-417970C2FC03}"/>
    <cellStyle name="Separador de milhares 2 3 2 6 2 2 4" xfId="11784" xr:uid="{587F2BAC-6189-4864-86F9-0EDA3C5D617A}"/>
    <cellStyle name="Separador de milhares 2 3 2 6 2 2 5" xfId="20752" xr:uid="{C3A702E0-DCFD-4FD0-AEEE-9D5832EAA4D5}"/>
    <cellStyle name="Separador de milhares 2 3 2 6 2 3" xfId="7401" xr:uid="{A683D06C-9141-4AD3-89A9-7D6FE37BF09E}"/>
    <cellStyle name="Separador de milhares 2 3 2 6 2 3 2" xfId="16057" xr:uid="{3F4F6DE6-747F-499D-8E5D-0E003FB58046}"/>
    <cellStyle name="Separador de milhares 2 3 2 6 2 3 3" xfId="25038" xr:uid="{E0C28C9A-1390-4FD5-AE44-2174BF9DC910}"/>
    <cellStyle name="Separador de milhares 2 3 2 6 2 4" xfId="4348" xr:uid="{3D4C10D0-4F3E-4EF5-9497-3FB26D03DE76}"/>
    <cellStyle name="Separador de milhares 2 3 2 6 2 4 2" xfId="13203" xr:uid="{CCB21920-9FFC-4399-A8F2-DE258A8043C0}"/>
    <cellStyle name="Separador de milhares 2 3 2 6 2 4 3" xfId="22173" xr:uid="{42F8F8FC-FA9D-495A-9351-36C7BCDAF56D}"/>
    <cellStyle name="Separador de milhares 2 3 2 6 2 5" xfId="10338" xr:uid="{D95686A0-E4A6-4DF6-8840-99BF970B26BF}"/>
    <cellStyle name="Separador de milhares 2 3 2 6 2 6" xfId="19309" xr:uid="{A0041C67-19CF-4FF5-9E4E-3349469F63FB}"/>
    <cellStyle name="Separador de milhares 2 3 2 6 3" xfId="2739" xr:uid="{1AC8F322-5011-4695-8AB4-963810BE3F02}"/>
    <cellStyle name="Separador de milhares 2 3 2 6 3 2" xfId="8895" xr:uid="{2E528360-A2DD-4E34-9352-3A3E45CC432C}"/>
    <cellStyle name="Separador de milhares 2 3 2 6 3 2 2" xfId="17491" xr:uid="{8FBB7C19-432F-4681-9EF2-C2492AD93093}"/>
    <cellStyle name="Separador de milhares 2 3 2 6 3 2 3" xfId="26527" xr:uid="{08FDE491-D04C-472C-A8BE-C120F0975E2A}"/>
    <cellStyle name="Separador de milhares 2 3 2 6 3 3" xfId="5782" xr:uid="{E1809B6A-30EC-4EB8-B0F9-2AE3D8FC4610}"/>
    <cellStyle name="Separador de milhares 2 3 2 6 3 3 2" xfId="14635" xr:uid="{FC595045-69F8-4A32-ACD9-7E4089CBF02E}"/>
    <cellStyle name="Separador de milhares 2 3 2 6 3 3 3" xfId="23602" xr:uid="{4F1DAC04-AB49-40BF-8CAF-03A6081D9E18}"/>
    <cellStyle name="Separador de milhares 2 3 2 6 3 4" xfId="11783" xr:uid="{51ED5AAC-E3CC-4A6D-9D25-9DF2439AA8B6}"/>
    <cellStyle name="Separador de milhares 2 3 2 6 3 5" xfId="20751" xr:uid="{C3F59DC2-01DE-433E-8B02-FBC9D250FD37}"/>
    <cellStyle name="Separador de milhares 2 3 2 6 4" xfId="7400" xr:uid="{BFC48503-1CBF-4624-8CA3-A8D67C03264A}"/>
    <cellStyle name="Separador de milhares 2 3 2 6 4 2" xfId="16056" xr:uid="{39BE733E-79F7-419C-881B-1A66C09197A4}"/>
    <cellStyle name="Separador de milhares 2 3 2 6 4 3" xfId="25037" xr:uid="{24E9B440-0AC6-42C9-934D-1681C8B52CCC}"/>
    <cellStyle name="Separador de milhares 2 3 2 6 5" xfId="4347" xr:uid="{739C5534-0985-4693-BE4F-AE339A71C347}"/>
    <cellStyle name="Separador de milhares 2 3 2 6 5 2" xfId="13202" xr:uid="{2DAACCA4-CFA7-4E63-8E78-65527E1BE956}"/>
    <cellStyle name="Separador de milhares 2 3 2 6 5 3" xfId="22172" xr:uid="{BC397F51-14CD-4766-B3B6-44A5C4AFC165}"/>
    <cellStyle name="Separador de milhares 2 3 2 6 6" xfId="10337" xr:uid="{7BFCC6E7-A7DA-4D60-93DE-501B4B208695}"/>
    <cellStyle name="Separador de milhares 2 3 2 6 7" xfId="19308" xr:uid="{36E23793-7502-4C15-8398-0169A621DAB4}"/>
    <cellStyle name="Separador de milhares 2 3 2 7" xfId="1017" xr:uid="{15085329-685E-4B43-A126-1E1DD01A7C6C}"/>
    <cellStyle name="Separador de milhares 2 3 2 7 2" xfId="2741" xr:uid="{CE714B1B-5C3D-4457-8D35-E40DDC0AEC33}"/>
    <cellStyle name="Separador de milhares 2 3 2 7 2 2" xfId="8897" xr:uid="{DAF8B358-8A56-4B96-B618-7F500965D2FF}"/>
    <cellStyle name="Separador de milhares 2 3 2 7 2 2 2" xfId="17493" xr:uid="{B229EEA7-D2B9-462C-A8A3-546577134BAC}"/>
    <cellStyle name="Separador de milhares 2 3 2 7 2 2 3" xfId="26529" xr:uid="{DEBBFCB9-A73C-490C-80B5-ECEFEBF3E740}"/>
    <cellStyle name="Separador de milhares 2 3 2 7 2 3" xfId="5784" xr:uid="{F31E3CFA-2685-440D-BE8D-E05357B9890D}"/>
    <cellStyle name="Separador de milhares 2 3 2 7 2 3 2" xfId="14637" xr:uid="{F4C2C696-2037-4BD6-A7E4-E0A791600BC0}"/>
    <cellStyle name="Separador de milhares 2 3 2 7 2 3 3" xfId="23604" xr:uid="{8E588340-C698-4F71-A80B-04A561A5D52C}"/>
    <cellStyle name="Separador de milhares 2 3 2 7 2 4" xfId="11785" xr:uid="{DD922F96-FB28-406F-95EB-D7DDC34EDC27}"/>
    <cellStyle name="Separador de milhares 2 3 2 7 2 5" xfId="20753" xr:uid="{BB7B3AD0-8886-4C77-B088-569B9AB3A0E1}"/>
    <cellStyle name="Separador de milhares 2 3 2 7 3" xfId="7402" xr:uid="{6871CD32-3F1B-48EE-B8AD-593B66B820CB}"/>
    <cellStyle name="Separador de milhares 2 3 2 7 3 2" xfId="16058" xr:uid="{0523BFB4-308B-484F-BC34-861931A2E4B7}"/>
    <cellStyle name="Separador de milhares 2 3 2 7 3 3" xfId="25039" xr:uid="{30DCBB18-1A78-46B7-BF93-5AA677BB176B}"/>
    <cellStyle name="Separador de milhares 2 3 2 7 4" xfId="4349" xr:uid="{D9CDB5BB-F415-4EB4-BA11-8AD711A3C340}"/>
    <cellStyle name="Separador de milhares 2 3 2 7 4 2" xfId="13204" xr:uid="{F8F70136-821F-4D57-8071-DE823C3CD8ED}"/>
    <cellStyle name="Separador de milhares 2 3 2 7 4 3" xfId="22174" xr:uid="{A736585B-51D6-433A-8D15-6E1433A25C61}"/>
    <cellStyle name="Separador de milhares 2 3 2 7 5" xfId="10339" xr:uid="{A5ADA4AB-685D-4FEA-BF5B-EDFF60D33480}"/>
    <cellStyle name="Separador de milhares 2 3 2 7 6" xfId="19310" xr:uid="{385C7145-5DDB-4DB2-B95A-43D0CC5634B7}"/>
    <cellStyle name="Separador de milhares 2 3 2 8" xfId="2700" xr:uid="{49DD9983-9D96-40C9-B440-40022C4686E5}"/>
    <cellStyle name="Separador de milhares 2 3 2 8 2" xfId="8856" xr:uid="{182896CB-5F2F-4724-95F8-1A5A2F369FA2}"/>
    <cellStyle name="Separador de milhares 2 3 2 8 2 2" xfId="17452" xr:uid="{CA09C944-00CC-450D-B4AF-610ED63887F5}"/>
    <cellStyle name="Separador de milhares 2 3 2 8 2 3" xfId="26488" xr:uid="{8DC2C4B4-B205-4159-8F23-9F1051C1BEB6}"/>
    <cellStyle name="Separador de milhares 2 3 2 8 3" xfId="5743" xr:uid="{BA769F8F-DE69-4A9E-9232-F1BDEC5B66DA}"/>
    <cellStyle name="Separador de milhares 2 3 2 8 3 2" xfId="14596" xr:uid="{EB2F2CCC-0BE8-468A-9538-46E447E98A5C}"/>
    <cellStyle name="Separador de milhares 2 3 2 8 3 3" xfId="23563" xr:uid="{0BC72766-94AD-42A0-9C12-E92D5A067081}"/>
    <cellStyle name="Separador de milhares 2 3 2 8 4" xfId="11744" xr:uid="{9256BFC7-43E7-4C83-B6FD-7F72B28D1080}"/>
    <cellStyle name="Separador de milhares 2 3 2 8 5" xfId="20712" xr:uid="{35CBB1F6-2B03-405C-B623-0C160CA84243}"/>
    <cellStyle name="Separador de milhares 2 3 2 9" xfId="7361" xr:uid="{901FBA18-4886-48B0-BAFA-0DB6F8551D73}"/>
    <cellStyle name="Separador de milhares 2 3 2 9 2" xfId="16017" xr:uid="{DAD2A817-0DAF-4645-B7A7-725E3268DA07}"/>
    <cellStyle name="Separador de milhares 2 3 2 9 3" xfId="24998" xr:uid="{2ED4D7F5-DF9D-499E-B83D-E10BD8DF6F45}"/>
    <cellStyle name="Separador de milhares 2 3 3" xfId="1018" xr:uid="{4C8553AD-8A13-449D-818A-3B874D77A952}"/>
    <cellStyle name="Separador de milhares 2 3 3 10" xfId="19311" xr:uid="{9D353E77-127C-4A30-9316-B593F17EF42F}"/>
    <cellStyle name="Separador de milhares 2 3 3 2" xfId="1019" xr:uid="{DDF80899-D995-4B2E-AD54-1B17B889F049}"/>
    <cellStyle name="Separador de milhares 2 3 3 2 10" xfId="19312" xr:uid="{79888ABA-4BAB-41C4-BD73-A4129DFF4456}"/>
    <cellStyle name="Separador de milhares 2 3 3 2 2" xfId="1020" xr:uid="{EDBC3610-A8F3-4A8A-BEFF-CC096A16B7AF}"/>
    <cellStyle name="Separador de milhares 2 3 3 2 2 2" xfId="1021" xr:uid="{A2A1D0F3-AADA-4442-BD91-97802962B33B}"/>
    <cellStyle name="Separador de milhares 2 3 3 2 2 2 2" xfId="1022" xr:uid="{51293F21-158C-465E-9B76-E7BAE7810FC7}"/>
    <cellStyle name="Separador de milhares 2 3 3 2 2 2 2 2" xfId="2746" xr:uid="{43031713-33F9-4771-A07D-6B177D3364A4}"/>
    <cellStyle name="Separador de milhares 2 3 3 2 2 2 2 2 2" xfId="8902" xr:uid="{EBF79170-CB29-42A6-8797-4C2A3E8A140A}"/>
    <cellStyle name="Separador de milhares 2 3 3 2 2 2 2 2 2 2" xfId="17498" xr:uid="{95DA3A5E-87EC-4EC7-AD88-F7AD53137A21}"/>
    <cellStyle name="Separador de milhares 2 3 3 2 2 2 2 2 2 3" xfId="26534" xr:uid="{4D118FF9-242E-4C79-9594-0133CFDA9AE7}"/>
    <cellStyle name="Separador de milhares 2 3 3 2 2 2 2 2 3" xfId="5789" xr:uid="{CD1851AF-8D71-4057-99E7-18BF3D5A12C1}"/>
    <cellStyle name="Separador de milhares 2 3 3 2 2 2 2 2 3 2" xfId="14642" xr:uid="{12A01290-05DA-49C1-A0D2-24B27BC78C65}"/>
    <cellStyle name="Separador de milhares 2 3 3 2 2 2 2 2 3 3" xfId="23609" xr:uid="{9952B36A-9184-43B5-AF91-F3B4BBEF3A0C}"/>
    <cellStyle name="Separador de milhares 2 3 3 2 2 2 2 2 4" xfId="11790" xr:uid="{3A0C53C7-9764-4555-9511-15D8135E5DA7}"/>
    <cellStyle name="Separador de milhares 2 3 3 2 2 2 2 2 5" xfId="20758" xr:uid="{A54398E1-792F-41FC-B5C1-EB75C851DB1C}"/>
    <cellStyle name="Separador de milhares 2 3 3 2 2 2 2 3" xfId="7407" xr:uid="{B0421D31-4D95-4012-920D-F1A0CA552C3E}"/>
    <cellStyle name="Separador de milhares 2 3 3 2 2 2 2 3 2" xfId="16063" xr:uid="{CAF66477-B9E6-47B0-A80F-1DAEF8E75104}"/>
    <cellStyle name="Separador de milhares 2 3 3 2 2 2 2 3 3" xfId="25044" xr:uid="{550C69FF-1554-470E-B921-4759F7F1A02F}"/>
    <cellStyle name="Separador de milhares 2 3 3 2 2 2 2 4" xfId="4354" xr:uid="{4C92810D-3726-4F9E-B520-C129E58CB1C1}"/>
    <cellStyle name="Separador de milhares 2 3 3 2 2 2 2 4 2" xfId="13209" xr:uid="{AAEB2D84-4C26-4190-A935-7D8925F14333}"/>
    <cellStyle name="Separador de milhares 2 3 3 2 2 2 2 4 3" xfId="22179" xr:uid="{E9EF65B2-7CC9-46FB-BA49-90E759D62368}"/>
    <cellStyle name="Separador de milhares 2 3 3 2 2 2 2 5" xfId="10344" xr:uid="{DC7B4911-1D70-4A6B-9891-71564435D71D}"/>
    <cellStyle name="Separador de milhares 2 3 3 2 2 2 2 6" xfId="19315" xr:uid="{482897F4-BE0A-4876-8EE8-153A8C59206E}"/>
    <cellStyle name="Separador de milhares 2 3 3 2 2 2 3" xfId="2745" xr:uid="{CC096A29-D481-4F06-8F28-BBBD95131623}"/>
    <cellStyle name="Separador de milhares 2 3 3 2 2 2 3 2" xfId="8901" xr:uid="{B6C15A22-111D-4A93-965E-B34DA5764CB6}"/>
    <cellStyle name="Separador de milhares 2 3 3 2 2 2 3 2 2" xfId="17497" xr:uid="{1B40E638-D98E-4A0A-A954-0FC02144FE45}"/>
    <cellStyle name="Separador de milhares 2 3 3 2 2 2 3 2 3" xfId="26533" xr:uid="{9CBE0EED-6CA5-43D2-9088-AAD4BF75C348}"/>
    <cellStyle name="Separador de milhares 2 3 3 2 2 2 3 3" xfId="5788" xr:uid="{AA222B02-5869-448A-A6F4-4FBD6C0A8069}"/>
    <cellStyle name="Separador de milhares 2 3 3 2 2 2 3 3 2" xfId="14641" xr:uid="{717B9B5F-EAB8-4D28-8A16-D90B6099CEA7}"/>
    <cellStyle name="Separador de milhares 2 3 3 2 2 2 3 3 3" xfId="23608" xr:uid="{26A3A4A3-E2CA-4081-B1B1-CB15107944FD}"/>
    <cellStyle name="Separador de milhares 2 3 3 2 2 2 3 4" xfId="11789" xr:uid="{2C7A0E01-8A70-46AA-803E-673306AC23F4}"/>
    <cellStyle name="Separador de milhares 2 3 3 2 2 2 3 5" xfId="20757" xr:uid="{FD1F7B7B-C86B-49C6-88D7-5B61F6E0E9D8}"/>
    <cellStyle name="Separador de milhares 2 3 3 2 2 2 4" xfId="7406" xr:uid="{F1F47DF9-B310-46AE-9721-A780E3D6C514}"/>
    <cellStyle name="Separador de milhares 2 3 3 2 2 2 4 2" xfId="16062" xr:uid="{39B58B92-3120-4A1C-BC74-97390358663F}"/>
    <cellStyle name="Separador de milhares 2 3 3 2 2 2 4 3" xfId="25043" xr:uid="{B8221D8A-F3ED-4CAB-97F1-92581FCFE893}"/>
    <cellStyle name="Separador de milhares 2 3 3 2 2 2 5" xfId="4353" xr:uid="{89B0368C-E214-45E8-8FBB-709D92F6AB68}"/>
    <cellStyle name="Separador de milhares 2 3 3 2 2 2 5 2" xfId="13208" xr:uid="{FDAE95E0-6DB9-4C56-8D3D-1DBC79FF51DF}"/>
    <cellStyle name="Separador de milhares 2 3 3 2 2 2 5 3" xfId="22178" xr:uid="{49208027-5D93-4865-BE2C-02B205B51809}"/>
    <cellStyle name="Separador de milhares 2 3 3 2 2 2 6" xfId="10343" xr:uid="{D0FFEC0C-2CC7-456A-BE49-A93F48AE903B}"/>
    <cellStyle name="Separador de milhares 2 3 3 2 2 2 7" xfId="19314" xr:uid="{8E041E41-1B38-47D1-B615-B9753EBBAB1A}"/>
    <cellStyle name="Separador de milhares 2 3 3 2 2 3" xfId="1023" xr:uid="{8B8018EA-B63A-4499-8972-DAC49C5BC6E2}"/>
    <cellStyle name="Separador de milhares 2 3 3 2 2 3 2" xfId="1024" xr:uid="{DEC59238-5355-466C-B69A-911D94F435B2}"/>
    <cellStyle name="Separador de milhares 2 3 3 2 2 3 2 2" xfId="2748" xr:uid="{07B9770F-6F07-4A80-BCE2-0DE341C41230}"/>
    <cellStyle name="Separador de milhares 2 3 3 2 2 3 2 2 2" xfId="8904" xr:uid="{AE5A40B6-56B3-4F11-AADC-EA0AE4DD92BE}"/>
    <cellStyle name="Separador de milhares 2 3 3 2 2 3 2 2 2 2" xfId="17500" xr:uid="{C0C64722-67EF-463C-9064-4A713B74B660}"/>
    <cellStyle name="Separador de milhares 2 3 3 2 2 3 2 2 2 3" xfId="26536" xr:uid="{3302174E-F871-4842-98EF-BB205B79F554}"/>
    <cellStyle name="Separador de milhares 2 3 3 2 2 3 2 2 3" xfId="5791" xr:uid="{B7800344-D749-4284-982E-D829587669A1}"/>
    <cellStyle name="Separador de milhares 2 3 3 2 2 3 2 2 3 2" xfId="14644" xr:uid="{A9914E2F-D7B3-4D5E-9732-1332590C5461}"/>
    <cellStyle name="Separador de milhares 2 3 3 2 2 3 2 2 3 3" xfId="23611" xr:uid="{8E9E4D21-C43C-4C5D-BE40-50AEFAE62D47}"/>
    <cellStyle name="Separador de milhares 2 3 3 2 2 3 2 2 4" xfId="11792" xr:uid="{619F8BB2-3170-4D6B-BAAA-6C23D0A55E22}"/>
    <cellStyle name="Separador de milhares 2 3 3 2 2 3 2 2 5" xfId="20760" xr:uid="{24BCFB14-D875-47F5-932B-82F1DC10C424}"/>
    <cellStyle name="Separador de milhares 2 3 3 2 2 3 2 3" xfId="7409" xr:uid="{C2B30D29-78CB-48D2-9EC4-8ED30F806822}"/>
    <cellStyle name="Separador de milhares 2 3 3 2 2 3 2 3 2" xfId="16065" xr:uid="{1F29271E-C2BE-45E3-A63A-885291851102}"/>
    <cellStyle name="Separador de milhares 2 3 3 2 2 3 2 3 3" xfId="25046" xr:uid="{F214FA18-B659-4F50-8219-2A788A438194}"/>
    <cellStyle name="Separador de milhares 2 3 3 2 2 3 2 4" xfId="4356" xr:uid="{45D26CAB-D451-48E9-811B-275D3D6965EF}"/>
    <cellStyle name="Separador de milhares 2 3 3 2 2 3 2 4 2" xfId="13211" xr:uid="{3AE4539C-24E7-48E1-A89F-4F999843B5E4}"/>
    <cellStyle name="Separador de milhares 2 3 3 2 2 3 2 4 3" xfId="22181" xr:uid="{8FD64F94-10D5-4EFE-8265-ECA3F087A2B4}"/>
    <cellStyle name="Separador de milhares 2 3 3 2 2 3 2 5" xfId="10346" xr:uid="{B123AF9D-B8CC-4BA3-B74B-65A85306D9DF}"/>
    <cellStyle name="Separador de milhares 2 3 3 2 2 3 2 6" xfId="19317" xr:uid="{80AB1219-D757-4B2F-BD45-8E64DD53E57B}"/>
    <cellStyle name="Separador de milhares 2 3 3 2 2 3 3" xfId="2747" xr:uid="{A8DD2094-B9E0-4223-A878-4E4C39A951AA}"/>
    <cellStyle name="Separador de milhares 2 3 3 2 2 3 3 2" xfId="8903" xr:uid="{F884C46C-FDAB-4465-97BA-51B38EF59CE1}"/>
    <cellStyle name="Separador de milhares 2 3 3 2 2 3 3 2 2" xfId="17499" xr:uid="{90719B59-2746-4839-AC7C-5C384167429C}"/>
    <cellStyle name="Separador de milhares 2 3 3 2 2 3 3 2 3" xfId="26535" xr:uid="{CE6FD23F-B9A7-4334-B4DF-06135BFFAECE}"/>
    <cellStyle name="Separador de milhares 2 3 3 2 2 3 3 3" xfId="5790" xr:uid="{921BE546-DAE7-4720-AF10-FE5766428645}"/>
    <cellStyle name="Separador de milhares 2 3 3 2 2 3 3 3 2" xfId="14643" xr:uid="{6EC43950-E111-48F4-B9AA-A1B561B6E212}"/>
    <cellStyle name="Separador de milhares 2 3 3 2 2 3 3 3 3" xfId="23610" xr:uid="{98AFC9D9-5A40-4658-BB4D-90BE922FB225}"/>
    <cellStyle name="Separador de milhares 2 3 3 2 2 3 3 4" xfId="11791" xr:uid="{0A9D2387-DFDC-4863-97E3-A3E992706D32}"/>
    <cellStyle name="Separador de milhares 2 3 3 2 2 3 3 5" xfId="20759" xr:uid="{EF6FF0D1-D818-400C-B529-2F816646DE76}"/>
    <cellStyle name="Separador de milhares 2 3 3 2 2 3 4" xfId="7408" xr:uid="{B0E8540F-42BF-4818-A6B0-0A9AFEF3E42C}"/>
    <cellStyle name="Separador de milhares 2 3 3 2 2 3 4 2" xfId="16064" xr:uid="{BA1DE35F-6531-4773-98FC-ADBFA2EFACB1}"/>
    <cellStyle name="Separador de milhares 2 3 3 2 2 3 4 3" xfId="25045" xr:uid="{AB53568F-6A28-4E0D-BB8D-A56012B6DDEE}"/>
    <cellStyle name="Separador de milhares 2 3 3 2 2 3 5" xfId="4355" xr:uid="{0C6709B3-B464-4AD6-95A3-49753DFA430F}"/>
    <cellStyle name="Separador de milhares 2 3 3 2 2 3 5 2" xfId="13210" xr:uid="{FD446D51-BFF2-416C-AE6E-A18EFE8B9505}"/>
    <cellStyle name="Separador de milhares 2 3 3 2 2 3 5 3" xfId="22180" xr:uid="{D7E8829E-294A-4B1C-873D-DB0493809E6B}"/>
    <cellStyle name="Separador de milhares 2 3 3 2 2 3 6" xfId="10345" xr:uid="{8D1827A3-A3B4-48AD-997A-A7793BE5A393}"/>
    <cellStyle name="Separador de milhares 2 3 3 2 2 3 7" xfId="19316" xr:uid="{BBB37C5B-A511-4858-91E1-163A9097B239}"/>
    <cellStyle name="Separador de milhares 2 3 3 2 2 4" xfId="1025" xr:uid="{92AE3CC9-EB34-4490-911E-3AD4584A08E6}"/>
    <cellStyle name="Separador de milhares 2 3 3 2 2 4 2" xfId="2749" xr:uid="{6E4059F5-9ECC-4E5E-8412-C422904A962B}"/>
    <cellStyle name="Separador de milhares 2 3 3 2 2 4 2 2" xfId="8905" xr:uid="{0A17DF1B-02B1-4E1C-9624-FEECFD6CF6AC}"/>
    <cellStyle name="Separador de milhares 2 3 3 2 2 4 2 2 2" xfId="17501" xr:uid="{BE0EC105-5C62-4BD9-85B6-06D2FFA51678}"/>
    <cellStyle name="Separador de milhares 2 3 3 2 2 4 2 2 3" xfId="26537" xr:uid="{51C89FAE-BDB0-4C9F-9888-394E2C078A3E}"/>
    <cellStyle name="Separador de milhares 2 3 3 2 2 4 2 3" xfId="5792" xr:uid="{5469CBF0-E454-4F59-BA2B-A2756EE1A98C}"/>
    <cellStyle name="Separador de milhares 2 3 3 2 2 4 2 3 2" xfId="14645" xr:uid="{97A8A111-4C78-4D04-AF5F-0A9027419790}"/>
    <cellStyle name="Separador de milhares 2 3 3 2 2 4 2 3 3" xfId="23612" xr:uid="{70656F90-9441-48C3-9BE4-5E0E528E5D76}"/>
    <cellStyle name="Separador de milhares 2 3 3 2 2 4 2 4" xfId="11793" xr:uid="{7C0F9461-DA94-4B95-97DB-3C7922043609}"/>
    <cellStyle name="Separador de milhares 2 3 3 2 2 4 2 5" xfId="20761" xr:uid="{BF0237B4-043F-479A-96D7-2F323E3C22F1}"/>
    <cellStyle name="Separador de milhares 2 3 3 2 2 4 3" xfId="7410" xr:uid="{19200CB6-3EC3-40AF-982C-C4AD8F75D7AC}"/>
    <cellStyle name="Separador de milhares 2 3 3 2 2 4 3 2" xfId="16066" xr:uid="{614ADED0-12CA-4883-A425-DDAF0B07424B}"/>
    <cellStyle name="Separador de milhares 2 3 3 2 2 4 3 3" xfId="25047" xr:uid="{E2D2C608-6CB1-4445-8D8C-A5CE1FCE1B20}"/>
    <cellStyle name="Separador de milhares 2 3 3 2 2 4 4" xfId="4357" xr:uid="{ACD3455F-3FE8-4661-B85A-C2BC527A7C56}"/>
    <cellStyle name="Separador de milhares 2 3 3 2 2 4 4 2" xfId="13212" xr:uid="{5F0BDFC1-3BB8-4AB9-B9A2-6D61961E5E2B}"/>
    <cellStyle name="Separador de milhares 2 3 3 2 2 4 4 3" xfId="22182" xr:uid="{5892F615-CB81-48A5-9A06-77072EEC274B}"/>
    <cellStyle name="Separador de milhares 2 3 3 2 2 4 5" xfId="10347" xr:uid="{AB3C4D5A-2A16-48A8-9C14-DCB93B8FD7B7}"/>
    <cellStyle name="Separador de milhares 2 3 3 2 2 4 6" xfId="19318" xr:uid="{A09E9F37-0486-403C-97CE-C1DF63ACED19}"/>
    <cellStyle name="Separador de milhares 2 3 3 2 2 5" xfId="2744" xr:uid="{65FABA74-EEA2-46C1-825F-7CEF354049DE}"/>
    <cellStyle name="Separador de milhares 2 3 3 2 2 5 2" xfId="8900" xr:uid="{55D277D8-C313-4CB2-AA9D-71FD187AA0B2}"/>
    <cellStyle name="Separador de milhares 2 3 3 2 2 5 2 2" xfId="17496" xr:uid="{D96C8220-349A-4784-8884-85CA5F2625EA}"/>
    <cellStyle name="Separador de milhares 2 3 3 2 2 5 2 3" xfId="26532" xr:uid="{A122E07C-0DD1-4DE9-8462-73498EE38620}"/>
    <cellStyle name="Separador de milhares 2 3 3 2 2 5 3" xfId="5787" xr:uid="{7ED23520-963F-4AA0-B9B5-1316573B7916}"/>
    <cellStyle name="Separador de milhares 2 3 3 2 2 5 3 2" xfId="14640" xr:uid="{AAA48263-C39A-4F22-B373-CB046105FAEA}"/>
    <cellStyle name="Separador de milhares 2 3 3 2 2 5 3 3" xfId="23607" xr:uid="{5F85EBCA-8E75-4D15-AE3C-C8F49819F22A}"/>
    <cellStyle name="Separador de milhares 2 3 3 2 2 5 4" xfId="11788" xr:uid="{F7A275E4-E336-4C58-89D2-CC7DFCA9AA23}"/>
    <cellStyle name="Separador de milhares 2 3 3 2 2 5 5" xfId="20756" xr:uid="{ADD6D3AB-32CC-4CCE-AF76-C98DE5F76E2E}"/>
    <cellStyle name="Separador de milhares 2 3 3 2 2 6" xfId="7405" xr:uid="{D9D69136-243C-4775-A71D-E834B5D1A990}"/>
    <cellStyle name="Separador de milhares 2 3 3 2 2 6 2" xfId="16061" xr:uid="{9814906E-469F-41E2-8808-319E4F25DE7E}"/>
    <cellStyle name="Separador de milhares 2 3 3 2 2 6 3" xfId="25042" xr:uid="{7147B72F-78BF-4E46-A17D-E622CD82FC3C}"/>
    <cellStyle name="Separador de milhares 2 3 3 2 2 7" xfId="4352" xr:uid="{FF59B55D-42C1-41A4-B85E-8370267E9A44}"/>
    <cellStyle name="Separador de milhares 2 3 3 2 2 7 2" xfId="13207" xr:uid="{BD11DA89-CEB2-41E2-B478-EA7A6798FC3E}"/>
    <cellStyle name="Separador de milhares 2 3 3 2 2 7 3" xfId="22177" xr:uid="{8A5C19FD-2FB1-42C8-8647-FE2963489D13}"/>
    <cellStyle name="Separador de milhares 2 3 3 2 2 8" xfId="10342" xr:uid="{8A53BE4E-3752-49DC-A065-51A7990D66F8}"/>
    <cellStyle name="Separador de milhares 2 3 3 2 2 9" xfId="19313" xr:uid="{E2D41E80-99A0-4A96-87E1-9A975C11EB13}"/>
    <cellStyle name="Separador de milhares 2 3 3 2 3" xfId="1026" xr:uid="{2C1C1FBE-733E-4871-8593-DD64B62CCB7A}"/>
    <cellStyle name="Separador de milhares 2 3 3 2 3 2" xfId="1027" xr:uid="{AC8B9C42-3282-4EBE-B84D-3986FFBEA151}"/>
    <cellStyle name="Separador de milhares 2 3 3 2 3 2 2" xfId="2751" xr:uid="{FAF617C6-D796-4D5B-AC19-FED083E39AB9}"/>
    <cellStyle name="Separador de milhares 2 3 3 2 3 2 2 2" xfId="8907" xr:uid="{85936DB3-7580-4F2A-9256-16F942FB59A9}"/>
    <cellStyle name="Separador de milhares 2 3 3 2 3 2 2 2 2" xfId="17503" xr:uid="{F2A06BD6-6478-4CDA-A524-E83296E7ABF0}"/>
    <cellStyle name="Separador de milhares 2 3 3 2 3 2 2 2 3" xfId="26539" xr:uid="{04D6B243-2743-45CC-A665-474853F82366}"/>
    <cellStyle name="Separador de milhares 2 3 3 2 3 2 2 3" xfId="5794" xr:uid="{B716DF1C-96E8-4327-B544-483119589588}"/>
    <cellStyle name="Separador de milhares 2 3 3 2 3 2 2 3 2" xfId="14647" xr:uid="{4A92CA52-7E4A-493A-9109-8A9CCC9E60BA}"/>
    <cellStyle name="Separador de milhares 2 3 3 2 3 2 2 3 3" xfId="23614" xr:uid="{4F8C6838-7263-428F-BAE9-FBF548CFB7C5}"/>
    <cellStyle name="Separador de milhares 2 3 3 2 3 2 2 4" xfId="11795" xr:uid="{E8344A19-98D7-4967-BF98-3A1BE9B08708}"/>
    <cellStyle name="Separador de milhares 2 3 3 2 3 2 2 5" xfId="20763" xr:uid="{F436C3F2-0699-4D7E-899B-B365AB64BFB9}"/>
    <cellStyle name="Separador de milhares 2 3 3 2 3 2 3" xfId="7412" xr:uid="{19862D25-3B77-4107-BAAF-BD2A9ECA72A8}"/>
    <cellStyle name="Separador de milhares 2 3 3 2 3 2 3 2" xfId="16068" xr:uid="{388143F4-4962-4961-A621-E1AE3E8E669A}"/>
    <cellStyle name="Separador de milhares 2 3 3 2 3 2 3 3" xfId="25049" xr:uid="{FDB1E9DB-67CB-4F53-9531-874AC2A596D4}"/>
    <cellStyle name="Separador de milhares 2 3 3 2 3 2 4" xfId="4359" xr:uid="{12CB7985-16E8-4C87-ACED-A7C31A4063C4}"/>
    <cellStyle name="Separador de milhares 2 3 3 2 3 2 4 2" xfId="13214" xr:uid="{21830F4B-9042-4F4E-8643-E2F761107450}"/>
    <cellStyle name="Separador de milhares 2 3 3 2 3 2 4 3" xfId="22184" xr:uid="{5B9D161B-00F2-4906-B4E7-C494063B00F7}"/>
    <cellStyle name="Separador de milhares 2 3 3 2 3 2 5" xfId="10349" xr:uid="{63CD1D36-5AA2-43F8-8D46-FC3758338AA6}"/>
    <cellStyle name="Separador de milhares 2 3 3 2 3 2 6" xfId="19320" xr:uid="{FB2A1F38-2E19-4101-9ABF-47FF9AFD41CC}"/>
    <cellStyle name="Separador de milhares 2 3 3 2 3 3" xfId="2750" xr:uid="{44D6104F-60C4-4A7C-9957-E52962802798}"/>
    <cellStyle name="Separador de milhares 2 3 3 2 3 3 2" xfId="8906" xr:uid="{5D0EB539-C9EA-4F06-8B91-5C45FF73B4B7}"/>
    <cellStyle name="Separador de milhares 2 3 3 2 3 3 2 2" xfId="17502" xr:uid="{3D47355C-A127-442C-809D-62BD359A71AD}"/>
    <cellStyle name="Separador de milhares 2 3 3 2 3 3 2 3" xfId="26538" xr:uid="{8C99EA74-1CBE-4DCB-83B3-5075B302802E}"/>
    <cellStyle name="Separador de milhares 2 3 3 2 3 3 3" xfId="5793" xr:uid="{A25929C4-BC8D-42E1-88BD-3223EE7C6878}"/>
    <cellStyle name="Separador de milhares 2 3 3 2 3 3 3 2" xfId="14646" xr:uid="{3CA3652C-3401-4A50-96E2-401C25B71C2C}"/>
    <cellStyle name="Separador de milhares 2 3 3 2 3 3 3 3" xfId="23613" xr:uid="{96E57ACE-A0B9-4E62-840D-DFC0AE92D543}"/>
    <cellStyle name="Separador de milhares 2 3 3 2 3 3 4" xfId="11794" xr:uid="{045EE41B-5AF6-4074-8CE5-D84C51810DB6}"/>
    <cellStyle name="Separador de milhares 2 3 3 2 3 3 5" xfId="20762" xr:uid="{01A4FCD6-5761-4D2F-AB32-4B95838B6442}"/>
    <cellStyle name="Separador de milhares 2 3 3 2 3 4" xfId="7411" xr:uid="{5456B2DD-4C56-4BAC-8C08-E60B92E46E06}"/>
    <cellStyle name="Separador de milhares 2 3 3 2 3 4 2" xfId="16067" xr:uid="{0F5C0C31-6814-46AD-BA9B-7FB7E432614C}"/>
    <cellStyle name="Separador de milhares 2 3 3 2 3 4 3" xfId="25048" xr:uid="{E7FE48FA-EF93-4DE1-A953-61C5C19335DF}"/>
    <cellStyle name="Separador de milhares 2 3 3 2 3 5" xfId="4358" xr:uid="{F61A78F2-C911-43E1-B584-33F7243FBBF2}"/>
    <cellStyle name="Separador de milhares 2 3 3 2 3 5 2" xfId="13213" xr:uid="{3D8DB0C7-C7B1-4E0D-82EE-15073740F053}"/>
    <cellStyle name="Separador de milhares 2 3 3 2 3 5 3" xfId="22183" xr:uid="{24FCA1F1-D200-4138-A8B9-04D75D81EC62}"/>
    <cellStyle name="Separador de milhares 2 3 3 2 3 6" xfId="10348" xr:uid="{848D1778-89FF-4A47-A5CD-D888A22FEE27}"/>
    <cellStyle name="Separador de milhares 2 3 3 2 3 7" xfId="19319" xr:uid="{B1617EA4-8A94-4FE3-B2D7-8E401B9DC449}"/>
    <cellStyle name="Separador de milhares 2 3 3 2 4" xfId="1028" xr:uid="{98686963-4250-4C86-BFD9-5637A60DE343}"/>
    <cellStyle name="Separador de milhares 2 3 3 2 4 2" xfId="1029" xr:uid="{DCBD297A-2ACB-45B9-AD23-6F9C1E9FBC1E}"/>
    <cellStyle name="Separador de milhares 2 3 3 2 4 2 2" xfId="2753" xr:uid="{9BB6C209-6259-46A8-916A-A3C60BC19586}"/>
    <cellStyle name="Separador de milhares 2 3 3 2 4 2 2 2" xfId="8909" xr:uid="{CA4A449D-50E8-4AEF-958A-744E0A000F54}"/>
    <cellStyle name="Separador de milhares 2 3 3 2 4 2 2 2 2" xfId="17505" xr:uid="{CDE79D2C-9BE3-45F9-AB9C-AF61729C567F}"/>
    <cellStyle name="Separador de milhares 2 3 3 2 4 2 2 2 3" xfId="26541" xr:uid="{A9305DD6-9CB5-4D2D-9718-703E40364F7C}"/>
    <cellStyle name="Separador de milhares 2 3 3 2 4 2 2 3" xfId="5796" xr:uid="{18AE7E86-FFE1-4F45-9B52-4E03E0AC7534}"/>
    <cellStyle name="Separador de milhares 2 3 3 2 4 2 2 3 2" xfId="14649" xr:uid="{859FE368-DCD3-490E-9308-77278FB12F39}"/>
    <cellStyle name="Separador de milhares 2 3 3 2 4 2 2 3 3" xfId="23616" xr:uid="{5DDA3DF8-C906-4804-8EAB-C21C8C914C35}"/>
    <cellStyle name="Separador de milhares 2 3 3 2 4 2 2 4" xfId="11797" xr:uid="{C0046995-2769-4B02-B843-BE7FB3D5933E}"/>
    <cellStyle name="Separador de milhares 2 3 3 2 4 2 2 5" xfId="20765" xr:uid="{B6498E7A-3843-4706-B6D5-79A8D29EFC00}"/>
    <cellStyle name="Separador de milhares 2 3 3 2 4 2 3" xfId="7414" xr:uid="{1CEA167E-5AAD-4558-B096-58884DE55B95}"/>
    <cellStyle name="Separador de milhares 2 3 3 2 4 2 3 2" xfId="16070" xr:uid="{2C443B14-6F45-4252-9180-84829F95E8A0}"/>
    <cellStyle name="Separador de milhares 2 3 3 2 4 2 3 3" xfId="25051" xr:uid="{4D8C605E-6625-4C52-B7B9-277070E46811}"/>
    <cellStyle name="Separador de milhares 2 3 3 2 4 2 4" xfId="4361" xr:uid="{1B7EB7FF-0919-4DC9-905E-0D5B67365EC4}"/>
    <cellStyle name="Separador de milhares 2 3 3 2 4 2 4 2" xfId="13216" xr:uid="{CE0994C7-605A-4F40-91E1-5179C5A40861}"/>
    <cellStyle name="Separador de milhares 2 3 3 2 4 2 4 3" xfId="22186" xr:uid="{1D607F12-7ACF-45EB-9A7F-118703AF71A2}"/>
    <cellStyle name="Separador de milhares 2 3 3 2 4 2 5" xfId="10351" xr:uid="{EB1977CB-7034-4F85-9ADD-5930BA61B867}"/>
    <cellStyle name="Separador de milhares 2 3 3 2 4 2 6" xfId="19322" xr:uid="{4EBCB9E8-3E27-4204-AC1A-AB90B9A9754E}"/>
    <cellStyle name="Separador de milhares 2 3 3 2 4 3" xfId="2752" xr:uid="{09044B5A-B616-4FFD-B65F-0A4477C806D6}"/>
    <cellStyle name="Separador de milhares 2 3 3 2 4 3 2" xfId="8908" xr:uid="{A730E576-F845-4421-A35A-5BFFC5340322}"/>
    <cellStyle name="Separador de milhares 2 3 3 2 4 3 2 2" xfId="17504" xr:uid="{D790AC4B-9B2E-4C9C-8D0B-777E17605D98}"/>
    <cellStyle name="Separador de milhares 2 3 3 2 4 3 2 3" xfId="26540" xr:uid="{DE7DF35F-DF75-40FE-AC3A-5EE969F04D18}"/>
    <cellStyle name="Separador de milhares 2 3 3 2 4 3 3" xfId="5795" xr:uid="{AB6B7C08-EF38-4AEB-97CE-BFA1F475654A}"/>
    <cellStyle name="Separador de milhares 2 3 3 2 4 3 3 2" xfId="14648" xr:uid="{3C38645F-B972-4F3F-9D7A-8E118BB9F7A6}"/>
    <cellStyle name="Separador de milhares 2 3 3 2 4 3 3 3" xfId="23615" xr:uid="{3B6F7CDA-487F-4096-8D00-3CF072BD4E61}"/>
    <cellStyle name="Separador de milhares 2 3 3 2 4 3 4" xfId="11796" xr:uid="{33F4BABA-9C5E-49BA-B1D9-1A5C9D099082}"/>
    <cellStyle name="Separador de milhares 2 3 3 2 4 3 5" xfId="20764" xr:uid="{FBD08F72-5E92-4C74-8C7D-5431766A5845}"/>
    <cellStyle name="Separador de milhares 2 3 3 2 4 4" xfId="7413" xr:uid="{98B5B7E2-FF08-44D9-84E9-22C6C63F6DFC}"/>
    <cellStyle name="Separador de milhares 2 3 3 2 4 4 2" xfId="16069" xr:uid="{66A584F3-D72C-4818-A872-DB3C0C3AF793}"/>
    <cellStyle name="Separador de milhares 2 3 3 2 4 4 3" xfId="25050" xr:uid="{CC340106-C292-40E7-8630-CD51027B6A06}"/>
    <cellStyle name="Separador de milhares 2 3 3 2 4 5" xfId="4360" xr:uid="{2BC2BFFB-47A8-48D7-B777-940D08E6FDBE}"/>
    <cellStyle name="Separador de milhares 2 3 3 2 4 5 2" xfId="13215" xr:uid="{C743677A-3A8C-4EF4-A82E-203A6148D685}"/>
    <cellStyle name="Separador de milhares 2 3 3 2 4 5 3" xfId="22185" xr:uid="{CF457322-9C96-4925-A305-947BDD4687D0}"/>
    <cellStyle name="Separador de milhares 2 3 3 2 4 6" xfId="10350" xr:uid="{75C99903-BA22-4083-AE8F-1D55B5389FA6}"/>
    <cellStyle name="Separador de milhares 2 3 3 2 4 7" xfId="19321" xr:uid="{CD9BA7B2-EE12-4213-9260-EE0371233854}"/>
    <cellStyle name="Separador de milhares 2 3 3 2 5" xfId="1030" xr:uid="{87411869-3A21-413F-9CDB-E59EDE7D7087}"/>
    <cellStyle name="Separador de milhares 2 3 3 2 5 2" xfId="2754" xr:uid="{4747094E-7257-4E3B-AA85-8AFD545CFD94}"/>
    <cellStyle name="Separador de milhares 2 3 3 2 5 2 2" xfId="8910" xr:uid="{F91A743D-1359-4513-8292-CA760F2C1CCD}"/>
    <cellStyle name="Separador de milhares 2 3 3 2 5 2 2 2" xfId="17506" xr:uid="{DCEAAC1C-CC50-4F8A-B3A5-934770B47E21}"/>
    <cellStyle name="Separador de milhares 2 3 3 2 5 2 2 3" xfId="26542" xr:uid="{F6B58871-3BA2-461F-B35E-CD664AD97723}"/>
    <cellStyle name="Separador de milhares 2 3 3 2 5 2 3" xfId="5797" xr:uid="{A3438830-EAD3-4924-BFE5-C412B96B96D9}"/>
    <cellStyle name="Separador de milhares 2 3 3 2 5 2 3 2" xfId="14650" xr:uid="{920904AF-C5B9-4C1D-8F9D-878661BA2A3D}"/>
    <cellStyle name="Separador de milhares 2 3 3 2 5 2 3 3" xfId="23617" xr:uid="{395AAC33-F762-40CA-AA8E-E63A21F1BFE3}"/>
    <cellStyle name="Separador de milhares 2 3 3 2 5 2 4" xfId="11798" xr:uid="{DF9B40DE-E917-4507-9C84-D3331C716BEA}"/>
    <cellStyle name="Separador de milhares 2 3 3 2 5 2 5" xfId="20766" xr:uid="{E3CE593C-E8CA-4337-9B62-D47040E0760A}"/>
    <cellStyle name="Separador de milhares 2 3 3 2 5 3" xfId="7415" xr:uid="{B08B04C2-2E43-4760-A145-5D2BF4EECFBD}"/>
    <cellStyle name="Separador de milhares 2 3 3 2 5 3 2" xfId="16071" xr:uid="{BCCEAE53-D7B8-4E45-8AE6-C075D14900A3}"/>
    <cellStyle name="Separador de milhares 2 3 3 2 5 3 3" xfId="25052" xr:uid="{0C4068F3-364C-4E61-A122-6B0FE2F9DB45}"/>
    <cellStyle name="Separador de milhares 2 3 3 2 5 4" xfId="4362" xr:uid="{58E45B24-045F-4511-9648-3B61DC0260B1}"/>
    <cellStyle name="Separador de milhares 2 3 3 2 5 4 2" xfId="13217" xr:uid="{DA3BD1EA-61CD-4E6D-990F-E1600D81370C}"/>
    <cellStyle name="Separador de milhares 2 3 3 2 5 4 3" xfId="22187" xr:uid="{82FB98B2-7497-48DE-ADE9-C1F5C73839E5}"/>
    <cellStyle name="Separador de milhares 2 3 3 2 5 5" xfId="10352" xr:uid="{CBDBD8EA-EC21-4E25-9BB4-3A30308556CC}"/>
    <cellStyle name="Separador de milhares 2 3 3 2 5 6" xfId="19323" xr:uid="{D033E6BC-66A3-4450-9D8F-8EFF04C0706D}"/>
    <cellStyle name="Separador de milhares 2 3 3 2 6" xfId="2743" xr:uid="{1FA0AC99-04FF-41D9-B388-869601E54C96}"/>
    <cellStyle name="Separador de milhares 2 3 3 2 6 2" xfId="8899" xr:uid="{B446FE4D-9AE4-433F-84D3-E2CE32A356B6}"/>
    <cellStyle name="Separador de milhares 2 3 3 2 6 2 2" xfId="17495" xr:uid="{E4E88BD2-F6AB-4F88-9AB3-801EE743BDFA}"/>
    <cellStyle name="Separador de milhares 2 3 3 2 6 2 3" xfId="26531" xr:uid="{8A8090B6-9523-4192-A364-C6B99310DE58}"/>
    <cellStyle name="Separador de milhares 2 3 3 2 6 3" xfId="5786" xr:uid="{C7590942-E94A-42F5-BF25-739FA8C5B230}"/>
    <cellStyle name="Separador de milhares 2 3 3 2 6 3 2" xfId="14639" xr:uid="{DC2A361D-B85F-4F00-BFD1-8D14921BC4D8}"/>
    <cellStyle name="Separador de milhares 2 3 3 2 6 3 3" xfId="23606" xr:uid="{6C0F57C7-A553-4135-BF33-527090014BC3}"/>
    <cellStyle name="Separador de milhares 2 3 3 2 6 4" xfId="11787" xr:uid="{D4C4E5C2-5CA2-4795-A365-D092A962A823}"/>
    <cellStyle name="Separador de milhares 2 3 3 2 6 5" xfId="20755" xr:uid="{47A280E5-645C-4A57-90E7-593486BDFF73}"/>
    <cellStyle name="Separador de milhares 2 3 3 2 7" xfId="7404" xr:uid="{F7DC2216-5DEC-4E64-8300-9CB96C873B83}"/>
    <cellStyle name="Separador de milhares 2 3 3 2 7 2" xfId="16060" xr:uid="{B20D8BEE-7F03-46FB-A40A-D64DDB2541BE}"/>
    <cellStyle name="Separador de milhares 2 3 3 2 7 3" xfId="25041" xr:uid="{79ABC815-C713-4A53-A12D-82E66DE5BA79}"/>
    <cellStyle name="Separador de milhares 2 3 3 2 8" xfId="4351" xr:uid="{5DF7443C-CD36-4D59-A58D-158195DA80FC}"/>
    <cellStyle name="Separador de milhares 2 3 3 2 8 2" xfId="13206" xr:uid="{1015A93F-369D-48DF-8AE0-7D2272026D98}"/>
    <cellStyle name="Separador de milhares 2 3 3 2 8 3" xfId="22176" xr:uid="{A0E8DA70-1FA8-41CF-9D0F-B08C3151AF57}"/>
    <cellStyle name="Separador de milhares 2 3 3 2 9" xfId="10341" xr:uid="{F1622521-09DE-476D-A2A2-73D1557AECF9}"/>
    <cellStyle name="Separador de milhares 2 3 3 3" xfId="1031" xr:uid="{A4D3D4FB-75BC-4C67-B37E-ADF50964ABF5}"/>
    <cellStyle name="Separador de milhares 2 3 3 3 2" xfId="1032" xr:uid="{312A0AE3-AB3C-4655-8B75-38630D851EE7}"/>
    <cellStyle name="Separador de milhares 2 3 3 3 2 2" xfId="2756" xr:uid="{2DEBED36-908A-4243-B828-AF0E6466AC57}"/>
    <cellStyle name="Separador de milhares 2 3 3 3 2 2 2" xfId="8912" xr:uid="{155EE8C2-60AD-45CA-B1CE-86BD3E7388C9}"/>
    <cellStyle name="Separador de milhares 2 3 3 3 2 2 2 2" xfId="17508" xr:uid="{3863E456-3012-41A6-8857-E677AAB02F02}"/>
    <cellStyle name="Separador de milhares 2 3 3 3 2 2 2 3" xfId="26544" xr:uid="{A6F7CFE6-7922-4AE0-80E5-D5F23841B791}"/>
    <cellStyle name="Separador de milhares 2 3 3 3 2 2 3" xfId="5799" xr:uid="{E1D30F90-B101-46AD-B9F9-94629EE36D17}"/>
    <cellStyle name="Separador de milhares 2 3 3 3 2 2 3 2" xfId="14652" xr:uid="{AE2E9FA4-4DD3-4116-80D5-BEC8C35887C6}"/>
    <cellStyle name="Separador de milhares 2 3 3 3 2 2 3 3" xfId="23619" xr:uid="{F1C0167F-B75D-428E-BB74-BC8812B78186}"/>
    <cellStyle name="Separador de milhares 2 3 3 3 2 2 4" xfId="11800" xr:uid="{98959692-D6D4-48E6-81CA-41546A1FD3A2}"/>
    <cellStyle name="Separador de milhares 2 3 3 3 2 2 5" xfId="20768" xr:uid="{58C600EC-31B2-4957-B4B5-7A8BEF74FBFC}"/>
    <cellStyle name="Separador de milhares 2 3 3 3 2 3" xfId="7417" xr:uid="{60097E23-8EA5-4C29-91C5-A1A70FFE2191}"/>
    <cellStyle name="Separador de milhares 2 3 3 3 2 3 2" xfId="16073" xr:uid="{73ABD269-53D0-4D0A-BAB2-0EC7344DAB2B}"/>
    <cellStyle name="Separador de milhares 2 3 3 3 2 3 3" xfId="25054" xr:uid="{CA57926C-3AAC-4CBB-B173-E8F0BCE84E76}"/>
    <cellStyle name="Separador de milhares 2 3 3 3 2 4" xfId="4364" xr:uid="{282EB7CC-C719-439A-A4E0-4DE2994586C4}"/>
    <cellStyle name="Separador de milhares 2 3 3 3 2 4 2" xfId="13219" xr:uid="{0C21B432-8486-4F67-90DC-78E492317C78}"/>
    <cellStyle name="Separador de milhares 2 3 3 3 2 4 3" xfId="22189" xr:uid="{1D0CA8FC-642E-4841-9F00-74DF1AC05973}"/>
    <cellStyle name="Separador de milhares 2 3 3 3 2 5" xfId="10354" xr:uid="{63371EE8-9F68-4EE6-8833-9E713048D0BB}"/>
    <cellStyle name="Separador de milhares 2 3 3 3 2 6" xfId="19325" xr:uid="{D37B6FAA-EE39-4847-9C8C-3247F6662130}"/>
    <cellStyle name="Separador de milhares 2 3 3 3 3" xfId="2755" xr:uid="{4EDCEE9D-491A-4F63-ADE1-9BDDF5C810EA}"/>
    <cellStyle name="Separador de milhares 2 3 3 3 3 2" xfId="8911" xr:uid="{D0F001EE-FBE3-454D-A1A6-E10F55960107}"/>
    <cellStyle name="Separador de milhares 2 3 3 3 3 2 2" xfId="17507" xr:uid="{6998D987-0AE1-4DCB-9D9F-A5C91E0B4E7B}"/>
    <cellStyle name="Separador de milhares 2 3 3 3 3 2 3" xfId="26543" xr:uid="{28D0970B-7DB1-48EA-B1F0-9DE647422BF5}"/>
    <cellStyle name="Separador de milhares 2 3 3 3 3 3" xfId="5798" xr:uid="{B973AE8E-5548-4004-B221-4EF9D0E496EF}"/>
    <cellStyle name="Separador de milhares 2 3 3 3 3 3 2" xfId="14651" xr:uid="{1FF3043A-BE0E-4AD5-AD77-2D7CE713C757}"/>
    <cellStyle name="Separador de milhares 2 3 3 3 3 3 3" xfId="23618" xr:uid="{3E4D69E4-C14C-4D30-973D-7FA11CF9721E}"/>
    <cellStyle name="Separador de milhares 2 3 3 3 3 4" xfId="11799" xr:uid="{CE015110-CA20-4C1A-8312-E8551D874C34}"/>
    <cellStyle name="Separador de milhares 2 3 3 3 3 5" xfId="20767" xr:uid="{95CF6E11-FDC5-4F58-9F5C-EDEBD79E35EF}"/>
    <cellStyle name="Separador de milhares 2 3 3 3 4" xfId="7416" xr:uid="{08F259A0-7432-4A1F-B121-BA00B487A278}"/>
    <cellStyle name="Separador de milhares 2 3 3 3 4 2" xfId="16072" xr:uid="{7B31C0B6-7B85-48D6-BCB9-9C79839FB0EF}"/>
    <cellStyle name="Separador de milhares 2 3 3 3 4 3" xfId="25053" xr:uid="{08F33D6F-E22D-4437-A4A1-596A375F5EE2}"/>
    <cellStyle name="Separador de milhares 2 3 3 3 5" xfId="4363" xr:uid="{BB592A3A-B8AA-4A3E-8B45-08B5178F7198}"/>
    <cellStyle name="Separador de milhares 2 3 3 3 5 2" xfId="13218" xr:uid="{6C5E7033-0D5F-4EE1-819A-C55F04B08740}"/>
    <cellStyle name="Separador de milhares 2 3 3 3 5 3" xfId="22188" xr:uid="{B3F1FE7C-ADD3-4027-82E1-965DA4626F58}"/>
    <cellStyle name="Separador de milhares 2 3 3 3 6" xfId="10353" xr:uid="{BB982B9C-A5CA-4515-88DC-B9E0FB8709CF}"/>
    <cellStyle name="Separador de milhares 2 3 3 3 7" xfId="19324" xr:uid="{65D9FD92-EDDA-4FC8-A5C0-86F9E088E7C0}"/>
    <cellStyle name="Separador de milhares 2 3 3 4" xfId="1033" xr:uid="{FC295DC9-F6D7-4565-967D-630B2D5D604A}"/>
    <cellStyle name="Separador de milhares 2 3 3 4 2" xfId="1034" xr:uid="{D1330389-36F4-42FB-A828-3C97F472C349}"/>
    <cellStyle name="Separador de milhares 2 3 3 4 2 2" xfId="2758" xr:uid="{828E9DC6-823A-4487-8762-651BD3C46F5D}"/>
    <cellStyle name="Separador de milhares 2 3 3 4 2 2 2" xfId="8914" xr:uid="{24E31DC7-52AC-44CD-8C1C-4E9934CCD1FE}"/>
    <cellStyle name="Separador de milhares 2 3 3 4 2 2 2 2" xfId="17510" xr:uid="{0B61D91F-8C31-4468-903A-9B9AEDAAC96A}"/>
    <cellStyle name="Separador de milhares 2 3 3 4 2 2 2 3" xfId="26546" xr:uid="{877EC23F-08A1-4937-92D2-9263DA47E2F3}"/>
    <cellStyle name="Separador de milhares 2 3 3 4 2 2 3" xfId="5801" xr:uid="{1F022710-4738-41CD-904B-8ABA034AFE52}"/>
    <cellStyle name="Separador de milhares 2 3 3 4 2 2 3 2" xfId="14654" xr:uid="{6236A691-CE7F-45B6-ACE7-4CFE7BC287AE}"/>
    <cellStyle name="Separador de milhares 2 3 3 4 2 2 3 3" xfId="23621" xr:uid="{3C79221D-69B4-4E5C-9ADA-F8D7EFA68164}"/>
    <cellStyle name="Separador de milhares 2 3 3 4 2 2 4" xfId="11802" xr:uid="{CF4E281A-E1F2-4309-8F2B-55CF9624E7C4}"/>
    <cellStyle name="Separador de milhares 2 3 3 4 2 2 5" xfId="20770" xr:uid="{A763EE63-A329-4CB4-BF35-DE5B8A136A74}"/>
    <cellStyle name="Separador de milhares 2 3 3 4 2 3" xfId="7419" xr:uid="{D3279676-60CB-4951-9EA6-044BE983E72C}"/>
    <cellStyle name="Separador de milhares 2 3 3 4 2 3 2" xfId="16075" xr:uid="{AF6086F3-D2AD-45AE-8AEC-61D9469305CF}"/>
    <cellStyle name="Separador de milhares 2 3 3 4 2 3 3" xfId="25056" xr:uid="{2AE0D622-8949-445A-9CD1-EE0857838AD2}"/>
    <cellStyle name="Separador de milhares 2 3 3 4 2 4" xfId="4366" xr:uid="{F999BD90-B693-436A-A313-504FAF05F7E7}"/>
    <cellStyle name="Separador de milhares 2 3 3 4 2 4 2" xfId="13221" xr:uid="{2F10E03E-5821-46D2-91E9-FFC314107A8F}"/>
    <cellStyle name="Separador de milhares 2 3 3 4 2 4 3" xfId="22191" xr:uid="{51139A9A-B96C-475E-87B3-369FE279AA5D}"/>
    <cellStyle name="Separador de milhares 2 3 3 4 2 5" xfId="10356" xr:uid="{83B074E7-4566-40A0-9501-B28F8352E4E2}"/>
    <cellStyle name="Separador de milhares 2 3 3 4 2 6" xfId="19327" xr:uid="{33F3299F-06FC-4A05-BE49-1B4086307139}"/>
    <cellStyle name="Separador de milhares 2 3 3 4 3" xfId="2757" xr:uid="{714C2A6D-6AAD-4D09-95F2-A62D10E9FB9E}"/>
    <cellStyle name="Separador de milhares 2 3 3 4 3 2" xfId="8913" xr:uid="{D6CF34AF-74BC-45FB-B7AB-320DCDCA5C9D}"/>
    <cellStyle name="Separador de milhares 2 3 3 4 3 2 2" xfId="17509" xr:uid="{30C58EF6-E809-467E-85C3-97AECBC67A1D}"/>
    <cellStyle name="Separador de milhares 2 3 3 4 3 2 3" xfId="26545" xr:uid="{47C90C45-A78B-4339-A6A2-626B6D5E75E1}"/>
    <cellStyle name="Separador de milhares 2 3 3 4 3 3" xfId="5800" xr:uid="{B98149B9-64E6-4E2C-A4F1-3FB2061D8C8A}"/>
    <cellStyle name="Separador de milhares 2 3 3 4 3 3 2" xfId="14653" xr:uid="{F19E810A-CBB6-4A1B-8D11-1BFCA2801F8E}"/>
    <cellStyle name="Separador de milhares 2 3 3 4 3 3 3" xfId="23620" xr:uid="{EB0B5EA0-B5EE-4AC1-85A1-E9E0EC9E1242}"/>
    <cellStyle name="Separador de milhares 2 3 3 4 3 4" xfId="11801" xr:uid="{7D6D2504-FE75-4284-BFD2-A1163BD884DA}"/>
    <cellStyle name="Separador de milhares 2 3 3 4 3 5" xfId="20769" xr:uid="{8A95470C-0890-495C-A1FB-E87B7B595188}"/>
    <cellStyle name="Separador de milhares 2 3 3 4 4" xfId="7418" xr:uid="{BC486C8C-07F3-4820-B666-2EC8494BA0F6}"/>
    <cellStyle name="Separador de milhares 2 3 3 4 4 2" xfId="16074" xr:uid="{1C7CF86A-85CC-41BF-8A45-56901DEBDF2E}"/>
    <cellStyle name="Separador de milhares 2 3 3 4 4 3" xfId="25055" xr:uid="{D1EFD5AD-0C32-4331-8C67-8D0CE892070B}"/>
    <cellStyle name="Separador de milhares 2 3 3 4 5" xfId="4365" xr:uid="{5D30AF39-9556-4EA6-B1B7-245BE6AE88DC}"/>
    <cellStyle name="Separador de milhares 2 3 3 4 5 2" xfId="13220" xr:uid="{07C2ACCF-9111-4F43-B3E1-796BCAA77DCC}"/>
    <cellStyle name="Separador de milhares 2 3 3 4 5 3" xfId="22190" xr:uid="{5216FEFE-FB92-4A00-9AA7-CD597B513C9A}"/>
    <cellStyle name="Separador de milhares 2 3 3 4 6" xfId="10355" xr:uid="{5E295A79-E639-4E88-9565-A6E2768EC667}"/>
    <cellStyle name="Separador de milhares 2 3 3 4 7" xfId="19326" xr:uid="{2CAD8349-CD27-42F6-9976-54E4D64E7CF1}"/>
    <cellStyle name="Separador de milhares 2 3 3 5" xfId="1035" xr:uid="{8F0C2885-12FD-4190-AAB2-26FAB90472B4}"/>
    <cellStyle name="Separador de milhares 2 3 3 5 2" xfId="2759" xr:uid="{A03D6FCD-F984-49F7-B7B6-1B0E5696B75F}"/>
    <cellStyle name="Separador de milhares 2 3 3 5 2 2" xfId="8915" xr:uid="{E53107D1-A570-4984-B9C3-8500F7480D93}"/>
    <cellStyle name="Separador de milhares 2 3 3 5 2 2 2" xfId="17511" xr:uid="{17A9C70F-33E6-4E64-A564-BC75EED1DCCB}"/>
    <cellStyle name="Separador de milhares 2 3 3 5 2 2 3" xfId="26547" xr:uid="{472AB549-BABC-4660-8B1D-BFB306C9CC43}"/>
    <cellStyle name="Separador de milhares 2 3 3 5 2 3" xfId="5802" xr:uid="{B9C6E57A-0032-4F50-A4B0-21F8889145B9}"/>
    <cellStyle name="Separador de milhares 2 3 3 5 2 3 2" xfId="14655" xr:uid="{7CBD97F6-C166-4334-AEA5-6EF06B1F900E}"/>
    <cellStyle name="Separador de milhares 2 3 3 5 2 3 3" xfId="23622" xr:uid="{3FD08A9E-95DE-461A-82B3-FFD2DBEDB414}"/>
    <cellStyle name="Separador de milhares 2 3 3 5 2 4" xfId="11803" xr:uid="{4BEAE798-2577-449D-8BB6-79F3516D0C04}"/>
    <cellStyle name="Separador de milhares 2 3 3 5 2 5" xfId="20771" xr:uid="{C1AAD5B0-4931-4D37-87C2-35EFADC7B2A0}"/>
    <cellStyle name="Separador de milhares 2 3 3 5 3" xfId="7420" xr:uid="{35A10E33-3FED-46B9-B041-21F3C9F4D11F}"/>
    <cellStyle name="Separador de milhares 2 3 3 5 3 2" xfId="16076" xr:uid="{758D798D-A749-4C46-B481-ABA1CAF5C0CD}"/>
    <cellStyle name="Separador de milhares 2 3 3 5 3 3" xfId="25057" xr:uid="{46480A23-9DBB-45D4-B6A8-7047B887A729}"/>
    <cellStyle name="Separador de milhares 2 3 3 5 4" xfId="4367" xr:uid="{6689A185-502A-40B6-9B53-47966DB81A32}"/>
    <cellStyle name="Separador de milhares 2 3 3 5 4 2" xfId="13222" xr:uid="{CD76F009-EC99-4988-BFC1-B07876DEA641}"/>
    <cellStyle name="Separador de milhares 2 3 3 5 4 3" xfId="22192" xr:uid="{F78E2AA7-3EE4-4609-90B2-7FD49783A277}"/>
    <cellStyle name="Separador de milhares 2 3 3 5 5" xfId="10357" xr:uid="{D24BAADA-B511-4E15-8601-FC09C84284DB}"/>
    <cellStyle name="Separador de milhares 2 3 3 5 6" xfId="19328" xr:uid="{3ED47254-237E-42E4-B45A-BF8801857C2A}"/>
    <cellStyle name="Separador de milhares 2 3 3 6" xfId="2742" xr:uid="{A13F74F5-8D17-4994-9EF3-3D536EB3220E}"/>
    <cellStyle name="Separador de milhares 2 3 3 6 2" xfId="8898" xr:uid="{C77B96A6-EE53-4EEF-AA9E-91C470BD697E}"/>
    <cellStyle name="Separador de milhares 2 3 3 6 2 2" xfId="17494" xr:uid="{3E29E4DF-0FA4-4814-9631-507EBE5A244E}"/>
    <cellStyle name="Separador de milhares 2 3 3 6 2 3" xfId="26530" xr:uid="{5BC6CC74-ED01-4E09-A18E-5F99903A74AB}"/>
    <cellStyle name="Separador de milhares 2 3 3 6 3" xfId="5785" xr:uid="{06CEB289-55D3-48DB-B1BE-24B64974CBA4}"/>
    <cellStyle name="Separador de milhares 2 3 3 6 3 2" xfId="14638" xr:uid="{E206D772-FD16-4776-B524-FCD285B7CFCA}"/>
    <cellStyle name="Separador de milhares 2 3 3 6 3 3" xfId="23605" xr:uid="{1D749B4C-C985-41C1-BAE3-ADF57A7268C0}"/>
    <cellStyle name="Separador de milhares 2 3 3 6 4" xfId="11786" xr:uid="{991F00C7-C1C9-484A-99BB-8751DDB6D6C7}"/>
    <cellStyle name="Separador de milhares 2 3 3 6 5" xfId="20754" xr:uid="{D5262A91-F202-4367-838E-5469B95EF4B3}"/>
    <cellStyle name="Separador de milhares 2 3 3 7" xfId="7403" xr:uid="{AB2455CC-DE05-4935-9EE1-D900D1DAC73F}"/>
    <cellStyle name="Separador de milhares 2 3 3 7 2" xfId="16059" xr:uid="{80E7882B-F4B9-4D13-A51D-FE9893100941}"/>
    <cellStyle name="Separador de milhares 2 3 3 7 3" xfId="25040" xr:uid="{4CD98BF8-971E-4D07-AF1E-293527561B1E}"/>
    <cellStyle name="Separador de milhares 2 3 3 8" xfId="4350" xr:uid="{E8D4B67B-0D01-470B-98AC-9047C3196BD0}"/>
    <cellStyle name="Separador de milhares 2 3 3 8 2" xfId="13205" xr:uid="{A4E42AF7-B7D2-47EF-8A4A-59416BF4C79F}"/>
    <cellStyle name="Separador de milhares 2 3 3 8 3" xfId="22175" xr:uid="{2388D215-692C-43DF-91E1-D468713C5E58}"/>
    <cellStyle name="Separador de milhares 2 3 3 9" xfId="10340" xr:uid="{B7DD892B-FE4E-472A-BF10-DE31DF8D58B9}"/>
    <cellStyle name="Separador de milhares 2 3 4" xfId="1036" xr:uid="{E808C449-29CC-4889-8ACA-E2F23DE9F072}"/>
    <cellStyle name="Separador de milhares 2 3 4 10" xfId="10358" xr:uid="{5A5B7136-9C4E-4891-AAE3-1D03487B97B6}"/>
    <cellStyle name="Separador de milhares 2 3 4 11" xfId="19329" xr:uid="{4E4201FC-9613-40F6-A89A-6DBB43495AAD}"/>
    <cellStyle name="Separador de milhares 2 3 4 2" xfId="1037" xr:uid="{D8AA42F1-A8F2-4CAF-97B8-7A304A8323C6}"/>
    <cellStyle name="Separador de milhares 2 3 4 2 2" xfId="1038" xr:uid="{C0A07CC5-A1BF-4392-93CC-C71F6F671D21}"/>
    <cellStyle name="Separador de milhares 2 3 4 2 2 2" xfId="1039" xr:uid="{3FA76DBB-F610-42A6-A2D9-257AF103CAA0}"/>
    <cellStyle name="Separador de milhares 2 3 4 2 2 2 2" xfId="2763" xr:uid="{A72D9AD5-2271-4A9F-8FE5-6C6D5ACB7701}"/>
    <cellStyle name="Separador de milhares 2 3 4 2 2 2 2 2" xfId="8919" xr:uid="{68B301E4-4504-438E-8AAD-7B931FDB51DE}"/>
    <cellStyle name="Separador de milhares 2 3 4 2 2 2 2 2 2" xfId="17515" xr:uid="{4AC8B0B1-F3DF-4575-92FE-7E4DBC52ACBA}"/>
    <cellStyle name="Separador de milhares 2 3 4 2 2 2 2 2 3" xfId="26551" xr:uid="{1AB0A323-5613-4518-A16A-94291C2AF2F7}"/>
    <cellStyle name="Separador de milhares 2 3 4 2 2 2 2 3" xfId="5806" xr:uid="{6961B986-F54B-468C-89C5-05FE8A8901AA}"/>
    <cellStyle name="Separador de milhares 2 3 4 2 2 2 2 3 2" xfId="14659" xr:uid="{FDAB0C85-6825-4729-AC42-F557CF8AC472}"/>
    <cellStyle name="Separador de milhares 2 3 4 2 2 2 2 3 3" xfId="23626" xr:uid="{798E6F19-2371-4939-A4E2-302151839AEE}"/>
    <cellStyle name="Separador de milhares 2 3 4 2 2 2 2 4" xfId="11807" xr:uid="{489CD172-A033-4B91-B1F8-45E18BB55A8E}"/>
    <cellStyle name="Separador de milhares 2 3 4 2 2 2 2 5" xfId="20775" xr:uid="{E870D492-78CF-41FA-8367-3EF90F86EA1F}"/>
    <cellStyle name="Separador de milhares 2 3 4 2 2 2 3" xfId="7424" xr:uid="{35F5CC27-C02D-43CD-BA05-8FD0562C2469}"/>
    <cellStyle name="Separador de milhares 2 3 4 2 2 2 3 2" xfId="16080" xr:uid="{632E70A5-D791-49E9-826F-117606F92ABC}"/>
    <cellStyle name="Separador de milhares 2 3 4 2 2 2 3 3" xfId="25061" xr:uid="{51644569-8F95-43A9-9627-06E1C03BB0DB}"/>
    <cellStyle name="Separador de milhares 2 3 4 2 2 2 4" xfId="4371" xr:uid="{1642AD3B-3879-448C-8772-166B614270CE}"/>
    <cellStyle name="Separador de milhares 2 3 4 2 2 2 4 2" xfId="13226" xr:uid="{1A85BD3C-3095-4869-91D9-0B38B2C52981}"/>
    <cellStyle name="Separador de milhares 2 3 4 2 2 2 4 3" xfId="22196" xr:uid="{59F475CD-E32D-4038-AD89-530A99546BB3}"/>
    <cellStyle name="Separador de milhares 2 3 4 2 2 2 5" xfId="10361" xr:uid="{CF401B50-1280-4A58-8E18-3C3E2115E77C}"/>
    <cellStyle name="Separador de milhares 2 3 4 2 2 2 6" xfId="19332" xr:uid="{2F5445E0-7D91-42A8-A529-9DF4A211A582}"/>
    <cellStyle name="Separador de milhares 2 3 4 2 2 3" xfId="2762" xr:uid="{5A9DA926-A5B9-47D1-BF08-6B87FA9FE9F1}"/>
    <cellStyle name="Separador de milhares 2 3 4 2 2 3 2" xfId="8918" xr:uid="{5D1CCA28-CA57-4B1C-8A20-2444185D3EDE}"/>
    <cellStyle name="Separador de milhares 2 3 4 2 2 3 2 2" xfId="17514" xr:uid="{02CF4863-5CE1-4121-8EA3-6A7AF9102E99}"/>
    <cellStyle name="Separador de milhares 2 3 4 2 2 3 2 3" xfId="26550" xr:uid="{2E84C274-48C3-40DD-9025-979593DC3BD5}"/>
    <cellStyle name="Separador de milhares 2 3 4 2 2 3 3" xfId="5805" xr:uid="{20CA7DE5-FE18-45EA-B8BB-7F294B066628}"/>
    <cellStyle name="Separador de milhares 2 3 4 2 2 3 3 2" xfId="14658" xr:uid="{16F6F7A0-EE4B-4F66-BA9E-01B7F0F4F2CF}"/>
    <cellStyle name="Separador de milhares 2 3 4 2 2 3 3 3" xfId="23625" xr:uid="{448C2A78-1DC7-4EA4-9738-A46C91727F7C}"/>
    <cellStyle name="Separador de milhares 2 3 4 2 2 3 4" xfId="11806" xr:uid="{64068D27-BB77-4866-9E2C-7B1FF9505358}"/>
    <cellStyle name="Separador de milhares 2 3 4 2 2 3 5" xfId="20774" xr:uid="{DF794528-EFCB-4C42-9B37-47A3EA66A106}"/>
    <cellStyle name="Separador de milhares 2 3 4 2 2 4" xfId="7423" xr:uid="{A319E427-86CE-450B-8B5F-6EA66B68B8D9}"/>
    <cellStyle name="Separador de milhares 2 3 4 2 2 4 2" xfId="16079" xr:uid="{F2E4B01E-F93D-4CA4-853E-4D3050121CB2}"/>
    <cellStyle name="Separador de milhares 2 3 4 2 2 4 3" xfId="25060" xr:uid="{819405EA-9F67-4B25-BCB9-669F9D47DA32}"/>
    <cellStyle name="Separador de milhares 2 3 4 2 2 5" xfId="4370" xr:uid="{5334923C-3F69-428E-9107-FCED10ADA362}"/>
    <cellStyle name="Separador de milhares 2 3 4 2 2 5 2" xfId="13225" xr:uid="{2D9693C4-D368-4A13-8354-B3646B23BA0E}"/>
    <cellStyle name="Separador de milhares 2 3 4 2 2 5 3" xfId="22195" xr:uid="{FC64F8C6-6193-45B8-9A23-ED021FAC0C74}"/>
    <cellStyle name="Separador de milhares 2 3 4 2 2 6" xfId="10360" xr:uid="{8F1E8CE7-7981-463C-9695-1B2BD98D93E3}"/>
    <cellStyle name="Separador de milhares 2 3 4 2 2 7" xfId="19331" xr:uid="{9B9D2BCA-F3DD-4C83-8C61-2CB9CFA29767}"/>
    <cellStyle name="Separador de milhares 2 3 4 2 3" xfId="1040" xr:uid="{05B32532-F9BD-473B-83D5-A8D54DB79A7D}"/>
    <cellStyle name="Separador de milhares 2 3 4 2 3 2" xfId="1041" xr:uid="{DF8E41FA-2CC4-4A0F-AD8F-E9CEC45FD491}"/>
    <cellStyle name="Separador de milhares 2 3 4 2 3 2 2" xfId="2765" xr:uid="{AC2B193F-FAAF-4F32-953A-3ACFC0476407}"/>
    <cellStyle name="Separador de milhares 2 3 4 2 3 2 2 2" xfId="8921" xr:uid="{C1A96E42-AD19-4329-A524-483CD7357C61}"/>
    <cellStyle name="Separador de milhares 2 3 4 2 3 2 2 2 2" xfId="17517" xr:uid="{12E757FE-FF41-49FA-8B2B-1335BF2F4BE8}"/>
    <cellStyle name="Separador de milhares 2 3 4 2 3 2 2 2 3" xfId="26553" xr:uid="{F8C3523E-1BF7-41FE-BEF8-5939FE4DA45E}"/>
    <cellStyle name="Separador de milhares 2 3 4 2 3 2 2 3" xfId="5808" xr:uid="{2F042AA6-A281-4EFB-AA44-2BE4F7F7594C}"/>
    <cellStyle name="Separador de milhares 2 3 4 2 3 2 2 3 2" xfId="14661" xr:uid="{B880B21F-5537-4B2A-A247-A19F452B31E7}"/>
    <cellStyle name="Separador de milhares 2 3 4 2 3 2 2 3 3" xfId="23628" xr:uid="{E6FB3B55-96E1-4A57-BB8C-7BDD1386904E}"/>
    <cellStyle name="Separador de milhares 2 3 4 2 3 2 2 4" xfId="11809" xr:uid="{E2DA7184-CFF5-4B84-A6B3-3EBF8223D0E7}"/>
    <cellStyle name="Separador de milhares 2 3 4 2 3 2 2 5" xfId="20777" xr:uid="{94CE93FD-AC6B-4031-AC8A-7C0C05C30151}"/>
    <cellStyle name="Separador de milhares 2 3 4 2 3 2 3" xfId="7426" xr:uid="{D0432BB7-E665-4FAA-80D7-35FDE9E3BB3B}"/>
    <cellStyle name="Separador de milhares 2 3 4 2 3 2 3 2" xfId="16082" xr:uid="{138A2D97-37D8-46C2-A64B-BCEE4EE18FC8}"/>
    <cellStyle name="Separador de milhares 2 3 4 2 3 2 3 3" xfId="25063" xr:uid="{D5DE1337-A8B0-417B-B48F-08B7C94B0874}"/>
    <cellStyle name="Separador de milhares 2 3 4 2 3 2 4" xfId="4373" xr:uid="{88B4F782-0FEA-4F33-BBDD-51C56F467915}"/>
    <cellStyle name="Separador de milhares 2 3 4 2 3 2 4 2" xfId="13228" xr:uid="{0D52C6F6-EF25-481F-ADCF-126C272E0906}"/>
    <cellStyle name="Separador de milhares 2 3 4 2 3 2 4 3" xfId="22198" xr:uid="{8538F042-9F0C-4D6C-BCFE-98E7B19F6B7A}"/>
    <cellStyle name="Separador de milhares 2 3 4 2 3 2 5" xfId="10363" xr:uid="{67BFA968-B16A-4F64-A359-AF6C1E8DDAC5}"/>
    <cellStyle name="Separador de milhares 2 3 4 2 3 2 6" xfId="19334" xr:uid="{F17F6F9A-FFA3-4D3E-A1E6-2CC090A0E535}"/>
    <cellStyle name="Separador de milhares 2 3 4 2 3 3" xfId="2764" xr:uid="{F1AE2D1C-9551-4E49-85AF-651342D8E150}"/>
    <cellStyle name="Separador de milhares 2 3 4 2 3 3 2" xfId="8920" xr:uid="{E937F7D6-78F0-4D83-9AEC-ED86EAB71FF6}"/>
    <cellStyle name="Separador de milhares 2 3 4 2 3 3 2 2" xfId="17516" xr:uid="{CDBDE785-8E4F-4DE0-918C-908DFF42F8DF}"/>
    <cellStyle name="Separador de milhares 2 3 4 2 3 3 2 3" xfId="26552" xr:uid="{20C37149-8A0A-4BDB-ACC0-B03D5E4E30A3}"/>
    <cellStyle name="Separador de milhares 2 3 4 2 3 3 3" xfId="5807" xr:uid="{9CAC4F42-2B7B-47AB-A2BD-DFA8DF18F2E8}"/>
    <cellStyle name="Separador de milhares 2 3 4 2 3 3 3 2" xfId="14660" xr:uid="{1C3CA86F-861C-43D4-99BD-ED7B9E1938EB}"/>
    <cellStyle name="Separador de milhares 2 3 4 2 3 3 3 3" xfId="23627" xr:uid="{6271B9B9-33B9-4E88-BB0A-FF2531BAC500}"/>
    <cellStyle name="Separador de milhares 2 3 4 2 3 3 4" xfId="11808" xr:uid="{0C1FC717-52F5-4D1D-A67A-3A9E1CA1DB5B}"/>
    <cellStyle name="Separador de milhares 2 3 4 2 3 3 5" xfId="20776" xr:uid="{742A6B64-0644-42E7-A480-7E5220B102F6}"/>
    <cellStyle name="Separador de milhares 2 3 4 2 3 4" xfId="7425" xr:uid="{70709B95-E96F-4539-B548-41DA87C6D19A}"/>
    <cellStyle name="Separador de milhares 2 3 4 2 3 4 2" xfId="16081" xr:uid="{0EE2FAE7-EF3C-4889-A666-27F574554494}"/>
    <cellStyle name="Separador de milhares 2 3 4 2 3 4 3" xfId="25062" xr:uid="{F49C5AB1-018A-4C07-846F-A1440E4AD102}"/>
    <cellStyle name="Separador de milhares 2 3 4 2 3 5" xfId="4372" xr:uid="{BFC96DD9-AF36-49CD-80ED-19667E0AA597}"/>
    <cellStyle name="Separador de milhares 2 3 4 2 3 5 2" xfId="13227" xr:uid="{CA33CC3F-3CDD-4042-A530-BE368A06C56C}"/>
    <cellStyle name="Separador de milhares 2 3 4 2 3 5 3" xfId="22197" xr:uid="{5CC53D6E-E152-45B5-AB8B-8D57B743A813}"/>
    <cellStyle name="Separador de milhares 2 3 4 2 3 6" xfId="10362" xr:uid="{A46B3E3A-6312-44FD-9EA7-553DE8A5ECB3}"/>
    <cellStyle name="Separador de milhares 2 3 4 2 3 7" xfId="19333" xr:uid="{3C0DA782-3FE8-44D2-83E3-FA585C4E9708}"/>
    <cellStyle name="Separador de milhares 2 3 4 2 4" xfId="1042" xr:uid="{AE7209E4-79EA-43BA-8E22-8AE4D7BC126C}"/>
    <cellStyle name="Separador de milhares 2 3 4 2 4 2" xfId="2766" xr:uid="{66869251-E565-4FD0-AF2A-07CB3C86586B}"/>
    <cellStyle name="Separador de milhares 2 3 4 2 4 2 2" xfId="8922" xr:uid="{28C70A3F-23A2-4CF2-B280-93B07D9065F3}"/>
    <cellStyle name="Separador de milhares 2 3 4 2 4 2 2 2" xfId="17518" xr:uid="{D8BD64B8-C771-4AC5-B7C4-6EF89246C81D}"/>
    <cellStyle name="Separador de milhares 2 3 4 2 4 2 2 3" xfId="26554" xr:uid="{C05D9AF3-04B0-487B-8091-4C70C80FFBB7}"/>
    <cellStyle name="Separador de milhares 2 3 4 2 4 2 3" xfId="5809" xr:uid="{AE2D3122-0587-401D-98BE-1AAC833F7426}"/>
    <cellStyle name="Separador de milhares 2 3 4 2 4 2 3 2" xfId="14662" xr:uid="{20E086A6-154A-4286-A56E-BF5D124E71BF}"/>
    <cellStyle name="Separador de milhares 2 3 4 2 4 2 3 3" xfId="23629" xr:uid="{D2C364A3-853A-4036-A1F3-98A4AFB07D21}"/>
    <cellStyle name="Separador de milhares 2 3 4 2 4 2 4" xfId="11810" xr:uid="{54BAE715-1DA4-4036-8EC0-D3CF26BE6FAE}"/>
    <cellStyle name="Separador de milhares 2 3 4 2 4 2 5" xfId="20778" xr:uid="{E4B86C06-6BB6-412D-ABDA-9DB66D0629B8}"/>
    <cellStyle name="Separador de milhares 2 3 4 2 4 3" xfId="7427" xr:uid="{A97CCBB1-3437-4058-9A8B-432042192213}"/>
    <cellStyle name="Separador de milhares 2 3 4 2 4 3 2" xfId="16083" xr:uid="{02195D74-D594-490B-85D4-9C58BFDFC16C}"/>
    <cellStyle name="Separador de milhares 2 3 4 2 4 3 3" xfId="25064" xr:uid="{CD541691-54E8-40D3-B2D6-0D7A9123B4EE}"/>
    <cellStyle name="Separador de milhares 2 3 4 2 4 4" xfId="4374" xr:uid="{0F3ACA4E-00EA-41BA-BDA4-38E0BC93971F}"/>
    <cellStyle name="Separador de milhares 2 3 4 2 4 4 2" xfId="13229" xr:uid="{4566AE79-D92B-46F5-8C74-7336B32A300F}"/>
    <cellStyle name="Separador de milhares 2 3 4 2 4 4 3" xfId="22199" xr:uid="{39E06830-F6D2-425A-80D5-3FF1F54D6098}"/>
    <cellStyle name="Separador de milhares 2 3 4 2 4 5" xfId="10364" xr:uid="{B53CFEC3-21D2-4AE7-9B1D-9DB0629FBC6A}"/>
    <cellStyle name="Separador de milhares 2 3 4 2 4 6" xfId="19335" xr:uid="{A5EF9425-FD45-430C-A8A4-92BC8F495237}"/>
    <cellStyle name="Separador de milhares 2 3 4 2 5" xfId="2761" xr:uid="{478F13D6-2BD0-4597-9F91-1265E85392DF}"/>
    <cellStyle name="Separador de milhares 2 3 4 2 5 2" xfId="8917" xr:uid="{A62300AA-0898-4FBD-9F7A-7586639D4D0F}"/>
    <cellStyle name="Separador de milhares 2 3 4 2 5 2 2" xfId="17513" xr:uid="{963E1C52-079C-4E00-BE9F-14D6D50A5A20}"/>
    <cellStyle name="Separador de milhares 2 3 4 2 5 2 3" xfId="26549" xr:uid="{0B48A1D8-A6C3-4EA1-9ABC-19940FE8E96B}"/>
    <cellStyle name="Separador de milhares 2 3 4 2 5 3" xfId="5804" xr:uid="{4703E6A6-F456-44DF-A732-B11008A2D672}"/>
    <cellStyle name="Separador de milhares 2 3 4 2 5 3 2" xfId="14657" xr:uid="{5C57522A-B184-4820-B15C-66006E874EA6}"/>
    <cellStyle name="Separador de milhares 2 3 4 2 5 3 3" xfId="23624" xr:uid="{0B56EF0B-66DD-431C-886E-CC8D956D9701}"/>
    <cellStyle name="Separador de milhares 2 3 4 2 5 4" xfId="11805" xr:uid="{4EB0BCCF-1C7C-4D28-BAF1-14BBA737A12F}"/>
    <cellStyle name="Separador de milhares 2 3 4 2 5 5" xfId="20773" xr:uid="{AFBAB079-5EA9-40A3-99CE-DF3CBFEB5511}"/>
    <cellStyle name="Separador de milhares 2 3 4 2 6" xfId="7422" xr:uid="{614493BB-8DD5-4461-B3E2-61D531A6D3C5}"/>
    <cellStyle name="Separador de milhares 2 3 4 2 6 2" xfId="16078" xr:uid="{D76EA01C-32C9-4B0A-B6FB-7C3DA685DB23}"/>
    <cellStyle name="Separador de milhares 2 3 4 2 6 3" xfId="25059" xr:uid="{FB128389-F963-4B67-893A-C770BE508A80}"/>
    <cellStyle name="Separador de milhares 2 3 4 2 7" xfId="4369" xr:uid="{1907322C-01FB-48FA-82DF-0E69AD82CD4E}"/>
    <cellStyle name="Separador de milhares 2 3 4 2 7 2" xfId="13224" xr:uid="{4C5D11F3-9D08-4855-B6D6-B1575FAC372C}"/>
    <cellStyle name="Separador de milhares 2 3 4 2 7 3" xfId="22194" xr:uid="{E76FDB49-E5AA-403E-A6F9-B0F5DEE40AD2}"/>
    <cellStyle name="Separador de milhares 2 3 4 2 8" xfId="10359" xr:uid="{56CD82E8-3F75-4A19-880A-BBC580FABDF8}"/>
    <cellStyle name="Separador de milhares 2 3 4 2 9" xfId="19330" xr:uid="{3F2FFD97-6AD2-4560-A372-893E683C745A}"/>
    <cellStyle name="Separador de milhares 2 3 4 3" xfId="1043" xr:uid="{4223CE61-9666-4E18-A0FF-91D296BE1A7C}"/>
    <cellStyle name="Separador de milhares 2 3 4 3 2" xfId="1044" xr:uid="{58C33D51-451F-4370-847A-AF4E1D2CC091}"/>
    <cellStyle name="Separador de milhares 2 3 4 3 2 2" xfId="1045" xr:uid="{E02C8059-E549-48CD-A950-3C5F3B62F605}"/>
    <cellStyle name="Separador de milhares 2 3 4 3 2 2 2" xfId="2769" xr:uid="{5392CFF9-3D53-4F44-B772-AAA13DB50490}"/>
    <cellStyle name="Separador de milhares 2 3 4 3 2 2 2 2" xfId="8925" xr:uid="{6BCD48D9-9C00-4CF3-965D-32587588FC61}"/>
    <cellStyle name="Separador de milhares 2 3 4 3 2 2 2 2 2" xfId="17521" xr:uid="{2E5986A5-FA8D-40BB-95E0-7720AB81F42D}"/>
    <cellStyle name="Separador de milhares 2 3 4 3 2 2 2 2 3" xfId="26557" xr:uid="{DBA45A51-539A-4B2D-8ADF-B61446FA8A44}"/>
    <cellStyle name="Separador de milhares 2 3 4 3 2 2 2 3" xfId="5812" xr:uid="{C3087481-2CB4-4AB2-88A2-A38D494AE25E}"/>
    <cellStyle name="Separador de milhares 2 3 4 3 2 2 2 3 2" xfId="14665" xr:uid="{BB8AE6C1-A40C-4A87-9BE1-65EF0C82EEBC}"/>
    <cellStyle name="Separador de milhares 2 3 4 3 2 2 2 3 3" xfId="23632" xr:uid="{7F4374AD-4F9B-41C9-93CB-B6ADB18B6CBC}"/>
    <cellStyle name="Separador de milhares 2 3 4 3 2 2 2 4" xfId="11813" xr:uid="{09D41797-2A41-4F25-9C65-7EF61701B0D1}"/>
    <cellStyle name="Separador de milhares 2 3 4 3 2 2 2 5" xfId="20781" xr:uid="{3D5985B9-44A3-44DA-B26C-6309275CFF4D}"/>
    <cellStyle name="Separador de milhares 2 3 4 3 2 2 3" xfId="7430" xr:uid="{696D5C89-1BFA-41D1-9CEB-AD2225D91E1F}"/>
    <cellStyle name="Separador de milhares 2 3 4 3 2 2 3 2" xfId="16086" xr:uid="{16691178-0B23-4C7E-A0BD-79D28EF8BF3E}"/>
    <cellStyle name="Separador de milhares 2 3 4 3 2 2 3 3" xfId="25067" xr:uid="{A2D90D65-CD3E-4A09-ABE6-B28B4B1BBCDA}"/>
    <cellStyle name="Separador de milhares 2 3 4 3 2 2 4" xfId="4377" xr:uid="{EF662A7B-E270-42D5-8B9B-E6DB0DC845E6}"/>
    <cellStyle name="Separador de milhares 2 3 4 3 2 2 4 2" xfId="13232" xr:uid="{6195A982-3454-481B-9112-8D14A0FF0F74}"/>
    <cellStyle name="Separador de milhares 2 3 4 3 2 2 4 3" xfId="22202" xr:uid="{DCCBB1EF-530C-46D4-A0D5-346480CBE9CD}"/>
    <cellStyle name="Separador de milhares 2 3 4 3 2 2 5" xfId="10367" xr:uid="{3D342DF9-F309-49FD-9BA3-416EC44B9BCA}"/>
    <cellStyle name="Separador de milhares 2 3 4 3 2 2 6" xfId="19338" xr:uid="{A57F1095-DF61-4271-A5BE-D95DA43663FB}"/>
    <cellStyle name="Separador de milhares 2 3 4 3 2 3" xfId="2768" xr:uid="{0359F439-5D4F-4346-BDEF-706A550F246C}"/>
    <cellStyle name="Separador de milhares 2 3 4 3 2 3 2" xfId="8924" xr:uid="{236ED1B3-C97A-4257-9932-B8032F88A67C}"/>
    <cellStyle name="Separador de milhares 2 3 4 3 2 3 2 2" xfId="17520" xr:uid="{A4BFE6B8-7BC2-4929-9ADE-9C8608765BF8}"/>
    <cellStyle name="Separador de milhares 2 3 4 3 2 3 2 3" xfId="26556" xr:uid="{B67397A4-AC08-4ABA-A30D-628DA37F6797}"/>
    <cellStyle name="Separador de milhares 2 3 4 3 2 3 3" xfId="5811" xr:uid="{C9F342AC-8872-4868-8DD9-2F2E26D00620}"/>
    <cellStyle name="Separador de milhares 2 3 4 3 2 3 3 2" xfId="14664" xr:uid="{10B2B017-5B33-4E01-9E2B-D33B47357BE8}"/>
    <cellStyle name="Separador de milhares 2 3 4 3 2 3 3 3" xfId="23631" xr:uid="{5811D553-7639-48F4-B342-FBDD4F732698}"/>
    <cellStyle name="Separador de milhares 2 3 4 3 2 3 4" xfId="11812" xr:uid="{277AF254-A413-4C05-85EB-E5B5924DE37F}"/>
    <cellStyle name="Separador de milhares 2 3 4 3 2 3 5" xfId="20780" xr:uid="{B15FAF99-50C0-4222-95EE-6A17CA0EF08B}"/>
    <cellStyle name="Separador de milhares 2 3 4 3 2 4" xfId="7429" xr:uid="{788CD8E0-B0CA-480D-9FA0-11D53BCD15FE}"/>
    <cellStyle name="Separador de milhares 2 3 4 3 2 4 2" xfId="16085" xr:uid="{699B2AF0-0D20-4094-9FEC-AEC5AFEF9554}"/>
    <cellStyle name="Separador de milhares 2 3 4 3 2 4 3" xfId="25066" xr:uid="{B07EADFF-6013-4D3A-A298-177B33C87D9E}"/>
    <cellStyle name="Separador de milhares 2 3 4 3 2 5" xfId="4376" xr:uid="{3F3FA9C0-FBA0-4179-A3A7-E6E9243B6527}"/>
    <cellStyle name="Separador de milhares 2 3 4 3 2 5 2" xfId="13231" xr:uid="{FDD5F9F6-88DF-49A4-AD90-07004A061826}"/>
    <cellStyle name="Separador de milhares 2 3 4 3 2 5 3" xfId="22201" xr:uid="{1AB44814-084D-47E2-9BB1-27ECFC893F49}"/>
    <cellStyle name="Separador de milhares 2 3 4 3 2 6" xfId="10366" xr:uid="{C36CFBCD-DFC8-4629-B09A-91002E0F6B64}"/>
    <cellStyle name="Separador de milhares 2 3 4 3 2 7" xfId="19337" xr:uid="{240C21C1-BBE9-4B1B-9432-C22ED178ECD0}"/>
    <cellStyle name="Separador de milhares 2 3 4 3 3" xfId="1046" xr:uid="{5CCB55B1-6D0D-42CD-8635-9AE1317BE79F}"/>
    <cellStyle name="Separador de milhares 2 3 4 3 3 2" xfId="1047" xr:uid="{1276515D-58FD-4E70-8B5E-25F6AC558392}"/>
    <cellStyle name="Separador de milhares 2 3 4 3 3 2 2" xfId="2771" xr:uid="{BDE37F0D-A182-4A82-9DD1-86E77E1F106A}"/>
    <cellStyle name="Separador de milhares 2 3 4 3 3 2 2 2" xfId="8927" xr:uid="{5B5AED97-F834-48FE-BFD8-294A3FFB3F0C}"/>
    <cellStyle name="Separador de milhares 2 3 4 3 3 2 2 2 2" xfId="17523" xr:uid="{C240EAC3-4855-492A-8B99-2455C044011F}"/>
    <cellStyle name="Separador de milhares 2 3 4 3 3 2 2 2 3" xfId="26559" xr:uid="{92C814C3-6976-4908-9AF6-453F3E623E0F}"/>
    <cellStyle name="Separador de milhares 2 3 4 3 3 2 2 3" xfId="5814" xr:uid="{0FADF0B6-C5A6-47A4-A1AA-806A840EE000}"/>
    <cellStyle name="Separador de milhares 2 3 4 3 3 2 2 3 2" xfId="14667" xr:uid="{E851A8A7-3567-470E-BD6A-8F7EF7ECA8D9}"/>
    <cellStyle name="Separador de milhares 2 3 4 3 3 2 2 3 3" xfId="23634" xr:uid="{35A1D24D-F32A-434D-93A3-F6C01513FD05}"/>
    <cellStyle name="Separador de milhares 2 3 4 3 3 2 2 4" xfId="11815" xr:uid="{6EA4B7F6-0138-4019-B99E-592D0AE1505D}"/>
    <cellStyle name="Separador de milhares 2 3 4 3 3 2 2 5" xfId="20783" xr:uid="{C1BAC2E6-FA3E-4B33-8564-2ABAD6CC6024}"/>
    <cellStyle name="Separador de milhares 2 3 4 3 3 2 3" xfId="7432" xr:uid="{794A9836-FF53-4124-94C6-E92C94FEDED7}"/>
    <cellStyle name="Separador de milhares 2 3 4 3 3 2 3 2" xfId="16088" xr:uid="{2DCFC9CD-372D-4DAD-B107-31D2F7923A63}"/>
    <cellStyle name="Separador de milhares 2 3 4 3 3 2 3 3" xfId="25069" xr:uid="{ABA94AE9-BBC6-4E0E-99C1-D1085FAE94FD}"/>
    <cellStyle name="Separador de milhares 2 3 4 3 3 2 4" xfId="4379" xr:uid="{32D27545-1E50-440C-8392-DA845595949E}"/>
    <cellStyle name="Separador de milhares 2 3 4 3 3 2 4 2" xfId="13234" xr:uid="{E8DB6DB6-B2C1-49BE-94A5-DCF2D6C49EAA}"/>
    <cellStyle name="Separador de milhares 2 3 4 3 3 2 4 3" xfId="22204" xr:uid="{B1A86C83-AFB7-41FB-AE7D-474AA8DD6D91}"/>
    <cellStyle name="Separador de milhares 2 3 4 3 3 2 5" xfId="10369" xr:uid="{49B6F017-6A26-4574-830D-0DCCF96D656B}"/>
    <cellStyle name="Separador de milhares 2 3 4 3 3 2 6" xfId="19340" xr:uid="{B4514155-196C-4B77-AEDB-5757D3027CFC}"/>
    <cellStyle name="Separador de milhares 2 3 4 3 3 3" xfId="2770" xr:uid="{562FA6F7-8D86-4962-B5E1-95BDC6E1831C}"/>
    <cellStyle name="Separador de milhares 2 3 4 3 3 3 2" xfId="8926" xr:uid="{56240432-385E-4EC3-835F-4197AF6C1DF5}"/>
    <cellStyle name="Separador de milhares 2 3 4 3 3 3 2 2" xfId="17522" xr:uid="{470165B2-9D89-49AD-964C-0316ACA74624}"/>
    <cellStyle name="Separador de milhares 2 3 4 3 3 3 2 3" xfId="26558" xr:uid="{92D2EB2B-4925-41E1-A8D7-DB480B7C8726}"/>
    <cellStyle name="Separador de milhares 2 3 4 3 3 3 3" xfId="5813" xr:uid="{B06657FC-1970-4453-8CB4-713AA974F8F5}"/>
    <cellStyle name="Separador de milhares 2 3 4 3 3 3 3 2" xfId="14666" xr:uid="{192F6277-EE93-47F1-9DAA-8E443D69A13C}"/>
    <cellStyle name="Separador de milhares 2 3 4 3 3 3 3 3" xfId="23633" xr:uid="{D6246E88-5320-4B97-91D6-55F47A343DBE}"/>
    <cellStyle name="Separador de milhares 2 3 4 3 3 3 4" xfId="11814" xr:uid="{B72B7766-2BB6-4E46-BA20-F605F66F5B1E}"/>
    <cellStyle name="Separador de milhares 2 3 4 3 3 3 5" xfId="20782" xr:uid="{648A1072-7D17-4CBF-BBBB-866A0E61590E}"/>
    <cellStyle name="Separador de milhares 2 3 4 3 3 4" xfId="7431" xr:uid="{E5069743-1139-4A39-9CC9-A81AA4A05BAC}"/>
    <cellStyle name="Separador de milhares 2 3 4 3 3 4 2" xfId="16087" xr:uid="{52AC076B-7FC8-40C3-B761-DC47305BE59E}"/>
    <cellStyle name="Separador de milhares 2 3 4 3 3 4 3" xfId="25068" xr:uid="{C44DCF07-63A2-40B6-816B-8EC768F225DC}"/>
    <cellStyle name="Separador de milhares 2 3 4 3 3 5" xfId="4378" xr:uid="{CF2D00BE-F2C6-46F4-B99E-17CD3150333F}"/>
    <cellStyle name="Separador de milhares 2 3 4 3 3 5 2" xfId="13233" xr:uid="{0493773B-6743-4D19-B19E-8C86D1539461}"/>
    <cellStyle name="Separador de milhares 2 3 4 3 3 5 3" xfId="22203" xr:uid="{2A3B5349-7BF2-46FD-8358-1A5544351A22}"/>
    <cellStyle name="Separador de milhares 2 3 4 3 3 6" xfId="10368" xr:uid="{7DB0C42F-6987-40A1-A516-299BD237B913}"/>
    <cellStyle name="Separador de milhares 2 3 4 3 3 7" xfId="19339" xr:uid="{8A157B08-FA18-44F6-BFA4-1C0385330021}"/>
    <cellStyle name="Separador de milhares 2 3 4 3 4" xfId="1048" xr:uid="{D3CA4861-4AEF-459A-BA8A-CA0E149308A3}"/>
    <cellStyle name="Separador de milhares 2 3 4 3 4 2" xfId="2772" xr:uid="{A1B69243-66C0-4340-B01F-A7DD29F00BE3}"/>
    <cellStyle name="Separador de milhares 2 3 4 3 4 2 2" xfId="8928" xr:uid="{F5126594-ABAC-43F0-B26C-AFEED4029DCA}"/>
    <cellStyle name="Separador de milhares 2 3 4 3 4 2 2 2" xfId="17524" xr:uid="{20CCD243-8A93-4A08-B4A6-28CAEDA199CD}"/>
    <cellStyle name="Separador de milhares 2 3 4 3 4 2 2 3" xfId="26560" xr:uid="{C2B77AD6-9E71-4260-81EC-32BAF52A3461}"/>
    <cellStyle name="Separador de milhares 2 3 4 3 4 2 3" xfId="5815" xr:uid="{E58FD066-D817-44F5-93AB-71908B4C532C}"/>
    <cellStyle name="Separador de milhares 2 3 4 3 4 2 3 2" xfId="14668" xr:uid="{EAFCBFCF-A061-4253-B2E5-FD557C40FA80}"/>
    <cellStyle name="Separador de milhares 2 3 4 3 4 2 3 3" xfId="23635" xr:uid="{AE2293F0-D705-4912-8EE6-827532CD245F}"/>
    <cellStyle name="Separador de milhares 2 3 4 3 4 2 4" xfId="11816" xr:uid="{976D4543-4BC8-4057-B569-D1AA8E234F22}"/>
    <cellStyle name="Separador de milhares 2 3 4 3 4 2 5" xfId="20784" xr:uid="{3A06C04D-ECF0-4211-8F6E-53579DDB4CB8}"/>
    <cellStyle name="Separador de milhares 2 3 4 3 4 3" xfId="7433" xr:uid="{38A76F3C-1672-48F7-ABBD-0E6C097BB93F}"/>
    <cellStyle name="Separador de milhares 2 3 4 3 4 3 2" xfId="16089" xr:uid="{9366C5F8-353D-4CA9-A4EF-5D48A1536E69}"/>
    <cellStyle name="Separador de milhares 2 3 4 3 4 3 3" xfId="25070" xr:uid="{D6AB9CAB-6D3B-4238-89FB-A4D0A792BA33}"/>
    <cellStyle name="Separador de milhares 2 3 4 3 4 4" xfId="4380" xr:uid="{347F3E14-45A6-42F4-85FE-42C4F9D0E53E}"/>
    <cellStyle name="Separador de milhares 2 3 4 3 4 4 2" xfId="13235" xr:uid="{039A686B-2B36-447F-8C53-F3AAE8470E93}"/>
    <cellStyle name="Separador de milhares 2 3 4 3 4 4 3" xfId="22205" xr:uid="{D4F9C5F4-7B0A-4837-A8C4-00930965B99D}"/>
    <cellStyle name="Separador de milhares 2 3 4 3 4 5" xfId="10370" xr:uid="{62FC4A17-CB83-4827-817B-8BD9734B0CF1}"/>
    <cellStyle name="Separador de milhares 2 3 4 3 4 6" xfId="19341" xr:uid="{BAD5DBFE-5E6A-4A7C-B251-A994823FA1A2}"/>
    <cellStyle name="Separador de milhares 2 3 4 3 5" xfId="2767" xr:uid="{C768B852-6E5A-467D-8A1E-2D01D5E857A7}"/>
    <cellStyle name="Separador de milhares 2 3 4 3 5 2" xfId="8923" xr:uid="{AE271E18-2C75-4148-819B-2ADE2CA9CAC3}"/>
    <cellStyle name="Separador de milhares 2 3 4 3 5 2 2" xfId="17519" xr:uid="{4DEBC2A0-7C8F-4ED0-A152-B691B6B1F094}"/>
    <cellStyle name="Separador de milhares 2 3 4 3 5 2 3" xfId="26555" xr:uid="{5338CFA1-8B19-4320-9AD7-73E66AC0EE95}"/>
    <cellStyle name="Separador de milhares 2 3 4 3 5 3" xfId="5810" xr:uid="{639A5B87-1709-4551-8A49-4C0349161766}"/>
    <cellStyle name="Separador de milhares 2 3 4 3 5 3 2" xfId="14663" xr:uid="{2B77E509-8DB7-40A2-A5AE-852A89D40899}"/>
    <cellStyle name="Separador de milhares 2 3 4 3 5 3 3" xfId="23630" xr:uid="{437E6B9C-F2D4-47C0-8B1D-DF7C0F9A8C96}"/>
    <cellStyle name="Separador de milhares 2 3 4 3 5 4" xfId="11811" xr:uid="{FAB139E5-72F3-4E48-958C-6EB617F0FE2E}"/>
    <cellStyle name="Separador de milhares 2 3 4 3 5 5" xfId="20779" xr:uid="{97024EEF-4B5C-40BF-83F2-24241C3388C1}"/>
    <cellStyle name="Separador de milhares 2 3 4 3 6" xfId="7428" xr:uid="{2ABB31B2-846F-4E5A-9519-B8D3F7866189}"/>
    <cellStyle name="Separador de milhares 2 3 4 3 6 2" xfId="16084" xr:uid="{4B03FDA0-5CC0-4BE7-A2E4-1FCB17057D0F}"/>
    <cellStyle name="Separador de milhares 2 3 4 3 6 3" xfId="25065" xr:uid="{47E067CB-050C-41FB-9A0B-82B143EC549A}"/>
    <cellStyle name="Separador de milhares 2 3 4 3 7" xfId="4375" xr:uid="{027628B7-3C3B-4D4A-958E-60E1A657DCC1}"/>
    <cellStyle name="Separador de milhares 2 3 4 3 7 2" xfId="13230" xr:uid="{ED1814AE-DC6C-4F28-8B2A-7ABB61825E51}"/>
    <cellStyle name="Separador de milhares 2 3 4 3 7 3" xfId="22200" xr:uid="{659FD1F9-676D-4386-ABDB-DDA8AE7DCB72}"/>
    <cellStyle name="Separador de milhares 2 3 4 3 8" xfId="10365" xr:uid="{F61D2D79-FAD3-4739-9342-D2A6FBAFDFB4}"/>
    <cellStyle name="Separador de milhares 2 3 4 3 9" xfId="19336" xr:uid="{BCB8633E-7671-4D3C-820B-1FA8A986AB60}"/>
    <cellStyle name="Separador de milhares 2 3 4 4" xfId="1049" xr:uid="{13F17D90-6800-43B2-8482-B3373ABA51AE}"/>
    <cellStyle name="Separador de milhares 2 3 4 4 2" xfId="1050" xr:uid="{26E18108-832F-477B-ADB4-D9523A45FD80}"/>
    <cellStyle name="Separador de milhares 2 3 4 4 2 2" xfId="2774" xr:uid="{BD941594-68A1-4EB0-B01F-B71B751FB3CC}"/>
    <cellStyle name="Separador de milhares 2 3 4 4 2 2 2" xfId="8930" xr:uid="{45A33490-1040-4DDD-AE70-24F4131D3473}"/>
    <cellStyle name="Separador de milhares 2 3 4 4 2 2 2 2" xfId="17526" xr:uid="{FE66C564-DE9E-4BCB-A950-29376C83D733}"/>
    <cellStyle name="Separador de milhares 2 3 4 4 2 2 2 3" xfId="26562" xr:uid="{83DF086D-7885-4EFB-90F1-F2FC2C5CE855}"/>
    <cellStyle name="Separador de milhares 2 3 4 4 2 2 3" xfId="5817" xr:uid="{0BA5E7F2-092A-4195-A251-9EC6E1FBF0C1}"/>
    <cellStyle name="Separador de milhares 2 3 4 4 2 2 3 2" xfId="14670" xr:uid="{73B61761-A010-451A-85CF-A981A0CC15FF}"/>
    <cellStyle name="Separador de milhares 2 3 4 4 2 2 3 3" xfId="23637" xr:uid="{4DA9E1ED-B00A-4AB5-8E65-8409C1B7F0DC}"/>
    <cellStyle name="Separador de milhares 2 3 4 4 2 2 4" xfId="11818" xr:uid="{14546BA1-8EF5-4D20-9844-20F1C3B327A5}"/>
    <cellStyle name="Separador de milhares 2 3 4 4 2 2 5" xfId="20786" xr:uid="{B7B19BA4-356A-43AC-BAF3-8F37A7D4A071}"/>
    <cellStyle name="Separador de milhares 2 3 4 4 2 3" xfId="7435" xr:uid="{9E6BD1E9-0DA2-49C4-9D40-64DC4361E57A}"/>
    <cellStyle name="Separador de milhares 2 3 4 4 2 3 2" xfId="16091" xr:uid="{ACEDE9A6-4A69-48A4-9605-3B554F133927}"/>
    <cellStyle name="Separador de milhares 2 3 4 4 2 3 3" xfId="25072" xr:uid="{9FFD51C9-8882-41D0-B1CF-6356F25B5CA4}"/>
    <cellStyle name="Separador de milhares 2 3 4 4 2 4" xfId="4382" xr:uid="{ADF7FB92-2F81-44D3-A40B-DB1DB68D699D}"/>
    <cellStyle name="Separador de milhares 2 3 4 4 2 4 2" xfId="13237" xr:uid="{EFE6BC5F-F83B-487A-BB0A-80A87158AA1A}"/>
    <cellStyle name="Separador de milhares 2 3 4 4 2 4 3" xfId="22207" xr:uid="{F90531C3-6AE7-4958-9359-06B3D5CBA096}"/>
    <cellStyle name="Separador de milhares 2 3 4 4 2 5" xfId="10372" xr:uid="{5B8EDCD7-A3D0-4C40-89D1-39A852089F2F}"/>
    <cellStyle name="Separador de milhares 2 3 4 4 2 6" xfId="19343" xr:uid="{F3B6DC51-2D57-4269-8FA1-328C7D6FEB9D}"/>
    <cellStyle name="Separador de milhares 2 3 4 4 3" xfId="2773" xr:uid="{306C4AB1-60BB-423D-8448-97A10C084BB6}"/>
    <cellStyle name="Separador de milhares 2 3 4 4 3 2" xfId="8929" xr:uid="{1D0C164F-BB24-4042-9F56-A6DBBBB2592B}"/>
    <cellStyle name="Separador de milhares 2 3 4 4 3 2 2" xfId="17525" xr:uid="{6E2CFD16-785A-4E58-A3EE-EA990D474384}"/>
    <cellStyle name="Separador de milhares 2 3 4 4 3 2 3" xfId="26561" xr:uid="{B2D2D4C3-061E-489A-A066-6111D4D507EF}"/>
    <cellStyle name="Separador de milhares 2 3 4 4 3 3" xfId="5816" xr:uid="{10EAD83E-797B-4AAB-BC94-D3FCDBA7F076}"/>
    <cellStyle name="Separador de milhares 2 3 4 4 3 3 2" xfId="14669" xr:uid="{2AD46AB6-A6FD-4D1D-937C-0C0566C859E7}"/>
    <cellStyle name="Separador de milhares 2 3 4 4 3 3 3" xfId="23636" xr:uid="{E1F10145-8B7B-47AD-A7BB-03824628D84F}"/>
    <cellStyle name="Separador de milhares 2 3 4 4 3 4" xfId="11817" xr:uid="{FA6F8199-2C16-4731-A7F5-15ABE79634A5}"/>
    <cellStyle name="Separador de milhares 2 3 4 4 3 5" xfId="20785" xr:uid="{6DD809BD-6C53-4851-81B5-2BC928F68CD3}"/>
    <cellStyle name="Separador de milhares 2 3 4 4 4" xfId="7434" xr:uid="{593A687B-F869-4D4C-8FFB-CBF703944BAA}"/>
    <cellStyle name="Separador de milhares 2 3 4 4 4 2" xfId="16090" xr:uid="{B36E62C2-3735-48E8-B927-2FDCD517DF56}"/>
    <cellStyle name="Separador de milhares 2 3 4 4 4 3" xfId="25071" xr:uid="{EA64156E-DDE9-472A-A3AD-0A9A9DD24631}"/>
    <cellStyle name="Separador de milhares 2 3 4 4 5" xfId="4381" xr:uid="{1AE28C16-3CDF-4E4B-B325-7075EE27FBD6}"/>
    <cellStyle name="Separador de milhares 2 3 4 4 5 2" xfId="13236" xr:uid="{5C3EAAB4-4A52-4479-9E4C-F4DD02C13C95}"/>
    <cellStyle name="Separador de milhares 2 3 4 4 5 3" xfId="22206" xr:uid="{7D0A3030-666E-4623-B6C4-0F7C4B1717D5}"/>
    <cellStyle name="Separador de milhares 2 3 4 4 6" xfId="10371" xr:uid="{4D8380A6-BD0E-4B59-A691-6C0D26F8C16F}"/>
    <cellStyle name="Separador de milhares 2 3 4 4 7" xfId="19342" xr:uid="{2643B781-FF92-47EA-8594-9D0238ADDE95}"/>
    <cellStyle name="Separador de milhares 2 3 4 5" xfId="1051" xr:uid="{DEFCD965-8CD5-475B-96FA-F5490D10BB20}"/>
    <cellStyle name="Separador de milhares 2 3 4 5 2" xfId="1052" xr:uid="{182BEA24-BE12-4EB3-9837-8C0B78AC71BA}"/>
    <cellStyle name="Separador de milhares 2 3 4 5 2 2" xfId="2776" xr:uid="{EE27CCA9-3928-49D5-A232-3C7E6338731F}"/>
    <cellStyle name="Separador de milhares 2 3 4 5 2 2 2" xfId="8932" xr:uid="{78CD60E6-6AF4-4787-AEC9-B5A954467CCB}"/>
    <cellStyle name="Separador de milhares 2 3 4 5 2 2 2 2" xfId="17528" xr:uid="{48D29193-4510-4545-A9A7-3730066F25EC}"/>
    <cellStyle name="Separador de milhares 2 3 4 5 2 2 2 3" xfId="26564" xr:uid="{53925572-A8A7-4922-BE3E-FD96EE241856}"/>
    <cellStyle name="Separador de milhares 2 3 4 5 2 2 3" xfId="5819" xr:uid="{20BCE6E8-6EF8-418E-B5D4-58F58820A058}"/>
    <cellStyle name="Separador de milhares 2 3 4 5 2 2 3 2" xfId="14672" xr:uid="{65B22181-3D0C-417E-ACF3-B11A92A5772C}"/>
    <cellStyle name="Separador de milhares 2 3 4 5 2 2 3 3" xfId="23639" xr:uid="{1F1B5F2F-A3C2-41D1-8434-6F887C6B71DC}"/>
    <cellStyle name="Separador de milhares 2 3 4 5 2 2 4" xfId="11820" xr:uid="{3F4C33AB-5938-42CA-B3AE-5CFA44C9165D}"/>
    <cellStyle name="Separador de milhares 2 3 4 5 2 2 5" xfId="20788" xr:uid="{164BF65F-0409-41C2-8E36-BDC7F67633CE}"/>
    <cellStyle name="Separador de milhares 2 3 4 5 2 3" xfId="7437" xr:uid="{027146CF-D3A9-4F2E-B3AA-34320C33E4BF}"/>
    <cellStyle name="Separador de milhares 2 3 4 5 2 3 2" xfId="16093" xr:uid="{C7ED90A9-15F5-4BBD-879C-EB0547990340}"/>
    <cellStyle name="Separador de milhares 2 3 4 5 2 3 3" xfId="25074" xr:uid="{FEF479A2-F25D-464E-8FEF-FBCD72B1CDC9}"/>
    <cellStyle name="Separador de milhares 2 3 4 5 2 4" xfId="4384" xr:uid="{22A2A1C6-5C1F-4583-94A2-5875166D6838}"/>
    <cellStyle name="Separador de milhares 2 3 4 5 2 4 2" xfId="13239" xr:uid="{FFFACB2C-5A3C-42C8-B89B-1711567296EC}"/>
    <cellStyle name="Separador de milhares 2 3 4 5 2 4 3" xfId="22209" xr:uid="{DA91A12F-70CB-41B0-B61A-B47C9633B01A}"/>
    <cellStyle name="Separador de milhares 2 3 4 5 2 5" xfId="10374" xr:uid="{480B046A-EA60-443A-939B-DE791D09902C}"/>
    <cellStyle name="Separador de milhares 2 3 4 5 2 6" xfId="19345" xr:uid="{EF93B263-5F43-445F-90EF-6682FD326C75}"/>
    <cellStyle name="Separador de milhares 2 3 4 5 3" xfId="2775" xr:uid="{3CF52D77-35D7-4E31-A1D9-E6D4D038DF93}"/>
    <cellStyle name="Separador de milhares 2 3 4 5 3 2" xfId="8931" xr:uid="{0C800E13-EC4C-47B5-8277-6B02C064972F}"/>
    <cellStyle name="Separador de milhares 2 3 4 5 3 2 2" xfId="17527" xr:uid="{71DE9BEB-D4FA-46E0-B883-E66FAC0C39CA}"/>
    <cellStyle name="Separador de milhares 2 3 4 5 3 2 3" xfId="26563" xr:uid="{1FC4C510-9B02-494D-9FA7-F515C4C80959}"/>
    <cellStyle name="Separador de milhares 2 3 4 5 3 3" xfId="5818" xr:uid="{DB9F20B7-D627-4DC6-82DC-B49F4EAE8252}"/>
    <cellStyle name="Separador de milhares 2 3 4 5 3 3 2" xfId="14671" xr:uid="{21B88824-6D7A-4279-8183-8E600E2BBAB9}"/>
    <cellStyle name="Separador de milhares 2 3 4 5 3 3 3" xfId="23638" xr:uid="{FDFB9BF7-3054-420D-8174-E933E426BF1D}"/>
    <cellStyle name="Separador de milhares 2 3 4 5 3 4" xfId="11819" xr:uid="{5BB483C8-1013-46A8-B080-2A99AB2F10E0}"/>
    <cellStyle name="Separador de milhares 2 3 4 5 3 5" xfId="20787" xr:uid="{DA10BC44-BE3E-4D77-8387-77486A930B5C}"/>
    <cellStyle name="Separador de milhares 2 3 4 5 4" xfId="7436" xr:uid="{0A836B31-1D8A-47C4-B69D-3026D7A797C6}"/>
    <cellStyle name="Separador de milhares 2 3 4 5 4 2" xfId="16092" xr:uid="{C1C81579-5500-43BE-9E12-D72BF3FD45E4}"/>
    <cellStyle name="Separador de milhares 2 3 4 5 4 3" xfId="25073" xr:uid="{2327FA67-F77E-4681-8259-93DA81A63763}"/>
    <cellStyle name="Separador de milhares 2 3 4 5 5" xfId="4383" xr:uid="{076DB24E-3C18-4C20-B159-C8F2D0793609}"/>
    <cellStyle name="Separador de milhares 2 3 4 5 5 2" xfId="13238" xr:uid="{9598F82F-658A-45B7-AB8F-46FA0643EEF3}"/>
    <cellStyle name="Separador de milhares 2 3 4 5 5 3" xfId="22208" xr:uid="{94AE4D99-EE27-4DF7-B8E8-9E3ED7A4F589}"/>
    <cellStyle name="Separador de milhares 2 3 4 5 6" xfId="10373" xr:uid="{B51FD767-DEE5-48A0-AF46-978FD1313C00}"/>
    <cellStyle name="Separador de milhares 2 3 4 5 7" xfId="19344" xr:uid="{2C19AF3C-67E2-4D69-B125-D6B968CEA13F}"/>
    <cellStyle name="Separador de milhares 2 3 4 6" xfId="1053" xr:uid="{C231E452-B26F-495A-94C1-C99D2E834A81}"/>
    <cellStyle name="Separador de milhares 2 3 4 6 2" xfId="2777" xr:uid="{6A685C25-14B2-46DA-B9CE-37F2F6416C07}"/>
    <cellStyle name="Separador de milhares 2 3 4 6 2 2" xfId="8933" xr:uid="{9E0D5B4D-FB41-4BB1-AB98-34549FFD1C98}"/>
    <cellStyle name="Separador de milhares 2 3 4 6 2 2 2" xfId="17529" xr:uid="{4C9A7C6A-BC14-4BB2-A174-CBD3FF22486E}"/>
    <cellStyle name="Separador de milhares 2 3 4 6 2 2 3" xfId="26565" xr:uid="{830C7C4C-7D05-4604-931F-374299F331C9}"/>
    <cellStyle name="Separador de milhares 2 3 4 6 2 3" xfId="5820" xr:uid="{AE966BC2-2EF2-400C-B466-3AFF41002DA9}"/>
    <cellStyle name="Separador de milhares 2 3 4 6 2 3 2" xfId="14673" xr:uid="{62B36443-9E39-48D2-A612-204F06042FEB}"/>
    <cellStyle name="Separador de milhares 2 3 4 6 2 3 3" xfId="23640" xr:uid="{B94B48B5-7AD4-42EE-9DEA-DBEE12505A50}"/>
    <cellStyle name="Separador de milhares 2 3 4 6 2 4" xfId="11821" xr:uid="{5E2DD31A-5284-4EE3-9132-CC8A8442E91E}"/>
    <cellStyle name="Separador de milhares 2 3 4 6 2 5" xfId="20789" xr:uid="{6A777163-1EE3-4993-A2F1-3913A5DD1A8B}"/>
    <cellStyle name="Separador de milhares 2 3 4 6 3" xfId="7438" xr:uid="{FA2B5666-D63D-4E31-8707-E8AFEA4E1EC1}"/>
    <cellStyle name="Separador de milhares 2 3 4 6 3 2" xfId="16094" xr:uid="{38900A5E-B7B4-4A25-9491-D842877B08B5}"/>
    <cellStyle name="Separador de milhares 2 3 4 6 3 3" xfId="25075" xr:uid="{AE01590F-7C14-4656-AEA1-FAB16DFA853E}"/>
    <cellStyle name="Separador de milhares 2 3 4 6 4" xfId="4385" xr:uid="{24AC551E-3B8D-4658-BB26-52BB78D80592}"/>
    <cellStyle name="Separador de milhares 2 3 4 6 4 2" xfId="13240" xr:uid="{6DF3054E-38F5-472E-96DB-5317C70ADE57}"/>
    <cellStyle name="Separador de milhares 2 3 4 6 4 3" xfId="22210" xr:uid="{003E75D0-7B14-4326-AA0E-2E232801D681}"/>
    <cellStyle name="Separador de milhares 2 3 4 6 5" xfId="10375" xr:uid="{2C5ABB0C-5840-46D3-9A80-89AFE771EA42}"/>
    <cellStyle name="Separador de milhares 2 3 4 6 6" xfId="19346" xr:uid="{5697F94C-706B-4529-87DE-EBF59048DF1D}"/>
    <cellStyle name="Separador de milhares 2 3 4 7" xfId="2760" xr:uid="{0C3FEEA2-AB09-48B3-9FF6-1DD7C6EC0DAC}"/>
    <cellStyle name="Separador de milhares 2 3 4 7 2" xfId="8916" xr:uid="{EE2E53CB-D038-4150-B33E-EEBC38774E84}"/>
    <cellStyle name="Separador de milhares 2 3 4 7 2 2" xfId="17512" xr:uid="{D435F89E-FA7C-4E3A-9B2C-200BDEF644E7}"/>
    <cellStyle name="Separador de milhares 2 3 4 7 2 3" xfId="26548" xr:uid="{64399B29-5F0E-4136-8A62-C7F79BC26DD9}"/>
    <cellStyle name="Separador de milhares 2 3 4 7 3" xfId="5803" xr:uid="{B34913DE-276D-4CFE-B0A0-BF554043BB57}"/>
    <cellStyle name="Separador de milhares 2 3 4 7 3 2" xfId="14656" xr:uid="{BD076192-176A-49ED-9E08-45757A521470}"/>
    <cellStyle name="Separador de milhares 2 3 4 7 3 3" xfId="23623" xr:uid="{40C087A7-4BF5-42D5-914B-8621EC10609A}"/>
    <cellStyle name="Separador de milhares 2 3 4 7 4" xfId="11804" xr:uid="{AFFD8173-1946-497C-861F-B729DD75B36C}"/>
    <cellStyle name="Separador de milhares 2 3 4 7 5" xfId="20772" xr:uid="{B3739E3D-4083-496B-B3C4-99F38992EAC5}"/>
    <cellStyle name="Separador de milhares 2 3 4 8" xfId="7421" xr:uid="{F53AF5BE-884B-4697-834E-66016A3EF47C}"/>
    <cellStyle name="Separador de milhares 2 3 4 8 2" xfId="16077" xr:uid="{DE8CA468-A3D0-4A8C-9AD8-A8F357A842F1}"/>
    <cellStyle name="Separador de milhares 2 3 4 8 3" xfId="25058" xr:uid="{FA527EFC-F092-41D9-95FA-CDF402B91D61}"/>
    <cellStyle name="Separador de milhares 2 3 4 9" xfId="4368" xr:uid="{F7952EEA-B434-4774-AAD2-4D63DB7A8B92}"/>
    <cellStyle name="Separador de milhares 2 3 4 9 2" xfId="13223" xr:uid="{75D6639E-B943-4760-B45C-6AFB58CD12F2}"/>
    <cellStyle name="Separador de milhares 2 3 4 9 3" xfId="22193" xr:uid="{F2153546-BDF7-4CCA-9B8D-D9876E8052F5}"/>
    <cellStyle name="Separador de milhares 2 3 5" xfId="1054" xr:uid="{9B15CE6E-47D4-4B09-843B-C8007FAF94FA}"/>
    <cellStyle name="Separador de milhares 2 3 5 2" xfId="1055" xr:uid="{0616445E-AA28-49DE-9F3B-E0B7FCB2E95F}"/>
    <cellStyle name="Separador de milhares 2 3 5 2 2" xfId="1056" xr:uid="{C3FCC402-8282-4F00-AFDA-A38621F712DE}"/>
    <cellStyle name="Separador de milhares 2 3 5 2 2 2" xfId="2780" xr:uid="{60D4762C-3D6F-466A-A63C-8B393C7C69DD}"/>
    <cellStyle name="Separador de milhares 2 3 5 2 2 2 2" xfId="8936" xr:uid="{0481808D-8D02-455D-A1A6-792E4E9FCE92}"/>
    <cellStyle name="Separador de milhares 2 3 5 2 2 2 2 2" xfId="17532" xr:uid="{240BAE26-526B-4AAD-ADF6-1F09CF5D7125}"/>
    <cellStyle name="Separador de milhares 2 3 5 2 2 2 2 3" xfId="26568" xr:uid="{55EB427D-022B-4455-9AA2-BFABA58EFD68}"/>
    <cellStyle name="Separador de milhares 2 3 5 2 2 2 3" xfId="5823" xr:uid="{4812F9BA-6843-4946-AD48-44F4601054C2}"/>
    <cellStyle name="Separador de milhares 2 3 5 2 2 2 3 2" xfId="14676" xr:uid="{A6B9C5F3-4CBA-4FDD-95EE-766091B67C7E}"/>
    <cellStyle name="Separador de milhares 2 3 5 2 2 2 3 3" xfId="23643" xr:uid="{2FE2B3E4-573F-4514-A85F-73DFCEB96AD4}"/>
    <cellStyle name="Separador de milhares 2 3 5 2 2 2 4" xfId="11824" xr:uid="{26AC8300-1662-4050-A46A-AB88925A13AB}"/>
    <cellStyle name="Separador de milhares 2 3 5 2 2 2 5" xfId="20792" xr:uid="{637D22BA-B974-4049-871D-4F63B0AA8595}"/>
    <cellStyle name="Separador de milhares 2 3 5 2 2 3" xfId="7441" xr:uid="{C3CA5E7B-EECB-473D-A88A-550C6FFEEFD4}"/>
    <cellStyle name="Separador de milhares 2 3 5 2 2 3 2" xfId="16097" xr:uid="{27759C33-5EFF-4D9F-878B-E740A066A5AF}"/>
    <cellStyle name="Separador de milhares 2 3 5 2 2 3 3" xfId="25078" xr:uid="{E14254E1-6AD5-4EDF-B5DF-DACF32547DF8}"/>
    <cellStyle name="Separador de milhares 2 3 5 2 2 4" xfId="4388" xr:uid="{BC53381E-B2D1-4C1A-94D8-1DBE9C872904}"/>
    <cellStyle name="Separador de milhares 2 3 5 2 2 4 2" xfId="13243" xr:uid="{FFAC42F3-A5B9-4551-944D-78EC17624B84}"/>
    <cellStyle name="Separador de milhares 2 3 5 2 2 4 3" xfId="22213" xr:uid="{7B515F81-0F96-4127-AAF6-3A62D02D5198}"/>
    <cellStyle name="Separador de milhares 2 3 5 2 2 5" xfId="10378" xr:uid="{A426C547-C76E-4888-BD56-84E37067919C}"/>
    <cellStyle name="Separador de milhares 2 3 5 2 2 6" xfId="19349" xr:uid="{C86A61A5-8842-4785-BA30-470FDDC02669}"/>
    <cellStyle name="Separador de milhares 2 3 5 2 3" xfId="2779" xr:uid="{B8973E06-BFFC-46D7-83DC-77E7C4A3DFB8}"/>
    <cellStyle name="Separador de milhares 2 3 5 2 3 2" xfId="8935" xr:uid="{AC913525-AB22-4D60-823A-65C2489E394F}"/>
    <cellStyle name="Separador de milhares 2 3 5 2 3 2 2" xfId="17531" xr:uid="{D175243A-2B95-4A38-9E2F-3F7C41146351}"/>
    <cellStyle name="Separador de milhares 2 3 5 2 3 2 3" xfId="26567" xr:uid="{EC28B900-ABEF-47FE-A662-9F89BAD910EB}"/>
    <cellStyle name="Separador de milhares 2 3 5 2 3 3" xfId="5822" xr:uid="{6D1DEF32-4E8F-4D96-A1BB-0CB7AB01C75E}"/>
    <cellStyle name="Separador de milhares 2 3 5 2 3 3 2" xfId="14675" xr:uid="{B00B190A-D46A-497D-82BE-36886EB5C7E7}"/>
    <cellStyle name="Separador de milhares 2 3 5 2 3 3 3" xfId="23642" xr:uid="{C113CDD7-4CBC-4569-AF1B-FC685B81FEBD}"/>
    <cellStyle name="Separador de milhares 2 3 5 2 3 4" xfId="11823" xr:uid="{E4B7ED7A-D1A7-4AD2-9256-0C59DBF064A4}"/>
    <cellStyle name="Separador de milhares 2 3 5 2 3 5" xfId="20791" xr:uid="{BF98622D-7204-42C0-BAB3-25AE85FF3ABB}"/>
    <cellStyle name="Separador de milhares 2 3 5 2 4" xfId="7440" xr:uid="{5183532E-817E-4B96-8217-0E42E080FF64}"/>
    <cellStyle name="Separador de milhares 2 3 5 2 4 2" xfId="16096" xr:uid="{0B60CA75-402C-4FC8-AF2A-4B2791366D9B}"/>
    <cellStyle name="Separador de milhares 2 3 5 2 4 3" xfId="25077" xr:uid="{45228AB0-1078-4F53-B68E-AD705ACCB7C0}"/>
    <cellStyle name="Separador de milhares 2 3 5 2 5" xfId="4387" xr:uid="{06F50951-64D1-4931-ACC9-64E73CA4FE7C}"/>
    <cellStyle name="Separador de milhares 2 3 5 2 5 2" xfId="13242" xr:uid="{A44AD9F4-6795-4CE4-A0D9-71365C14300C}"/>
    <cellStyle name="Separador de milhares 2 3 5 2 5 3" xfId="22212" xr:uid="{AFDA84C8-51B9-4AA8-8EE9-D542ED272AEA}"/>
    <cellStyle name="Separador de milhares 2 3 5 2 6" xfId="10377" xr:uid="{ABAC3F28-5592-45B9-BE31-84CB59B0EE2E}"/>
    <cellStyle name="Separador de milhares 2 3 5 2 7" xfId="19348" xr:uid="{662E0365-06D5-414A-95C1-DB009959A7C0}"/>
    <cellStyle name="Separador de milhares 2 3 5 3" xfId="1057" xr:uid="{96E1C8A2-2375-42EF-BA2D-1364A5B07ED5}"/>
    <cellStyle name="Separador de milhares 2 3 5 3 2" xfId="1058" xr:uid="{3E635E9A-6A96-4127-A511-BE2C33E5488E}"/>
    <cellStyle name="Separador de milhares 2 3 5 3 2 2" xfId="2782" xr:uid="{5BE97934-54AE-4DD1-B06D-BF2AFC2CFBA2}"/>
    <cellStyle name="Separador de milhares 2 3 5 3 2 2 2" xfId="8938" xr:uid="{561F6C50-7FDA-4F5D-95B0-20AF06C30F05}"/>
    <cellStyle name="Separador de milhares 2 3 5 3 2 2 2 2" xfId="17534" xr:uid="{E7489FFE-C0D6-4076-BB51-D1E86972F2D4}"/>
    <cellStyle name="Separador de milhares 2 3 5 3 2 2 2 3" xfId="26570" xr:uid="{2B9C6273-1FC4-4AF4-8551-14B7F3BC7089}"/>
    <cellStyle name="Separador de milhares 2 3 5 3 2 2 3" xfId="5825" xr:uid="{E0BCACF5-D2B6-4FF2-A613-04B9339E51DA}"/>
    <cellStyle name="Separador de milhares 2 3 5 3 2 2 3 2" xfId="14678" xr:uid="{F9388703-1E5D-4438-8AB2-8A9EAEA22B17}"/>
    <cellStyle name="Separador de milhares 2 3 5 3 2 2 3 3" xfId="23645" xr:uid="{3D4C8EB7-A4E1-4710-A11E-73D801374FE6}"/>
    <cellStyle name="Separador de milhares 2 3 5 3 2 2 4" xfId="11826" xr:uid="{3CFF5A82-710E-4840-831E-1C71379B06B7}"/>
    <cellStyle name="Separador de milhares 2 3 5 3 2 2 5" xfId="20794" xr:uid="{6BF24C72-34E3-49B9-9FC7-0483538CEF65}"/>
    <cellStyle name="Separador de milhares 2 3 5 3 2 3" xfId="7443" xr:uid="{77195892-9056-4092-866F-5E6A9E361EC4}"/>
    <cellStyle name="Separador de milhares 2 3 5 3 2 3 2" xfId="16099" xr:uid="{4772E1DA-FBAB-4BA5-AC1B-FBC66B6CF064}"/>
    <cellStyle name="Separador de milhares 2 3 5 3 2 3 3" xfId="25080" xr:uid="{EE29487B-3D1B-4E3C-8596-927E8DD9FD3A}"/>
    <cellStyle name="Separador de milhares 2 3 5 3 2 4" xfId="4390" xr:uid="{714CD0D9-415A-40A1-88CE-5C54B442088F}"/>
    <cellStyle name="Separador de milhares 2 3 5 3 2 4 2" xfId="13245" xr:uid="{C71C9D1A-DB6D-46E3-8C64-A71028BAD89B}"/>
    <cellStyle name="Separador de milhares 2 3 5 3 2 4 3" xfId="22215" xr:uid="{E3BEFF72-5A60-4F4A-8BE5-0224DDF41859}"/>
    <cellStyle name="Separador de milhares 2 3 5 3 2 5" xfId="10380" xr:uid="{D4A4B864-72F4-402C-8B5E-CB5AA04ACDF7}"/>
    <cellStyle name="Separador de milhares 2 3 5 3 2 6" xfId="19351" xr:uid="{76CB9A77-2F1B-4CB7-8095-611CBF1791E5}"/>
    <cellStyle name="Separador de milhares 2 3 5 3 3" xfId="2781" xr:uid="{AF16D275-98A7-4325-9BD7-CA0B0F934875}"/>
    <cellStyle name="Separador de milhares 2 3 5 3 3 2" xfId="8937" xr:uid="{EF1BDFEB-5859-4775-9FF8-DAABDE856B68}"/>
    <cellStyle name="Separador de milhares 2 3 5 3 3 2 2" xfId="17533" xr:uid="{BB54C858-9FBA-4962-97C0-3561BB1FA862}"/>
    <cellStyle name="Separador de milhares 2 3 5 3 3 2 3" xfId="26569" xr:uid="{A2045DFE-507C-465D-8674-BEEB7744D6C9}"/>
    <cellStyle name="Separador de milhares 2 3 5 3 3 3" xfId="5824" xr:uid="{12FA0E30-465C-4B8F-8757-6C9A67715BBD}"/>
    <cellStyle name="Separador de milhares 2 3 5 3 3 3 2" xfId="14677" xr:uid="{8F403C2C-AB11-4CFA-85F9-51FDB91975D6}"/>
    <cellStyle name="Separador de milhares 2 3 5 3 3 3 3" xfId="23644" xr:uid="{06E74AF3-FCCE-4A8D-B927-02270A067EF8}"/>
    <cellStyle name="Separador de milhares 2 3 5 3 3 4" xfId="11825" xr:uid="{EB6E5811-71E1-4954-B640-6FF1082211FE}"/>
    <cellStyle name="Separador de milhares 2 3 5 3 3 5" xfId="20793" xr:uid="{B7F7534C-347E-495D-BF03-4E66A7ACDD37}"/>
    <cellStyle name="Separador de milhares 2 3 5 3 4" xfId="7442" xr:uid="{17ADD749-7490-441A-9C21-2CDEE58F2B4A}"/>
    <cellStyle name="Separador de milhares 2 3 5 3 4 2" xfId="16098" xr:uid="{CEC9F00E-1331-49AC-9CF6-AC70E0821310}"/>
    <cellStyle name="Separador de milhares 2 3 5 3 4 3" xfId="25079" xr:uid="{28444FF1-CCE9-421B-A4AD-F68B41BFFD6C}"/>
    <cellStyle name="Separador de milhares 2 3 5 3 5" xfId="4389" xr:uid="{8B18496F-D98D-4CDC-9CBD-47E70B23BBAB}"/>
    <cellStyle name="Separador de milhares 2 3 5 3 5 2" xfId="13244" xr:uid="{2210859D-2F9A-4BEC-AA03-FA0DF607CCC4}"/>
    <cellStyle name="Separador de milhares 2 3 5 3 5 3" xfId="22214" xr:uid="{535BA83E-DB6C-4772-9466-7A395B5F57C5}"/>
    <cellStyle name="Separador de milhares 2 3 5 3 6" xfId="10379" xr:uid="{69F0B745-F63D-48BF-B8DF-DEBF308F6387}"/>
    <cellStyle name="Separador de milhares 2 3 5 3 7" xfId="19350" xr:uid="{72B8ECF8-5A0F-4950-ABBF-79E2F08B207F}"/>
    <cellStyle name="Separador de milhares 2 3 5 4" xfId="1059" xr:uid="{9ADDEAF1-6E29-40A9-AF15-B52EBAB71979}"/>
    <cellStyle name="Separador de milhares 2 3 5 4 2" xfId="2783" xr:uid="{E749C6F7-D3C8-4AA9-9769-25819849E230}"/>
    <cellStyle name="Separador de milhares 2 3 5 4 2 2" xfId="8939" xr:uid="{1CDE86A5-16B3-42BE-98C1-79B3EC5AC83F}"/>
    <cellStyle name="Separador de milhares 2 3 5 4 2 2 2" xfId="17535" xr:uid="{22B8F7EA-9DF8-4FFE-A73B-49CFED6E274E}"/>
    <cellStyle name="Separador de milhares 2 3 5 4 2 2 3" xfId="26571" xr:uid="{043BC491-FE0E-48B6-AD95-47429DAFE449}"/>
    <cellStyle name="Separador de milhares 2 3 5 4 2 3" xfId="5826" xr:uid="{834FCDA4-4398-4160-8FA5-173DF099C82B}"/>
    <cellStyle name="Separador de milhares 2 3 5 4 2 3 2" xfId="14679" xr:uid="{DA75BE50-841E-48F9-9E0E-03E4C7330A37}"/>
    <cellStyle name="Separador de milhares 2 3 5 4 2 3 3" xfId="23646" xr:uid="{5E8F7DE8-472A-4154-BCC9-E6F594923708}"/>
    <cellStyle name="Separador de milhares 2 3 5 4 2 4" xfId="11827" xr:uid="{181BDA10-6EFE-42FD-82C0-A16BDD252A81}"/>
    <cellStyle name="Separador de milhares 2 3 5 4 2 5" xfId="20795" xr:uid="{5BA970FC-4376-4AE9-A022-12EDC20C3495}"/>
    <cellStyle name="Separador de milhares 2 3 5 4 3" xfId="7444" xr:uid="{D16F8B69-F87D-43E2-B724-1D003F6270C2}"/>
    <cellStyle name="Separador de milhares 2 3 5 4 3 2" xfId="16100" xr:uid="{E17BEA99-C6EE-4741-954B-CC634F487FAF}"/>
    <cellStyle name="Separador de milhares 2 3 5 4 3 3" xfId="25081" xr:uid="{8E0418B6-AEAB-4DCA-ABC6-F4830EA396F8}"/>
    <cellStyle name="Separador de milhares 2 3 5 4 4" xfId="4391" xr:uid="{B9DD5AE0-2A38-4F97-B63B-BFD375B9622C}"/>
    <cellStyle name="Separador de milhares 2 3 5 4 4 2" xfId="13246" xr:uid="{6491E7F9-610E-4267-B6E6-C82DF9886608}"/>
    <cellStyle name="Separador de milhares 2 3 5 4 4 3" xfId="22216" xr:uid="{46DF5CDC-D56A-485E-9685-D8E9C9AD3442}"/>
    <cellStyle name="Separador de milhares 2 3 5 4 5" xfId="10381" xr:uid="{EFC5FE1A-9A01-4B6A-9795-207CE725CC61}"/>
    <cellStyle name="Separador de milhares 2 3 5 4 6" xfId="19352" xr:uid="{3C600DB5-2789-4783-AEF9-DFB8A2E72271}"/>
    <cellStyle name="Separador de milhares 2 3 5 5" xfId="2778" xr:uid="{6E9664E0-169D-432F-BB89-723946F8F9E8}"/>
    <cellStyle name="Separador de milhares 2 3 5 5 2" xfId="8934" xr:uid="{AD79DEB1-FEDB-47C7-9C9E-774EDDA753B9}"/>
    <cellStyle name="Separador de milhares 2 3 5 5 2 2" xfId="17530" xr:uid="{94FFF4E5-8578-4C1A-8583-7A744363BC16}"/>
    <cellStyle name="Separador de milhares 2 3 5 5 2 3" xfId="26566" xr:uid="{E480560B-DCF3-4EB3-971F-70D4A6297BC8}"/>
    <cellStyle name="Separador de milhares 2 3 5 5 3" xfId="5821" xr:uid="{24D81D03-315C-49CD-9C5D-DB093EC8877E}"/>
    <cellStyle name="Separador de milhares 2 3 5 5 3 2" xfId="14674" xr:uid="{552D3661-C9EB-4F45-9F5C-B80A072C76E8}"/>
    <cellStyle name="Separador de milhares 2 3 5 5 3 3" xfId="23641" xr:uid="{2F11BDCC-6C46-4731-BDD2-E2EC67A97CDE}"/>
    <cellStyle name="Separador de milhares 2 3 5 5 4" xfId="11822" xr:uid="{B64B1AC9-0368-4051-B630-039327350C4A}"/>
    <cellStyle name="Separador de milhares 2 3 5 5 5" xfId="20790" xr:uid="{E44D5DA5-57A5-4C4D-A4AC-3BC34E7975FA}"/>
    <cellStyle name="Separador de milhares 2 3 5 6" xfId="7439" xr:uid="{913A91A1-C422-4E74-8659-D35F5E8C99F6}"/>
    <cellStyle name="Separador de milhares 2 3 5 6 2" xfId="16095" xr:uid="{17190E79-ACB2-4DD2-BAA5-05D1C583B9A8}"/>
    <cellStyle name="Separador de milhares 2 3 5 6 3" xfId="25076" xr:uid="{C387329B-6085-4416-80C5-719EA9D05973}"/>
    <cellStyle name="Separador de milhares 2 3 5 7" xfId="4386" xr:uid="{B27199E6-995F-42B4-9049-454F13FB9A53}"/>
    <cellStyle name="Separador de milhares 2 3 5 7 2" xfId="13241" xr:uid="{DD797040-9543-4A78-9986-EAD3FA31A51D}"/>
    <cellStyle name="Separador de milhares 2 3 5 7 3" xfId="22211" xr:uid="{33BCF157-ED69-444A-8E5B-E4427FCAA751}"/>
    <cellStyle name="Separador de milhares 2 3 5 8" xfId="10376" xr:uid="{53647A61-64D6-4690-A763-3B3A2EB35FAD}"/>
    <cellStyle name="Separador de milhares 2 3 5 9" xfId="19347" xr:uid="{85380515-B8DF-4857-8159-7B82B1C51E5D}"/>
    <cellStyle name="Separador de milhares 2 3 6" xfId="1060" xr:uid="{3ED90C3B-EF3D-432C-A203-F4F93E867271}"/>
    <cellStyle name="Separador de milhares 2 3 6 2" xfId="1061" xr:uid="{1998A949-6D55-40EA-937D-24CF384F2A78}"/>
    <cellStyle name="Separador de milhares 2 3 6 2 2" xfId="1062" xr:uid="{66D7B5AD-1DEF-4C82-B860-1B7E9D949441}"/>
    <cellStyle name="Separador de milhares 2 3 6 2 2 2" xfId="2786" xr:uid="{A99BC50D-5563-451B-8E80-62BE18E259B3}"/>
    <cellStyle name="Separador de milhares 2 3 6 2 2 2 2" xfId="8942" xr:uid="{5430A71E-D5BE-4E9B-BC02-BE7C9158FC1E}"/>
    <cellStyle name="Separador de milhares 2 3 6 2 2 2 2 2" xfId="17538" xr:uid="{298550AF-9C00-479B-9258-8DA7EE303D3D}"/>
    <cellStyle name="Separador de milhares 2 3 6 2 2 2 2 3" xfId="26574" xr:uid="{D7816058-A4E9-4D1E-BD4B-0627F8B00927}"/>
    <cellStyle name="Separador de milhares 2 3 6 2 2 2 3" xfId="5829" xr:uid="{45FBBB09-140E-4F4B-B600-B09648F79669}"/>
    <cellStyle name="Separador de milhares 2 3 6 2 2 2 3 2" xfId="14682" xr:uid="{12BA6A33-689A-4DAC-93F1-BD10A4341059}"/>
    <cellStyle name="Separador de milhares 2 3 6 2 2 2 3 3" xfId="23649" xr:uid="{1191271C-3951-405B-B194-16490FF02CBA}"/>
    <cellStyle name="Separador de milhares 2 3 6 2 2 2 4" xfId="11830" xr:uid="{E500D377-CD6A-41E5-8612-C739C589642A}"/>
    <cellStyle name="Separador de milhares 2 3 6 2 2 2 5" xfId="20798" xr:uid="{B5AE96D4-BBDF-4250-8AC1-09C0C330C7AB}"/>
    <cellStyle name="Separador de milhares 2 3 6 2 2 3" xfId="7447" xr:uid="{226B61EF-A45E-4E1E-B040-1B1056A47592}"/>
    <cellStyle name="Separador de milhares 2 3 6 2 2 3 2" xfId="16103" xr:uid="{5241739F-4195-4365-A3B7-6BACFD22DA50}"/>
    <cellStyle name="Separador de milhares 2 3 6 2 2 3 3" xfId="25084" xr:uid="{9F8D976C-13DB-4ECD-95B0-405206A3E983}"/>
    <cellStyle name="Separador de milhares 2 3 6 2 2 4" xfId="4394" xr:uid="{846B3CF3-2129-4E14-8B53-99A98FE38190}"/>
    <cellStyle name="Separador de milhares 2 3 6 2 2 4 2" xfId="13249" xr:uid="{361A42C4-3B68-46B7-94CD-C94B8ADA9240}"/>
    <cellStyle name="Separador de milhares 2 3 6 2 2 4 3" xfId="22219" xr:uid="{4CCF77C3-F90D-45A9-BCC0-34C9F3ECFEED}"/>
    <cellStyle name="Separador de milhares 2 3 6 2 2 5" xfId="10384" xr:uid="{341CF598-0EB1-483A-AF64-07DBD2076EAA}"/>
    <cellStyle name="Separador de milhares 2 3 6 2 2 6" xfId="19355" xr:uid="{FDEDF0D2-580D-49C3-9822-FF38F953EE10}"/>
    <cellStyle name="Separador de milhares 2 3 6 2 3" xfId="2785" xr:uid="{2E28D8D5-A68B-459A-B348-421056B9F119}"/>
    <cellStyle name="Separador de milhares 2 3 6 2 3 2" xfId="8941" xr:uid="{1D766CE2-BF42-40FC-A13D-33C5AC749EAD}"/>
    <cellStyle name="Separador de milhares 2 3 6 2 3 2 2" xfId="17537" xr:uid="{F47FE104-DD5A-4CC0-925B-5DB37DC45DA5}"/>
    <cellStyle name="Separador de milhares 2 3 6 2 3 2 3" xfId="26573" xr:uid="{A609BA47-A651-4375-95F9-1D60032DF1E6}"/>
    <cellStyle name="Separador de milhares 2 3 6 2 3 3" xfId="5828" xr:uid="{20755404-37EF-42EE-8029-666104EEA5EB}"/>
    <cellStyle name="Separador de milhares 2 3 6 2 3 3 2" xfId="14681" xr:uid="{E25D0646-7DC4-4E74-83FD-F38BCDFE88CE}"/>
    <cellStyle name="Separador de milhares 2 3 6 2 3 3 3" xfId="23648" xr:uid="{07A5E2BE-EC17-4334-B139-88A7B46AB334}"/>
    <cellStyle name="Separador de milhares 2 3 6 2 3 4" xfId="11829" xr:uid="{EDD48DC7-FB62-4E4E-82E3-5234764A2603}"/>
    <cellStyle name="Separador de milhares 2 3 6 2 3 5" xfId="20797" xr:uid="{49F18AB4-DD74-47D8-B4E5-026C2BD2CEB6}"/>
    <cellStyle name="Separador de milhares 2 3 6 2 4" xfId="7446" xr:uid="{C5858591-86BF-4552-AE1E-91DBC776D951}"/>
    <cellStyle name="Separador de milhares 2 3 6 2 4 2" xfId="16102" xr:uid="{A329170C-6BAC-4149-B47A-C2C8DD8F721F}"/>
    <cellStyle name="Separador de milhares 2 3 6 2 4 3" xfId="25083" xr:uid="{FAF94A33-80F8-4163-A5C0-3BA93FD64F08}"/>
    <cellStyle name="Separador de milhares 2 3 6 2 5" xfId="4393" xr:uid="{50A1883C-CD89-4A47-8663-6A0B71A5BA70}"/>
    <cellStyle name="Separador de milhares 2 3 6 2 5 2" xfId="13248" xr:uid="{249F57FC-C1F4-416C-868F-1FE8F38678DD}"/>
    <cellStyle name="Separador de milhares 2 3 6 2 5 3" xfId="22218" xr:uid="{C10EEEC3-115C-4C2C-81CE-380B38D7C211}"/>
    <cellStyle name="Separador de milhares 2 3 6 2 6" xfId="10383" xr:uid="{BE16FD3D-A531-4FE0-9D7C-34CBA951DA3D}"/>
    <cellStyle name="Separador de milhares 2 3 6 2 7" xfId="19354" xr:uid="{76350931-4147-49B1-96E9-4A2202F9C6E1}"/>
    <cellStyle name="Separador de milhares 2 3 6 3" xfId="1063" xr:uid="{3288BD90-54D8-4377-81D5-21FB5EFE167E}"/>
    <cellStyle name="Separador de milhares 2 3 6 3 2" xfId="1064" xr:uid="{9DCDBFE6-C1C7-4676-92E8-F07FEABDDDEC}"/>
    <cellStyle name="Separador de milhares 2 3 6 3 2 2" xfId="2788" xr:uid="{EC3194C1-CD83-41B2-8E54-926DCEBB3AD3}"/>
    <cellStyle name="Separador de milhares 2 3 6 3 2 2 2" xfId="8944" xr:uid="{24A43C0A-DA8E-4840-A77D-250EC258692B}"/>
    <cellStyle name="Separador de milhares 2 3 6 3 2 2 2 2" xfId="17540" xr:uid="{53D441EE-E864-4951-933F-FAF90CB68E4A}"/>
    <cellStyle name="Separador de milhares 2 3 6 3 2 2 2 3" xfId="26576" xr:uid="{004A37F6-2AAE-42EE-A3CB-6CD829826F84}"/>
    <cellStyle name="Separador de milhares 2 3 6 3 2 2 3" xfId="5831" xr:uid="{AA962218-FF4D-43A2-9642-A6B804DD2790}"/>
    <cellStyle name="Separador de milhares 2 3 6 3 2 2 3 2" xfId="14684" xr:uid="{9F0FBD70-F2A3-4CA9-B2D6-F3108690A195}"/>
    <cellStyle name="Separador de milhares 2 3 6 3 2 2 3 3" xfId="23651" xr:uid="{A8F2E911-2E81-4C81-86D5-11DBE802D459}"/>
    <cellStyle name="Separador de milhares 2 3 6 3 2 2 4" xfId="11832" xr:uid="{05A5FF69-EE8A-4F5F-B80A-76EDB6774622}"/>
    <cellStyle name="Separador de milhares 2 3 6 3 2 2 5" xfId="20800" xr:uid="{3CCE9389-3E11-4ED2-8958-B4744F7138D2}"/>
    <cellStyle name="Separador de milhares 2 3 6 3 2 3" xfId="7449" xr:uid="{76D15BE5-9222-4048-8752-1393AA36ED2B}"/>
    <cellStyle name="Separador de milhares 2 3 6 3 2 3 2" xfId="16105" xr:uid="{4387C6E3-1280-4943-9AF8-E7B79641C205}"/>
    <cellStyle name="Separador de milhares 2 3 6 3 2 3 3" xfId="25086" xr:uid="{9A9AEB4E-B6E7-4095-9281-8F35DDA2BEB5}"/>
    <cellStyle name="Separador de milhares 2 3 6 3 2 4" xfId="4396" xr:uid="{1E83A273-C8E2-46DC-A890-A21B8C674B6B}"/>
    <cellStyle name="Separador de milhares 2 3 6 3 2 4 2" xfId="13251" xr:uid="{8C1815A7-D710-4979-A30C-6F2554EFCF26}"/>
    <cellStyle name="Separador de milhares 2 3 6 3 2 4 3" xfId="22221" xr:uid="{B3858B47-4085-4C18-ACFD-FCB49B57847E}"/>
    <cellStyle name="Separador de milhares 2 3 6 3 2 5" xfId="10386" xr:uid="{0D211037-DCD4-4CF9-A882-CBAA20FBBDDA}"/>
    <cellStyle name="Separador de milhares 2 3 6 3 2 6" xfId="19357" xr:uid="{B4055B53-D8A7-4096-9A08-6D974E43DD52}"/>
    <cellStyle name="Separador de milhares 2 3 6 3 3" xfId="2787" xr:uid="{5BADC4C0-8BB1-45DA-AA4F-70064405B407}"/>
    <cellStyle name="Separador de milhares 2 3 6 3 3 2" xfId="8943" xr:uid="{B0C830B7-CCE1-45AC-B983-0659ADDB6853}"/>
    <cellStyle name="Separador de milhares 2 3 6 3 3 2 2" xfId="17539" xr:uid="{66FFCF6C-C64C-44B7-84B0-D006E9E576EF}"/>
    <cellStyle name="Separador de milhares 2 3 6 3 3 2 3" xfId="26575" xr:uid="{B002C726-44EB-4C6E-808D-C03AD98E97F7}"/>
    <cellStyle name="Separador de milhares 2 3 6 3 3 3" xfId="5830" xr:uid="{787322C0-7B34-4CF0-8967-EC2551B14E52}"/>
    <cellStyle name="Separador de milhares 2 3 6 3 3 3 2" xfId="14683" xr:uid="{715850FF-34E2-4BC9-A009-2B2EB7F6F685}"/>
    <cellStyle name="Separador de milhares 2 3 6 3 3 3 3" xfId="23650" xr:uid="{10DCB11D-9439-4719-B978-6E534D22C4DD}"/>
    <cellStyle name="Separador de milhares 2 3 6 3 3 4" xfId="11831" xr:uid="{171D1896-EF89-455C-99E8-5E9E38B4615A}"/>
    <cellStyle name="Separador de milhares 2 3 6 3 3 5" xfId="20799" xr:uid="{8D8E06D4-D22D-4310-8AE3-7B826A518016}"/>
    <cellStyle name="Separador de milhares 2 3 6 3 4" xfId="7448" xr:uid="{97C31B28-27D0-483F-BFCA-245D4801F112}"/>
    <cellStyle name="Separador de milhares 2 3 6 3 4 2" xfId="16104" xr:uid="{A0DB98C5-CA13-4B65-8EF7-19191DC5E2A3}"/>
    <cellStyle name="Separador de milhares 2 3 6 3 4 3" xfId="25085" xr:uid="{FE93C4BB-D435-413E-B78F-A487E72C4103}"/>
    <cellStyle name="Separador de milhares 2 3 6 3 5" xfId="4395" xr:uid="{7D52FF1B-B638-418B-8307-D4C220F013FC}"/>
    <cellStyle name="Separador de milhares 2 3 6 3 5 2" xfId="13250" xr:uid="{D97077DB-1B40-46B3-BD7B-A2E2C4E120B0}"/>
    <cellStyle name="Separador de milhares 2 3 6 3 5 3" xfId="22220" xr:uid="{9133230B-3F26-435D-B43A-ED4EEE00B46A}"/>
    <cellStyle name="Separador de milhares 2 3 6 3 6" xfId="10385" xr:uid="{F1F580A4-EB95-4EC9-A15C-206634C070B0}"/>
    <cellStyle name="Separador de milhares 2 3 6 3 7" xfId="19356" xr:uid="{A2384038-63E5-46E9-87A7-6B1B0D0EA608}"/>
    <cellStyle name="Separador de milhares 2 3 6 4" xfId="1065" xr:uid="{7E271EDE-A6CD-4B0B-BA3B-74AB034F79D6}"/>
    <cellStyle name="Separador de milhares 2 3 6 4 2" xfId="2789" xr:uid="{825EBE81-6B88-499D-BE12-27F392F891AF}"/>
    <cellStyle name="Separador de milhares 2 3 6 4 2 2" xfId="8945" xr:uid="{BE3D08C0-CB41-4F26-832F-64E42A35EB2E}"/>
    <cellStyle name="Separador de milhares 2 3 6 4 2 2 2" xfId="17541" xr:uid="{544FB8F3-CA6E-40B5-84B5-F51F71AF937D}"/>
    <cellStyle name="Separador de milhares 2 3 6 4 2 2 3" xfId="26577" xr:uid="{A35C56E5-3902-466C-98BA-7280FCA73E0A}"/>
    <cellStyle name="Separador de milhares 2 3 6 4 2 3" xfId="5832" xr:uid="{797440CD-7B66-46C0-9A56-2232EA3A53AE}"/>
    <cellStyle name="Separador de milhares 2 3 6 4 2 3 2" xfId="14685" xr:uid="{11B6524E-57F1-4CD3-ACCA-336437D85D1B}"/>
    <cellStyle name="Separador de milhares 2 3 6 4 2 3 3" xfId="23652" xr:uid="{8C3E979C-28E4-4708-9446-108EF62924DF}"/>
    <cellStyle name="Separador de milhares 2 3 6 4 2 4" xfId="11833" xr:uid="{8F04B9CB-21C9-459C-905D-8270B0FDF5F1}"/>
    <cellStyle name="Separador de milhares 2 3 6 4 2 5" xfId="20801" xr:uid="{ADC1C9A8-2B7D-47C8-8606-2EB7E7F444B4}"/>
    <cellStyle name="Separador de milhares 2 3 6 4 3" xfId="7450" xr:uid="{EF5D63DF-847F-4137-ABF7-90F15DB2EACE}"/>
    <cellStyle name="Separador de milhares 2 3 6 4 3 2" xfId="16106" xr:uid="{DAC73F13-D08B-4526-AC5C-B24D5B1334D2}"/>
    <cellStyle name="Separador de milhares 2 3 6 4 3 3" xfId="25087" xr:uid="{603BE820-4A9B-477D-BE33-06CE8C0B4CA2}"/>
    <cellStyle name="Separador de milhares 2 3 6 4 4" xfId="4397" xr:uid="{C01A32BB-6F14-4A92-BA46-584B7DACAF8D}"/>
    <cellStyle name="Separador de milhares 2 3 6 4 4 2" xfId="13252" xr:uid="{E3D5BA18-8EB9-4F58-BFE3-FED0BD311143}"/>
    <cellStyle name="Separador de milhares 2 3 6 4 4 3" xfId="22222" xr:uid="{0D543714-1DF2-40D5-B54A-C94B864A127C}"/>
    <cellStyle name="Separador de milhares 2 3 6 4 5" xfId="10387" xr:uid="{6BFE3773-B593-427E-A8B2-BE8BF14DBE96}"/>
    <cellStyle name="Separador de milhares 2 3 6 4 6" xfId="19358" xr:uid="{AA97CFF4-255B-4A98-BC72-8884198989EE}"/>
    <cellStyle name="Separador de milhares 2 3 6 5" xfId="2784" xr:uid="{26C49994-E5AE-4B56-ADFA-D5B0D5C31F00}"/>
    <cellStyle name="Separador de milhares 2 3 6 5 2" xfId="8940" xr:uid="{259819A6-ED1E-43D5-8811-D834FD3758CB}"/>
    <cellStyle name="Separador de milhares 2 3 6 5 2 2" xfId="17536" xr:uid="{62A5B43D-0388-4B37-BF2D-A5BF1A619AC2}"/>
    <cellStyle name="Separador de milhares 2 3 6 5 2 3" xfId="26572" xr:uid="{12403708-51B0-4F57-B396-8F8A53954987}"/>
    <cellStyle name="Separador de milhares 2 3 6 5 3" xfId="5827" xr:uid="{B975EFB8-755B-4CB6-9A49-B950041BB513}"/>
    <cellStyle name="Separador de milhares 2 3 6 5 3 2" xfId="14680" xr:uid="{430FC4CC-5997-490E-A790-A96AACDAE8F3}"/>
    <cellStyle name="Separador de milhares 2 3 6 5 3 3" xfId="23647" xr:uid="{E5723748-95AF-4CF8-84A9-5F4DFF984205}"/>
    <cellStyle name="Separador de milhares 2 3 6 5 4" xfId="11828" xr:uid="{E1F6DF04-0119-4504-9783-75CE53EE172F}"/>
    <cellStyle name="Separador de milhares 2 3 6 5 5" xfId="20796" xr:uid="{18C83581-0F1F-4EC0-976F-5C1A4BA3A150}"/>
    <cellStyle name="Separador de milhares 2 3 6 6" xfId="7445" xr:uid="{5FA6067B-59EE-4507-B7AC-84105090F748}"/>
    <cellStyle name="Separador de milhares 2 3 6 6 2" xfId="16101" xr:uid="{755ED33C-8287-4E7C-AC4A-9624F57851F5}"/>
    <cellStyle name="Separador de milhares 2 3 6 6 3" xfId="25082" xr:uid="{5B97B334-6A1A-4248-B883-14ECBC187414}"/>
    <cellStyle name="Separador de milhares 2 3 6 7" xfId="4392" xr:uid="{9FDAD6ED-B608-4828-AE16-CF35B249FA8B}"/>
    <cellStyle name="Separador de milhares 2 3 6 7 2" xfId="13247" xr:uid="{D98746C2-3E51-4921-BDAE-458B2624367A}"/>
    <cellStyle name="Separador de milhares 2 3 6 7 3" xfId="22217" xr:uid="{B6EB2AE5-5715-41F7-ADE2-655511696D80}"/>
    <cellStyle name="Separador de milhares 2 3 6 8" xfId="10382" xr:uid="{EC77D5D5-681C-4F03-B55F-5AE73A664E16}"/>
    <cellStyle name="Separador de milhares 2 3 6 9" xfId="19353" xr:uid="{06BC4921-2F27-4A7D-854E-455EF6EEE1E1}"/>
    <cellStyle name="Separador de milhares 2 3 7" xfId="1066" xr:uid="{58ADB9D6-DC67-4BFB-8E12-E98C3663038F}"/>
    <cellStyle name="Separador de milhares 2 3 7 2" xfId="1067" xr:uid="{022D79E9-5562-474B-8519-C3448C21C1FF}"/>
    <cellStyle name="Separador de milhares 2 3 7 2 2" xfId="2791" xr:uid="{A8C015C0-C1F2-449E-B0D4-20384EBCB44C}"/>
    <cellStyle name="Separador de milhares 2 3 7 2 2 2" xfId="8947" xr:uid="{03819006-8175-42CE-8F02-4FC233DCAD9C}"/>
    <cellStyle name="Separador de milhares 2 3 7 2 2 2 2" xfId="17543" xr:uid="{9F495B58-7D98-45C5-B01D-AFFC5DAD64C7}"/>
    <cellStyle name="Separador de milhares 2 3 7 2 2 2 3" xfId="26579" xr:uid="{DF04EA1B-5DF0-4800-ADA3-7CC9BBFF969D}"/>
    <cellStyle name="Separador de milhares 2 3 7 2 2 3" xfId="5834" xr:uid="{0CCEDBF7-BD87-44E3-BAC2-AB838305AB79}"/>
    <cellStyle name="Separador de milhares 2 3 7 2 2 3 2" xfId="14687" xr:uid="{19B6AD88-757F-4777-AC22-5D670AEB2FD7}"/>
    <cellStyle name="Separador de milhares 2 3 7 2 2 3 3" xfId="23654" xr:uid="{1E6216BE-BAE4-4A53-A2DD-98A6847BEC7A}"/>
    <cellStyle name="Separador de milhares 2 3 7 2 2 4" xfId="11835" xr:uid="{681330CE-BE4D-40B8-8A75-8AD0E72A30FF}"/>
    <cellStyle name="Separador de milhares 2 3 7 2 2 5" xfId="20803" xr:uid="{072497F7-0EBA-450A-AEAB-7F2C278B17E0}"/>
    <cellStyle name="Separador de milhares 2 3 7 2 3" xfId="7452" xr:uid="{D29064F2-97C9-49DA-BF21-29AF5442C166}"/>
    <cellStyle name="Separador de milhares 2 3 7 2 3 2" xfId="16108" xr:uid="{56F2005B-0186-47C4-9EC6-520D6310A0E1}"/>
    <cellStyle name="Separador de milhares 2 3 7 2 3 3" xfId="25089" xr:uid="{DB08DCBB-076A-42A6-91B7-D25BA1909ABF}"/>
    <cellStyle name="Separador de milhares 2 3 7 2 4" xfId="4399" xr:uid="{537BFE26-BF45-40CA-A31D-6D93F2DC3969}"/>
    <cellStyle name="Separador de milhares 2 3 7 2 4 2" xfId="13254" xr:uid="{6DDBE03D-BCFF-4892-B010-356F656783D2}"/>
    <cellStyle name="Separador de milhares 2 3 7 2 4 3" xfId="22224" xr:uid="{A6E088A2-BD1D-4555-B6B9-E6A72CCBADEB}"/>
    <cellStyle name="Separador de milhares 2 3 7 2 5" xfId="10389" xr:uid="{3CA7D081-BE76-4E6B-9E57-01684ACBA26B}"/>
    <cellStyle name="Separador de milhares 2 3 7 2 6" xfId="19360" xr:uid="{9949FFCB-FFDE-443C-B3ED-6748A1B2A9B5}"/>
    <cellStyle name="Separador de milhares 2 3 7 3" xfId="2790" xr:uid="{A39DC45B-C700-48EB-8CF9-53E337C10852}"/>
    <cellStyle name="Separador de milhares 2 3 7 3 2" xfId="8946" xr:uid="{C2D05643-BBCA-4DF1-8EA4-68F6CDD100A5}"/>
    <cellStyle name="Separador de milhares 2 3 7 3 2 2" xfId="17542" xr:uid="{0DAEE306-ADD9-4574-90FB-15FCF469B141}"/>
    <cellStyle name="Separador de milhares 2 3 7 3 2 3" xfId="26578" xr:uid="{51E648B2-8B91-4523-85BA-094BFF12E2A0}"/>
    <cellStyle name="Separador de milhares 2 3 7 3 3" xfId="5833" xr:uid="{73D034E1-CAF2-417F-AA00-78E23F58B497}"/>
    <cellStyle name="Separador de milhares 2 3 7 3 3 2" xfId="14686" xr:uid="{10A24ED4-3F28-4870-B4E6-3ACF199525C7}"/>
    <cellStyle name="Separador de milhares 2 3 7 3 3 3" xfId="23653" xr:uid="{F0B51982-64B8-4C56-AB27-A1E90A4709D6}"/>
    <cellStyle name="Separador de milhares 2 3 7 3 4" xfId="11834" xr:uid="{F14F5235-2C53-45C0-9F78-59B7CDBF4B34}"/>
    <cellStyle name="Separador de milhares 2 3 7 3 5" xfId="20802" xr:uid="{01A17D4E-DA0B-45D8-A35C-BA46A9F512D8}"/>
    <cellStyle name="Separador de milhares 2 3 7 4" xfId="7451" xr:uid="{72FB8324-0783-4419-ADFF-363C8A2E31C5}"/>
    <cellStyle name="Separador de milhares 2 3 7 4 2" xfId="16107" xr:uid="{5DA92581-69A2-49A0-BFAF-958962C49F92}"/>
    <cellStyle name="Separador de milhares 2 3 7 4 3" xfId="25088" xr:uid="{4B531FE8-31E0-4438-9BD4-C9C9BCEBC20B}"/>
    <cellStyle name="Separador de milhares 2 3 7 5" xfId="4398" xr:uid="{2E6C49F8-49C1-43AF-94E1-D79542B939BD}"/>
    <cellStyle name="Separador de milhares 2 3 7 5 2" xfId="13253" xr:uid="{4F5BFAB6-5642-4253-8039-A86D001E4E38}"/>
    <cellStyle name="Separador de milhares 2 3 7 5 3" xfId="22223" xr:uid="{06242648-38EB-417F-87EE-0D2BAA78782B}"/>
    <cellStyle name="Separador de milhares 2 3 7 6" xfId="10388" xr:uid="{01086778-F1C9-4AC3-A575-94FB04DF5231}"/>
    <cellStyle name="Separador de milhares 2 3 7 7" xfId="19359" xr:uid="{BB2D1ABF-80EA-4612-9B68-B87807EB7C59}"/>
    <cellStyle name="Separador de milhares 2 3 8" xfId="1068" xr:uid="{29DE5B80-B858-48D4-A5FC-3994918EC4CB}"/>
    <cellStyle name="Separador de milhares 2 3 8 2" xfId="1069" xr:uid="{5E19A682-B8B1-492C-AA94-0972D4967EDE}"/>
    <cellStyle name="Separador de milhares 2 3 8 2 2" xfId="2793" xr:uid="{98B0584B-CA63-40FE-835B-B775F8E5F043}"/>
    <cellStyle name="Separador de milhares 2 3 8 2 2 2" xfId="8949" xr:uid="{C425291A-1CD3-463B-81B7-A3D4C274CC9F}"/>
    <cellStyle name="Separador de milhares 2 3 8 2 2 2 2" xfId="17545" xr:uid="{5B85E246-3ED2-4832-A40F-E409084BFD70}"/>
    <cellStyle name="Separador de milhares 2 3 8 2 2 2 3" xfId="26581" xr:uid="{2224C217-8C87-4F89-B6DC-44563388D5A7}"/>
    <cellStyle name="Separador de milhares 2 3 8 2 2 3" xfId="5836" xr:uid="{8FE52A24-479E-4417-B227-0E342F39046C}"/>
    <cellStyle name="Separador de milhares 2 3 8 2 2 3 2" xfId="14689" xr:uid="{B02E1C52-2F79-4DA7-B59A-82C0AFC48F7E}"/>
    <cellStyle name="Separador de milhares 2 3 8 2 2 3 3" xfId="23656" xr:uid="{5D8DA263-D7E6-4C24-AC90-195470A80975}"/>
    <cellStyle name="Separador de milhares 2 3 8 2 2 4" xfId="11837" xr:uid="{A1370478-71A8-424F-9BFF-4B1E7E5B84CD}"/>
    <cellStyle name="Separador de milhares 2 3 8 2 2 5" xfId="20805" xr:uid="{6841F5DF-67B6-4890-A88B-4AA4B7673BD8}"/>
    <cellStyle name="Separador de milhares 2 3 8 2 3" xfId="7454" xr:uid="{7C3C30D3-05AB-4010-85AC-52F8C842B70E}"/>
    <cellStyle name="Separador de milhares 2 3 8 2 3 2" xfId="16110" xr:uid="{F3BE985A-8F34-4DB6-9558-01733F533C95}"/>
    <cellStyle name="Separador de milhares 2 3 8 2 3 3" xfId="25091" xr:uid="{7E6D4662-245C-42D9-9E0D-12414D883BBF}"/>
    <cellStyle name="Separador de milhares 2 3 8 2 4" xfId="4401" xr:uid="{47924A78-1B7A-4DD7-BD1A-8716880E6406}"/>
    <cellStyle name="Separador de milhares 2 3 8 2 4 2" xfId="13256" xr:uid="{E1F10724-6307-4B1F-A828-CAD9F5CD1A12}"/>
    <cellStyle name="Separador de milhares 2 3 8 2 4 3" xfId="22226" xr:uid="{8E830811-01B4-49CE-955D-5590945BC9BF}"/>
    <cellStyle name="Separador de milhares 2 3 8 2 5" xfId="10391" xr:uid="{6B765530-5962-4312-A00B-95DCD1019D51}"/>
    <cellStyle name="Separador de milhares 2 3 8 2 6" xfId="19362" xr:uid="{9E203D8A-924F-48EB-9F59-FDA3B046FF24}"/>
    <cellStyle name="Separador de milhares 2 3 8 3" xfId="2792" xr:uid="{0A4ACAA3-7466-4A93-8F00-F349D7A78B2D}"/>
    <cellStyle name="Separador de milhares 2 3 8 3 2" xfId="8948" xr:uid="{EA4E1D5A-79D0-413C-93DF-5EFC101F9139}"/>
    <cellStyle name="Separador de milhares 2 3 8 3 2 2" xfId="17544" xr:uid="{278DE2F4-E2F1-4148-BF6C-8F91FA826511}"/>
    <cellStyle name="Separador de milhares 2 3 8 3 2 3" xfId="26580" xr:uid="{251703D4-FBF6-4068-8E55-C80DF3BA2A43}"/>
    <cellStyle name="Separador de milhares 2 3 8 3 3" xfId="5835" xr:uid="{3AD2A3E1-9D42-4911-9524-95DE093826C0}"/>
    <cellStyle name="Separador de milhares 2 3 8 3 3 2" xfId="14688" xr:uid="{9DD86BF8-022C-418B-8DB9-2E9975F1BE70}"/>
    <cellStyle name="Separador de milhares 2 3 8 3 3 3" xfId="23655" xr:uid="{3012D037-60BD-47EC-B334-D30B2F583736}"/>
    <cellStyle name="Separador de milhares 2 3 8 3 4" xfId="11836" xr:uid="{9D40EF97-37F6-4EA1-BEC6-BE7DCF20E49C}"/>
    <cellStyle name="Separador de milhares 2 3 8 3 5" xfId="20804" xr:uid="{917379DE-2403-4695-B9E4-4DE93439F24C}"/>
    <cellStyle name="Separador de milhares 2 3 8 4" xfId="7453" xr:uid="{725F8816-609E-40A3-8E3B-BAEBDE3C4786}"/>
    <cellStyle name="Separador de milhares 2 3 8 4 2" xfId="16109" xr:uid="{5C85AE9B-7B3D-4018-A50C-DCE9FC84CC96}"/>
    <cellStyle name="Separador de milhares 2 3 8 4 3" xfId="25090" xr:uid="{F8316508-84C6-4983-A985-48CF0EB80F88}"/>
    <cellStyle name="Separador de milhares 2 3 8 5" xfId="4400" xr:uid="{FCFEA5AF-FB84-4031-A7FF-2F9D640CFDC2}"/>
    <cellStyle name="Separador de milhares 2 3 8 5 2" xfId="13255" xr:uid="{9AC5E7E5-9F32-4F79-BD75-0FCCC11235DC}"/>
    <cellStyle name="Separador de milhares 2 3 8 5 3" xfId="22225" xr:uid="{111FAD47-022C-4B7F-801A-8741A200F9E4}"/>
    <cellStyle name="Separador de milhares 2 3 8 6" xfId="10390" xr:uid="{760A300B-14C2-4CCA-A572-95D55BFE5D12}"/>
    <cellStyle name="Separador de milhares 2 3 8 7" xfId="19361" xr:uid="{2DA62922-AA18-487C-BBD7-D9E79519A67F}"/>
    <cellStyle name="Separador de milhares 2 3 9" xfId="1070" xr:uid="{87EAFB81-518C-4934-A1EE-824E92FD8C92}"/>
    <cellStyle name="Separador de milhares 2 3 9 2" xfId="2794" xr:uid="{B8D781C1-09FE-4C20-B60A-1294CE022431}"/>
    <cellStyle name="Separador de milhares 2 3 9 2 2" xfId="8950" xr:uid="{C6A52BD8-BDEF-4557-BCB2-58BC56CB3FB2}"/>
    <cellStyle name="Separador de milhares 2 3 9 2 2 2" xfId="17546" xr:uid="{364CEDA0-F605-4DE1-8540-7B6A7244DCD1}"/>
    <cellStyle name="Separador de milhares 2 3 9 2 2 3" xfId="26582" xr:uid="{ADC86D45-CAD2-4089-AC95-698D182DA11B}"/>
    <cellStyle name="Separador de milhares 2 3 9 2 3" xfId="5837" xr:uid="{E1B00DB3-6428-4344-859F-8E15F1858859}"/>
    <cellStyle name="Separador de milhares 2 3 9 2 3 2" xfId="14690" xr:uid="{217314EF-2369-440B-BB1C-BA4E2C5CA9EC}"/>
    <cellStyle name="Separador de milhares 2 3 9 2 3 3" xfId="23657" xr:uid="{C233F973-A1B1-4AD3-A97C-E25AC2846C9F}"/>
    <cellStyle name="Separador de milhares 2 3 9 2 4" xfId="11838" xr:uid="{EA1CB822-DAF7-413A-A9D4-6068CCA32013}"/>
    <cellStyle name="Separador de milhares 2 3 9 2 5" xfId="20806" xr:uid="{97D2A381-F235-4134-8906-5D1C05F59A58}"/>
    <cellStyle name="Separador de milhares 2 3 9 3" xfId="7455" xr:uid="{7FCFA31B-9691-46EA-8BD0-79AED8E90948}"/>
    <cellStyle name="Separador de milhares 2 3 9 3 2" xfId="16111" xr:uid="{E4384541-E744-4363-99BD-1A4C1A550947}"/>
    <cellStyle name="Separador de milhares 2 3 9 3 3" xfId="25092" xr:uid="{767D8FAE-28DC-40E0-A446-BF998DF8ADC2}"/>
    <cellStyle name="Separador de milhares 2 3 9 4" xfId="4402" xr:uid="{34FC5A7E-3B40-4381-919C-CA2E8E13C3B4}"/>
    <cellStyle name="Separador de milhares 2 3 9 4 2" xfId="13257" xr:uid="{06319BF3-C173-4553-A91E-C81275F2CF9C}"/>
    <cellStyle name="Separador de milhares 2 3 9 4 3" xfId="22227" xr:uid="{5660924C-ACF7-4078-AE9F-CF8A55854429}"/>
    <cellStyle name="Separador de milhares 2 3 9 5" xfId="10392" xr:uid="{131454C1-A857-4B07-BDE7-826DF49BA568}"/>
    <cellStyle name="Separador de milhares 2 3 9 6" xfId="19363" xr:uid="{DA25515F-EB8E-4990-83B2-2DC5B54F9328}"/>
    <cellStyle name="Separador de milhares 2 4" xfId="1071" xr:uid="{681E2A36-59FC-42AB-8D58-19F33D6C8861}"/>
    <cellStyle name="Separador de milhares 2 4 10" xfId="19364" xr:uid="{6FEDEF57-9B93-499D-B9BD-27DF8B6FAAB1}"/>
    <cellStyle name="Separador de milhares 2 4 2" xfId="1072" xr:uid="{1F234E83-845D-4C08-91DD-EDDB15B83F07}"/>
    <cellStyle name="Separador de milhares 2 4 2 10" xfId="19365" xr:uid="{DB0471F0-DB3C-4858-9E03-F21BDD836753}"/>
    <cellStyle name="Separador de milhares 2 4 2 2" xfId="1073" xr:uid="{EB49BF7D-3FC7-42A5-A31D-AE7F8B18BC6A}"/>
    <cellStyle name="Separador de milhares 2 4 2 2 2" xfId="1074" xr:uid="{A634E942-085A-4004-8528-0B07137ABD7D}"/>
    <cellStyle name="Separador de milhares 2 4 2 2 2 2" xfId="1075" xr:uid="{3D45F3B8-325A-46E1-8C90-CD971F997F34}"/>
    <cellStyle name="Separador de milhares 2 4 2 2 2 2 2" xfId="2799" xr:uid="{76389DF3-DE08-4B91-9CA9-ACCCA23A378D}"/>
    <cellStyle name="Separador de milhares 2 4 2 2 2 2 2 2" xfId="8955" xr:uid="{99B2FA2A-94BC-454F-970E-66FBB357CAC6}"/>
    <cellStyle name="Separador de milhares 2 4 2 2 2 2 2 2 2" xfId="17551" xr:uid="{62B98345-21E5-4BD1-A61A-1DDED6088E8D}"/>
    <cellStyle name="Separador de milhares 2 4 2 2 2 2 2 2 3" xfId="26587" xr:uid="{33C277DB-5136-4F43-904F-7D9E4EBCA1CA}"/>
    <cellStyle name="Separador de milhares 2 4 2 2 2 2 2 3" xfId="5842" xr:uid="{A191729E-546F-4289-B31D-0FBCBB884D52}"/>
    <cellStyle name="Separador de milhares 2 4 2 2 2 2 2 3 2" xfId="14695" xr:uid="{EC9EAA11-D77E-43E0-8D45-3B48B2773B49}"/>
    <cellStyle name="Separador de milhares 2 4 2 2 2 2 2 3 3" xfId="23662" xr:uid="{684AAF80-976F-421A-B963-79FD79BFE118}"/>
    <cellStyle name="Separador de milhares 2 4 2 2 2 2 2 4" xfId="11843" xr:uid="{68FB7FB0-F768-41E8-98AA-437908A1308C}"/>
    <cellStyle name="Separador de milhares 2 4 2 2 2 2 2 5" xfId="20811" xr:uid="{7EA18525-5B2E-4079-8850-EA6F8B7DC7B2}"/>
    <cellStyle name="Separador de milhares 2 4 2 2 2 2 3" xfId="7460" xr:uid="{E561D088-B775-43CC-BFA3-6360D4058B8B}"/>
    <cellStyle name="Separador de milhares 2 4 2 2 2 2 3 2" xfId="16116" xr:uid="{6D50B250-15B1-45DF-A5F3-776CADCFA7CA}"/>
    <cellStyle name="Separador de milhares 2 4 2 2 2 2 3 3" xfId="25097" xr:uid="{30CBB75C-0B9B-40EC-8B0F-49C6A6B05554}"/>
    <cellStyle name="Separador de milhares 2 4 2 2 2 2 4" xfId="4407" xr:uid="{932E3C43-5A96-4315-8F7F-D597481CBC0E}"/>
    <cellStyle name="Separador de milhares 2 4 2 2 2 2 4 2" xfId="13262" xr:uid="{9BB75AC3-E5D8-4A98-BE0B-F7E5C1668666}"/>
    <cellStyle name="Separador de milhares 2 4 2 2 2 2 4 3" xfId="22232" xr:uid="{3D205021-7CE9-412B-B130-AA684827B728}"/>
    <cellStyle name="Separador de milhares 2 4 2 2 2 2 5" xfId="10397" xr:uid="{156D4A2E-51C7-42D2-A90D-30E11F2A330B}"/>
    <cellStyle name="Separador de milhares 2 4 2 2 2 2 6" xfId="19368" xr:uid="{7BF920C4-ABF2-40F5-81BC-0B9941BB9CFA}"/>
    <cellStyle name="Separador de milhares 2 4 2 2 2 3" xfId="2798" xr:uid="{DF5EED3E-D22C-4E64-A980-87AC98925FE3}"/>
    <cellStyle name="Separador de milhares 2 4 2 2 2 3 2" xfId="8954" xr:uid="{17AE5393-9B8E-4024-B794-134E39FA8F66}"/>
    <cellStyle name="Separador de milhares 2 4 2 2 2 3 2 2" xfId="17550" xr:uid="{A8251679-065F-4553-9FAF-B610EFE24A30}"/>
    <cellStyle name="Separador de milhares 2 4 2 2 2 3 2 3" xfId="26586" xr:uid="{5B913720-4862-495F-A1BA-D43546CC3A64}"/>
    <cellStyle name="Separador de milhares 2 4 2 2 2 3 3" xfId="5841" xr:uid="{11548A44-11AB-4581-9C75-9246D992235F}"/>
    <cellStyle name="Separador de milhares 2 4 2 2 2 3 3 2" xfId="14694" xr:uid="{BE46B437-4B7C-47DB-BEA4-A581D1795B27}"/>
    <cellStyle name="Separador de milhares 2 4 2 2 2 3 3 3" xfId="23661" xr:uid="{EF4552AB-C9AF-487C-B1B2-3CBF0F5C62F3}"/>
    <cellStyle name="Separador de milhares 2 4 2 2 2 3 4" xfId="11842" xr:uid="{EBDBBC51-DFD4-4148-957F-2AE54DF3F6DC}"/>
    <cellStyle name="Separador de milhares 2 4 2 2 2 3 5" xfId="20810" xr:uid="{8184C069-E23E-4FB6-B749-6C520EC23DEB}"/>
    <cellStyle name="Separador de milhares 2 4 2 2 2 4" xfId="7459" xr:uid="{79348CCD-BB23-49BB-9B45-919729E8997B}"/>
    <cellStyle name="Separador de milhares 2 4 2 2 2 4 2" xfId="16115" xr:uid="{590D19C5-7B52-4257-98BB-73A15F16B096}"/>
    <cellStyle name="Separador de milhares 2 4 2 2 2 4 3" xfId="25096" xr:uid="{2C833723-54CC-46AD-A062-D16AD528F233}"/>
    <cellStyle name="Separador de milhares 2 4 2 2 2 5" xfId="4406" xr:uid="{0216DDA3-510A-478D-9A75-DF2724620763}"/>
    <cellStyle name="Separador de milhares 2 4 2 2 2 5 2" xfId="13261" xr:uid="{E532560D-0EB9-4437-ADB2-4258737B7F78}"/>
    <cellStyle name="Separador de milhares 2 4 2 2 2 5 3" xfId="22231" xr:uid="{D3AD10B6-AEF0-4169-93A4-D7BE3750A53E}"/>
    <cellStyle name="Separador de milhares 2 4 2 2 2 6" xfId="10396" xr:uid="{AB29B257-0236-40BB-BFB8-8400263C9949}"/>
    <cellStyle name="Separador de milhares 2 4 2 2 2 7" xfId="19367" xr:uid="{B6C656FD-8A6A-42A7-B4E7-89C93940D77F}"/>
    <cellStyle name="Separador de milhares 2 4 2 2 3" xfId="1076" xr:uid="{F5919EAF-A465-49C0-A24C-F1086707635D}"/>
    <cellStyle name="Separador de milhares 2 4 2 2 3 2" xfId="1077" xr:uid="{99AC9673-72A7-4790-AC71-5BD2FC4B62EC}"/>
    <cellStyle name="Separador de milhares 2 4 2 2 3 2 2" xfId="2801" xr:uid="{2C0BC484-4B89-45D8-B5FD-4EEBF6927500}"/>
    <cellStyle name="Separador de milhares 2 4 2 2 3 2 2 2" xfId="8957" xr:uid="{D18A11B3-8E4A-44AD-A596-DE0566439599}"/>
    <cellStyle name="Separador de milhares 2 4 2 2 3 2 2 2 2" xfId="17553" xr:uid="{0F512187-E9BA-42C8-B995-F34B7BD6848D}"/>
    <cellStyle name="Separador de milhares 2 4 2 2 3 2 2 2 3" xfId="26589" xr:uid="{2A6D7119-59BC-4F6C-9039-630D0F114825}"/>
    <cellStyle name="Separador de milhares 2 4 2 2 3 2 2 3" xfId="5844" xr:uid="{5E64779F-3AB6-444D-98C5-A200AA7D139C}"/>
    <cellStyle name="Separador de milhares 2 4 2 2 3 2 2 3 2" xfId="14697" xr:uid="{28A66AD9-0A7F-4653-AC97-4850D042DD87}"/>
    <cellStyle name="Separador de milhares 2 4 2 2 3 2 2 3 3" xfId="23664" xr:uid="{9C0C7765-F251-48B4-9999-E588571C386D}"/>
    <cellStyle name="Separador de milhares 2 4 2 2 3 2 2 4" xfId="11845" xr:uid="{1C34AA35-2EA4-4031-8B6E-A5B4A8E91836}"/>
    <cellStyle name="Separador de milhares 2 4 2 2 3 2 2 5" xfId="20813" xr:uid="{E85999E7-7688-444B-9B78-4615848EDCC7}"/>
    <cellStyle name="Separador de milhares 2 4 2 2 3 2 3" xfId="7462" xr:uid="{92F94D35-3A80-4845-B7CB-5B45AD6D5D9D}"/>
    <cellStyle name="Separador de milhares 2 4 2 2 3 2 3 2" xfId="16118" xr:uid="{CA55F9EA-D25D-4B8D-84C7-87C52A33DA97}"/>
    <cellStyle name="Separador de milhares 2 4 2 2 3 2 3 3" xfId="25099" xr:uid="{D943A465-7CE0-4D52-A73A-6C985268B143}"/>
    <cellStyle name="Separador de milhares 2 4 2 2 3 2 4" xfId="4409" xr:uid="{9C53B6B6-B645-4C9E-B719-CB53E61342F9}"/>
    <cellStyle name="Separador de milhares 2 4 2 2 3 2 4 2" xfId="13264" xr:uid="{C9FC1A68-7B8E-4329-87FB-B1EB810ADDF9}"/>
    <cellStyle name="Separador de milhares 2 4 2 2 3 2 4 3" xfId="22234" xr:uid="{CBABA06D-E962-4E29-B76E-BCAE79219B1B}"/>
    <cellStyle name="Separador de milhares 2 4 2 2 3 2 5" xfId="10399" xr:uid="{64F116F1-08DB-4BF6-B52F-04B41CD38BA1}"/>
    <cellStyle name="Separador de milhares 2 4 2 2 3 2 6" xfId="19370" xr:uid="{312D80DE-1B10-4E11-AAFA-B887DBFC1C27}"/>
    <cellStyle name="Separador de milhares 2 4 2 2 3 3" xfId="2800" xr:uid="{070A13EF-FAE0-4A47-852B-31CBDE279597}"/>
    <cellStyle name="Separador de milhares 2 4 2 2 3 3 2" xfId="8956" xr:uid="{2001F7F1-A24A-4085-9155-4769099F3EAA}"/>
    <cellStyle name="Separador de milhares 2 4 2 2 3 3 2 2" xfId="17552" xr:uid="{E30BC08B-4B7D-4FDE-95FE-5AA7C04CC643}"/>
    <cellStyle name="Separador de milhares 2 4 2 2 3 3 2 3" xfId="26588" xr:uid="{87E67D44-F94E-4CBD-A2E9-50F2FA06BCB0}"/>
    <cellStyle name="Separador de milhares 2 4 2 2 3 3 3" xfId="5843" xr:uid="{1E0F176F-373B-454C-AE9D-77CABA9FA357}"/>
    <cellStyle name="Separador de milhares 2 4 2 2 3 3 3 2" xfId="14696" xr:uid="{C54BDDEF-3924-4D1D-800A-04CDBB5453B2}"/>
    <cellStyle name="Separador de milhares 2 4 2 2 3 3 3 3" xfId="23663" xr:uid="{06FADE52-91DD-422B-92DB-5F210CCF0220}"/>
    <cellStyle name="Separador de milhares 2 4 2 2 3 3 4" xfId="11844" xr:uid="{CF1E0A61-DD45-4028-8CE4-6E3AA319712E}"/>
    <cellStyle name="Separador de milhares 2 4 2 2 3 3 5" xfId="20812" xr:uid="{3FACEB60-AB7C-4A51-B1F9-4849DAA98EB3}"/>
    <cellStyle name="Separador de milhares 2 4 2 2 3 4" xfId="7461" xr:uid="{8326E5C8-F9B0-4875-9BA3-0AADCF56777A}"/>
    <cellStyle name="Separador de milhares 2 4 2 2 3 4 2" xfId="16117" xr:uid="{CE9D4FB1-6827-48F2-B788-4AF0A93A5F52}"/>
    <cellStyle name="Separador de milhares 2 4 2 2 3 4 3" xfId="25098" xr:uid="{2D032464-C15C-4C6E-9C50-972E3927D71B}"/>
    <cellStyle name="Separador de milhares 2 4 2 2 3 5" xfId="4408" xr:uid="{BE758B35-66C9-4116-B767-CB2528FD97D4}"/>
    <cellStyle name="Separador de milhares 2 4 2 2 3 5 2" xfId="13263" xr:uid="{12C949F2-A15B-419B-B6EE-15CDF440A94E}"/>
    <cellStyle name="Separador de milhares 2 4 2 2 3 5 3" xfId="22233" xr:uid="{B123932E-F702-4334-B864-FE33329BF847}"/>
    <cellStyle name="Separador de milhares 2 4 2 2 3 6" xfId="10398" xr:uid="{1EA27C5A-C997-45AA-84F3-DBBE72594B4E}"/>
    <cellStyle name="Separador de milhares 2 4 2 2 3 7" xfId="19369" xr:uid="{F2737B01-9D72-41CC-8203-E5DF94278614}"/>
    <cellStyle name="Separador de milhares 2 4 2 2 4" xfId="1078" xr:uid="{EE0EED28-AE91-4A23-AA18-382ED6825873}"/>
    <cellStyle name="Separador de milhares 2 4 2 2 4 2" xfId="2802" xr:uid="{745F5D7F-3F71-42EF-AEB5-7FB2C3CB8A8C}"/>
    <cellStyle name="Separador de milhares 2 4 2 2 4 2 2" xfId="8958" xr:uid="{3976BD32-83E9-4955-9DFB-7D2CD952CD4E}"/>
    <cellStyle name="Separador de milhares 2 4 2 2 4 2 2 2" xfId="17554" xr:uid="{B3458BD5-2773-44C9-A3C8-D3687454EA5E}"/>
    <cellStyle name="Separador de milhares 2 4 2 2 4 2 2 3" xfId="26590" xr:uid="{FBD3EF2D-B949-4352-982B-5E2516C099DD}"/>
    <cellStyle name="Separador de milhares 2 4 2 2 4 2 3" xfId="5845" xr:uid="{C4007B5D-A233-4179-8AAC-7D79D2D75DB0}"/>
    <cellStyle name="Separador de milhares 2 4 2 2 4 2 3 2" xfId="14698" xr:uid="{768D11C3-3079-4DC2-A50C-9E2592C1C5D2}"/>
    <cellStyle name="Separador de milhares 2 4 2 2 4 2 3 3" xfId="23665" xr:uid="{0EE4242E-DAE3-4D3F-98B0-FB96E069E3F9}"/>
    <cellStyle name="Separador de milhares 2 4 2 2 4 2 4" xfId="11846" xr:uid="{ECCA7507-D7BB-433E-ACD2-E0F98F704200}"/>
    <cellStyle name="Separador de milhares 2 4 2 2 4 2 5" xfId="20814" xr:uid="{FDC5B341-E5AD-4F78-9A5B-8F2402DF5EF2}"/>
    <cellStyle name="Separador de milhares 2 4 2 2 4 3" xfId="7463" xr:uid="{3CCE8518-107D-4994-A0F3-D1DEBE60ABE8}"/>
    <cellStyle name="Separador de milhares 2 4 2 2 4 3 2" xfId="16119" xr:uid="{C8D471A3-5B60-4BD0-9DBF-4D4B88715964}"/>
    <cellStyle name="Separador de milhares 2 4 2 2 4 3 3" xfId="25100" xr:uid="{3023954E-8BD0-4BD3-BAB2-55E3A399AF9C}"/>
    <cellStyle name="Separador de milhares 2 4 2 2 4 4" xfId="4410" xr:uid="{A66B5FE0-A62B-4CA9-BC08-05C7D2BFBA6D}"/>
    <cellStyle name="Separador de milhares 2 4 2 2 4 4 2" xfId="13265" xr:uid="{B0370888-28B4-4797-A628-6DC11735E14F}"/>
    <cellStyle name="Separador de milhares 2 4 2 2 4 4 3" xfId="22235" xr:uid="{693107C0-052E-46F3-8264-645EB3772B3F}"/>
    <cellStyle name="Separador de milhares 2 4 2 2 4 5" xfId="10400" xr:uid="{9C79FF5A-DEAD-4A23-A56E-A165DD547035}"/>
    <cellStyle name="Separador de milhares 2 4 2 2 4 6" xfId="19371" xr:uid="{228D6F34-5324-405E-9A98-9AC948987BC1}"/>
    <cellStyle name="Separador de milhares 2 4 2 2 5" xfId="2797" xr:uid="{E28283B0-F1D2-44D8-9383-2C93EB278D7F}"/>
    <cellStyle name="Separador de milhares 2 4 2 2 5 2" xfId="8953" xr:uid="{8A13219C-9CCE-43EC-B9E0-1C2E77CA6BFB}"/>
    <cellStyle name="Separador de milhares 2 4 2 2 5 2 2" xfId="17549" xr:uid="{D66992FB-FF92-4F32-A4D5-FB05ADA82B32}"/>
    <cellStyle name="Separador de milhares 2 4 2 2 5 2 3" xfId="26585" xr:uid="{094AFC99-ED84-4B20-8181-36071F1E04E7}"/>
    <cellStyle name="Separador de milhares 2 4 2 2 5 3" xfId="5840" xr:uid="{418597E9-A61A-4E26-917C-8A6AFFCA3E78}"/>
    <cellStyle name="Separador de milhares 2 4 2 2 5 3 2" xfId="14693" xr:uid="{4616950E-6916-449C-8E33-36469464E8BD}"/>
    <cellStyle name="Separador de milhares 2 4 2 2 5 3 3" xfId="23660" xr:uid="{BD19175D-B9E2-4342-9D4D-D7BE0D619747}"/>
    <cellStyle name="Separador de milhares 2 4 2 2 5 4" xfId="11841" xr:uid="{AFCA1A5C-644A-45EB-BEA2-DC4D95E8C74E}"/>
    <cellStyle name="Separador de milhares 2 4 2 2 5 5" xfId="20809" xr:uid="{FD10E569-B491-400C-A004-53999AE4D64C}"/>
    <cellStyle name="Separador de milhares 2 4 2 2 6" xfId="7458" xr:uid="{22CA7AE3-A2FC-4E36-950C-F460B2DE5BE5}"/>
    <cellStyle name="Separador de milhares 2 4 2 2 6 2" xfId="16114" xr:uid="{CC2B2827-AD0D-4119-8140-54BCE6C1A256}"/>
    <cellStyle name="Separador de milhares 2 4 2 2 6 3" xfId="25095" xr:uid="{9877D58C-4543-4449-9FBA-EDE227909233}"/>
    <cellStyle name="Separador de milhares 2 4 2 2 7" xfId="4405" xr:uid="{40189985-EDE3-44FD-93FF-6519364A357D}"/>
    <cellStyle name="Separador de milhares 2 4 2 2 7 2" xfId="13260" xr:uid="{26E54350-C0F6-4C3B-8C38-34D9ECFB4DB3}"/>
    <cellStyle name="Separador de milhares 2 4 2 2 7 3" xfId="22230" xr:uid="{53706E26-EFFE-4C67-A085-711ADA4B5E6E}"/>
    <cellStyle name="Separador de milhares 2 4 2 2 8" xfId="10395" xr:uid="{BA2ACB58-51B9-495C-8A92-5784FC7FCDF1}"/>
    <cellStyle name="Separador de milhares 2 4 2 2 9" xfId="19366" xr:uid="{8A10B4DD-7652-4EFF-A70D-EA52F010615D}"/>
    <cellStyle name="Separador de milhares 2 4 2 3" xfId="1079" xr:uid="{D0AB81E2-0CF2-4E18-A024-C75E914E7C4F}"/>
    <cellStyle name="Separador de milhares 2 4 2 3 2" xfId="1080" xr:uid="{382C3674-6859-4805-8D4C-D7323D6497BA}"/>
    <cellStyle name="Separador de milhares 2 4 2 3 2 2" xfId="2804" xr:uid="{18A02942-D3A6-40B4-AE12-349F3928CF25}"/>
    <cellStyle name="Separador de milhares 2 4 2 3 2 2 2" xfId="8960" xr:uid="{A2F10321-4F4F-4659-84B5-B31C7B3593AC}"/>
    <cellStyle name="Separador de milhares 2 4 2 3 2 2 2 2" xfId="17556" xr:uid="{5AF5AB0F-A6BE-44F7-A0E7-42C64BA4C0C8}"/>
    <cellStyle name="Separador de milhares 2 4 2 3 2 2 2 3" xfId="26592" xr:uid="{16AD5222-5769-4C60-880F-C897D26C2ECC}"/>
    <cellStyle name="Separador de milhares 2 4 2 3 2 2 3" xfId="5847" xr:uid="{CF3AB5ED-C568-4791-91B6-5D9D11368719}"/>
    <cellStyle name="Separador de milhares 2 4 2 3 2 2 3 2" xfId="14700" xr:uid="{BEB20327-E9A0-4557-864B-D45E4C5CBD80}"/>
    <cellStyle name="Separador de milhares 2 4 2 3 2 2 3 3" xfId="23667" xr:uid="{9F41E1A6-17AC-4101-98A1-F52D68E5EEB7}"/>
    <cellStyle name="Separador de milhares 2 4 2 3 2 2 4" xfId="11848" xr:uid="{6011A5E4-A6A2-43FA-AC93-27A8C3C546D4}"/>
    <cellStyle name="Separador de milhares 2 4 2 3 2 2 5" xfId="20816" xr:uid="{54F369CB-D9EF-4CA3-BC43-0262D563CF7A}"/>
    <cellStyle name="Separador de milhares 2 4 2 3 2 3" xfId="7465" xr:uid="{76C7B48F-6679-448F-8125-759C868C0428}"/>
    <cellStyle name="Separador de milhares 2 4 2 3 2 3 2" xfId="16121" xr:uid="{BB5FF553-FFF6-4947-8D91-F76FE1CA3004}"/>
    <cellStyle name="Separador de milhares 2 4 2 3 2 3 3" xfId="25102" xr:uid="{79B0E712-A6D9-4430-8C42-F67EAB8136A7}"/>
    <cellStyle name="Separador de milhares 2 4 2 3 2 4" xfId="4412" xr:uid="{C7531AEB-7584-4CD7-98B1-F44FBF50562A}"/>
    <cellStyle name="Separador de milhares 2 4 2 3 2 4 2" xfId="13267" xr:uid="{7EDF1E7E-A396-4AE5-81FF-EE2F0F02BC36}"/>
    <cellStyle name="Separador de milhares 2 4 2 3 2 4 3" xfId="22237" xr:uid="{97AF549A-18E7-4E3A-A006-5B6EC77B0E02}"/>
    <cellStyle name="Separador de milhares 2 4 2 3 2 5" xfId="10402" xr:uid="{72E262EC-1D2E-4C79-A1B2-60D563486668}"/>
    <cellStyle name="Separador de milhares 2 4 2 3 2 6" xfId="19373" xr:uid="{1536B2AE-12E2-46F5-8286-FC9417CE0BA2}"/>
    <cellStyle name="Separador de milhares 2 4 2 3 3" xfId="2803" xr:uid="{C90E2431-7366-4C4B-BD28-92F8012C5F57}"/>
    <cellStyle name="Separador de milhares 2 4 2 3 3 2" xfId="8959" xr:uid="{4EE700EB-8851-4D64-8F75-CCD44A89ADE6}"/>
    <cellStyle name="Separador de milhares 2 4 2 3 3 2 2" xfId="17555" xr:uid="{883874F1-99B7-4616-9FD8-597B20AF1194}"/>
    <cellStyle name="Separador de milhares 2 4 2 3 3 2 3" xfId="26591" xr:uid="{4F5889A8-772F-4949-BA3E-00BB761372FF}"/>
    <cellStyle name="Separador de milhares 2 4 2 3 3 3" xfId="5846" xr:uid="{08B45063-A26F-4773-BF53-08E499E24732}"/>
    <cellStyle name="Separador de milhares 2 4 2 3 3 3 2" xfId="14699" xr:uid="{DD1E6E6A-8C81-4F56-89A8-693B59B08DE9}"/>
    <cellStyle name="Separador de milhares 2 4 2 3 3 3 3" xfId="23666" xr:uid="{82A2A038-D456-4BC8-84D8-8A5BE2B5253B}"/>
    <cellStyle name="Separador de milhares 2 4 2 3 3 4" xfId="11847" xr:uid="{7EFB6D25-4ED7-4C11-B2D6-1267915F2B8A}"/>
    <cellStyle name="Separador de milhares 2 4 2 3 3 5" xfId="20815" xr:uid="{C8E7264B-E46A-427D-8D14-7A2DF2BFC2D8}"/>
    <cellStyle name="Separador de milhares 2 4 2 3 4" xfId="7464" xr:uid="{66BEA87E-D4F2-4746-BF8A-C406083B4106}"/>
    <cellStyle name="Separador de milhares 2 4 2 3 4 2" xfId="16120" xr:uid="{D6CEB9AB-6546-4547-8438-864DF9E6B5E2}"/>
    <cellStyle name="Separador de milhares 2 4 2 3 4 3" xfId="25101" xr:uid="{C131045F-5FB8-47F6-AAB9-A3DECB830CAF}"/>
    <cellStyle name="Separador de milhares 2 4 2 3 5" xfId="4411" xr:uid="{AAB12332-E918-4E94-B673-EC6B93ADA675}"/>
    <cellStyle name="Separador de milhares 2 4 2 3 5 2" xfId="13266" xr:uid="{2DC11D8B-12CE-4A18-B81C-95449DB4C33B}"/>
    <cellStyle name="Separador de milhares 2 4 2 3 5 3" xfId="22236" xr:uid="{B52684B4-3E3C-4F59-B4B7-2DC03F8704AB}"/>
    <cellStyle name="Separador de milhares 2 4 2 3 6" xfId="10401" xr:uid="{4974B548-4291-4356-A861-A73958FADDF3}"/>
    <cellStyle name="Separador de milhares 2 4 2 3 7" xfId="19372" xr:uid="{25C2A1CF-2DCE-4609-8E0B-03A75C15EC89}"/>
    <cellStyle name="Separador de milhares 2 4 2 4" xfId="1081" xr:uid="{F48965D1-5C54-4D39-84D4-98384F6321D5}"/>
    <cellStyle name="Separador de milhares 2 4 2 4 2" xfId="1082" xr:uid="{A5ECF4ED-30B6-4325-8A7C-833335DD4DBE}"/>
    <cellStyle name="Separador de milhares 2 4 2 4 2 2" xfId="2806" xr:uid="{156AB997-4493-41C9-98C7-BAB121E6C3E9}"/>
    <cellStyle name="Separador de milhares 2 4 2 4 2 2 2" xfId="8962" xr:uid="{52028329-F3DF-42A0-B00F-76DB3922C882}"/>
    <cellStyle name="Separador de milhares 2 4 2 4 2 2 2 2" xfId="17558" xr:uid="{C8B5D300-28E1-42DF-AC60-77986D4F1112}"/>
    <cellStyle name="Separador de milhares 2 4 2 4 2 2 2 3" xfId="26594" xr:uid="{281AF6C1-D23A-4AFF-9232-3F9097E4BD33}"/>
    <cellStyle name="Separador de milhares 2 4 2 4 2 2 3" xfId="5849" xr:uid="{74F50680-ED33-49F0-AB63-9F3E9FEE788D}"/>
    <cellStyle name="Separador de milhares 2 4 2 4 2 2 3 2" xfId="14702" xr:uid="{55300623-ADB4-4B99-9246-AE2C1FA805DC}"/>
    <cellStyle name="Separador de milhares 2 4 2 4 2 2 3 3" xfId="23669" xr:uid="{558D1916-7C46-44C4-8F71-C9B244FDB644}"/>
    <cellStyle name="Separador de milhares 2 4 2 4 2 2 4" xfId="11850" xr:uid="{A45D008A-421A-480C-BC44-25DB70E28D1E}"/>
    <cellStyle name="Separador de milhares 2 4 2 4 2 2 5" xfId="20818" xr:uid="{046F4FF9-32BE-4359-918C-E600B7D6EBF0}"/>
    <cellStyle name="Separador de milhares 2 4 2 4 2 3" xfId="7467" xr:uid="{7027FD69-76B7-42F8-B149-4B4572C4964D}"/>
    <cellStyle name="Separador de milhares 2 4 2 4 2 3 2" xfId="16123" xr:uid="{EF025FBC-1C45-40D1-9426-8D2D91831966}"/>
    <cellStyle name="Separador de milhares 2 4 2 4 2 3 3" xfId="25104" xr:uid="{1346075D-581E-4D8E-83DF-1E40FA6CD4DE}"/>
    <cellStyle name="Separador de milhares 2 4 2 4 2 4" xfId="4414" xr:uid="{AE8921B4-2154-4B7B-897D-4123A7293759}"/>
    <cellStyle name="Separador de milhares 2 4 2 4 2 4 2" xfId="13269" xr:uid="{37B64EF8-68ED-4E00-AC6F-81A9448F5D43}"/>
    <cellStyle name="Separador de milhares 2 4 2 4 2 4 3" xfId="22239" xr:uid="{27F8B402-4C94-445D-8295-45133B996772}"/>
    <cellStyle name="Separador de milhares 2 4 2 4 2 5" xfId="10404" xr:uid="{54BF43D2-2F66-4E84-87BE-9259BC58BC5A}"/>
    <cellStyle name="Separador de milhares 2 4 2 4 2 6" xfId="19375" xr:uid="{D3E791B5-49EF-4E66-AD5C-BFF186A2E487}"/>
    <cellStyle name="Separador de milhares 2 4 2 4 3" xfId="2805" xr:uid="{28ED1958-D86D-47E8-BDCA-E826F433FA0F}"/>
    <cellStyle name="Separador de milhares 2 4 2 4 3 2" xfId="8961" xr:uid="{AEEFC0A6-40E9-44C1-A00E-BC6FDE6EC2B8}"/>
    <cellStyle name="Separador de milhares 2 4 2 4 3 2 2" xfId="17557" xr:uid="{D7A137C4-B1F0-4BED-B4E2-085551163B99}"/>
    <cellStyle name="Separador de milhares 2 4 2 4 3 2 3" xfId="26593" xr:uid="{A6DC9AF7-FA94-42AB-99D5-0796B852AD97}"/>
    <cellStyle name="Separador de milhares 2 4 2 4 3 3" xfId="5848" xr:uid="{81CFED92-F0C9-4906-A55A-473510E6AFB9}"/>
    <cellStyle name="Separador de milhares 2 4 2 4 3 3 2" xfId="14701" xr:uid="{6E0CE22B-0EF0-4845-AE33-CF50FB01A289}"/>
    <cellStyle name="Separador de milhares 2 4 2 4 3 3 3" xfId="23668" xr:uid="{8533BD4B-E787-40B9-A6F6-4B7CF9090D76}"/>
    <cellStyle name="Separador de milhares 2 4 2 4 3 4" xfId="11849" xr:uid="{C2E05F1C-8201-4895-95CA-AA038125220B}"/>
    <cellStyle name="Separador de milhares 2 4 2 4 3 5" xfId="20817" xr:uid="{2CD388EF-DBFA-47E1-86F9-35492F353EA7}"/>
    <cellStyle name="Separador de milhares 2 4 2 4 4" xfId="7466" xr:uid="{E7FD4CD0-D613-40DF-926C-B792F4D786AB}"/>
    <cellStyle name="Separador de milhares 2 4 2 4 4 2" xfId="16122" xr:uid="{C9B02D40-AA71-43C6-B8C3-922D11D0C436}"/>
    <cellStyle name="Separador de milhares 2 4 2 4 4 3" xfId="25103" xr:uid="{BE0AEA7B-F6B1-402A-856E-65D6D2CC9FAC}"/>
    <cellStyle name="Separador de milhares 2 4 2 4 5" xfId="4413" xr:uid="{5498DD8E-7DA0-4E73-9D75-ACBDD9FB068C}"/>
    <cellStyle name="Separador de milhares 2 4 2 4 5 2" xfId="13268" xr:uid="{53B05E4A-CA2C-4212-93CC-3B565EBD5FD3}"/>
    <cellStyle name="Separador de milhares 2 4 2 4 5 3" xfId="22238" xr:uid="{08D752EC-9EF0-4047-856F-495549203100}"/>
    <cellStyle name="Separador de milhares 2 4 2 4 6" xfId="10403" xr:uid="{1AB632A1-F6D3-45A5-9A1C-9E7F117B5209}"/>
    <cellStyle name="Separador de milhares 2 4 2 4 7" xfId="19374" xr:uid="{88E99766-BEBD-45EE-99D9-6C72A63D99BF}"/>
    <cellStyle name="Separador de milhares 2 4 2 5" xfId="1083" xr:uid="{0D4D1CEB-B6E1-4F9B-B9A5-FADA14EADF31}"/>
    <cellStyle name="Separador de milhares 2 4 2 5 2" xfId="2807" xr:uid="{1A6E0AC2-5235-4DFB-9DA0-43497039751E}"/>
    <cellStyle name="Separador de milhares 2 4 2 5 2 2" xfId="8963" xr:uid="{B1457417-1854-4F93-BB72-25826FD2D77C}"/>
    <cellStyle name="Separador de milhares 2 4 2 5 2 2 2" xfId="17559" xr:uid="{9BC97561-7167-4730-9EEB-CBB24A613E24}"/>
    <cellStyle name="Separador de milhares 2 4 2 5 2 2 3" xfId="26595" xr:uid="{991ECC18-06F3-4328-9C9C-94638691D8A3}"/>
    <cellStyle name="Separador de milhares 2 4 2 5 2 3" xfId="5850" xr:uid="{5E821DB6-FA48-4E0D-B081-18BB093630B8}"/>
    <cellStyle name="Separador de milhares 2 4 2 5 2 3 2" xfId="14703" xr:uid="{E69A8909-A12A-40D3-BCFE-F1F3414A0CA0}"/>
    <cellStyle name="Separador de milhares 2 4 2 5 2 3 3" xfId="23670" xr:uid="{3ADE2F61-C8C9-4201-957A-34310E5A5E9E}"/>
    <cellStyle name="Separador de milhares 2 4 2 5 2 4" xfId="11851" xr:uid="{95906341-598E-4EEE-9198-FF9E8B3D6983}"/>
    <cellStyle name="Separador de milhares 2 4 2 5 2 5" xfId="20819" xr:uid="{362C419A-9E1B-447C-B1D4-32E018F5096B}"/>
    <cellStyle name="Separador de milhares 2 4 2 5 3" xfId="7468" xr:uid="{40573368-1532-4F91-BACB-09B9E4835961}"/>
    <cellStyle name="Separador de milhares 2 4 2 5 3 2" xfId="16124" xr:uid="{9991DFE9-218C-471A-BA3C-C91C7CD1D020}"/>
    <cellStyle name="Separador de milhares 2 4 2 5 3 3" xfId="25105" xr:uid="{A7AA49C8-F1E3-41E4-99C6-C256D261BCFD}"/>
    <cellStyle name="Separador de milhares 2 4 2 5 4" xfId="4415" xr:uid="{0F23B39F-5BC1-4A2F-9C30-0539DC8E0501}"/>
    <cellStyle name="Separador de milhares 2 4 2 5 4 2" xfId="13270" xr:uid="{06476CAE-C7E3-42E0-8920-0B0FF13CC9DB}"/>
    <cellStyle name="Separador de milhares 2 4 2 5 4 3" xfId="22240" xr:uid="{A04DE07F-A92D-4F88-A970-693B850D4711}"/>
    <cellStyle name="Separador de milhares 2 4 2 5 5" xfId="10405" xr:uid="{13897632-0BE2-454F-AC04-22926BBAD9E2}"/>
    <cellStyle name="Separador de milhares 2 4 2 5 6" xfId="19376" xr:uid="{6AB89B42-38A4-44C7-95A3-06FF61B2DA79}"/>
    <cellStyle name="Separador de milhares 2 4 2 6" xfId="2796" xr:uid="{1D80C9D3-EFD9-4070-80EF-B9B31F4D7522}"/>
    <cellStyle name="Separador de milhares 2 4 2 6 2" xfId="8952" xr:uid="{6F644114-3BD5-4EC9-9C75-717E051E9940}"/>
    <cellStyle name="Separador de milhares 2 4 2 6 2 2" xfId="17548" xr:uid="{D9B72A5E-036C-4B01-8A6B-852F37E1D310}"/>
    <cellStyle name="Separador de milhares 2 4 2 6 2 3" xfId="26584" xr:uid="{ABB9B04B-F415-4F85-BBE7-E1EE710FCBC1}"/>
    <cellStyle name="Separador de milhares 2 4 2 6 3" xfId="5839" xr:uid="{6D5044F5-98BA-4206-A849-1AC9E285405C}"/>
    <cellStyle name="Separador de milhares 2 4 2 6 3 2" xfId="14692" xr:uid="{81DB363F-59F0-43D9-BA14-C5465778B6DF}"/>
    <cellStyle name="Separador de milhares 2 4 2 6 3 3" xfId="23659" xr:uid="{16F52983-880F-4973-AB07-FDCAF5087622}"/>
    <cellStyle name="Separador de milhares 2 4 2 6 4" xfId="11840" xr:uid="{677F0A0A-D843-440A-8E6E-038CA04B6321}"/>
    <cellStyle name="Separador de milhares 2 4 2 6 5" xfId="20808" xr:uid="{F25BBD7F-A864-4E71-B573-DECB1B159B9B}"/>
    <cellStyle name="Separador de milhares 2 4 2 7" xfId="7457" xr:uid="{615D44AC-669A-4180-815F-F5F81282FECE}"/>
    <cellStyle name="Separador de milhares 2 4 2 7 2" xfId="16113" xr:uid="{58C09604-FD48-4EC5-83D8-E66178DFAFB0}"/>
    <cellStyle name="Separador de milhares 2 4 2 7 3" xfId="25094" xr:uid="{37CEDFE3-C912-48EC-938E-8DB489C116E0}"/>
    <cellStyle name="Separador de milhares 2 4 2 8" xfId="4404" xr:uid="{506E6AB8-AFF9-41B8-9536-D15B1A2D6897}"/>
    <cellStyle name="Separador de milhares 2 4 2 8 2" xfId="13259" xr:uid="{0DA684CC-049A-4064-8B07-6C78D6765BDE}"/>
    <cellStyle name="Separador de milhares 2 4 2 8 3" xfId="22229" xr:uid="{B7DD4189-6646-4B8E-89E5-78BFE7F21AEC}"/>
    <cellStyle name="Separador de milhares 2 4 2 9" xfId="10394" xr:uid="{BB38BD3C-F3C2-4FBC-B880-2F10561346A1}"/>
    <cellStyle name="Separador de milhares 2 4 3" xfId="1084" xr:uid="{A1D39DB0-9F16-4627-94A9-734D22423ED5}"/>
    <cellStyle name="Separador de milhares 2 4 3 2" xfId="1085" xr:uid="{14EBE6DD-E7CE-40C4-9521-B8AEDB210DA2}"/>
    <cellStyle name="Separador de milhares 2 4 3 2 2" xfId="2809" xr:uid="{8E9E6524-1156-481F-AE9B-E4FB3AC2FC0B}"/>
    <cellStyle name="Separador de milhares 2 4 3 2 2 2" xfId="8965" xr:uid="{A3534A1B-9FF1-44B3-AC95-5CD5BF4797F0}"/>
    <cellStyle name="Separador de milhares 2 4 3 2 2 2 2" xfId="17561" xr:uid="{C41899F9-FF67-4695-85BC-2818F7E0D8BF}"/>
    <cellStyle name="Separador de milhares 2 4 3 2 2 2 3" xfId="26597" xr:uid="{EDDB3E83-E020-417F-8F4E-40AC8B177D88}"/>
    <cellStyle name="Separador de milhares 2 4 3 2 2 3" xfId="5852" xr:uid="{D7542FA9-5697-41CB-9D5B-629E55D3B4A4}"/>
    <cellStyle name="Separador de milhares 2 4 3 2 2 3 2" xfId="14705" xr:uid="{D67A0865-EDD7-4B35-83B7-C96B660F3169}"/>
    <cellStyle name="Separador de milhares 2 4 3 2 2 3 3" xfId="23672" xr:uid="{8BC4FFDD-1D5D-4670-8EA9-ED1020A4943B}"/>
    <cellStyle name="Separador de milhares 2 4 3 2 2 4" xfId="11853" xr:uid="{5F335AF9-A37A-468F-B567-C5655E4F0778}"/>
    <cellStyle name="Separador de milhares 2 4 3 2 2 5" xfId="20821" xr:uid="{0FCED6E3-D898-406A-9D57-330AB15DAE2E}"/>
    <cellStyle name="Separador de milhares 2 4 3 2 3" xfId="7470" xr:uid="{7897E150-FB70-4FBE-B0BA-6D407F00AC38}"/>
    <cellStyle name="Separador de milhares 2 4 3 2 3 2" xfId="16126" xr:uid="{4711D768-6785-4AA2-B9DB-9E4D613E58E8}"/>
    <cellStyle name="Separador de milhares 2 4 3 2 3 3" xfId="25107" xr:uid="{B46B70D8-0FC4-4BB5-AD1F-4308B56C9468}"/>
    <cellStyle name="Separador de milhares 2 4 3 2 4" xfId="4417" xr:uid="{EB96D98D-F4D5-42D7-A59C-859208CE2B0C}"/>
    <cellStyle name="Separador de milhares 2 4 3 2 4 2" xfId="13272" xr:uid="{43253612-0951-4310-9EB8-9040A00615C1}"/>
    <cellStyle name="Separador de milhares 2 4 3 2 4 3" xfId="22242" xr:uid="{9149337F-F1E9-40BC-8D73-8BA42887E5AB}"/>
    <cellStyle name="Separador de milhares 2 4 3 2 5" xfId="10407" xr:uid="{D1354EEF-CD5E-439D-B59F-ADF5887096F2}"/>
    <cellStyle name="Separador de milhares 2 4 3 2 6" xfId="19378" xr:uid="{E37D7359-3417-4BC8-851F-1E7BC71AFF69}"/>
    <cellStyle name="Separador de milhares 2 4 3 3" xfId="2808" xr:uid="{30BF4ABE-4621-4E0D-8181-6B564FB80B5C}"/>
    <cellStyle name="Separador de milhares 2 4 3 3 2" xfId="8964" xr:uid="{D06193AB-4541-40C1-9413-0D84B3C23E16}"/>
    <cellStyle name="Separador de milhares 2 4 3 3 2 2" xfId="17560" xr:uid="{F84F7F8E-9233-4FB5-861A-8BE044B27E31}"/>
    <cellStyle name="Separador de milhares 2 4 3 3 2 3" xfId="26596" xr:uid="{371DE664-02C4-44C9-9258-8EABECE12333}"/>
    <cellStyle name="Separador de milhares 2 4 3 3 3" xfId="5851" xr:uid="{DAC9B7DC-B4DF-4457-B2FF-F9A370D62FD4}"/>
    <cellStyle name="Separador de milhares 2 4 3 3 3 2" xfId="14704" xr:uid="{52B00F73-0CD2-4694-A8C2-EE675B0F9604}"/>
    <cellStyle name="Separador de milhares 2 4 3 3 3 3" xfId="23671" xr:uid="{5A87760D-F367-4057-ADFA-0276FEFAA42F}"/>
    <cellStyle name="Separador de milhares 2 4 3 3 4" xfId="11852" xr:uid="{A33255F9-205B-4646-AA3D-5B42929A3707}"/>
    <cellStyle name="Separador de milhares 2 4 3 3 5" xfId="20820" xr:uid="{A23F2BE2-7D1C-4461-85E0-18A43E233103}"/>
    <cellStyle name="Separador de milhares 2 4 3 4" xfId="7469" xr:uid="{1470676D-74FA-4746-BE74-479E1C8D8221}"/>
    <cellStyle name="Separador de milhares 2 4 3 4 2" xfId="16125" xr:uid="{9E79CC6E-88FD-42FF-A313-08C5F76973A6}"/>
    <cellStyle name="Separador de milhares 2 4 3 4 3" xfId="25106" xr:uid="{5886BD80-71B0-4C3C-B36B-994FFA258AC0}"/>
    <cellStyle name="Separador de milhares 2 4 3 5" xfId="4416" xr:uid="{6D3CDC39-149E-483E-97F5-D873EE6AD00A}"/>
    <cellStyle name="Separador de milhares 2 4 3 5 2" xfId="13271" xr:uid="{0E139B03-E052-46D3-A02E-F87AB19B0D3E}"/>
    <cellStyle name="Separador de milhares 2 4 3 5 3" xfId="22241" xr:uid="{5C7F2C07-C724-4FE3-A0AC-24D38D704B98}"/>
    <cellStyle name="Separador de milhares 2 4 3 6" xfId="10406" xr:uid="{ADF2B910-9390-4A0D-AB0E-094A1CCC30B2}"/>
    <cellStyle name="Separador de milhares 2 4 3 7" xfId="19377" xr:uid="{F217A8B5-F516-4FEF-A014-1BDE9BC80517}"/>
    <cellStyle name="Separador de milhares 2 4 4" xfId="1086" xr:uid="{60981BA1-AF79-47B5-9257-D5E16D8233E2}"/>
    <cellStyle name="Separador de milhares 2 4 4 2" xfId="1087" xr:uid="{588F765B-E8EA-4A5C-A467-ED31DEC6A673}"/>
    <cellStyle name="Separador de milhares 2 4 4 2 2" xfId="2811" xr:uid="{A4B5D3D7-B3F0-40E3-80B9-7BDA0392568B}"/>
    <cellStyle name="Separador de milhares 2 4 4 2 2 2" xfId="8967" xr:uid="{356C215C-8293-4D16-8BBF-B0D94B85EB76}"/>
    <cellStyle name="Separador de milhares 2 4 4 2 2 2 2" xfId="17563" xr:uid="{053A00CE-CF4B-4F3E-AD01-164D3AF7A6EC}"/>
    <cellStyle name="Separador de milhares 2 4 4 2 2 2 3" xfId="26599" xr:uid="{8A66DE1B-8160-454E-9E41-A91DF8E981D2}"/>
    <cellStyle name="Separador de milhares 2 4 4 2 2 3" xfId="5854" xr:uid="{91F2286C-80E8-4248-9F59-FEAD1E28B715}"/>
    <cellStyle name="Separador de milhares 2 4 4 2 2 3 2" xfId="14707" xr:uid="{A490C654-A0AA-4318-B238-656AC17C681F}"/>
    <cellStyle name="Separador de milhares 2 4 4 2 2 3 3" xfId="23674" xr:uid="{BDDBAD26-FEE6-40EC-9148-24EA6582BC4D}"/>
    <cellStyle name="Separador de milhares 2 4 4 2 2 4" xfId="11855" xr:uid="{C92A30DC-D66B-4629-B6F6-55068EEBD7EB}"/>
    <cellStyle name="Separador de milhares 2 4 4 2 2 5" xfId="20823" xr:uid="{B9970CD7-4A31-4233-B6E4-DEFF23577F37}"/>
    <cellStyle name="Separador de milhares 2 4 4 2 3" xfId="7472" xr:uid="{EED2AFF3-7C4A-4599-9C81-54D0989F4180}"/>
    <cellStyle name="Separador de milhares 2 4 4 2 3 2" xfId="16128" xr:uid="{BBEE8CA4-B5F4-4222-9A94-191A23BB8328}"/>
    <cellStyle name="Separador de milhares 2 4 4 2 3 3" xfId="25109" xr:uid="{DFCA3024-47DB-4D48-879B-AF80BABE5572}"/>
    <cellStyle name="Separador de milhares 2 4 4 2 4" xfId="4419" xr:uid="{048E417D-36B8-4A5A-8BD0-1F1CC0CE642D}"/>
    <cellStyle name="Separador de milhares 2 4 4 2 4 2" xfId="13274" xr:uid="{08A81414-682C-4252-9338-3CC445FFC756}"/>
    <cellStyle name="Separador de milhares 2 4 4 2 4 3" xfId="22244" xr:uid="{526E8A86-F234-48A7-A98E-5A5EF29D979C}"/>
    <cellStyle name="Separador de milhares 2 4 4 2 5" xfId="10409" xr:uid="{645BED45-9653-43E7-83CA-7AC0FE053D2B}"/>
    <cellStyle name="Separador de milhares 2 4 4 2 6" xfId="19380" xr:uid="{90787825-8CA5-4726-8AB4-7DDA4D80B2B3}"/>
    <cellStyle name="Separador de milhares 2 4 4 3" xfId="2810" xr:uid="{07482C07-438B-4A24-95FE-41546767985A}"/>
    <cellStyle name="Separador de milhares 2 4 4 3 2" xfId="8966" xr:uid="{08F47231-EE68-4AD6-91B8-BC1F408146B4}"/>
    <cellStyle name="Separador de milhares 2 4 4 3 2 2" xfId="17562" xr:uid="{8115845C-A1B3-4004-9DF2-E0B846826EB0}"/>
    <cellStyle name="Separador de milhares 2 4 4 3 2 3" xfId="26598" xr:uid="{D5652950-4BA3-45D7-9998-702213B00D2A}"/>
    <cellStyle name="Separador de milhares 2 4 4 3 3" xfId="5853" xr:uid="{A331B2FB-3F7F-40A8-A9DA-C82C14A6554F}"/>
    <cellStyle name="Separador de milhares 2 4 4 3 3 2" xfId="14706" xr:uid="{8AB8E841-CA8D-4944-A239-00DECFD7B00F}"/>
    <cellStyle name="Separador de milhares 2 4 4 3 3 3" xfId="23673" xr:uid="{0896880A-4122-4867-86CA-F1DBAB81574B}"/>
    <cellStyle name="Separador de milhares 2 4 4 3 4" xfId="11854" xr:uid="{E087CD06-55AD-46C0-B86D-E62470ECD11D}"/>
    <cellStyle name="Separador de milhares 2 4 4 3 5" xfId="20822" xr:uid="{3DEE0728-BFB3-4CFA-91EE-953CB90FD92E}"/>
    <cellStyle name="Separador de milhares 2 4 4 4" xfId="7471" xr:uid="{E66BEE3C-0799-4EA7-B0BE-4B9704C105A4}"/>
    <cellStyle name="Separador de milhares 2 4 4 4 2" xfId="16127" xr:uid="{1FE75283-99CF-4B40-8967-8AD071314438}"/>
    <cellStyle name="Separador de milhares 2 4 4 4 3" xfId="25108" xr:uid="{435855D1-0CE8-41E9-B1DC-3E075AC167AB}"/>
    <cellStyle name="Separador de milhares 2 4 4 5" xfId="4418" xr:uid="{18C408B7-69B9-44E6-A78D-3E352074C3F4}"/>
    <cellStyle name="Separador de milhares 2 4 4 5 2" xfId="13273" xr:uid="{80C44EAC-41B2-44A9-8CD1-6D8898AC870A}"/>
    <cellStyle name="Separador de milhares 2 4 4 5 3" xfId="22243" xr:uid="{3C1CC2FF-87BC-42BB-ACC0-14E8920912EE}"/>
    <cellStyle name="Separador de milhares 2 4 4 6" xfId="10408" xr:uid="{9A65BD54-58B5-47CC-AD6A-111844C0A4D4}"/>
    <cellStyle name="Separador de milhares 2 4 4 7" xfId="19379" xr:uid="{A88A8293-5EBD-4C8B-B657-EE3C9510CF3F}"/>
    <cellStyle name="Separador de milhares 2 4 5" xfId="1088" xr:uid="{D549E5E7-7999-4BCB-B828-3CE191598900}"/>
    <cellStyle name="Separador de milhares 2 4 5 2" xfId="2812" xr:uid="{918816B6-C7AC-4B8F-A2D5-540DC6F3F161}"/>
    <cellStyle name="Separador de milhares 2 4 5 2 2" xfId="8968" xr:uid="{469F6EDF-5EE6-44E8-9510-DAD69CD437FF}"/>
    <cellStyle name="Separador de milhares 2 4 5 2 2 2" xfId="17564" xr:uid="{A5A78A5D-DD8B-4238-AE89-ECF71A630290}"/>
    <cellStyle name="Separador de milhares 2 4 5 2 2 3" xfId="26600" xr:uid="{0E77149C-6DBA-4DEB-A987-86243E358A03}"/>
    <cellStyle name="Separador de milhares 2 4 5 2 3" xfId="5855" xr:uid="{659DD857-15F9-4BC9-BB58-D3934F3E6DF0}"/>
    <cellStyle name="Separador de milhares 2 4 5 2 3 2" xfId="14708" xr:uid="{2787FDBC-F7E5-4394-8C20-95DDE6FC5CB7}"/>
    <cellStyle name="Separador de milhares 2 4 5 2 3 3" xfId="23675" xr:uid="{97FCDD62-2955-4356-BA66-E0606FF52B19}"/>
    <cellStyle name="Separador de milhares 2 4 5 2 4" xfId="11856" xr:uid="{CBC910F0-5921-4FEC-B17B-921F99A3A483}"/>
    <cellStyle name="Separador de milhares 2 4 5 2 5" xfId="20824" xr:uid="{BA387A85-28AD-4C91-BBDA-A7853A8B163E}"/>
    <cellStyle name="Separador de milhares 2 4 5 3" xfId="7473" xr:uid="{98949FDE-10A0-44E1-955B-6963E7FD3E59}"/>
    <cellStyle name="Separador de milhares 2 4 5 3 2" xfId="16129" xr:uid="{44F17950-75B7-4EC0-B583-40BB032B736A}"/>
    <cellStyle name="Separador de milhares 2 4 5 3 3" xfId="25110" xr:uid="{9ECAB28C-6BA2-422B-B65F-87BB2AD34824}"/>
    <cellStyle name="Separador de milhares 2 4 5 4" xfId="4420" xr:uid="{6A92D160-02E7-4E31-8762-222739EEB24C}"/>
    <cellStyle name="Separador de milhares 2 4 5 4 2" xfId="13275" xr:uid="{EE808027-06C8-4009-95FE-4CD91B2862AA}"/>
    <cellStyle name="Separador de milhares 2 4 5 4 3" xfId="22245" xr:uid="{6EE82BEE-D251-4A9A-A9C1-3001FD6A621F}"/>
    <cellStyle name="Separador de milhares 2 4 5 5" xfId="10410" xr:uid="{99FB6D35-A21F-43FF-A02E-7E1DE2919CDA}"/>
    <cellStyle name="Separador de milhares 2 4 5 6" xfId="19381" xr:uid="{EE3386D4-A53A-4184-9D7B-DF6BFAB074F5}"/>
    <cellStyle name="Separador de milhares 2 4 6" xfId="2795" xr:uid="{35B4360F-4135-41F2-B940-8C93414E6FB9}"/>
    <cellStyle name="Separador de milhares 2 4 6 2" xfId="8951" xr:uid="{CC1A2E8A-DB60-4589-B4D2-BB566CDCC4F9}"/>
    <cellStyle name="Separador de milhares 2 4 6 2 2" xfId="17547" xr:uid="{D650F68A-AA62-4E7E-A141-1EF7C2B70809}"/>
    <cellStyle name="Separador de milhares 2 4 6 2 3" xfId="26583" xr:uid="{5F17A9AE-C10B-47E3-AFEA-F6E838F78D48}"/>
    <cellStyle name="Separador de milhares 2 4 6 3" xfId="5838" xr:uid="{E7801CB4-65B2-4468-A0CC-4B7C0B77B706}"/>
    <cellStyle name="Separador de milhares 2 4 6 3 2" xfId="14691" xr:uid="{6675107F-C997-4392-B3E6-FC5619941B2E}"/>
    <cellStyle name="Separador de milhares 2 4 6 3 3" xfId="23658" xr:uid="{B376A098-1946-416C-AB57-E6A62C972B19}"/>
    <cellStyle name="Separador de milhares 2 4 6 4" xfId="11839" xr:uid="{75560063-BD8C-4D7F-9E23-E37933EEC8BF}"/>
    <cellStyle name="Separador de milhares 2 4 6 5" xfId="20807" xr:uid="{864A8A7B-8E5A-4EB9-912C-2C5B42772FC6}"/>
    <cellStyle name="Separador de milhares 2 4 7" xfId="7456" xr:uid="{17D3E5E5-3D9D-426E-AEB8-223C5328CB8B}"/>
    <cellStyle name="Separador de milhares 2 4 7 2" xfId="16112" xr:uid="{CD6F5D3F-036D-49E3-B326-CE42C85DDF6C}"/>
    <cellStyle name="Separador de milhares 2 4 7 3" xfId="25093" xr:uid="{D3099BA0-6F72-4747-8B8C-72D2A83210FF}"/>
    <cellStyle name="Separador de milhares 2 4 8" xfId="4403" xr:uid="{3CAF86DD-2516-4704-830E-73B8FE58D577}"/>
    <cellStyle name="Separador de milhares 2 4 8 2" xfId="13258" xr:uid="{5556225E-2FC2-4E93-83EA-B879E9BCEAE2}"/>
    <cellStyle name="Separador de milhares 2 4 8 3" xfId="22228" xr:uid="{83AB49F2-54D2-4AE2-B108-9F1103C1B849}"/>
    <cellStyle name="Separador de milhares 2 4 9" xfId="10393" xr:uid="{0760C33D-AE23-4B70-BF01-D27BBA734CDA}"/>
    <cellStyle name="Separador de milhares 2 5" xfId="1089" xr:uid="{71CC8CE5-7BF4-4D4A-88E0-B3A018D30E0C}"/>
    <cellStyle name="Separador de milhares 2 5 2" xfId="1090" xr:uid="{C09E7494-987E-49F0-B25C-340EFD5F9728}"/>
    <cellStyle name="Separador de milhares 2 5 2 2" xfId="1091" xr:uid="{87F36C01-462C-445C-8127-2B8E86B8CEF9}"/>
    <cellStyle name="Separador de milhares 2 5 2 2 2" xfId="2815" xr:uid="{668CD705-C8E6-4F8A-96D3-F8FF22C33C02}"/>
    <cellStyle name="Separador de milhares 2 5 2 2 2 2" xfId="8971" xr:uid="{9B89D744-5588-4A48-95C8-3B80C70F67A9}"/>
    <cellStyle name="Separador de milhares 2 5 2 2 2 2 2" xfId="17567" xr:uid="{EB219F4C-5477-4BDA-AE30-B20F88A9F320}"/>
    <cellStyle name="Separador de milhares 2 5 2 2 2 2 3" xfId="26603" xr:uid="{2C15D309-F061-429A-964A-D3F2ED9B27B5}"/>
    <cellStyle name="Separador de milhares 2 5 2 2 2 3" xfId="5858" xr:uid="{AD7A2B05-F3CD-42B4-8A86-8B7FD75B4D76}"/>
    <cellStyle name="Separador de milhares 2 5 2 2 2 3 2" xfId="14711" xr:uid="{78B92E51-BB6F-4823-BB6E-04B6E89D7615}"/>
    <cellStyle name="Separador de milhares 2 5 2 2 2 3 3" xfId="23678" xr:uid="{62E34A67-A698-44FA-ACE2-C8493DA7C1B4}"/>
    <cellStyle name="Separador de milhares 2 5 2 2 2 4" xfId="11859" xr:uid="{372C566F-8844-4E63-8D4F-B0C236900DDF}"/>
    <cellStyle name="Separador de milhares 2 5 2 2 2 5" xfId="20827" xr:uid="{D33A7EB2-D5A3-434A-94C3-A76DAA7E7F73}"/>
    <cellStyle name="Separador de milhares 2 5 2 2 3" xfId="7476" xr:uid="{E3998184-E3DB-4795-AC81-10312A933D95}"/>
    <cellStyle name="Separador de milhares 2 5 2 2 3 2" xfId="16132" xr:uid="{D5253D4A-202F-455B-9BA3-A37B404B7D15}"/>
    <cellStyle name="Separador de milhares 2 5 2 2 3 3" xfId="25113" xr:uid="{D7F10E7E-98D6-4345-A802-CDADEC7ECB83}"/>
    <cellStyle name="Separador de milhares 2 5 2 2 4" xfId="4423" xr:uid="{A43C0EF4-93E6-418E-953C-93D80028DA64}"/>
    <cellStyle name="Separador de milhares 2 5 2 2 4 2" xfId="13278" xr:uid="{5E513A7E-D059-4CEC-A02C-9BE9D4C0C8FB}"/>
    <cellStyle name="Separador de milhares 2 5 2 2 4 3" xfId="22248" xr:uid="{EBC9DAB7-8F46-45BF-82D3-973ADCF4357B}"/>
    <cellStyle name="Separador de milhares 2 5 2 2 5" xfId="10413" xr:uid="{8FC43414-5EB8-48D3-981C-70FE5483DD37}"/>
    <cellStyle name="Separador de milhares 2 5 2 2 6" xfId="19384" xr:uid="{85CE9853-9DA9-4C4A-AA97-AFDED40B03A6}"/>
    <cellStyle name="Separador de milhares 2 5 2 3" xfId="2814" xr:uid="{77510597-E1B2-4AD8-87EE-23C7A2C4966D}"/>
    <cellStyle name="Separador de milhares 2 5 2 3 2" xfId="8970" xr:uid="{061F30BC-38F0-4906-95F5-F70EAAAD9673}"/>
    <cellStyle name="Separador de milhares 2 5 2 3 2 2" xfId="17566" xr:uid="{42115FF8-510F-4618-9432-5841A4008457}"/>
    <cellStyle name="Separador de milhares 2 5 2 3 2 3" xfId="26602" xr:uid="{378D2FF6-1689-4418-B8E1-51650892CBC5}"/>
    <cellStyle name="Separador de milhares 2 5 2 3 3" xfId="5857" xr:uid="{6A566B94-9303-4020-A12F-328C62765D4E}"/>
    <cellStyle name="Separador de milhares 2 5 2 3 3 2" xfId="14710" xr:uid="{BDAE9B09-69D4-4742-8933-59371EA583B0}"/>
    <cellStyle name="Separador de milhares 2 5 2 3 3 3" xfId="23677" xr:uid="{F380EA4E-226C-4810-8B4B-DCED6B0FC4F7}"/>
    <cellStyle name="Separador de milhares 2 5 2 3 4" xfId="11858" xr:uid="{22435B2C-61EE-48A5-8AA8-BC0054F49DC3}"/>
    <cellStyle name="Separador de milhares 2 5 2 3 5" xfId="20826" xr:uid="{601D67FE-448E-4AFA-B170-87BC6FDC17D5}"/>
    <cellStyle name="Separador de milhares 2 5 2 4" xfId="7475" xr:uid="{82BD576B-E94A-48F5-A65C-226A457A1618}"/>
    <cellStyle name="Separador de milhares 2 5 2 4 2" xfId="16131" xr:uid="{963D4D2D-7FD3-488E-BEF0-69EE0F1F20A7}"/>
    <cellStyle name="Separador de milhares 2 5 2 4 3" xfId="25112" xr:uid="{24357403-382E-4F5C-AE2E-72957A6E8E9B}"/>
    <cellStyle name="Separador de milhares 2 5 2 5" xfId="4422" xr:uid="{B0B0FEB8-E72C-4F06-B48F-AD4B80AFF9E1}"/>
    <cellStyle name="Separador de milhares 2 5 2 5 2" xfId="13277" xr:uid="{70D999AB-A3B8-4907-8C32-A930823A5803}"/>
    <cellStyle name="Separador de milhares 2 5 2 5 3" xfId="22247" xr:uid="{45B1AAF9-7BE8-400C-AC44-94B04138E915}"/>
    <cellStyle name="Separador de milhares 2 5 2 6" xfId="10412" xr:uid="{5E2F453A-7761-49B7-B600-E775D216716A}"/>
    <cellStyle name="Separador de milhares 2 5 2 7" xfId="19383" xr:uid="{BBCDC94F-C24E-4D16-BBDF-B6C2E589CF6D}"/>
    <cellStyle name="Separador de milhares 2 5 3" xfId="1092" xr:uid="{31B44929-0C17-43FE-A3D3-8CD50B46FFFF}"/>
    <cellStyle name="Separador de milhares 2 5 3 2" xfId="1093" xr:uid="{3F9EBA3E-685F-4A39-9C2D-3FDE2ADAF77A}"/>
    <cellStyle name="Separador de milhares 2 5 3 2 2" xfId="2817" xr:uid="{BFB2A397-856B-4BF1-A36F-F463B41989DC}"/>
    <cellStyle name="Separador de milhares 2 5 3 2 2 2" xfId="8973" xr:uid="{2B79F403-12A5-4621-96F7-8B77E552402B}"/>
    <cellStyle name="Separador de milhares 2 5 3 2 2 2 2" xfId="17569" xr:uid="{EBE5E76C-04E6-4740-87E4-0AE6B06C08D3}"/>
    <cellStyle name="Separador de milhares 2 5 3 2 2 2 3" xfId="26605" xr:uid="{728D1B81-1B55-47CC-A9C0-646F8D7060BD}"/>
    <cellStyle name="Separador de milhares 2 5 3 2 2 3" xfId="5860" xr:uid="{63768DEC-CFD6-42AB-B2CF-3961E4D24A50}"/>
    <cellStyle name="Separador de milhares 2 5 3 2 2 3 2" xfId="14713" xr:uid="{62609C6D-ACE0-4732-99B5-6EEDD5D29053}"/>
    <cellStyle name="Separador de milhares 2 5 3 2 2 3 3" xfId="23680" xr:uid="{097C6CF4-64D5-48D6-A789-ED4F5A10D822}"/>
    <cellStyle name="Separador de milhares 2 5 3 2 2 4" xfId="11861" xr:uid="{F9082060-797E-4B41-9691-FB0719D7AA81}"/>
    <cellStyle name="Separador de milhares 2 5 3 2 2 5" xfId="20829" xr:uid="{F6E70A02-1DF5-4946-B045-6F53D625D1E7}"/>
    <cellStyle name="Separador de milhares 2 5 3 2 3" xfId="7478" xr:uid="{60B9ACA9-E00C-47C1-93C0-61AE6D1D4F81}"/>
    <cellStyle name="Separador de milhares 2 5 3 2 3 2" xfId="16134" xr:uid="{14E65250-F409-4A60-B533-451594C7D207}"/>
    <cellStyle name="Separador de milhares 2 5 3 2 3 3" xfId="25115" xr:uid="{FB86E1A3-285D-44B7-863B-EC9FF2FAD830}"/>
    <cellStyle name="Separador de milhares 2 5 3 2 4" xfId="4425" xr:uid="{084F1A7F-F3D8-4445-A2CB-E1F331B916AF}"/>
    <cellStyle name="Separador de milhares 2 5 3 2 4 2" xfId="13280" xr:uid="{FDE8791F-624C-4935-9302-DA7E253C8ADB}"/>
    <cellStyle name="Separador de milhares 2 5 3 2 4 3" xfId="22250" xr:uid="{B79E48D6-DF2F-4C9D-8B82-B76B62F6F530}"/>
    <cellStyle name="Separador de milhares 2 5 3 2 5" xfId="10415" xr:uid="{CC4A807A-4825-4766-B99C-4D5DD67EFEF0}"/>
    <cellStyle name="Separador de milhares 2 5 3 2 6" xfId="19386" xr:uid="{466363A6-CA25-48FD-9B9E-7F67E0885A3A}"/>
    <cellStyle name="Separador de milhares 2 5 3 3" xfId="2816" xr:uid="{DCF927CF-48C6-4C36-98C7-E1A991B074E7}"/>
    <cellStyle name="Separador de milhares 2 5 3 3 2" xfId="8972" xr:uid="{9FEC3551-7FDE-43E1-9466-A25CFC24455C}"/>
    <cellStyle name="Separador de milhares 2 5 3 3 2 2" xfId="17568" xr:uid="{CB157511-D7EC-4C20-A8EA-456BF938B092}"/>
    <cellStyle name="Separador de milhares 2 5 3 3 2 3" xfId="26604" xr:uid="{99CAD465-BE17-4A55-B56C-14847BBD134F}"/>
    <cellStyle name="Separador de milhares 2 5 3 3 3" xfId="5859" xr:uid="{572C754F-F477-4EFA-AEF6-128B7FA33B36}"/>
    <cellStyle name="Separador de milhares 2 5 3 3 3 2" xfId="14712" xr:uid="{09630202-BBAC-4B20-B506-46B24E85FF22}"/>
    <cellStyle name="Separador de milhares 2 5 3 3 3 3" xfId="23679" xr:uid="{EB7462C5-C812-43DD-B7B6-39F0C148106D}"/>
    <cellStyle name="Separador de milhares 2 5 3 3 4" xfId="11860" xr:uid="{E0877723-B457-4B2E-8389-DFABD44C34CB}"/>
    <cellStyle name="Separador de milhares 2 5 3 3 5" xfId="20828" xr:uid="{CF4EAD8C-CFC6-48FD-B1A4-28334DEBEB03}"/>
    <cellStyle name="Separador de milhares 2 5 3 4" xfId="7477" xr:uid="{3D9D62EF-AC03-4D3E-A784-CE5E642EF2CD}"/>
    <cellStyle name="Separador de milhares 2 5 3 4 2" xfId="16133" xr:uid="{DF46349D-0764-4787-A804-A0AE1E8046E6}"/>
    <cellStyle name="Separador de milhares 2 5 3 4 3" xfId="25114" xr:uid="{893ECB65-DC38-42A4-A6FC-9C7D251EB373}"/>
    <cellStyle name="Separador de milhares 2 5 3 5" xfId="4424" xr:uid="{2FDCF5B5-6D87-4336-83C0-ACADCA0B7B32}"/>
    <cellStyle name="Separador de milhares 2 5 3 5 2" xfId="13279" xr:uid="{6FB8D37C-F848-43C2-B420-E0FBBD0BDCBD}"/>
    <cellStyle name="Separador de milhares 2 5 3 5 3" xfId="22249" xr:uid="{72FC4A43-3ED9-4197-B2B9-30ED0B848699}"/>
    <cellStyle name="Separador de milhares 2 5 3 6" xfId="10414" xr:uid="{B392BFDF-BCFA-4FED-8DAA-F1FF30E6C3C8}"/>
    <cellStyle name="Separador de milhares 2 5 3 7" xfId="19385" xr:uid="{320C68C7-F7FF-4DEC-B2F3-FAA9247AB81E}"/>
    <cellStyle name="Separador de milhares 2 5 4" xfId="1094" xr:uid="{12262986-D6FC-4088-997E-CA1F99286720}"/>
    <cellStyle name="Separador de milhares 2 5 4 2" xfId="2818" xr:uid="{F4DB720E-03B8-4326-855D-3874A0C274BA}"/>
    <cellStyle name="Separador de milhares 2 5 4 2 2" xfId="8974" xr:uid="{E1C8A5EE-FC1A-489E-8270-0E1F85911708}"/>
    <cellStyle name="Separador de milhares 2 5 4 2 2 2" xfId="17570" xr:uid="{8CC719C9-115C-48D4-BB6F-61D1605F43A4}"/>
    <cellStyle name="Separador de milhares 2 5 4 2 2 3" xfId="26606" xr:uid="{A49C32D4-9B25-4817-9152-27DE136D3009}"/>
    <cellStyle name="Separador de milhares 2 5 4 2 3" xfId="5861" xr:uid="{B0162D36-126E-4A3B-AC9A-77D83A6A959F}"/>
    <cellStyle name="Separador de milhares 2 5 4 2 3 2" xfId="14714" xr:uid="{4DF68E83-EF89-489F-B2BB-F19DE9D18A84}"/>
    <cellStyle name="Separador de milhares 2 5 4 2 3 3" xfId="23681" xr:uid="{8788C47F-7AE9-4ADD-BD4D-EF09D9682A5F}"/>
    <cellStyle name="Separador de milhares 2 5 4 2 4" xfId="11862" xr:uid="{328CAA63-53CC-4CD6-8F81-BD37B16EF269}"/>
    <cellStyle name="Separador de milhares 2 5 4 2 5" xfId="20830" xr:uid="{350E0017-C31D-45F0-BC95-D5CC59E7D916}"/>
    <cellStyle name="Separador de milhares 2 5 4 3" xfId="7479" xr:uid="{0F4EC57A-027E-4482-A792-0242853AC6A2}"/>
    <cellStyle name="Separador de milhares 2 5 4 3 2" xfId="16135" xr:uid="{12ABBBA0-C998-4718-BA97-72C87F336FD1}"/>
    <cellStyle name="Separador de milhares 2 5 4 3 3" xfId="25116" xr:uid="{2566C086-D46E-49EA-8671-A234A40DF751}"/>
    <cellStyle name="Separador de milhares 2 5 4 4" xfId="4426" xr:uid="{D5F84982-5A0B-42D6-B4F3-57C2CECC475C}"/>
    <cellStyle name="Separador de milhares 2 5 4 4 2" xfId="13281" xr:uid="{F01CB417-2A33-4E79-927D-F7A10FEBDA1E}"/>
    <cellStyle name="Separador de milhares 2 5 4 4 3" xfId="22251" xr:uid="{382C7D89-C81B-4F39-A920-2FD6605CBB42}"/>
    <cellStyle name="Separador de milhares 2 5 4 5" xfId="10416" xr:uid="{8DEE38EC-6DA5-4161-910F-84A4A5027214}"/>
    <cellStyle name="Separador de milhares 2 5 4 6" xfId="19387" xr:uid="{3AE261BE-EF73-43D7-ADEF-839E8E637CC1}"/>
    <cellStyle name="Separador de milhares 2 5 5" xfId="2813" xr:uid="{53AA8823-315D-444E-AF22-3FF973D051DF}"/>
    <cellStyle name="Separador de milhares 2 5 5 2" xfId="8969" xr:uid="{7F849A56-AD50-4F68-AC22-1407BC0B1E96}"/>
    <cellStyle name="Separador de milhares 2 5 5 2 2" xfId="17565" xr:uid="{6299C207-4FB7-4992-B4FC-DE6F0DAEC6AA}"/>
    <cellStyle name="Separador de milhares 2 5 5 2 3" xfId="26601" xr:uid="{F5995DE6-D278-4CBD-9AB7-696477CACAF0}"/>
    <cellStyle name="Separador de milhares 2 5 5 3" xfId="5856" xr:uid="{D60B3743-0072-4265-8199-4A8C738557CD}"/>
    <cellStyle name="Separador de milhares 2 5 5 3 2" xfId="14709" xr:uid="{BED9073C-5CAF-4D9F-BE6F-9BF8E68A867C}"/>
    <cellStyle name="Separador de milhares 2 5 5 3 3" xfId="23676" xr:uid="{EEA2A928-2B6C-411A-8AA6-846A3AF3FFA9}"/>
    <cellStyle name="Separador de milhares 2 5 5 4" xfId="11857" xr:uid="{0CB6AC29-E78F-4BC6-994A-0510C4691347}"/>
    <cellStyle name="Separador de milhares 2 5 5 5" xfId="20825" xr:uid="{35ECBC1E-38DB-48E6-A737-C8A85F9FB9A5}"/>
    <cellStyle name="Separador de milhares 2 5 6" xfId="7474" xr:uid="{37A9DE9A-58FE-4AD7-8197-0173F14B3D63}"/>
    <cellStyle name="Separador de milhares 2 5 6 2" xfId="16130" xr:uid="{FAB24886-A2D1-4DBB-8594-3C4027D24192}"/>
    <cellStyle name="Separador de milhares 2 5 6 3" xfId="25111" xr:uid="{2AF40628-A271-42B3-8545-4F435187C4C8}"/>
    <cellStyle name="Separador de milhares 2 5 7" xfId="4421" xr:uid="{9F99ABEC-7FA6-4543-B8C1-9D9BBDD9B5E1}"/>
    <cellStyle name="Separador de milhares 2 5 7 2" xfId="13276" xr:uid="{BE9708B7-C762-4A16-9599-B73318A3BFB4}"/>
    <cellStyle name="Separador de milhares 2 5 7 3" xfId="22246" xr:uid="{745036CD-1E13-4D2D-B626-978BC02806CA}"/>
    <cellStyle name="Separador de milhares 2 5 8" xfId="10411" xr:uid="{7DA71731-B83A-4412-8FFF-2CF46061E5AB}"/>
    <cellStyle name="Separador de milhares 2 5 9" xfId="19382" xr:uid="{1AF58B8E-19D9-4249-A000-FA468E759B1B}"/>
    <cellStyle name="Separador de milhares 2 6" xfId="1095" xr:uid="{8B9ED745-89C8-43C8-86BD-0E430BBD69E4}"/>
    <cellStyle name="Separador de milhares 2 6 2" xfId="1096" xr:uid="{F9AD9C0C-E59C-4F76-8981-D861ADFFA00B}"/>
    <cellStyle name="Separador de milhares 2 6 2 2" xfId="2820" xr:uid="{DDD0856C-0022-40A3-BB15-093902CFC879}"/>
    <cellStyle name="Separador de milhares 2 6 2 2 2" xfId="8976" xr:uid="{5AE444C5-B6A0-4C20-AB26-395E575AA3BB}"/>
    <cellStyle name="Separador de milhares 2 6 2 2 2 2" xfId="17572" xr:uid="{C620CB65-C2C0-4A08-B628-DC00EB9D04AC}"/>
    <cellStyle name="Separador de milhares 2 6 2 2 2 3" xfId="26608" xr:uid="{62D372F2-6519-4312-82A3-8C6CCD589D45}"/>
    <cellStyle name="Separador de milhares 2 6 2 2 3" xfId="5863" xr:uid="{707FF22D-7B13-40A8-8730-118EE1184DAF}"/>
    <cellStyle name="Separador de milhares 2 6 2 2 3 2" xfId="14716" xr:uid="{EF894100-7947-4A64-9C48-2E23AD1C10C0}"/>
    <cellStyle name="Separador de milhares 2 6 2 2 3 3" xfId="23683" xr:uid="{9F95C378-233E-4508-B9E4-CB9E3F300473}"/>
    <cellStyle name="Separador de milhares 2 6 2 2 4" xfId="11864" xr:uid="{B4A27A96-2305-455C-A40C-711291DA8578}"/>
    <cellStyle name="Separador de milhares 2 6 2 2 5" xfId="20832" xr:uid="{2E4AE9D5-6BCC-4E9A-A827-760548A6422F}"/>
    <cellStyle name="Separador de milhares 2 6 2 3" xfId="7481" xr:uid="{016F423A-CC9C-4942-9BEF-5B9C9864868B}"/>
    <cellStyle name="Separador de milhares 2 6 2 3 2" xfId="16137" xr:uid="{B8189BCD-75F5-4EC6-BFA6-A330F2788953}"/>
    <cellStyle name="Separador de milhares 2 6 2 3 3" xfId="25118" xr:uid="{5B445D51-52FE-4BBF-A8E1-D21BAC0EBAD2}"/>
    <cellStyle name="Separador de milhares 2 6 2 4" xfId="4428" xr:uid="{D38778D2-F03F-4AE1-B95C-1D52624F3A57}"/>
    <cellStyle name="Separador de milhares 2 6 2 4 2" xfId="13283" xr:uid="{1DE6C64C-F4D3-4A4A-8D03-0D4F38093411}"/>
    <cellStyle name="Separador de milhares 2 6 2 4 3" xfId="22253" xr:uid="{D11B3413-1E0C-4217-A082-724F1430AE6E}"/>
    <cellStyle name="Separador de milhares 2 6 2 5" xfId="10418" xr:uid="{BEC40464-5FEF-4166-BA06-6E71FC8486F4}"/>
    <cellStyle name="Separador de milhares 2 6 2 6" xfId="19389" xr:uid="{9526B1FD-9A9D-4A23-B64C-D06C0E11A1F7}"/>
    <cellStyle name="Separador de milhares 2 6 3" xfId="2819" xr:uid="{9B750C38-98EE-4A6B-8FD1-2159D4FF2979}"/>
    <cellStyle name="Separador de milhares 2 6 3 2" xfId="8975" xr:uid="{F59CDB8D-0589-4820-A9F2-1C02EF7312CC}"/>
    <cellStyle name="Separador de milhares 2 6 3 2 2" xfId="17571" xr:uid="{859CFF8D-220B-47BC-803C-6EB7DC70B5EB}"/>
    <cellStyle name="Separador de milhares 2 6 3 2 3" xfId="26607" xr:uid="{C55C066A-C6D6-4AC9-8900-83DD5A6299BB}"/>
    <cellStyle name="Separador de milhares 2 6 3 3" xfId="5862" xr:uid="{36C34442-36A3-4B7F-90B6-0806E67FC6ED}"/>
    <cellStyle name="Separador de milhares 2 6 3 3 2" xfId="14715" xr:uid="{7A9EF069-0EFA-49EF-8ED1-DF36F4CFBCFE}"/>
    <cellStyle name="Separador de milhares 2 6 3 3 3" xfId="23682" xr:uid="{6A7E3A87-4A82-4396-B6B2-D6AE829883B7}"/>
    <cellStyle name="Separador de milhares 2 6 3 4" xfId="11863" xr:uid="{C59A215C-0EA8-4C27-8EF6-795332A25F48}"/>
    <cellStyle name="Separador de milhares 2 6 3 5" xfId="20831" xr:uid="{70DC5227-57F9-47A5-AD51-B7483E21A090}"/>
    <cellStyle name="Separador de milhares 2 6 4" xfId="7480" xr:uid="{FD9AE03D-C481-4EB3-8AA4-3FDA165F796A}"/>
    <cellStyle name="Separador de milhares 2 6 4 2" xfId="16136" xr:uid="{1B30C33D-9925-43F4-AA15-9DDD9B0BE643}"/>
    <cellStyle name="Separador de milhares 2 6 4 3" xfId="25117" xr:uid="{64DC363E-E6F9-4C9E-9A56-3CA0E0D64E6D}"/>
    <cellStyle name="Separador de milhares 2 6 5" xfId="4427" xr:uid="{3ACA23FB-F860-477D-8B4E-9B6D95E7B1C4}"/>
    <cellStyle name="Separador de milhares 2 6 5 2" xfId="13282" xr:uid="{ADCF2249-AB3C-43BC-A9BC-F6A58AA8EFB7}"/>
    <cellStyle name="Separador de milhares 2 6 5 3" xfId="22252" xr:uid="{FAB4325E-F314-4E70-81C7-83E6EA5A2B98}"/>
    <cellStyle name="Separador de milhares 2 6 6" xfId="10417" xr:uid="{D196CE3E-B90F-4F0F-93BB-FFCC4BA93158}"/>
    <cellStyle name="Separador de milhares 2 6 7" xfId="19388" xr:uid="{CCD80AA7-363B-4452-B47F-69EDD98D369D}"/>
    <cellStyle name="Separador de milhares 2 7" xfId="1097" xr:uid="{DA362808-FCD1-4B83-8B79-5ACD29F25606}"/>
    <cellStyle name="Separador de milhares 2 7 2" xfId="1098" xr:uid="{ECE512BC-3DCF-474C-BBF0-F1641D081499}"/>
    <cellStyle name="Separador de milhares 2 7 2 2" xfId="2822" xr:uid="{1403B3CE-BB87-4110-A10A-6FD2D9EDA40D}"/>
    <cellStyle name="Separador de milhares 2 7 2 2 2" xfId="8978" xr:uid="{97A2B6AA-9480-4AEE-988F-7547FAF79223}"/>
    <cellStyle name="Separador de milhares 2 7 2 2 2 2" xfId="17574" xr:uid="{297343DA-99F2-4580-9D70-6D52BF83BCC6}"/>
    <cellStyle name="Separador de milhares 2 7 2 2 2 3" xfId="26610" xr:uid="{488A9AA6-0A37-4F62-994E-EBF8B3152C5E}"/>
    <cellStyle name="Separador de milhares 2 7 2 2 3" xfId="5865" xr:uid="{865EFB12-85FD-4727-A5EA-3F93BAEEAC0E}"/>
    <cellStyle name="Separador de milhares 2 7 2 2 3 2" xfId="14718" xr:uid="{D8D788DC-D1D9-485C-B1A1-DFA582E38CBF}"/>
    <cellStyle name="Separador de milhares 2 7 2 2 3 3" xfId="23685" xr:uid="{46776107-F3ED-4C1D-A655-B6E7F40F1F56}"/>
    <cellStyle name="Separador de milhares 2 7 2 2 4" xfId="11866" xr:uid="{813ACD36-5CBC-4262-95D7-E6F2C4AAE789}"/>
    <cellStyle name="Separador de milhares 2 7 2 2 5" xfId="20834" xr:uid="{BE44070E-F216-456B-A9BE-3C656550C815}"/>
    <cellStyle name="Separador de milhares 2 7 2 3" xfId="7483" xr:uid="{F4B2E7E8-B026-42F1-978C-0694D5E76DE4}"/>
    <cellStyle name="Separador de milhares 2 7 2 3 2" xfId="16139" xr:uid="{B6EDD7AE-11DE-4C86-81A0-24A824BA4AFC}"/>
    <cellStyle name="Separador de milhares 2 7 2 3 3" xfId="25120" xr:uid="{AE3CA254-E2AB-466B-BA97-606C7BC3AE1B}"/>
    <cellStyle name="Separador de milhares 2 7 2 4" xfId="4430" xr:uid="{7AA34CE1-357A-40C8-9555-5DEE8BF088E6}"/>
    <cellStyle name="Separador de milhares 2 7 2 4 2" xfId="13285" xr:uid="{5CF103EA-303F-48CB-9962-754F03FAA13D}"/>
    <cellStyle name="Separador de milhares 2 7 2 4 3" xfId="22255" xr:uid="{8CE297D0-2CB9-4357-B1AB-A304EC08B594}"/>
    <cellStyle name="Separador de milhares 2 7 2 5" xfId="10420" xr:uid="{57A1D1A9-F2C8-4749-B150-07DD043CCC09}"/>
    <cellStyle name="Separador de milhares 2 7 2 6" xfId="19391" xr:uid="{FCA97C6C-D185-4853-BA61-03C810407F44}"/>
    <cellStyle name="Separador de milhares 2 7 3" xfId="2821" xr:uid="{3732912C-5182-41BD-9F79-428A13B7D0BD}"/>
    <cellStyle name="Separador de milhares 2 7 3 2" xfId="8977" xr:uid="{6711C6B2-C02A-4CED-AFDC-2679139A666C}"/>
    <cellStyle name="Separador de milhares 2 7 3 2 2" xfId="17573" xr:uid="{5513B57B-F52D-454F-9742-517E5BEE4909}"/>
    <cellStyle name="Separador de milhares 2 7 3 2 3" xfId="26609" xr:uid="{785312A8-4BD1-4673-AC5A-8AF471A1B353}"/>
    <cellStyle name="Separador de milhares 2 7 3 3" xfId="5864" xr:uid="{7F61573A-828F-49A8-BC0C-87E237AAD9AC}"/>
    <cellStyle name="Separador de milhares 2 7 3 3 2" xfId="14717" xr:uid="{92808C48-7C8B-4B24-8D37-EF90B4AC9FB4}"/>
    <cellStyle name="Separador de milhares 2 7 3 3 3" xfId="23684" xr:uid="{613DED81-F6CB-47B1-ADA7-FB3E3BD169EC}"/>
    <cellStyle name="Separador de milhares 2 7 3 4" xfId="11865" xr:uid="{714198A9-A953-4F35-B637-2B035577D761}"/>
    <cellStyle name="Separador de milhares 2 7 3 5" xfId="20833" xr:uid="{058D6BB6-1EDA-4130-AF2B-0A2FC750B546}"/>
    <cellStyle name="Separador de milhares 2 7 4" xfId="7482" xr:uid="{01BB9BC8-5034-473B-AF33-29584D334797}"/>
    <cellStyle name="Separador de milhares 2 7 4 2" xfId="16138" xr:uid="{5C354DB4-891D-458B-850F-63456C541157}"/>
    <cellStyle name="Separador de milhares 2 7 4 3" xfId="25119" xr:uid="{79AC3C1B-E096-47E4-903F-17F944EF4D81}"/>
    <cellStyle name="Separador de milhares 2 7 5" xfId="4429" xr:uid="{8A5CD64B-7EBB-4B17-93C1-78B1F2D004C0}"/>
    <cellStyle name="Separador de milhares 2 7 5 2" xfId="13284" xr:uid="{E4BB2868-06A1-480F-A85D-8BFD4972DE4B}"/>
    <cellStyle name="Separador de milhares 2 7 5 3" xfId="22254" xr:uid="{C7767B02-FF73-4C2C-AA0A-552F37A85DDA}"/>
    <cellStyle name="Separador de milhares 2 7 6" xfId="10419" xr:uid="{0D58E000-0FD7-4F80-80D2-98E7C073320B}"/>
    <cellStyle name="Separador de milhares 2 7 7" xfId="19390" xr:uid="{88BD7F3A-0459-439E-8A00-9B1509765824}"/>
    <cellStyle name="Separador de milhares 2 8" xfId="1099" xr:uid="{B8E9B69A-FCA3-4D14-84EF-3493F4D33EA4}"/>
    <cellStyle name="Separador de milhares 2 8 2" xfId="2823" xr:uid="{16D72B90-E9C9-47CA-8CD3-4FBC74A25AB4}"/>
    <cellStyle name="Separador de milhares 2 8 2 2" xfId="8979" xr:uid="{83F13AC5-F878-4806-BB06-C1BEF2B03A8F}"/>
    <cellStyle name="Separador de milhares 2 8 2 2 2" xfId="17575" xr:uid="{3C0C5FC5-3F1B-40BE-AEED-68B57BCC9104}"/>
    <cellStyle name="Separador de milhares 2 8 2 2 3" xfId="26611" xr:uid="{666C1AC8-C3F3-4F3F-BF34-17CAE73027E0}"/>
    <cellStyle name="Separador de milhares 2 8 2 3" xfId="5866" xr:uid="{7C9A7471-28E2-442A-B77C-CD5F1C087484}"/>
    <cellStyle name="Separador de milhares 2 8 2 3 2" xfId="14719" xr:uid="{B91350E6-2D63-4CF8-9883-41BBF1986787}"/>
    <cellStyle name="Separador de milhares 2 8 2 3 3" xfId="23686" xr:uid="{370067DD-4BF9-4CC6-83DE-240D3CAD54FB}"/>
    <cellStyle name="Separador de milhares 2 8 2 4" xfId="11867" xr:uid="{0B9ED218-1C87-4E19-A328-F8DA7C6AD7D5}"/>
    <cellStyle name="Separador de milhares 2 8 2 5" xfId="20835" xr:uid="{32F51350-6582-44C3-834E-2590BF7795E4}"/>
    <cellStyle name="Separador de milhares 2 8 3" xfId="7484" xr:uid="{2AC68AB4-E145-4595-BD5E-FC9231F37E78}"/>
    <cellStyle name="Separador de milhares 2 8 3 2" xfId="16140" xr:uid="{7F91780E-9180-4735-9640-0537902F52A0}"/>
    <cellStyle name="Separador de milhares 2 8 3 3" xfId="25121" xr:uid="{47D51EC3-CAB2-4A4C-9AE0-304A9863350D}"/>
    <cellStyle name="Separador de milhares 2 8 4" xfId="4431" xr:uid="{E666780B-0DE0-4516-9BAD-A6E2EE332E7C}"/>
    <cellStyle name="Separador de milhares 2 8 4 2" xfId="13286" xr:uid="{673CE0C1-A4D0-4C9B-9721-6FB5F312EB6A}"/>
    <cellStyle name="Separador de milhares 2 8 4 3" xfId="22256" xr:uid="{C9DBB24F-FB56-4191-96C9-2CB308AC285E}"/>
    <cellStyle name="Separador de milhares 2 8 5" xfId="10421" xr:uid="{31E21FA2-E5F4-43B8-B88F-E1A7A85D416E}"/>
    <cellStyle name="Separador de milhares 2 8 6" xfId="19392" xr:uid="{EA096911-8291-46DF-91BD-0FA81E25B3F7}"/>
    <cellStyle name="Separador de milhares 2 9" xfId="2578" xr:uid="{37DE95DF-92C2-41C7-A0C0-0FA4B508EEDC}"/>
    <cellStyle name="Separador de milhares 2 9 2" xfId="8734" xr:uid="{9981240E-381F-4CE9-B0A1-DCACC4F9274A}"/>
    <cellStyle name="Separador de milhares 2 9 2 2" xfId="17330" xr:uid="{44647CEF-ECC8-47E0-92E9-5A109E0A8217}"/>
    <cellStyle name="Separador de milhares 2 9 2 3" xfId="26366" xr:uid="{DFD00F08-475A-4708-A1B0-73934788BFF2}"/>
    <cellStyle name="Separador de milhares 2 9 3" xfId="5621" xr:uid="{254B7180-1BE3-43BE-B8CE-B7BD91CBB0BE}"/>
    <cellStyle name="Separador de milhares 2 9 3 2" xfId="14474" xr:uid="{F7CF2B73-5A6E-4C72-9469-8BC7701B5167}"/>
    <cellStyle name="Separador de milhares 2 9 3 3" xfId="23441" xr:uid="{8F10EBDC-265E-4815-9EAD-8D13BE16DB69}"/>
    <cellStyle name="Separador de milhares 2 9 4" xfId="11622" xr:uid="{D68F64A0-BD63-4C0C-ABC3-422ACEAAAFE9}"/>
    <cellStyle name="Separador de milhares 2 9 5" xfId="20590" xr:uid="{D3BF759B-D029-4E6D-9F8B-D65376AD56BD}"/>
    <cellStyle name="Separador de milhares 3" xfId="1100" xr:uid="{516952B6-C7DA-4384-ABE3-451A83985534}"/>
    <cellStyle name="Separador de milhares 3 10" xfId="19393" xr:uid="{375BACD5-FC34-4A6C-A96F-65295E4AE096}"/>
    <cellStyle name="Separador de milhares 3 2" xfId="1101" xr:uid="{8960F716-21C6-4901-843E-3726068E87DC}"/>
    <cellStyle name="Separador de milhares 3 2 10" xfId="2825" xr:uid="{1AA54A65-FA98-42F9-AC09-426CA7D88081}"/>
    <cellStyle name="Separador de milhares 3 2 10 2" xfId="8981" xr:uid="{FC84152A-DAAE-4BAE-AEB0-254071E9A74D}"/>
    <cellStyle name="Separador de milhares 3 2 10 2 2" xfId="17577" xr:uid="{8CC5A8E6-5A2E-48A2-90CE-A35353B07694}"/>
    <cellStyle name="Separador de milhares 3 2 10 2 3" xfId="26613" xr:uid="{A204B1B9-4862-4803-BE15-CBB67771A092}"/>
    <cellStyle name="Separador de milhares 3 2 10 3" xfId="5868" xr:uid="{97F46D3E-E181-4D95-B9EB-B2ADABDBF009}"/>
    <cellStyle name="Separador de milhares 3 2 10 3 2" xfId="14721" xr:uid="{EFCA1B48-64A7-4FED-AE53-4B6C20C00BB1}"/>
    <cellStyle name="Separador de milhares 3 2 10 3 3" xfId="23688" xr:uid="{172014AF-4DE4-4DF5-9BB6-8ABA8A121BC4}"/>
    <cellStyle name="Separador de milhares 3 2 10 4" xfId="11869" xr:uid="{B309D3D1-1C3C-4E54-A790-AB83A84773AD}"/>
    <cellStyle name="Separador de milhares 3 2 10 5" xfId="20837" xr:uid="{EC547C10-12D3-4FB9-AB0A-93AE4B26217A}"/>
    <cellStyle name="Separador de milhares 3 2 11" xfId="7486" xr:uid="{6188965E-B8F0-49A2-8AD3-7CE19D556B8A}"/>
    <cellStyle name="Separador de milhares 3 2 11 2" xfId="16142" xr:uid="{EAAF1F09-56E1-4B3C-84AB-D16761123ABA}"/>
    <cellStyle name="Separador de milhares 3 2 11 3" xfId="25123" xr:uid="{39553BA0-C78F-4D23-9D68-5029771DBF84}"/>
    <cellStyle name="Separador de milhares 3 2 12" xfId="4433" xr:uid="{C5E4DF8D-7DEF-464E-9E9A-D9CA24EE0055}"/>
    <cellStyle name="Separador de milhares 3 2 12 2" xfId="13288" xr:uid="{85896952-A251-49FC-BB5B-8109F07AF4F5}"/>
    <cellStyle name="Separador de milhares 3 2 12 3" xfId="22258" xr:uid="{EB5A412A-6E18-4CFA-8833-1E2D4E88BDC2}"/>
    <cellStyle name="Separador de milhares 3 2 13" xfId="10423" xr:uid="{F83CE7F2-5E24-415D-9E8D-4A4DB048F03F}"/>
    <cellStyle name="Separador de milhares 3 2 14" xfId="19394" xr:uid="{8AA42073-B8BE-4CE7-84A8-1AFE1A1B3A68}"/>
    <cellStyle name="Separador de milhares 3 2 2" xfId="1102" xr:uid="{D8FC0DA9-3641-4D8A-A949-7E08D7A96D0C}"/>
    <cellStyle name="Separador de milhares 3 2 2 10" xfId="4434" xr:uid="{DC13D266-0DE6-482E-8581-C1C26EF6F6EB}"/>
    <cellStyle name="Separador de milhares 3 2 2 10 2" xfId="13289" xr:uid="{0DBD91BA-BD36-48F6-823D-80D1FADBCA22}"/>
    <cellStyle name="Separador de milhares 3 2 2 10 3" xfId="22259" xr:uid="{1B4F7E07-7AD3-41AA-A2B1-7C973F3AC5A1}"/>
    <cellStyle name="Separador de milhares 3 2 2 11" xfId="10424" xr:uid="{B0AF5F75-EDF6-42FB-9070-3BB0DE794D16}"/>
    <cellStyle name="Separador de milhares 3 2 2 12" xfId="19395" xr:uid="{61B2950D-D486-4AA1-A4D5-AF2F6D3D9DE0}"/>
    <cellStyle name="Separador de milhares 3 2 2 2" xfId="1103" xr:uid="{35F9A7C8-21CA-44BC-A50D-1FCF7D00FF04}"/>
    <cellStyle name="Separador de milhares 3 2 2 2 10" xfId="10425" xr:uid="{D3FB93BA-B867-4E8A-B5CB-6A81BED7D48C}"/>
    <cellStyle name="Separador de milhares 3 2 2 2 11" xfId="19396" xr:uid="{7B70B3ED-085B-4B6E-8683-000DA4E12F11}"/>
    <cellStyle name="Separador de milhares 3 2 2 2 2" xfId="1104" xr:uid="{207C21E8-A975-488C-8E32-00D66F3B085B}"/>
    <cellStyle name="Separador de milhares 3 2 2 2 2 2" xfId="1105" xr:uid="{81C0B0DC-4491-4F65-95A0-4070932E5064}"/>
    <cellStyle name="Separador de milhares 3 2 2 2 2 2 2" xfId="1106" xr:uid="{48E5FAF5-89A1-4997-8326-D1D25AB525D6}"/>
    <cellStyle name="Separador de milhares 3 2 2 2 2 2 2 2" xfId="2830" xr:uid="{599DD921-911B-4509-BF58-9B5475B8B617}"/>
    <cellStyle name="Separador de milhares 3 2 2 2 2 2 2 2 2" xfId="8986" xr:uid="{D98445B1-227D-48E6-A1ED-97037E9DAB89}"/>
    <cellStyle name="Separador de milhares 3 2 2 2 2 2 2 2 2 2" xfId="17582" xr:uid="{F74CC2EB-ADC3-43F8-A521-DE3F96350D7B}"/>
    <cellStyle name="Separador de milhares 3 2 2 2 2 2 2 2 2 3" xfId="26618" xr:uid="{0BE28F0F-B7B8-41EB-8892-F07147E063E4}"/>
    <cellStyle name="Separador de milhares 3 2 2 2 2 2 2 2 3" xfId="5873" xr:uid="{FA65DDD4-FAE7-45E4-AD47-4EAADC011488}"/>
    <cellStyle name="Separador de milhares 3 2 2 2 2 2 2 2 3 2" xfId="14726" xr:uid="{53151E6D-3C97-47DF-BF52-E9215692ECAA}"/>
    <cellStyle name="Separador de milhares 3 2 2 2 2 2 2 2 3 3" xfId="23693" xr:uid="{E4EF2698-2A8B-4C7E-876F-FBAAA4096A0C}"/>
    <cellStyle name="Separador de milhares 3 2 2 2 2 2 2 2 4" xfId="11874" xr:uid="{CCA3141D-2269-499C-B8AF-091E95D24AC2}"/>
    <cellStyle name="Separador de milhares 3 2 2 2 2 2 2 2 5" xfId="20842" xr:uid="{F6BAEAA0-8DD7-4995-ABD6-BA3889426E92}"/>
    <cellStyle name="Separador de milhares 3 2 2 2 2 2 2 3" xfId="7491" xr:uid="{47955B78-E6C8-4F96-A08C-DEC5255C40B7}"/>
    <cellStyle name="Separador de milhares 3 2 2 2 2 2 2 3 2" xfId="16147" xr:uid="{36A33598-AB69-4C2A-ACB3-F305E7FB7CF4}"/>
    <cellStyle name="Separador de milhares 3 2 2 2 2 2 2 3 3" xfId="25128" xr:uid="{EF3B97AE-19AC-4640-BAB9-0CC542317D9B}"/>
    <cellStyle name="Separador de milhares 3 2 2 2 2 2 2 4" xfId="4438" xr:uid="{AE598410-15C4-4FBC-98E4-306D2D069767}"/>
    <cellStyle name="Separador de milhares 3 2 2 2 2 2 2 4 2" xfId="13293" xr:uid="{2F47C3C3-574B-4C9C-881C-33C7239C6179}"/>
    <cellStyle name="Separador de milhares 3 2 2 2 2 2 2 4 3" xfId="22263" xr:uid="{81108270-AC57-4BD6-9EAA-308520B31A58}"/>
    <cellStyle name="Separador de milhares 3 2 2 2 2 2 2 5" xfId="10428" xr:uid="{15FD2296-576B-401F-9CBB-CEAB94FB0A0C}"/>
    <cellStyle name="Separador de milhares 3 2 2 2 2 2 2 6" xfId="19399" xr:uid="{48AA1A7B-70F9-4FAE-A1C4-05995E2F69F7}"/>
    <cellStyle name="Separador de milhares 3 2 2 2 2 2 3" xfId="2829" xr:uid="{8ED77938-3493-4944-A64B-47EAB711300F}"/>
    <cellStyle name="Separador de milhares 3 2 2 2 2 2 3 2" xfId="8985" xr:uid="{AFF0426A-019D-4A8B-99CD-B76C884E3263}"/>
    <cellStyle name="Separador de milhares 3 2 2 2 2 2 3 2 2" xfId="17581" xr:uid="{B1C7DC9B-2F5A-4476-B378-CE759704BC7C}"/>
    <cellStyle name="Separador de milhares 3 2 2 2 2 2 3 2 3" xfId="26617" xr:uid="{4D6991D6-C206-42A6-B344-CE621C483BBB}"/>
    <cellStyle name="Separador de milhares 3 2 2 2 2 2 3 3" xfId="5872" xr:uid="{7CB50226-A964-40E5-91A1-55075158F3F8}"/>
    <cellStyle name="Separador de milhares 3 2 2 2 2 2 3 3 2" xfId="14725" xr:uid="{15144952-AE10-454C-AFE7-C8387A103BF8}"/>
    <cellStyle name="Separador de milhares 3 2 2 2 2 2 3 3 3" xfId="23692" xr:uid="{5FBF91D4-0B0F-4270-9DF8-CB5A7AEEA0F3}"/>
    <cellStyle name="Separador de milhares 3 2 2 2 2 2 3 4" xfId="11873" xr:uid="{B2D9DCC6-F806-4183-8DB9-09D4000DAAC2}"/>
    <cellStyle name="Separador de milhares 3 2 2 2 2 2 3 5" xfId="20841" xr:uid="{8A7468F9-7161-4FA7-A467-CD1AC6CA274D}"/>
    <cellStyle name="Separador de milhares 3 2 2 2 2 2 4" xfId="7490" xr:uid="{651174C2-B803-4136-9106-F879E8C8EDE7}"/>
    <cellStyle name="Separador de milhares 3 2 2 2 2 2 4 2" xfId="16146" xr:uid="{0503B38A-1065-4CA0-8B48-3422EA571F1B}"/>
    <cellStyle name="Separador de milhares 3 2 2 2 2 2 4 3" xfId="25127" xr:uid="{EEDC1764-7414-4754-8C02-0C9ADB1C2B76}"/>
    <cellStyle name="Separador de milhares 3 2 2 2 2 2 5" xfId="4437" xr:uid="{F93DF9BD-2224-4A0F-8F9E-F0BB4B5DC5C7}"/>
    <cellStyle name="Separador de milhares 3 2 2 2 2 2 5 2" xfId="13292" xr:uid="{6A92DD7F-5967-4F7B-BD5A-C8DE535196EA}"/>
    <cellStyle name="Separador de milhares 3 2 2 2 2 2 5 3" xfId="22262" xr:uid="{7D651586-F534-4486-81FC-A05D0786148D}"/>
    <cellStyle name="Separador de milhares 3 2 2 2 2 2 6" xfId="10427" xr:uid="{BBEA1CAA-8B23-4083-B12A-4571E7D4BBE4}"/>
    <cellStyle name="Separador de milhares 3 2 2 2 2 2 7" xfId="19398" xr:uid="{3422402F-ACA1-4DD5-8798-50304D4D7B5C}"/>
    <cellStyle name="Separador de milhares 3 2 2 2 2 3" xfId="1107" xr:uid="{141AF1B6-554A-4567-B43D-8CB5B9B47BA8}"/>
    <cellStyle name="Separador de milhares 3 2 2 2 2 3 2" xfId="1108" xr:uid="{4E2E0353-9667-4115-B4ED-72F0801F25F9}"/>
    <cellStyle name="Separador de milhares 3 2 2 2 2 3 2 2" xfId="2832" xr:uid="{95431A0C-0611-4062-AF5C-57BB5187592C}"/>
    <cellStyle name="Separador de milhares 3 2 2 2 2 3 2 2 2" xfId="8988" xr:uid="{9ABAB396-BB25-41DD-B492-B687D4A985E8}"/>
    <cellStyle name="Separador de milhares 3 2 2 2 2 3 2 2 2 2" xfId="17584" xr:uid="{0CD46123-250A-4A27-885C-4E12D5F48AAA}"/>
    <cellStyle name="Separador de milhares 3 2 2 2 2 3 2 2 2 3" xfId="26620" xr:uid="{7DAD78CA-687A-48DC-90D2-BC28A59A96B9}"/>
    <cellStyle name="Separador de milhares 3 2 2 2 2 3 2 2 3" xfId="5875" xr:uid="{6036BB5E-6374-4CA5-8FFF-6B025EA595BE}"/>
    <cellStyle name="Separador de milhares 3 2 2 2 2 3 2 2 3 2" xfId="14728" xr:uid="{8C287273-10BF-443A-9B81-0C820C994A89}"/>
    <cellStyle name="Separador de milhares 3 2 2 2 2 3 2 2 3 3" xfId="23695" xr:uid="{112BDA75-3245-4DFE-B0AB-E3D246122AB8}"/>
    <cellStyle name="Separador de milhares 3 2 2 2 2 3 2 2 4" xfId="11876" xr:uid="{DC7B227A-9C6C-4C89-9821-355B29D6C99F}"/>
    <cellStyle name="Separador de milhares 3 2 2 2 2 3 2 2 5" xfId="20844" xr:uid="{E6D41F50-7E0E-4A31-A1B7-FE454B30E9FB}"/>
    <cellStyle name="Separador de milhares 3 2 2 2 2 3 2 3" xfId="7493" xr:uid="{FD21BF98-45F3-42AC-94F6-EADE857F0498}"/>
    <cellStyle name="Separador de milhares 3 2 2 2 2 3 2 3 2" xfId="16149" xr:uid="{00897A16-A796-4093-A8FB-027F9AC19470}"/>
    <cellStyle name="Separador de milhares 3 2 2 2 2 3 2 3 3" xfId="25130" xr:uid="{79F1E640-4517-4ED8-9DE1-3D316EE8F05D}"/>
    <cellStyle name="Separador de milhares 3 2 2 2 2 3 2 4" xfId="4440" xr:uid="{830E99FF-0CB4-45FD-AE6F-3A8DC870BE07}"/>
    <cellStyle name="Separador de milhares 3 2 2 2 2 3 2 4 2" xfId="13295" xr:uid="{F4BEF474-E224-4AC2-BF80-5026ACF077D3}"/>
    <cellStyle name="Separador de milhares 3 2 2 2 2 3 2 4 3" xfId="22265" xr:uid="{32FE1ABA-3B37-4FC8-A9AF-33C7814FE632}"/>
    <cellStyle name="Separador de milhares 3 2 2 2 2 3 2 5" xfId="10430" xr:uid="{4100E6AE-A97A-4FC3-A281-F69C01090DA1}"/>
    <cellStyle name="Separador de milhares 3 2 2 2 2 3 2 6" xfId="19401" xr:uid="{BE02C645-6D61-45B9-818E-B01BC12BB525}"/>
    <cellStyle name="Separador de milhares 3 2 2 2 2 3 3" xfId="2831" xr:uid="{208B4BB9-B3BC-4AEA-9EEB-137DA5E85652}"/>
    <cellStyle name="Separador de milhares 3 2 2 2 2 3 3 2" xfId="8987" xr:uid="{904B5B8F-8C93-4A37-934E-BC93FCD3749D}"/>
    <cellStyle name="Separador de milhares 3 2 2 2 2 3 3 2 2" xfId="17583" xr:uid="{8F0F6096-0A1C-484B-9C5B-2B527D5055F3}"/>
    <cellStyle name="Separador de milhares 3 2 2 2 2 3 3 2 3" xfId="26619" xr:uid="{AE3190F6-EA0B-4621-AE2C-9744F36514CF}"/>
    <cellStyle name="Separador de milhares 3 2 2 2 2 3 3 3" xfId="5874" xr:uid="{F3B1085C-5599-4D4E-8E1F-602F4292C4C3}"/>
    <cellStyle name="Separador de milhares 3 2 2 2 2 3 3 3 2" xfId="14727" xr:uid="{F7A05C87-208E-4F1C-8C7A-C484E25DF18A}"/>
    <cellStyle name="Separador de milhares 3 2 2 2 2 3 3 3 3" xfId="23694" xr:uid="{1CC35FFE-614A-4220-8FEE-CEEC33928F27}"/>
    <cellStyle name="Separador de milhares 3 2 2 2 2 3 3 4" xfId="11875" xr:uid="{A52D0527-E640-4FA4-874B-7B06DFB58871}"/>
    <cellStyle name="Separador de milhares 3 2 2 2 2 3 3 5" xfId="20843" xr:uid="{0FF7C3FF-998F-4E55-91DF-9DFDE622FC35}"/>
    <cellStyle name="Separador de milhares 3 2 2 2 2 3 4" xfId="7492" xr:uid="{3F714AAD-8014-4209-8B85-FC0AFC8900F9}"/>
    <cellStyle name="Separador de milhares 3 2 2 2 2 3 4 2" xfId="16148" xr:uid="{48A810B1-888B-4EEA-96EC-68E18197AFB1}"/>
    <cellStyle name="Separador de milhares 3 2 2 2 2 3 4 3" xfId="25129" xr:uid="{99CBC4B1-53B6-408A-90EE-C99AD75DC606}"/>
    <cellStyle name="Separador de milhares 3 2 2 2 2 3 5" xfId="4439" xr:uid="{22C4E7EF-ECE9-4021-A6AE-31A66BE68D87}"/>
    <cellStyle name="Separador de milhares 3 2 2 2 2 3 5 2" xfId="13294" xr:uid="{684C0894-C320-4374-8E4D-C8A32E998CA0}"/>
    <cellStyle name="Separador de milhares 3 2 2 2 2 3 5 3" xfId="22264" xr:uid="{FB62FD51-26E5-4BDF-A21E-B93F294FC4E1}"/>
    <cellStyle name="Separador de milhares 3 2 2 2 2 3 6" xfId="10429" xr:uid="{63D7728E-D864-4743-853B-CC6B619B3EA1}"/>
    <cellStyle name="Separador de milhares 3 2 2 2 2 3 7" xfId="19400" xr:uid="{354D5F53-2C84-4E97-83A0-DDDAF2017062}"/>
    <cellStyle name="Separador de milhares 3 2 2 2 2 4" xfId="1109" xr:uid="{3438CE96-599C-4948-91E7-5FA1C6FA3A4D}"/>
    <cellStyle name="Separador de milhares 3 2 2 2 2 4 2" xfId="2833" xr:uid="{71A6D72D-7810-49B3-BA59-C9145F9D9354}"/>
    <cellStyle name="Separador de milhares 3 2 2 2 2 4 2 2" xfId="8989" xr:uid="{2D65FD98-6CFF-4CB9-9836-FDFFC6CB2E91}"/>
    <cellStyle name="Separador de milhares 3 2 2 2 2 4 2 2 2" xfId="17585" xr:uid="{F54812D3-C942-4A44-AD53-23032631F76A}"/>
    <cellStyle name="Separador de milhares 3 2 2 2 2 4 2 2 3" xfId="26621" xr:uid="{C77BD011-565D-4158-9F2A-2EE8C1ED693F}"/>
    <cellStyle name="Separador de milhares 3 2 2 2 2 4 2 3" xfId="5876" xr:uid="{CAF97053-BC9C-49F5-9D11-2CEFE3D55C25}"/>
    <cellStyle name="Separador de milhares 3 2 2 2 2 4 2 3 2" xfId="14729" xr:uid="{35AFDEFE-9FAF-4EB4-9333-10307F6B776A}"/>
    <cellStyle name="Separador de milhares 3 2 2 2 2 4 2 3 3" xfId="23696" xr:uid="{6569892C-A0F2-4ED6-BFCB-6FAE7E2AA02A}"/>
    <cellStyle name="Separador de milhares 3 2 2 2 2 4 2 4" xfId="11877" xr:uid="{B43F0339-27F0-4A76-9E90-22232A744B37}"/>
    <cellStyle name="Separador de milhares 3 2 2 2 2 4 2 5" xfId="20845" xr:uid="{0D0F58CA-4210-4250-AD68-C6792C9EBA8D}"/>
    <cellStyle name="Separador de milhares 3 2 2 2 2 4 3" xfId="7494" xr:uid="{83D5357E-2879-4157-B42A-7F25B7B603C7}"/>
    <cellStyle name="Separador de milhares 3 2 2 2 2 4 3 2" xfId="16150" xr:uid="{AEFA4BAF-9CD8-4A95-AB73-A579B3F4A7C3}"/>
    <cellStyle name="Separador de milhares 3 2 2 2 2 4 3 3" xfId="25131" xr:uid="{232EC8C9-7797-4412-A2D3-A1A0F4665313}"/>
    <cellStyle name="Separador de milhares 3 2 2 2 2 4 4" xfId="4441" xr:uid="{125A8616-73D1-428D-835B-305E0DCC969F}"/>
    <cellStyle name="Separador de milhares 3 2 2 2 2 4 4 2" xfId="13296" xr:uid="{EF791709-629B-4542-8936-70A0916CE522}"/>
    <cellStyle name="Separador de milhares 3 2 2 2 2 4 4 3" xfId="22266" xr:uid="{B820F444-1AA6-418C-908D-CA1A85315AD7}"/>
    <cellStyle name="Separador de milhares 3 2 2 2 2 4 5" xfId="10431" xr:uid="{2A00D7F4-2D4E-4BCD-93CE-07A06960DEE1}"/>
    <cellStyle name="Separador de milhares 3 2 2 2 2 4 6" xfId="19402" xr:uid="{F7430BB5-5327-4F54-A022-5BB102288862}"/>
    <cellStyle name="Separador de milhares 3 2 2 2 2 5" xfId="2828" xr:uid="{A7CBA146-DFBC-4FE7-A006-1A7C1F63B45E}"/>
    <cellStyle name="Separador de milhares 3 2 2 2 2 5 2" xfId="8984" xr:uid="{651E34B6-33CB-48B0-B36A-1F0D10AAA6F7}"/>
    <cellStyle name="Separador de milhares 3 2 2 2 2 5 2 2" xfId="17580" xr:uid="{3E735A4C-825D-497C-893F-7B540A808759}"/>
    <cellStyle name="Separador de milhares 3 2 2 2 2 5 2 3" xfId="26616" xr:uid="{16B46E19-F40E-4645-99F1-E6D642FC592E}"/>
    <cellStyle name="Separador de milhares 3 2 2 2 2 5 3" xfId="5871" xr:uid="{976FFA72-53A5-429D-B389-AFE154225BE6}"/>
    <cellStyle name="Separador de milhares 3 2 2 2 2 5 3 2" xfId="14724" xr:uid="{51680188-C429-4AB1-BDAC-2CBC6BA9E3B3}"/>
    <cellStyle name="Separador de milhares 3 2 2 2 2 5 3 3" xfId="23691" xr:uid="{A97D2AB4-A538-4CA7-822A-29D65F69C4FC}"/>
    <cellStyle name="Separador de milhares 3 2 2 2 2 5 4" xfId="11872" xr:uid="{83F89314-C90B-4802-8CAE-C77872B91DA8}"/>
    <cellStyle name="Separador de milhares 3 2 2 2 2 5 5" xfId="20840" xr:uid="{51AD8DC9-A7CE-4748-A565-8013D2CAA4F6}"/>
    <cellStyle name="Separador de milhares 3 2 2 2 2 6" xfId="7489" xr:uid="{D81880EB-B25B-4CF1-A123-34556EE157B9}"/>
    <cellStyle name="Separador de milhares 3 2 2 2 2 6 2" xfId="16145" xr:uid="{4D0A1B9A-0229-4F10-9266-437BC3500789}"/>
    <cellStyle name="Separador de milhares 3 2 2 2 2 6 3" xfId="25126" xr:uid="{FB959204-BF15-4A05-8503-26DD2F2A4E97}"/>
    <cellStyle name="Separador de milhares 3 2 2 2 2 7" xfId="4436" xr:uid="{49BC192A-0D89-425D-BD4E-BFCE7C85DA27}"/>
    <cellStyle name="Separador de milhares 3 2 2 2 2 7 2" xfId="13291" xr:uid="{D6FB86CD-65AD-48FD-8E94-F93E0F31A923}"/>
    <cellStyle name="Separador de milhares 3 2 2 2 2 7 3" xfId="22261" xr:uid="{85123A17-BC96-4436-A30D-34FE8C3491A6}"/>
    <cellStyle name="Separador de milhares 3 2 2 2 2 8" xfId="10426" xr:uid="{D85D6017-08E7-4D72-BD4C-D6ED4AE57E60}"/>
    <cellStyle name="Separador de milhares 3 2 2 2 2 9" xfId="19397" xr:uid="{103CFCA9-D1DC-4158-A4D0-6E54CDD9C24C}"/>
    <cellStyle name="Separador de milhares 3 2 2 2 3" xfId="1110" xr:uid="{E683FF1F-27BE-4113-ABF2-CD1098BE443E}"/>
    <cellStyle name="Separador de milhares 3 2 2 2 3 2" xfId="1111" xr:uid="{86825D51-A97B-4ADF-8115-F2DC8CCF37A0}"/>
    <cellStyle name="Separador de milhares 3 2 2 2 3 2 2" xfId="1112" xr:uid="{1CD587EC-BFB1-4D6B-90E8-9612FA7E33D2}"/>
    <cellStyle name="Separador de milhares 3 2 2 2 3 2 2 2" xfId="2836" xr:uid="{049CFB0B-5542-40A0-B246-0883EA043088}"/>
    <cellStyle name="Separador de milhares 3 2 2 2 3 2 2 2 2" xfId="8992" xr:uid="{832FA574-C017-4CF5-956E-891811C01AD7}"/>
    <cellStyle name="Separador de milhares 3 2 2 2 3 2 2 2 2 2" xfId="17588" xr:uid="{AA46CEA4-A481-40AA-82A5-0ACC9DF95369}"/>
    <cellStyle name="Separador de milhares 3 2 2 2 3 2 2 2 2 3" xfId="26624" xr:uid="{40C0B929-2AE6-45CF-B154-D6FF18CC5D02}"/>
    <cellStyle name="Separador de milhares 3 2 2 2 3 2 2 2 3" xfId="5879" xr:uid="{CFC3BA5F-673D-4DDB-BA00-48D2890D9B49}"/>
    <cellStyle name="Separador de milhares 3 2 2 2 3 2 2 2 3 2" xfId="14732" xr:uid="{7AC6417A-99B6-40D3-8266-451EE5E0D972}"/>
    <cellStyle name="Separador de milhares 3 2 2 2 3 2 2 2 3 3" xfId="23699" xr:uid="{B7244AC5-B780-4337-A34A-9EAC4BC528F6}"/>
    <cellStyle name="Separador de milhares 3 2 2 2 3 2 2 2 4" xfId="11880" xr:uid="{CC81C593-2C1D-44A1-ABA3-AC08E08EB948}"/>
    <cellStyle name="Separador de milhares 3 2 2 2 3 2 2 2 5" xfId="20848" xr:uid="{70D7905D-52A8-406D-B720-2244473AF79B}"/>
    <cellStyle name="Separador de milhares 3 2 2 2 3 2 2 3" xfId="7497" xr:uid="{714042F6-3824-41F0-977F-4B408A39B248}"/>
    <cellStyle name="Separador de milhares 3 2 2 2 3 2 2 3 2" xfId="16153" xr:uid="{F80BEBCE-8AD3-4BC6-AD70-81E5AE7B6D3F}"/>
    <cellStyle name="Separador de milhares 3 2 2 2 3 2 2 3 3" xfId="25134" xr:uid="{9695A0F5-FE48-405F-91C7-2E961D7DE7BC}"/>
    <cellStyle name="Separador de milhares 3 2 2 2 3 2 2 4" xfId="4444" xr:uid="{375ACC6B-F7AB-4B07-9CFE-D6710A1B2F9E}"/>
    <cellStyle name="Separador de milhares 3 2 2 2 3 2 2 4 2" xfId="13299" xr:uid="{1A253185-0A1F-427E-B852-24F8C7D58601}"/>
    <cellStyle name="Separador de milhares 3 2 2 2 3 2 2 4 3" xfId="22269" xr:uid="{B6F786BD-BA48-41EA-BB36-7912299F8676}"/>
    <cellStyle name="Separador de milhares 3 2 2 2 3 2 2 5" xfId="10434" xr:uid="{63F8B138-4F9A-4EBF-A244-08A9987FE521}"/>
    <cellStyle name="Separador de milhares 3 2 2 2 3 2 2 6" xfId="19405" xr:uid="{F720F5C7-1AF8-45A0-9954-CC2E0FDABDA0}"/>
    <cellStyle name="Separador de milhares 3 2 2 2 3 2 3" xfId="2835" xr:uid="{12C0DD8D-CBE1-4E7A-8BC9-1BE445D56F08}"/>
    <cellStyle name="Separador de milhares 3 2 2 2 3 2 3 2" xfId="8991" xr:uid="{0428FB91-4B71-44BA-B3E3-460A241B34A5}"/>
    <cellStyle name="Separador de milhares 3 2 2 2 3 2 3 2 2" xfId="17587" xr:uid="{83566ABA-678D-4A6D-96D9-C67C4319FEB1}"/>
    <cellStyle name="Separador de milhares 3 2 2 2 3 2 3 2 3" xfId="26623" xr:uid="{B2A464C8-51E5-4438-B494-CF2A9C11529D}"/>
    <cellStyle name="Separador de milhares 3 2 2 2 3 2 3 3" xfId="5878" xr:uid="{86AB868B-AADC-4FB8-88B7-66B94C7215B6}"/>
    <cellStyle name="Separador de milhares 3 2 2 2 3 2 3 3 2" xfId="14731" xr:uid="{DAB068E8-C040-4C0C-A72D-9B7E59FCFE9E}"/>
    <cellStyle name="Separador de milhares 3 2 2 2 3 2 3 3 3" xfId="23698" xr:uid="{9D7911FC-7270-48B6-B5DD-FEB37A894820}"/>
    <cellStyle name="Separador de milhares 3 2 2 2 3 2 3 4" xfId="11879" xr:uid="{5A6D1165-CF82-46FF-A72D-B4DBD0F10AB7}"/>
    <cellStyle name="Separador de milhares 3 2 2 2 3 2 3 5" xfId="20847" xr:uid="{8D38EE12-5405-4E25-9376-86CBB634FBEF}"/>
    <cellStyle name="Separador de milhares 3 2 2 2 3 2 4" xfId="7496" xr:uid="{7180CA67-71D2-4164-8853-E49003475D72}"/>
    <cellStyle name="Separador de milhares 3 2 2 2 3 2 4 2" xfId="16152" xr:uid="{7617B72C-B175-4180-AD7E-7D80B3CB39EB}"/>
    <cellStyle name="Separador de milhares 3 2 2 2 3 2 4 3" xfId="25133" xr:uid="{2F3AF54A-B619-47C5-97A0-E10D1E3D1F0D}"/>
    <cellStyle name="Separador de milhares 3 2 2 2 3 2 5" xfId="4443" xr:uid="{6E561E9B-6E36-43EB-ADBD-EE554A0F052F}"/>
    <cellStyle name="Separador de milhares 3 2 2 2 3 2 5 2" xfId="13298" xr:uid="{E038B008-F9B1-4AB7-839A-100039E50341}"/>
    <cellStyle name="Separador de milhares 3 2 2 2 3 2 5 3" xfId="22268" xr:uid="{97D98553-AE62-4852-81D3-06C84D7B08E4}"/>
    <cellStyle name="Separador de milhares 3 2 2 2 3 2 6" xfId="10433" xr:uid="{3172A140-E904-40EA-988F-42A66FC90980}"/>
    <cellStyle name="Separador de milhares 3 2 2 2 3 2 7" xfId="19404" xr:uid="{A745214C-77D7-4132-9FD7-1A1FB1610A0B}"/>
    <cellStyle name="Separador de milhares 3 2 2 2 3 3" xfId="1113" xr:uid="{3FD6A8FD-4CF3-4E98-A41A-433516EA9DE5}"/>
    <cellStyle name="Separador de milhares 3 2 2 2 3 3 2" xfId="1114" xr:uid="{B698E9DC-A9A6-4B86-BA2C-657520DC59B6}"/>
    <cellStyle name="Separador de milhares 3 2 2 2 3 3 2 2" xfId="2838" xr:uid="{E338654E-0F6D-424F-B239-994BB0C81966}"/>
    <cellStyle name="Separador de milhares 3 2 2 2 3 3 2 2 2" xfId="8994" xr:uid="{9F09BAAF-6217-4DE5-A8E1-45DD2AC4A640}"/>
    <cellStyle name="Separador de milhares 3 2 2 2 3 3 2 2 2 2" xfId="17590" xr:uid="{3A459508-4C99-4353-80EC-1B8C54CD7BF7}"/>
    <cellStyle name="Separador de milhares 3 2 2 2 3 3 2 2 2 3" xfId="26626" xr:uid="{FD8B85C5-2FFA-495F-8C9A-8EC5AA47F71B}"/>
    <cellStyle name="Separador de milhares 3 2 2 2 3 3 2 2 3" xfId="5881" xr:uid="{70FA5F9C-1DA0-4FA3-9CF4-9955EAEBBB3D}"/>
    <cellStyle name="Separador de milhares 3 2 2 2 3 3 2 2 3 2" xfId="14734" xr:uid="{EA22C94D-105F-4441-BB10-B598971B4EB7}"/>
    <cellStyle name="Separador de milhares 3 2 2 2 3 3 2 2 3 3" xfId="23701" xr:uid="{FF8C727C-0C17-4928-90DB-C94F7FABF2A8}"/>
    <cellStyle name="Separador de milhares 3 2 2 2 3 3 2 2 4" xfId="11882" xr:uid="{6311CF38-3E81-4347-86F4-B7FE422C6A89}"/>
    <cellStyle name="Separador de milhares 3 2 2 2 3 3 2 2 5" xfId="20850" xr:uid="{265041EB-E401-4421-9BEE-8CC9EC64FD95}"/>
    <cellStyle name="Separador de milhares 3 2 2 2 3 3 2 3" xfId="7499" xr:uid="{1EAC9E1B-454A-4F4E-AC37-04EE0CBCF677}"/>
    <cellStyle name="Separador de milhares 3 2 2 2 3 3 2 3 2" xfId="16155" xr:uid="{A0DD4722-8615-42EC-9A4A-9FDA88A20B5D}"/>
    <cellStyle name="Separador de milhares 3 2 2 2 3 3 2 3 3" xfId="25136" xr:uid="{F71AC2A6-3FC8-4674-A2F5-B0BEEADD2914}"/>
    <cellStyle name="Separador de milhares 3 2 2 2 3 3 2 4" xfId="4446" xr:uid="{A8389C72-4D03-4B80-9E7A-FD1CDDEC31B2}"/>
    <cellStyle name="Separador de milhares 3 2 2 2 3 3 2 4 2" xfId="13301" xr:uid="{9EA10518-4CE5-4550-ACC8-D669AA56D12F}"/>
    <cellStyle name="Separador de milhares 3 2 2 2 3 3 2 4 3" xfId="22271" xr:uid="{A91AA9C4-6249-4099-A6A5-7BFB48C77A74}"/>
    <cellStyle name="Separador de milhares 3 2 2 2 3 3 2 5" xfId="10436" xr:uid="{54CA62C2-1282-436F-844D-890D6493B77F}"/>
    <cellStyle name="Separador de milhares 3 2 2 2 3 3 2 6" xfId="19407" xr:uid="{18B5ECB0-DBB9-4A79-BA88-50B18C834AAD}"/>
    <cellStyle name="Separador de milhares 3 2 2 2 3 3 3" xfId="2837" xr:uid="{E546AC4E-CFFD-4B55-8453-69F243F4577B}"/>
    <cellStyle name="Separador de milhares 3 2 2 2 3 3 3 2" xfId="8993" xr:uid="{E249A8AC-6DCA-414A-88D3-5C638760EB13}"/>
    <cellStyle name="Separador de milhares 3 2 2 2 3 3 3 2 2" xfId="17589" xr:uid="{515815E9-3A56-4E10-8CF6-D3A57F68853F}"/>
    <cellStyle name="Separador de milhares 3 2 2 2 3 3 3 2 3" xfId="26625" xr:uid="{16C36536-D65E-444D-938D-BC639F782D45}"/>
    <cellStyle name="Separador de milhares 3 2 2 2 3 3 3 3" xfId="5880" xr:uid="{06BFB650-5D51-4036-906D-E69AEDF3641B}"/>
    <cellStyle name="Separador de milhares 3 2 2 2 3 3 3 3 2" xfId="14733" xr:uid="{F6AC9D50-C5C5-48F7-A6A6-235C4F6B19E7}"/>
    <cellStyle name="Separador de milhares 3 2 2 2 3 3 3 3 3" xfId="23700" xr:uid="{CEFFE882-7005-4BFA-AB9C-A60A32DEE939}"/>
    <cellStyle name="Separador de milhares 3 2 2 2 3 3 3 4" xfId="11881" xr:uid="{F80DFDAE-D258-4490-91EF-C83782B515BC}"/>
    <cellStyle name="Separador de milhares 3 2 2 2 3 3 3 5" xfId="20849" xr:uid="{D8997F75-C0AC-4315-818F-B3E4C354F43F}"/>
    <cellStyle name="Separador de milhares 3 2 2 2 3 3 4" xfId="7498" xr:uid="{32B95A6F-7931-4865-8330-85D57733EEB1}"/>
    <cellStyle name="Separador de milhares 3 2 2 2 3 3 4 2" xfId="16154" xr:uid="{0783035E-36A0-408B-89C3-2A7499BAA4B8}"/>
    <cellStyle name="Separador de milhares 3 2 2 2 3 3 4 3" xfId="25135" xr:uid="{B25C9AA2-C980-4D16-A05E-5046552F93F3}"/>
    <cellStyle name="Separador de milhares 3 2 2 2 3 3 5" xfId="4445" xr:uid="{A0EE0B38-8D87-42E6-9FE3-6D042D47FA4F}"/>
    <cellStyle name="Separador de milhares 3 2 2 2 3 3 5 2" xfId="13300" xr:uid="{5A052666-5315-4748-B6CC-AE128D9F7317}"/>
    <cellStyle name="Separador de milhares 3 2 2 2 3 3 5 3" xfId="22270" xr:uid="{F07CE781-C15E-4C8A-9EF6-C653E07D85EC}"/>
    <cellStyle name="Separador de milhares 3 2 2 2 3 3 6" xfId="10435" xr:uid="{028E2CC0-7D93-4187-868B-101405E1DC2C}"/>
    <cellStyle name="Separador de milhares 3 2 2 2 3 3 7" xfId="19406" xr:uid="{B1AD386C-D1AB-4C66-9186-BFC8D1807964}"/>
    <cellStyle name="Separador de milhares 3 2 2 2 3 4" xfId="1115" xr:uid="{68DB74E2-6BCD-49CA-B5ED-DB433426A803}"/>
    <cellStyle name="Separador de milhares 3 2 2 2 3 4 2" xfId="2839" xr:uid="{4965DA72-AA87-4DA4-8CBF-8F259B5FFC68}"/>
    <cellStyle name="Separador de milhares 3 2 2 2 3 4 2 2" xfId="8995" xr:uid="{F13DEE82-9771-42B9-A04B-D47C27E13C47}"/>
    <cellStyle name="Separador de milhares 3 2 2 2 3 4 2 2 2" xfId="17591" xr:uid="{11D57175-5243-45FE-92F6-5A505B256561}"/>
    <cellStyle name="Separador de milhares 3 2 2 2 3 4 2 2 3" xfId="26627" xr:uid="{6FDE9E87-5DB7-4959-B66C-CD5F39FCF983}"/>
    <cellStyle name="Separador de milhares 3 2 2 2 3 4 2 3" xfId="5882" xr:uid="{31969133-17C1-402D-BCD5-79BB351AE264}"/>
    <cellStyle name="Separador de milhares 3 2 2 2 3 4 2 3 2" xfId="14735" xr:uid="{856EB428-78BD-4380-952E-570ABF07578B}"/>
    <cellStyle name="Separador de milhares 3 2 2 2 3 4 2 3 3" xfId="23702" xr:uid="{119BFB3C-F582-4F13-B19C-2FE44DBCB5C8}"/>
    <cellStyle name="Separador de milhares 3 2 2 2 3 4 2 4" xfId="11883" xr:uid="{166CB1E6-4600-4F98-80A4-CF38B7208EE3}"/>
    <cellStyle name="Separador de milhares 3 2 2 2 3 4 2 5" xfId="20851" xr:uid="{5B626289-93E6-4BBE-8B46-B3F1D825DC7A}"/>
    <cellStyle name="Separador de milhares 3 2 2 2 3 4 3" xfId="7500" xr:uid="{E5D1F7BC-2FCD-4CE5-845A-613CB312B1EA}"/>
    <cellStyle name="Separador de milhares 3 2 2 2 3 4 3 2" xfId="16156" xr:uid="{C579F1E5-7AA1-450B-B8A7-E95D60F61C05}"/>
    <cellStyle name="Separador de milhares 3 2 2 2 3 4 3 3" xfId="25137" xr:uid="{11A6BE06-AF8D-4AA5-A8EB-3C27CDC0739B}"/>
    <cellStyle name="Separador de milhares 3 2 2 2 3 4 4" xfId="4447" xr:uid="{F793FF7F-4E61-41AA-902E-7C1B1A012CC7}"/>
    <cellStyle name="Separador de milhares 3 2 2 2 3 4 4 2" xfId="13302" xr:uid="{4C978AA0-B5D9-40BF-93D1-5B83B3844AC1}"/>
    <cellStyle name="Separador de milhares 3 2 2 2 3 4 4 3" xfId="22272" xr:uid="{27449A7B-45D5-41F3-8913-7A659194A2B7}"/>
    <cellStyle name="Separador de milhares 3 2 2 2 3 4 5" xfId="10437" xr:uid="{ABAA692B-59FF-4E49-9CC1-1F007DE8AFC2}"/>
    <cellStyle name="Separador de milhares 3 2 2 2 3 4 6" xfId="19408" xr:uid="{1D78706D-CC84-4645-84C4-CBC3F7B759F0}"/>
    <cellStyle name="Separador de milhares 3 2 2 2 3 5" xfId="2834" xr:uid="{87771431-5649-4280-B402-AA82266F25EB}"/>
    <cellStyle name="Separador de milhares 3 2 2 2 3 5 2" xfId="8990" xr:uid="{8F2A7626-E58A-4FB3-A781-CF9DD1E25931}"/>
    <cellStyle name="Separador de milhares 3 2 2 2 3 5 2 2" xfId="17586" xr:uid="{6B789F6F-DCA9-4406-A5A8-88AECB7BFA76}"/>
    <cellStyle name="Separador de milhares 3 2 2 2 3 5 2 3" xfId="26622" xr:uid="{D2F8BFEA-0496-41AF-8585-842CEEDC7933}"/>
    <cellStyle name="Separador de milhares 3 2 2 2 3 5 3" xfId="5877" xr:uid="{BF289451-20A2-43D3-B510-01F4346C6E66}"/>
    <cellStyle name="Separador de milhares 3 2 2 2 3 5 3 2" xfId="14730" xr:uid="{1476DE2E-E46D-4D74-8F37-011A88887B08}"/>
    <cellStyle name="Separador de milhares 3 2 2 2 3 5 3 3" xfId="23697" xr:uid="{64E3C3E8-D42A-4ADC-9362-42B724D2C9C1}"/>
    <cellStyle name="Separador de milhares 3 2 2 2 3 5 4" xfId="11878" xr:uid="{8BF2DB71-DA10-4649-B107-94821FEA620B}"/>
    <cellStyle name="Separador de milhares 3 2 2 2 3 5 5" xfId="20846" xr:uid="{DBA49BDF-0C00-452B-8B4E-6390C7E7A179}"/>
    <cellStyle name="Separador de milhares 3 2 2 2 3 6" xfId="7495" xr:uid="{14E8D178-0876-47CD-AC6F-4B33EB529D16}"/>
    <cellStyle name="Separador de milhares 3 2 2 2 3 6 2" xfId="16151" xr:uid="{1A4D8F22-D900-47FB-82E4-554873323BC4}"/>
    <cellStyle name="Separador de milhares 3 2 2 2 3 6 3" xfId="25132" xr:uid="{B48BE802-0475-488C-8ED9-E2D2B491752C}"/>
    <cellStyle name="Separador de milhares 3 2 2 2 3 7" xfId="4442" xr:uid="{AE759F84-DE39-46F2-8C81-ECEA85556CC8}"/>
    <cellStyle name="Separador de milhares 3 2 2 2 3 7 2" xfId="13297" xr:uid="{9DC71B8B-CE53-496B-BEEA-9ECECF95EC7C}"/>
    <cellStyle name="Separador de milhares 3 2 2 2 3 7 3" xfId="22267" xr:uid="{EC1D0E7C-AEEA-4065-A91B-F9F2809E0410}"/>
    <cellStyle name="Separador de milhares 3 2 2 2 3 8" xfId="10432" xr:uid="{FA813751-D58B-4228-89D7-1D7654E3D8E9}"/>
    <cellStyle name="Separador de milhares 3 2 2 2 3 9" xfId="19403" xr:uid="{3AC71A09-4B46-467C-AC2D-40D5F749C982}"/>
    <cellStyle name="Separador de milhares 3 2 2 2 4" xfId="1116" xr:uid="{8FAB995E-12F6-4CE7-A7E2-6EC254982D1A}"/>
    <cellStyle name="Separador de milhares 3 2 2 2 4 2" xfId="1117" xr:uid="{10BF6A7C-E244-46D8-B748-23DEC445E448}"/>
    <cellStyle name="Separador de milhares 3 2 2 2 4 2 2" xfId="2841" xr:uid="{C85E6CB8-8DA8-4427-A03F-0007B1EAD56E}"/>
    <cellStyle name="Separador de milhares 3 2 2 2 4 2 2 2" xfId="8997" xr:uid="{956CA141-5C67-41CF-99BC-8876DC0E8E3A}"/>
    <cellStyle name="Separador de milhares 3 2 2 2 4 2 2 2 2" xfId="17593" xr:uid="{13DBC10E-5466-4040-867B-20D1FAFE8AB1}"/>
    <cellStyle name="Separador de milhares 3 2 2 2 4 2 2 2 3" xfId="26629" xr:uid="{92373B36-9877-4C57-8020-CCEACC5F34C6}"/>
    <cellStyle name="Separador de milhares 3 2 2 2 4 2 2 3" xfId="5884" xr:uid="{A24947EA-5B29-47BD-B267-9E7FE41592D6}"/>
    <cellStyle name="Separador de milhares 3 2 2 2 4 2 2 3 2" xfId="14737" xr:uid="{724104C9-5FBE-4870-984D-BF2FD6F1A959}"/>
    <cellStyle name="Separador de milhares 3 2 2 2 4 2 2 3 3" xfId="23704" xr:uid="{35AECA98-99C4-4DD6-8A0B-F5119BEAB2AA}"/>
    <cellStyle name="Separador de milhares 3 2 2 2 4 2 2 4" xfId="11885" xr:uid="{8C82E48C-370D-49FB-A3FB-0C7A70D032C9}"/>
    <cellStyle name="Separador de milhares 3 2 2 2 4 2 2 5" xfId="20853" xr:uid="{6674C02E-3700-4F65-AB29-2C07029373C4}"/>
    <cellStyle name="Separador de milhares 3 2 2 2 4 2 3" xfId="7502" xr:uid="{184F4181-7656-43CD-BECF-82470F750BD8}"/>
    <cellStyle name="Separador de milhares 3 2 2 2 4 2 3 2" xfId="16158" xr:uid="{8E300DC6-EB17-4CBA-B07A-74859A7BF6A9}"/>
    <cellStyle name="Separador de milhares 3 2 2 2 4 2 3 3" xfId="25139" xr:uid="{EFBC8318-B25D-4969-9251-B6A79789463A}"/>
    <cellStyle name="Separador de milhares 3 2 2 2 4 2 4" xfId="4449" xr:uid="{137BDB6C-199E-43BE-8CF1-0A7E6CAB68BA}"/>
    <cellStyle name="Separador de milhares 3 2 2 2 4 2 4 2" xfId="13304" xr:uid="{4D852984-56C3-426B-A5AE-24AC01A3A199}"/>
    <cellStyle name="Separador de milhares 3 2 2 2 4 2 4 3" xfId="22274" xr:uid="{9D6C1E22-B0E4-4A25-9FBC-5F0269EAA6FE}"/>
    <cellStyle name="Separador de milhares 3 2 2 2 4 2 5" xfId="10439" xr:uid="{CDD169F6-46BE-48F5-BA10-7B912DD93C4C}"/>
    <cellStyle name="Separador de milhares 3 2 2 2 4 2 6" xfId="19410" xr:uid="{103E25E7-0683-4593-B267-B4CEABE49157}"/>
    <cellStyle name="Separador de milhares 3 2 2 2 4 3" xfId="2840" xr:uid="{83603102-266A-48F5-B094-729586E93562}"/>
    <cellStyle name="Separador de milhares 3 2 2 2 4 3 2" xfId="8996" xr:uid="{9E58D741-39B9-4CDF-8B70-E98FD6D16509}"/>
    <cellStyle name="Separador de milhares 3 2 2 2 4 3 2 2" xfId="17592" xr:uid="{8E069E95-0002-4FC9-8F26-35F58E7812B4}"/>
    <cellStyle name="Separador de milhares 3 2 2 2 4 3 2 3" xfId="26628" xr:uid="{789EF837-411D-482F-A144-5AA2F157F543}"/>
    <cellStyle name="Separador de milhares 3 2 2 2 4 3 3" xfId="5883" xr:uid="{FCD9F9A9-A40F-448D-A1E4-555AFC345109}"/>
    <cellStyle name="Separador de milhares 3 2 2 2 4 3 3 2" xfId="14736" xr:uid="{C7E1C31D-14AC-4956-A08A-ACCEB075A1E7}"/>
    <cellStyle name="Separador de milhares 3 2 2 2 4 3 3 3" xfId="23703" xr:uid="{95D98266-B171-4EDF-BBA2-07E8F6DF3F35}"/>
    <cellStyle name="Separador de milhares 3 2 2 2 4 3 4" xfId="11884" xr:uid="{62DFD06D-B547-48E4-89D8-D9598D6F14FC}"/>
    <cellStyle name="Separador de milhares 3 2 2 2 4 3 5" xfId="20852" xr:uid="{208036E1-A6C9-4304-A5D8-F39978DB1DE6}"/>
    <cellStyle name="Separador de milhares 3 2 2 2 4 4" xfId="7501" xr:uid="{A0D9AD5C-FD2A-4AB0-B816-7A035B55CC61}"/>
    <cellStyle name="Separador de milhares 3 2 2 2 4 4 2" xfId="16157" xr:uid="{C69E3D49-673F-4181-AF8D-9788ECE71AB9}"/>
    <cellStyle name="Separador de milhares 3 2 2 2 4 4 3" xfId="25138" xr:uid="{1FB9C657-87AB-44BB-A964-AEED177549A8}"/>
    <cellStyle name="Separador de milhares 3 2 2 2 4 5" xfId="4448" xr:uid="{6565525E-D4A5-4400-BD5D-8313C4349190}"/>
    <cellStyle name="Separador de milhares 3 2 2 2 4 5 2" xfId="13303" xr:uid="{04A2BA8C-C053-493E-8EA4-786883A20099}"/>
    <cellStyle name="Separador de milhares 3 2 2 2 4 5 3" xfId="22273" xr:uid="{7B397DC6-1A26-4974-A493-559964512DFD}"/>
    <cellStyle name="Separador de milhares 3 2 2 2 4 6" xfId="10438" xr:uid="{D0680112-F461-4C39-8B08-FD2D56DF325D}"/>
    <cellStyle name="Separador de milhares 3 2 2 2 4 7" xfId="19409" xr:uid="{D1631AC1-69C4-4105-A2EF-8EEAFCC366CA}"/>
    <cellStyle name="Separador de milhares 3 2 2 2 5" xfId="1118" xr:uid="{F3CFEB50-C479-4671-8FCF-E46E7AE0A2D9}"/>
    <cellStyle name="Separador de milhares 3 2 2 2 5 2" xfId="1119" xr:uid="{7530035F-5AA0-47D3-A214-CAB1732C2527}"/>
    <cellStyle name="Separador de milhares 3 2 2 2 5 2 2" xfId="2843" xr:uid="{377E0CCC-E256-4514-AB28-1114CBC85192}"/>
    <cellStyle name="Separador de milhares 3 2 2 2 5 2 2 2" xfId="8999" xr:uid="{7F261437-3A70-48C8-B328-78BFBE5909B7}"/>
    <cellStyle name="Separador de milhares 3 2 2 2 5 2 2 2 2" xfId="17595" xr:uid="{076579CC-3F4D-4001-A316-AFB66842A0AF}"/>
    <cellStyle name="Separador de milhares 3 2 2 2 5 2 2 2 3" xfId="26631" xr:uid="{0290F013-AFBC-462E-971E-3B9F64550E28}"/>
    <cellStyle name="Separador de milhares 3 2 2 2 5 2 2 3" xfId="5886" xr:uid="{56050E30-64BF-461D-BAD1-A0252A009291}"/>
    <cellStyle name="Separador de milhares 3 2 2 2 5 2 2 3 2" xfId="14739" xr:uid="{73B40B48-3BB9-4B1A-AE3F-E4F2D84174E8}"/>
    <cellStyle name="Separador de milhares 3 2 2 2 5 2 2 3 3" xfId="23706" xr:uid="{60D2A989-F7A1-4D02-8AB4-D687F720FE25}"/>
    <cellStyle name="Separador de milhares 3 2 2 2 5 2 2 4" xfId="11887" xr:uid="{143B8287-CBC7-4390-8CB4-D27CD872B4C1}"/>
    <cellStyle name="Separador de milhares 3 2 2 2 5 2 2 5" xfId="20855" xr:uid="{7273A1B7-9773-4CE5-BD5C-CC6183B26801}"/>
    <cellStyle name="Separador de milhares 3 2 2 2 5 2 3" xfId="7504" xr:uid="{EF207232-4535-414F-9E05-5B75A270BC05}"/>
    <cellStyle name="Separador de milhares 3 2 2 2 5 2 3 2" xfId="16160" xr:uid="{8E73F44D-19A8-4374-ABF7-43683A26D843}"/>
    <cellStyle name="Separador de milhares 3 2 2 2 5 2 3 3" xfId="25141" xr:uid="{9FDE71AF-8629-4274-95BE-CEEB8DC5A697}"/>
    <cellStyle name="Separador de milhares 3 2 2 2 5 2 4" xfId="4451" xr:uid="{FB0CBD16-7233-45DD-90B7-097F80426589}"/>
    <cellStyle name="Separador de milhares 3 2 2 2 5 2 4 2" xfId="13306" xr:uid="{17FFC398-3A1F-4DCB-8320-BD793A32026A}"/>
    <cellStyle name="Separador de milhares 3 2 2 2 5 2 4 3" xfId="22276" xr:uid="{4F5C999E-73EF-44EC-A34A-3B9D7A73B73F}"/>
    <cellStyle name="Separador de milhares 3 2 2 2 5 2 5" xfId="10441" xr:uid="{EFEA79FD-8ED1-4F31-ACD9-CE3950313461}"/>
    <cellStyle name="Separador de milhares 3 2 2 2 5 2 6" xfId="19412" xr:uid="{8BEC00D7-6FFF-4095-8522-25B85897DE0E}"/>
    <cellStyle name="Separador de milhares 3 2 2 2 5 3" xfId="2842" xr:uid="{9ECF2AF4-C7A8-44A8-9E58-1A398F2057E5}"/>
    <cellStyle name="Separador de milhares 3 2 2 2 5 3 2" xfId="8998" xr:uid="{C40468B1-8510-46BD-95DB-CAAED0FE825D}"/>
    <cellStyle name="Separador de milhares 3 2 2 2 5 3 2 2" xfId="17594" xr:uid="{C8F46504-F197-493C-89D8-57944C1F48F9}"/>
    <cellStyle name="Separador de milhares 3 2 2 2 5 3 2 3" xfId="26630" xr:uid="{C076452B-2F9F-4AD5-BEC1-A3D4AE48487C}"/>
    <cellStyle name="Separador de milhares 3 2 2 2 5 3 3" xfId="5885" xr:uid="{DDD8A648-4EEE-4C37-A397-D1059201C241}"/>
    <cellStyle name="Separador de milhares 3 2 2 2 5 3 3 2" xfId="14738" xr:uid="{9CA78FFD-6928-4574-80A6-A9C83B7BAAFF}"/>
    <cellStyle name="Separador de milhares 3 2 2 2 5 3 3 3" xfId="23705" xr:uid="{E1CF4EC4-6E8C-4711-BD3A-55F04CEE13CB}"/>
    <cellStyle name="Separador de milhares 3 2 2 2 5 3 4" xfId="11886" xr:uid="{B51650F7-7809-45E6-B812-C5425100E10F}"/>
    <cellStyle name="Separador de milhares 3 2 2 2 5 3 5" xfId="20854" xr:uid="{A75074E8-D343-4125-8919-B51DDA0B91FB}"/>
    <cellStyle name="Separador de milhares 3 2 2 2 5 4" xfId="7503" xr:uid="{EA5758C1-F595-49EC-A8EE-12BBD52872E2}"/>
    <cellStyle name="Separador de milhares 3 2 2 2 5 4 2" xfId="16159" xr:uid="{9C764E2D-13CD-4FF6-AD62-382FB13ADA98}"/>
    <cellStyle name="Separador de milhares 3 2 2 2 5 4 3" xfId="25140" xr:uid="{B9CE05DF-7106-43D3-828F-B21049AA9D9B}"/>
    <cellStyle name="Separador de milhares 3 2 2 2 5 5" xfId="4450" xr:uid="{8E71AF9B-01B9-473F-8511-E77349B02482}"/>
    <cellStyle name="Separador de milhares 3 2 2 2 5 5 2" xfId="13305" xr:uid="{EB7E1BD5-202F-4B13-A02F-CC90CF9AD32A}"/>
    <cellStyle name="Separador de milhares 3 2 2 2 5 5 3" xfId="22275" xr:uid="{2535C4CE-1CBF-4E5C-AA88-966CEBE79045}"/>
    <cellStyle name="Separador de milhares 3 2 2 2 5 6" xfId="10440" xr:uid="{A7470E79-19D8-4CB5-9C82-D28BCAF8F389}"/>
    <cellStyle name="Separador de milhares 3 2 2 2 5 7" xfId="19411" xr:uid="{7B6D0D9A-D6D3-4079-B2FE-17AE570CACC4}"/>
    <cellStyle name="Separador de milhares 3 2 2 2 6" xfId="1120" xr:uid="{BB831310-96C5-4BD8-BC74-FD254A87A297}"/>
    <cellStyle name="Separador de milhares 3 2 2 2 6 2" xfId="2844" xr:uid="{73C63E45-DFD6-42F0-891B-450BE8C42E82}"/>
    <cellStyle name="Separador de milhares 3 2 2 2 6 2 2" xfId="9000" xr:uid="{8FDE883E-6300-41A1-B3EF-B0E038A27E54}"/>
    <cellStyle name="Separador de milhares 3 2 2 2 6 2 2 2" xfId="17596" xr:uid="{8162DD01-DF65-4098-A4DA-757D339826E5}"/>
    <cellStyle name="Separador de milhares 3 2 2 2 6 2 2 3" xfId="26632" xr:uid="{DAC77AAE-6262-4E92-851E-D876117F656B}"/>
    <cellStyle name="Separador de milhares 3 2 2 2 6 2 3" xfId="5887" xr:uid="{4C20EB01-9649-4663-A51E-E2E45B749EF4}"/>
    <cellStyle name="Separador de milhares 3 2 2 2 6 2 3 2" xfId="14740" xr:uid="{5F5CEB00-E7AB-44CB-AC22-F5DE3E5D33EF}"/>
    <cellStyle name="Separador de milhares 3 2 2 2 6 2 3 3" xfId="23707" xr:uid="{A52EB042-EDE5-4B37-989F-C33011AEF1A8}"/>
    <cellStyle name="Separador de milhares 3 2 2 2 6 2 4" xfId="11888" xr:uid="{031693DA-D53E-4BB0-857C-DFFEB039A483}"/>
    <cellStyle name="Separador de milhares 3 2 2 2 6 2 5" xfId="20856" xr:uid="{6A85D275-8C24-4B5C-82AF-F552765D358C}"/>
    <cellStyle name="Separador de milhares 3 2 2 2 6 3" xfId="7505" xr:uid="{3AD0E9A0-72B5-4CC0-8FCF-052B5912FD1C}"/>
    <cellStyle name="Separador de milhares 3 2 2 2 6 3 2" xfId="16161" xr:uid="{A9CBCC59-931E-4C1F-B750-546766278B4D}"/>
    <cellStyle name="Separador de milhares 3 2 2 2 6 3 3" xfId="25142" xr:uid="{5FD37183-4F05-44C1-BDEC-F33A375B44F5}"/>
    <cellStyle name="Separador de milhares 3 2 2 2 6 4" xfId="4452" xr:uid="{B38E34AC-765E-4433-AB3D-C9E271978CAB}"/>
    <cellStyle name="Separador de milhares 3 2 2 2 6 4 2" xfId="13307" xr:uid="{C9AA16D1-903A-434E-A4FA-8DE2B880E2FC}"/>
    <cellStyle name="Separador de milhares 3 2 2 2 6 4 3" xfId="22277" xr:uid="{BB1D3782-E609-446E-BFD4-3EB5D19ACE80}"/>
    <cellStyle name="Separador de milhares 3 2 2 2 6 5" xfId="10442" xr:uid="{FF952ED9-D002-4256-BEC2-9F566418A8DC}"/>
    <cellStyle name="Separador de milhares 3 2 2 2 6 6" xfId="19413" xr:uid="{37FDE245-093A-4829-B544-715CDC0A5398}"/>
    <cellStyle name="Separador de milhares 3 2 2 2 7" xfId="2827" xr:uid="{6287FD4F-6202-40F3-82EF-951EA0B8FA3D}"/>
    <cellStyle name="Separador de milhares 3 2 2 2 7 2" xfId="8983" xr:uid="{7187495F-F4FA-48DA-B1F6-8E2C76FC5B69}"/>
    <cellStyle name="Separador de milhares 3 2 2 2 7 2 2" xfId="17579" xr:uid="{0419D4A0-B82F-4E41-B40A-9D44077D700C}"/>
    <cellStyle name="Separador de milhares 3 2 2 2 7 2 3" xfId="26615" xr:uid="{5E322322-CA66-46B4-AD2F-222664EB449D}"/>
    <cellStyle name="Separador de milhares 3 2 2 2 7 3" xfId="5870" xr:uid="{6B794660-4078-4103-AD6A-98D488870E2B}"/>
    <cellStyle name="Separador de milhares 3 2 2 2 7 3 2" xfId="14723" xr:uid="{654466B2-7308-45D7-8119-C57B5F3BCBD4}"/>
    <cellStyle name="Separador de milhares 3 2 2 2 7 3 3" xfId="23690" xr:uid="{C7B81DBA-D029-4372-9E52-0231F17296C8}"/>
    <cellStyle name="Separador de milhares 3 2 2 2 7 4" xfId="11871" xr:uid="{746FA677-39C6-45E5-915D-CF6324FB3730}"/>
    <cellStyle name="Separador de milhares 3 2 2 2 7 5" xfId="20839" xr:uid="{D56CC3B4-D0D7-4CC0-9B22-C07803392BDD}"/>
    <cellStyle name="Separador de milhares 3 2 2 2 8" xfId="7488" xr:uid="{12C511D6-5B86-43CC-8802-F299ABBA8F64}"/>
    <cellStyle name="Separador de milhares 3 2 2 2 8 2" xfId="16144" xr:uid="{33E85030-08D0-43C5-A518-F65231F61895}"/>
    <cellStyle name="Separador de milhares 3 2 2 2 8 3" xfId="25125" xr:uid="{24B3BA01-0505-425D-97B0-8C96BEB4C921}"/>
    <cellStyle name="Separador de milhares 3 2 2 2 9" xfId="4435" xr:uid="{2155BCEC-DB35-4388-B126-E9FC092BF32F}"/>
    <cellStyle name="Separador de milhares 3 2 2 2 9 2" xfId="13290" xr:uid="{0CD2AC94-4488-4D89-A967-0023F5C79B0E}"/>
    <cellStyle name="Separador de milhares 3 2 2 2 9 3" xfId="22260" xr:uid="{89890CF6-C5C6-4193-B58C-C2F23218E000}"/>
    <cellStyle name="Separador de milhares 3 2 2 3" xfId="1121" xr:uid="{B62E3B5D-C42B-43D8-BE14-3EC7C2C11068}"/>
    <cellStyle name="Separador de milhares 3 2 2 3 2" xfId="1122" xr:uid="{C683AFAD-14B6-4D88-8825-F64AB0866258}"/>
    <cellStyle name="Separador de milhares 3 2 2 3 2 2" xfId="1123" xr:uid="{FDD85A30-875D-47AD-AD61-E859B4280272}"/>
    <cellStyle name="Separador de milhares 3 2 2 3 2 2 2" xfId="2847" xr:uid="{8D40F520-D100-4111-AEE9-2CFCF5F79A81}"/>
    <cellStyle name="Separador de milhares 3 2 2 3 2 2 2 2" xfId="9003" xr:uid="{D8182751-4461-491C-8016-38F0BD486036}"/>
    <cellStyle name="Separador de milhares 3 2 2 3 2 2 2 2 2" xfId="17599" xr:uid="{F50B0D3C-4F56-4B00-BCDE-A988A27CD1BE}"/>
    <cellStyle name="Separador de milhares 3 2 2 3 2 2 2 2 3" xfId="26635" xr:uid="{3049E96B-CC60-43CA-918E-DDA04D14B2CB}"/>
    <cellStyle name="Separador de milhares 3 2 2 3 2 2 2 3" xfId="5890" xr:uid="{52E96AB1-3E85-4BF0-BAF5-8D6D872A9779}"/>
    <cellStyle name="Separador de milhares 3 2 2 3 2 2 2 3 2" xfId="14743" xr:uid="{D4D51FE0-D553-451C-86E4-CD1534CD38F6}"/>
    <cellStyle name="Separador de milhares 3 2 2 3 2 2 2 3 3" xfId="23710" xr:uid="{C65F6E48-1C6B-42DB-8D66-000273DE8028}"/>
    <cellStyle name="Separador de milhares 3 2 2 3 2 2 2 4" xfId="11891" xr:uid="{BFBCFAA6-EE30-44A7-8ECA-05E3B14BDD22}"/>
    <cellStyle name="Separador de milhares 3 2 2 3 2 2 2 5" xfId="20859" xr:uid="{2E3A4DF5-3BDE-4078-958C-3C941795DA09}"/>
    <cellStyle name="Separador de milhares 3 2 2 3 2 2 3" xfId="7508" xr:uid="{C48C4893-64F4-4262-B985-65BC64B968B7}"/>
    <cellStyle name="Separador de milhares 3 2 2 3 2 2 3 2" xfId="16164" xr:uid="{CF5E1337-52EE-4D9A-AA94-643E3890CC21}"/>
    <cellStyle name="Separador de milhares 3 2 2 3 2 2 3 3" xfId="25145" xr:uid="{9BF3A1FC-7776-419C-A6CE-8169CA755249}"/>
    <cellStyle name="Separador de milhares 3 2 2 3 2 2 4" xfId="4455" xr:uid="{969EE736-FFD1-4992-9ED3-1B793B67F6CD}"/>
    <cellStyle name="Separador de milhares 3 2 2 3 2 2 4 2" xfId="13310" xr:uid="{E0612F97-6661-4D86-B335-550339CD1D18}"/>
    <cellStyle name="Separador de milhares 3 2 2 3 2 2 4 3" xfId="22280" xr:uid="{D1C253BF-98DF-43DD-AB1E-7DB505ADA95D}"/>
    <cellStyle name="Separador de milhares 3 2 2 3 2 2 5" xfId="10445" xr:uid="{B0F0D4B3-6833-422C-8383-CF3E43F41FC1}"/>
    <cellStyle name="Separador de milhares 3 2 2 3 2 2 6" xfId="19416" xr:uid="{90FB2B95-7B94-4324-941F-20B6FF53F3E0}"/>
    <cellStyle name="Separador de milhares 3 2 2 3 2 3" xfId="2846" xr:uid="{E5B89242-0BEF-4E6A-94F1-F57C569288A0}"/>
    <cellStyle name="Separador de milhares 3 2 2 3 2 3 2" xfId="9002" xr:uid="{6D6BCE6E-8974-46CB-BDF0-0E95DCE7BC67}"/>
    <cellStyle name="Separador de milhares 3 2 2 3 2 3 2 2" xfId="17598" xr:uid="{2CBA4521-F77E-49CD-857F-DBB656BA9782}"/>
    <cellStyle name="Separador de milhares 3 2 2 3 2 3 2 3" xfId="26634" xr:uid="{F424017E-DF8B-4C93-B25D-D7EA068752A3}"/>
    <cellStyle name="Separador de milhares 3 2 2 3 2 3 3" xfId="5889" xr:uid="{96B255AD-17DF-4D4F-B0C1-3127DC277E1E}"/>
    <cellStyle name="Separador de milhares 3 2 2 3 2 3 3 2" xfId="14742" xr:uid="{B424722A-F643-41BB-A5F6-454A330137A9}"/>
    <cellStyle name="Separador de milhares 3 2 2 3 2 3 3 3" xfId="23709" xr:uid="{483285E4-FEC6-4C76-A3AB-47228D5C610A}"/>
    <cellStyle name="Separador de milhares 3 2 2 3 2 3 4" xfId="11890" xr:uid="{7C8536A9-DF6F-4C14-9F30-43F8A6FBBD7A}"/>
    <cellStyle name="Separador de milhares 3 2 2 3 2 3 5" xfId="20858" xr:uid="{583A7A4E-B5CA-4776-B38A-1DF266264713}"/>
    <cellStyle name="Separador de milhares 3 2 2 3 2 4" xfId="7507" xr:uid="{AD1CDDDA-FFF3-4E44-A33D-096E8710450A}"/>
    <cellStyle name="Separador de milhares 3 2 2 3 2 4 2" xfId="16163" xr:uid="{85D7D653-CB87-40D0-83FC-7F7CB3F61ACF}"/>
    <cellStyle name="Separador de milhares 3 2 2 3 2 4 3" xfId="25144" xr:uid="{BC563BDA-1304-436C-92CB-4AC4494DF5BC}"/>
    <cellStyle name="Separador de milhares 3 2 2 3 2 5" xfId="4454" xr:uid="{E9AE90B4-F3AE-4EE2-91E2-A446FF86DFC8}"/>
    <cellStyle name="Separador de milhares 3 2 2 3 2 5 2" xfId="13309" xr:uid="{CE448336-CD88-469F-8F80-20FBC45458AB}"/>
    <cellStyle name="Separador de milhares 3 2 2 3 2 5 3" xfId="22279" xr:uid="{72381824-123A-48F7-9860-8B38DB0CAF86}"/>
    <cellStyle name="Separador de milhares 3 2 2 3 2 6" xfId="10444" xr:uid="{C208733C-8A03-49DB-96CD-56379D9C2BEB}"/>
    <cellStyle name="Separador de milhares 3 2 2 3 2 7" xfId="19415" xr:uid="{5EA0C156-906B-471C-A894-A35743A17C88}"/>
    <cellStyle name="Separador de milhares 3 2 2 3 3" xfId="1124" xr:uid="{80640DE3-2D91-4606-AB81-CACB923192B3}"/>
    <cellStyle name="Separador de milhares 3 2 2 3 3 2" xfId="1125" xr:uid="{ACC0BB4D-9D70-4253-96B1-949D2CF9F8BD}"/>
    <cellStyle name="Separador de milhares 3 2 2 3 3 2 2" xfId="2849" xr:uid="{DEB6A8D5-9315-4E48-B9A6-1E0B236F8044}"/>
    <cellStyle name="Separador de milhares 3 2 2 3 3 2 2 2" xfId="9005" xr:uid="{82B2AD5D-79FD-4EB2-BAC2-355E277B04F2}"/>
    <cellStyle name="Separador de milhares 3 2 2 3 3 2 2 2 2" xfId="17601" xr:uid="{29F0E49E-A53B-4927-86E0-674543A2DF30}"/>
    <cellStyle name="Separador de milhares 3 2 2 3 3 2 2 2 3" xfId="26637" xr:uid="{D3727593-DCF2-4DF9-A7A4-AF5837AFEDC6}"/>
    <cellStyle name="Separador de milhares 3 2 2 3 3 2 2 3" xfId="5892" xr:uid="{D24ED568-EEFE-4CE8-A66B-C001C66958F7}"/>
    <cellStyle name="Separador de milhares 3 2 2 3 3 2 2 3 2" xfId="14745" xr:uid="{B3447A3A-7DD8-4723-ACC0-6CC1715E96FC}"/>
    <cellStyle name="Separador de milhares 3 2 2 3 3 2 2 3 3" xfId="23712" xr:uid="{E72DFAF9-EF7E-4ED5-A10E-56C562983B6E}"/>
    <cellStyle name="Separador de milhares 3 2 2 3 3 2 2 4" xfId="11893" xr:uid="{5F28D000-CDB3-46CC-A156-636CC1DB8530}"/>
    <cellStyle name="Separador de milhares 3 2 2 3 3 2 2 5" xfId="20861" xr:uid="{F3A58733-95B1-4E50-B8DD-F098ED3A3C07}"/>
    <cellStyle name="Separador de milhares 3 2 2 3 3 2 3" xfId="7510" xr:uid="{E947A8D6-D9CC-4F82-89CC-44090DA40B8F}"/>
    <cellStyle name="Separador de milhares 3 2 2 3 3 2 3 2" xfId="16166" xr:uid="{BDEB101E-C12A-410A-AF0B-BE0130C37582}"/>
    <cellStyle name="Separador de milhares 3 2 2 3 3 2 3 3" xfId="25147" xr:uid="{D00A3FEE-F327-4169-AEF4-261F73ED42AB}"/>
    <cellStyle name="Separador de milhares 3 2 2 3 3 2 4" xfId="4457" xr:uid="{EA796D25-3E98-49F7-8254-C520A08724D5}"/>
    <cellStyle name="Separador de milhares 3 2 2 3 3 2 4 2" xfId="13312" xr:uid="{ABF29D68-17C4-42D4-B455-FD15D500A25A}"/>
    <cellStyle name="Separador de milhares 3 2 2 3 3 2 4 3" xfId="22282" xr:uid="{097F43EE-A538-4293-A1F8-B7B56AA79347}"/>
    <cellStyle name="Separador de milhares 3 2 2 3 3 2 5" xfId="10447" xr:uid="{D8DB8617-8BB9-4C23-9645-0102CC4C1F08}"/>
    <cellStyle name="Separador de milhares 3 2 2 3 3 2 6" xfId="19418" xr:uid="{83F9B355-AA53-40DA-9A5B-566350C894EA}"/>
    <cellStyle name="Separador de milhares 3 2 2 3 3 3" xfId="2848" xr:uid="{3B7DEC10-1DE0-45B4-B682-4213DC8CCF25}"/>
    <cellStyle name="Separador de milhares 3 2 2 3 3 3 2" xfId="9004" xr:uid="{B1BEC3BB-B06C-4E6B-BBD5-B9BF1A8245FF}"/>
    <cellStyle name="Separador de milhares 3 2 2 3 3 3 2 2" xfId="17600" xr:uid="{13B05337-BA07-4665-B505-0D5ADC3E8B51}"/>
    <cellStyle name="Separador de milhares 3 2 2 3 3 3 2 3" xfId="26636" xr:uid="{74ECA499-B484-44F9-932A-82C77FE35EBA}"/>
    <cellStyle name="Separador de milhares 3 2 2 3 3 3 3" xfId="5891" xr:uid="{0274998C-3D82-445C-B217-9B1CDBE696B6}"/>
    <cellStyle name="Separador de milhares 3 2 2 3 3 3 3 2" xfId="14744" xr:uid="{6D074E03-89E7-4DE7-AAB4-307A5687FC12}"/>
    <cellStyle name="Separador de milhares 3 2 2 3 3 3 3 3" xfId="23711" xr:uid="{1C613079-B963-486B-8401-036B9C8FB71C}"/>
    <cellStyle name="Separador de milhares 3 2 2 3 3 3 4" xfId="11892" xr:uid="{4713EC4C-B856-4529-8975-16C5384E062A}"/>
    <cellStyle name="Separador de milhares 3 2 2 3 3 3 5" xfId="20860" xr:uid="{A0A7BFB6-486C-4203-AE55-926EDC6DEA15}"/>
    <cellStyle name="Separador de milhares 3 2 2 3 3 4" xfId="7509" xr:uid="{849CE1FA-FC17-45A5-97DD-633C581D8A3A}"/>
    <cellStyle name="Separador de milhares 3 2 2 3 3 4 2" xfId="16165" xr:uid="{28DE4808-0532-4D6C-AEAD-773F18A51C3D}"/>
    <cellStyle name="Separador de milhares 3 2 2 3 3 4 3" xfId="25146" xr:uid="{67C244C2-2991-4E35-A9E8-266184DD3BE4}"/>
    <cellStyle name="Separador de milhares 3 2 2 3 3 5" xfId="4456" xr:uid="{53DC9DE9-545B-4C8F-9AD3-91715E53900C}"/>
    <cellStyle name="Separador de milhares 3 2 2 3 3 5 2" xfId="13311" xr:uid="{18B3DF24-4EFF-4B2F-BC26-F64A3B9D465C}"/>
    <cellStyle name="Separador de milhares 3 2 2 3 3 5 3" xfId="22281" xr:uid="{EEFFC215-10B1-440D-A5E8-8AD442AF28EE}"/>
    <cellStyle name="Separador de milhares 3 2 2 3 3 6" xfId="10446" xr:uid="{656E38C3-2F13-4BEB-B490-A161D7491580}"/>
    <cellStyle name="Separador de milhares 3 2 2 3 3 7" xfId="19417" xr:uid="{43642956-E68F-42A1-9A91-9609BA9AB842}"/>
    <cellStyle name="Separador de milhares 3 2 2 3 4" xfId="1126" xr:uid="{8022E8D2-67AD-48E4-A705-334EE80C9747}"/>
    <cellStyle name="Separador de milhares 3 2 2 3 4 2" xfId="2850" xr:uid="{58C26816-4FD4-41C2-B9B8-C7D977D01478}"/>
    <cellStyle name="Separador de milhares 3 2 2 3 4 2 2" xfId="9006" xr:uid="{0E2FF650-CC93-402B-BF58-65A5D3586159}"/>
    <cellStyle name="Separador de milhares 3 2 2 3 4 2 2 2" xfId="17602" xr:uid="{173252E5-6314-4FCE-BE97-1E56784EE1E8}"/>
    <cellStyle name="Separador de milhares 3 2 2 3 4 2 2 3" xfId="26638" xr:uid="{A7F220F2-7560-4A07-A5B8-AD75D3B07280}"/>
    <cellStyle name="Separador de milhares 3 2 2 3 4 2 3" xfId="5893" xr:uid="{0B5CDFD2-7AF9-4A53-B1D0-7E215DAB42D3}"/>
    <cellStyle name="Separador de milhares 3 2 2 3 4 2 3 2" xfId="14746" xr:uid="{9AA844AA-2821-49DB-B784-D7CBFD8F896E}"/>
    <cellStyle name="Separador de milhares 3 2 2 3 4 2 3 3" xfId="23713" xr:uid="{B0B44780-FF19-45F2-A960-B7AF83726AB7}"/>
    <cellStyle name="Separador de milhares 3 2 2 3 4 2 4" xfId="11894" xr:uid="{BDA2544C-8713-44F1-825F-2444981B4218}"/>
    <cellStyle name="Separador de milhares 3 2 2 3 4 2 5" xfId="20862" xr:uid="{A378EA7A-07EF-479C-AA78-848B1AB4BDBB}"/>
    <cellStyle name="Separador de milhares 3 2 2 3 4 3" xfId="7511" xr:uid="{A429462E-AC7F-4E47-BDB2-E8FD0CB64801}"/>
    <cellStyle name="Separador de milhares 3 2 2 3 4 3 2" xfId="16167" xr:uid="{3300E177-1F04-42B6-BEB7-5CF339629339}"/>
    <cellStyle name="Separador de milhares 3 2 2 3 4 3 3" xfId="25148" xr:uid="{8DA98855-6F34-41DA-8181-7E3BF730D059}"/>
    <cellStyle name="Separador de milhares 3 2 2 3 4 4" xfId="4458" xr:uid="{2BED56B1-050C-4BB9-8C83-C4E9FB48C958}"/>
    <cellStyle name="Separador de milhares 3 2 2 3 4 4 2" xfId="13313" xr:uid="{F92E2E32-C827-4C19-9F1B-7522CD9221F6}"/>
    <cellStyle name="Separador de milhares 3 2 2 3 4 4 3" xfId="22283" xr:uid="{B4E2C5C2-D6B7-4971-BEB2-C46ADB3EFAB5}"/>
    <cellStyle name="Separador de milhares 3 2 2 3 4 5" xfId="10448" xr:uid="{77A02DAC-2EC8-4D34-9D3D-1D91874BB5F2}"/>
    <cellStyle name="Separador de milhares 3 2 2 3 4 6" xfId="19419" xr:uid="{9D127967-FC45-44DD-9607-3311140C34AA}"/>
    <cellStyle name="Separador de milhares 3 2 2 3 5" xfId="2845" xr:uid="{74A2B02C-8C29-4E23-8BFB-213EFD4F2771}"/>
    <cellStyle name="Separador de milhares 3 2 2 3 5 2" xfId="9001" xr:uid="{0D24E81E-A631-443E-BDBB-772C724DEE14}"/>
    <cellStyle name="Separador de milhares 3 2 2 3 5 2 2" xfId="17597" xr:uid="{B2F896A8-A951-488E-8FB0-E27380EC36C5}"/>
    <cellStyle name="Separador de milhares 3 2 2 3 5 2 3" xfId="26633" xr:uid="{BA8FC8C1-F520-4637-AF27-80F4DC018C2C}"/>
    <cellStyle name="Separador de milhares 3 2 2 3 5 3" xfId="5888" xr:uid="{28DC4D68-4A13-4610-BDBC-29633D9B2718}"/>
    <cellStyle name="Separador de milhares 3 2 2 3 5 3 2" xfId="14741" xr:uid="{7E4BB923-00CC-4292-946C-E46CFD8DA916}"/>
    <cellStyle name="Separador de milhares 3 2 2 3 5 3 3" xfId="23708" xr:uid="{2F0EC81F-68D2-4017-A1F7-8CA7031AF2F3}"/>
    <cellStyle name="Separador de milhares 3 2 2 3 5 4" xfId="11889" xr:uid="{4433D9FA-5CBE-40E3-8328-BA0313A2E1BF}"/>
    <cellStyle name="Separador de milhares 3 2 2 3 5 5" xfId="20857" xr:uid="{8B8B226A-E8F5-433A-A0E8-EE756EF8FCD5}"/>
    <cellStyle name="Separador de milhares 3 2 2 3 6" xfId="7506" xr:uid="{157B5904-1BBB-4835-AE3A-7369643D1883}"/>
    <cellStyle name="Separador de milhares 3 2 2 3 6 2" xfId="16162" xr:uid="{8C50D2A8-84C9-4E2E-BEE7-C7A23B35545E}"/>
    <cellStyle name="Separador de milhares 3 2 2 3 6 3" xfId="25143" xr:uid="{8CF0AFAB-D1FF-4FEA-9A22-FE85B1EAEA6A}"/>
    <cellStyle name="Separador de milhares 3 2 2 3 7" xfId="4453" xr:uid="{7ED884FC-6F29-4DCE-B84F-82AB05FE17CF}"/>
    <cellStyle name="Separador de milhares 3 2 2 3 7 2" xfId="13308" xr:uid="{AA8742D8-9EA5-467D-8B45-B1D7C2BF1AFA}"/>
    <cellStyle name="Separador de milhares 3 2 2 3 7 3" xfId="22278" xr:uid="{B68A4509-F0EA-416F-9702-74869546F541}"/>
    <cellStyle name="Separador de milhares 3 2 2 3 8" xfId="10443" xr:uid="{C64F18BC-FB5C-49DB-B5D3-103524BB5E2C}"/>
    <cellStyle name="Separador de milhares 3 2 2 3 9" xfId="19414" xr:uid="{389089EC-E792-45E6-9716-FA2F1CED6D67}"/>
    <cellStyle name="Separador de milhares 3 2 2 4" xfId="1127" xr:uid="{ACFAF71F-BAAA-4093-B710-9F19D013E53F}"/>
    <cellStyle name="Separador de milhares 3 2 2 4 2" xfId="1128" xr:uid="{5DD8A777-F42B-4720-8FEE-EDE103DD5FA9}"/>
    <cellStyle name="Separador de milhares 3 2 2 4 2 2" xfId="1129" xr:uid="{7770357C-2962-4BB8-ADF6-80518140E4A7}"/>
    <cellStyle name="Separador de milhares 3 2 2 4 2 2 2" xfId="2853" xr:uid="{A17F6C49-5F3C-4C07-B831-18A6932B8FBD}"/>
    <cellStyle name="Separador de milhares 3 2 2 4 2 2 2 2" xfId="9009" xr:uid="{6D5C2349-0F52-4283-8387-6335CF1668F7}"/>
    <cellStyle name="Separador de milhares 3 2 2 4 2 2 2 2 2" xfId="17605" xr:uid="{CE1A27E7-E5BE-4BA7-88D8-06186D1873E8}"/>
    <cellStyle name="Separador de milhares 3 2 2 4 2 2 2 2 3" xfId="26641" xr:uid="{8DBC21CF-E352-45DE-A0F3-A58272E55311}"/>
    <cellStyle name="Separador de milhares 3 2 2 4 2 2 2 3" xfId="5896" xr:uid="{4B2B0E58-F7FF-470A-8962-9BC83169B578}"/>
    <cellStyle name="Separador de milhares 3 2 2 4 2 2 2 3 2" xfId="14749" xr:uid="{5AF5DB9D-6960-4888-8FF5-84D39B781DB1}"/>
    <cellStyle name="Separador de milhares 3 2 2 4 2 2 2 3 3" xfId="23716" xr:uid="{33E9AAED-26D6-4530-8DE1-CFCF3EF06A1C}"/>
    <cellStyle name="Separador de milhares 3 2 2 4 2 2 2 4" xfId="11897" xr:uid="{29FBBAEA-D93B-4FBC-B5C2-E7AF9C8A885D}"/>
    <cellStyle name="Separador de milhares 3 2 2 4 2 2 2 5" xfId="20865" xr:uid="{6D031C1D-B738-40C1-8A46-A78ED0F7B890}"/>
    <cellStyle name="Separador de milhares 3 2 2 4 2 2 3" xfId="7514" xr:uid="{5E21B562-631B-4C99-8F56-417B9ED45014}"/>
    <cellStyle name="Separador de milhares 3 2 2 4 2 2 3 2" xfId="16170" xr:uid="{A1D1D9ED-188F-402C-A5F6-453272314D78}"/>
    <cellStyle name="Separador de milhares 3 2 2 4 2 2 3 3" xfId="25151" xr:uid="{9C3BC490-E058-483A-955D-07821998C3A8}"/>
    <cellStyle name="Separador de milhares 3 2 2 4 2 2 4" xfId="4461" xr:uid="{F6D0739A-2DE1-4B69-B65F-0F1AB0D73C91}"/>
    <cellStyle name="Separador de milhares 3 2 2 4 2 2 4 2" xfId="13316" xr:uid="{D1E3B53F-C2EC-4F0A-921E-AEF4FFDEAAC0}"/>
    <cellStyle name="Separador de milhares 3 2 2 4 2 2 4 3" xfId="22286" xr:uid="{55D903B7-C0EF-49DC-99C3-153D286E39C5}"/>
    <cellStyle name="Separador de milhares 3 2 2 4 2 2 5" xfId="10451" xr:uid="{FE58F24F-FC28-4D8A-A17B-93D21D612413}"/>
    <cellStyle name="Separador de milhares 3 2 2 4 2 2 6" xfId="19422" xr:uid="{0BE4B874-037B-45FB-9AE8-70F359FB05DE}"/>
    <cellStyle name="Separador de milhares 3 2 2 4 2 3" xfId="2852" xr:uid="{8BB3880A-57EC-4699-998B-5401DEB1F109}"/>
    <cellStyle name="Separador de milhares 3 2 2 4 2 3 2" xfId="9008" xr:uid="{B92955F1-82C2-40D5-9D7B-CC98B34CBA38}"/>
    <cellStyle name="Separador de milhares 3 2 2 4 2 3 2 2" xfId="17604" xr:uid="{C5BBBD70-AF6D-4333-ABB1-BB301F5B4239}"/>
    <cellStyle name="Separador de milhares 3 2 2 4 2 3 2 3" xfId="26640" xr:uid="{384240F5-768E-415E-A355-4328296274B2}"/>
    <cellStyle name="Separador de milhares 3 2 2 4 2 3 3" xfId="5895" xr:uid="{089ED595-22B1-4542-8758-70D8A50C2295}"/>
    <cellStyle name="Separador de milhares 3 2 2 4 2 3 3 2" xfId="14748" xr:uid="{1CE013A3-9ED0-48C6-ADB8-C4F6309B91E2}"/>
    <cellStyle name="Separador de milhares 3 2 2 4 2 3 3 3" xfId="23715" xr:uid="{FB4BBD7D-4545-4321-8EDA-DA484195AD9E}"/>
    <cellStyle name="Separador de milhares 3 2 2 4 2 3 4" xfId="11896" xr:uid="{12715836-3DEA-46FA-9847-81C55BD7B8A2}"/>
    <cellStyle name="Separador de milhares 3 2 2 4 2 3 5" xfId="20864" xr:uid="{C622EFA0-6164-450F-88FB-B973521473D4}"/>
    <cellStyle name="Separador de milhares 3 2 2 4 2 4" xfId="7513" xr:uid="{84EE778F-B70A-44ED-AB5A-99F79296EB7E}"/>
    <cellStyle name="Separador de milhares 3 2 2 4 2 4 2" xfId="16169" xr:uid="{04C6DD56-00AA-43A3-AFB5-D1646C9291F9}"/>
    <cellStyle name="Separador de milhares 3 2 2 4 2 4 3" xfId="25150" xr:uid="{2341E06E-4B81-4E75-B8B6-C83BE4D14156}"/>
    <cellStyle name="Separador de milhares 3 2 2 4 2 5" xfId="4460" xr:uid="{CDBAF1F3-E801-40B6-AEA8-496263278017}"/>
    <cellStyle name="Separador de milhares 3 2 2 4 2 5 2" xfId="13315" xr:uid="{1C97EC27-0568-41EA-BA28-CBFDDF23BAC5}"/>
    <cellStyle name="Separador de milhares 3 2 2 4 2 5 3" xfId="22285" xr:uid="{14C95346-145C-4E9F-A92F-EB39C83F74F8}"/>
    <cellStyle name="Separador de milhares 3 2 2 4 2 6" xfId="10450" xr:uid="{3BDE2BF9-B1C0-4094-97CE-8D87EB9AF33F}"/>
    <cellStyle name="Separador de milhares 3 2 2 4 2 7" xfId="19421" xr:uid="{D3315BBA-DA7A-4AB5-99E8-D7CD3931FF8D}"/>
    <cellStyle name="Separador de milhares 3 2 2 4 3" xfId="1130" xr:uid="{69EE9592-A5FB-44ED-9C94-0A29790E70FB}"/>
    <cellStyle name="Separador de milhares 3 2 2 4 3 2" xfId="1131" xr:uid="{35A19EFC-8FA9-4152-B397-7F12E93802EA}"/>
    <cellStyle name="Separador de milhares 3 2 2 4 3 2 2" xfId="2855" xr:uid="{C5899685-F4D0-4B7C-BBF2-AE877B24C325}"/>
    <cellStyle name="Separador de milhares 3 2 2 4 3 2 2 2" xfId="9011" xr:uid="{2D16A3FF-337B-443F-93AF-CCDC23BD131B}"/>
    <cellStyle name="Separador de milhares 3 2 2 4 3 2 2 2 2" xfId="17607" xr:uid="{B30C4470-1D1C-402D-96A4-F95489768D74}"/>
    <cellStyle name="Separador de milhares 3 2 2 4 3 2 2 2 3" xfId="26643" xr:uid="{EECE6428-AF41-4153-9B74-FBB66018F4EF}"/>
    <cellStyle name="Separador de milhares 3 2 2 4 3 2 2 3" xfId="5898" xr:uid="{F01E65A2-75A6-41EC-8334-377A4269E5E2}"/>
    <cellStyle name="Separador de milhares 3 2 2 4 3 2 2 3 2" xfId="14751" xr:uid="{0F56C2F4-EE8C-42F4-9476-E75C4EA38F48}"/>
    <cellStyle name="Separador de milhares 3 2 2 4 3 2 2 3 3" xfId="23718" xr:uid="{7BE05F94-F367-49AE-A977-896BDA5EAEFD}"/>
    <cellStyle name="Separador de milhares 3 2 2 4 3 2 2 4" xfId="11899" xr:uid="{B0945804-AEAF-4DB1-90B5-FEC9205AB3CD}"/>
    <cellStyle name="Separador de milhares 3 2 2 4 3 2 2 5" xfId="20867" xr:uid="{0AAC5B99-FC93-487D-B493-8A170004C007}"/>
    <cellStyle name="Separador de milhares 3 2 2 4 3 2 3" xfId="7516" xr:uid="{7502FB5F-C09E-47B6-BCF2-C83A18D3E9A4}"/>
    <cellStyle name="Separador de milhares 3 2 2 4 3 2 3 2" xfId="16172" xr:uid="{553CF9BC-2451-42C9-A891-820E70D31B72}"/>
    <cellStyle name="Separador de milhares 3 2 2 4 3 2 3 3" xfId="25153" xr:uid="{1CF84399-9854-4847-BEB6-BE692C06B7B1}"/>
    <cellStyle name="Separador de milhares 3 2 2 4 3 2 4" xfId="4463" xr:uid="{984A0D9C-3608-425A-94DA-AAB2F3EDB0BE}"/>
    <cellStyle name="Separador de milhares 3 2 2 4 3 2 4 2" xfId="13318" xr:uid="{88BAD3BF-4634-410D-9E06-3CE5014E4BBF}"/>
    <cellStyle name="Separador de milhares 3 2 2 4 3 2 4 3" xfId="22288" xr:uid="{73B3B722-A24E-4ABC-A266-E5524EC07118}"/>
    <cellStyle name="Separador de milhares 3 2 2 4 3 2 5" xfId="10453" xr:uid="{A0B51B36-96E5-4339-96A6-1FAF89961534}"/>
    <cellStyle name="Separador de milhares 3 2 2 4 3 2 6" xfId="19424" xr:uid="{57726DDD-2B27-421F-AC9D-DAA188FD575E}"/>
    <cellStyle name="Separador de milhares 3 2 2 4 3 3" xfId="2854" xr:uid="{A1BA621F-969D-48D0-80BA-6CD194141854}"/>
    <cellStyle name="Separador de milhares 3 2 2 4 3 3 2" xfId="9010" xr:uid="{E03D1712-22D2-49AE-9E7D-E51009CA9DA4}"/>
    <cellStyle name="Separador de milhares 3 2 2 4 3 3 2 2" xfId="17606" xr:uid="{1C63B7CA-8838-459B-A915-177C07DD180A}"/>
    <cellStyle name="Separador de milhares 3 2 2 4 3 3 2 3" xfId="26642" xr:uid="{33AA1CE0-074E-4B39-A08A-20B8BD4A8FE0}"/>
    <cellStyle name="Separador de milhares 3 2 2 4 3 3 3" xfId="5897" xr:uid="{639C1972-3247-40DC-8E2B-5BEDDDA70E39}"/>
    <cellStyle name="Separador de milhares 3 2 2 4 3 3 3 2" xfId="14750" xr:uid="{59ADBF94-3FFD-499C-A114-5C71B1223920}"/>
    <cellStyle name="Separador de milhares 3 2 2 4 3 3 3 3" xfId="23717" xr:uid="{570E74B4-292E-4292-B8DE-4CA11EEADA0A}"/>
    <cellStyle name="Separador de milhares 3 2 2 4 3 3 4" xfId="11898" xr:uid="{C756A904-7580-4CC4-90FB-B543A5BA6BFF}"/>
    <cellStyle name="Separador de milhares 3 2 2 4 3 3 5" xfId="20866" xr:uid="{94DAE41B-DAC0-4D10-8702-CD5B250B04B4}"/>
    <cellStyle name="Separador de milhares 3 2 2 4 3 4" xfId="7515" xr:uid="{F6EC4A64-8136-44EF-828F-BB5E9471FD87}"/>
    <cellStyle name="Separador de milhares 3 2 2 4 3 4 2" xfId="16171" xr:uid="{BA9B5079-1603-4C67-867C-E533045C975E}"/>
    <cellStyle name="Separador de milhares 3 2 2 4 3 4 3" xfId="25152" xr:uid="{4190ECC0-F303-453C-B219-DF12A4777EEC}"/>
    <cellStyle name="Separador de milhares 3 2 2 4 3 5" xfId="4462" xr:uid="{0DFFACFE-5ED7-4C22-B871-2C6DE2E7BCFA}"/>
    <cellStyle name="Separador de milhares 3 2 2 4 3 5 2" xfId="13317" xr:uid="{045DAE5A-EE09-4EE7-8F94-AB1E74D07028}"/>
    <cellStyle name="Separador de milhares 3 2 2 4 3 5 3" xfId="22287" xr:uid="{12ACACE5-F94C-4B18-8456-75139A314827}"/>
    <cellStyle name="Separador de milhares 3 2 2 4 3 6" xfId="10452" xr:uid="{4A42D634-1899-44CD-A39D-FA3F188E5C6F}"/>
    <cellStyle name="Separador de milhares 3 2 2 4 3 7" xfId="19423" xr:uid="{BBBB2FEC-AAEF-49A5-881A-E4922A54E494}"/>
    <cellStyle name="Separador de milhares 3 2 2 4 4" xfId="1132" xr:uid="{30E0585C-1AA7-4128-BDDC-24B5C8348DA2}"/>
    <cellStyle name="Separador de milhares 3 2 2 4 4 2" xfId="2856" xr:uid="{CD76E182-57B1-42D8-9B73-1E5E59F87B91}"/>
    <cellStyle name="Separador de milhares 3 2 2 4 4 2 2" xfId="9012" xr:uid="{071C6B11-A41D-4ACC-8BB9-815ABD18F6F7}"/>
    <cellStyle name="Separador de milhares 3 2 2 4 4 2 2 2" xfId="17608" xr:uid="{694C1C1F-1321-4330-B5F5-C29F571AD299}"/>
    <cellStyle name="Separador de milhares 3 2 2 4 4 2 2 3" xfId="26644" xr:uid="{9179E896-3DA3-4D5F-B592-E8D05B23D2E2}"/>
    <cellStyle name="Separador de milhares 3 2 2 4 4 2 3" xfId="5899" xr:uid="{21A44ABD-9428-48F8-B693-1E0654A17598}"/>
    <cellStyle name="Separador de milhares 3 2 2 4 4 2 3 2" xfId="14752" xr:uid="{1A759EAE-E40E-4970-8DB6-3F989730AC8E}"/>
    <cellStyle name="Separador de milhares 3 2 2 4 4 2 3 3" xfId="23719" xr:uid="{4A0B4C22-AFE7-4085-AE48-9B216573A4B2}"/>
    <cellStyle name="Separador de milhares 3 2 2 4 4 2 4" xfId="11900" xr:uid="{487BD676-FB1C-4E5E-BD51-5DCA055805B1}"/>
    <cellStyle name="Separador de milhares 3 2 2 4 4 2 5" xfId="20868" xr:uid="{F9F281FC-1BBF-4496-8FEC-0BB447D63DAE}"/>
    <cellStyle name="Separador de milhares 3 2 2 4 4 3" xfId="7517" xr:uid="{9A558244-7884-47D6-AC17-14DC200BC5DB}"/>
    <cellStyle name="Separador de milhares 3 2 2 4 4 3 2" xfId="16173" xr:uid="{34A9D141-F8CC-4C41-BEA0-C58D011EE1B0}"/>
    <cellStyle name="Separador de milhares 3 2 2 4 4 3 3" xfId="25154" xr:uid="{EC1442F9-740E-463E-983E-1D63C7D87733}"/>
    <cellStyle name="Separador de milhares 3 2 2 4 4 4" xfId="4464" xr:uid="{C1FF50C2-1FFE-4757-ACAB-E5C9E8F56149}"/>
    <cellStyle name="Separador de milhares 3 2 2 4 4 4 2" xfId="13319" xr:uid="{481521F2-5FA0-4E1E-ADA3-A11C6AD1E8B3}"/>
    <cellStyle name="Separador de milhares 3 2 2 4 4 4 3" xfId="22289" xr:uid="{1FB3F655-3101-47B6-8A99-96ADE155E4E6}"/>
    <cellStyle name="Separador de milhares 3 2 2 4 4 5" xfId="10454" xr:uid="{D7878E5E-889C-4A50-AE04-A95F8CB9F65B}"/>
    <cellStyle name="Separador de milhares 3 2 2 4 4 6" xfId="19425" xr:uid="{C8163EF3-B289-49A0-8DA9-704D7007E97D}"/>
    <cellStyle name="Separador de milhares 3 2 2 4 5" xfId="2851" xr:uid="{588DC9B3-8D2B-4BC5-8DEE-D8F5EADEAACD}"/>
    <cellStyle name="Separador de milhares 3 2 2 4 5 2" xfId="9007" xr:uid="{7FAE0AA2-009D-4E4B-B86B-575A2434D4D6}"/>
    <cellStyle name="Separador de milhares 3 2 2 4 5 2 2" xfId="17603" xr:uid="{1FA734C2-264F-405E-9CCC-A6C8C87C831A}"/>
    <cellStyle name="Separador de milhares 3 2 2 4 5 2 3" xfId="26639" xr:uid="{30B5EBDD-BEA5-4C45-99AB-F88B9DCEA46D}"/>
    <cellStyle name="Separador de milhares 3 2 2 4 5 3" xfId="5894" xr:uid="{AD4B93B9-F1F9-4DBD-A7CA-457B8E0439DF}"/>
    <cellStyle name="Separador de milhares 3 2 2 4 5 3 2" xfId="14747" xr:uid="{086ADFAC-9A70-4165-AED4-88F02C1F6C07}"/>
    <cellStyle name="Separador de milhares 3 2 2 4 5 3 3" xfId="23714" xr:uid="{FDCCA28C-6BE3-4217-AC88-261E4B43FA41}"/>
    <cellStyle name="Separador de milhares 3 2 2 4 5 4" xfId="11895" xr:uid="{19E43206-AE4F-4982-8006-049F546B0236}"/>
    <cellStyle name="Separador de milhares 3 2 2 4 5 5" xfId="20863" xr:uid="{B4B73B25-EB6F-4A2D-B32F-E45D0443D3F5}"/>
    <cellStyle name="Separador de milhares 3 2 2 4 6" xfId="7512" xr:uid="{DD8FCB90-FBFA-45BA-BD51-15581437A906}"/>
    <cellStyle name="Separador de milhares 3 2 2 4 6 2" xfId="16168" xr:uid="{5A548A85-420B-48E6-B1F3-6861D4E46DC2}"/>
    <cellStyle name="Separador de milhares 3 2 2 4 6 3" xfId="25149" xr:uid="{D347520C-CF9A-42D9-859C-D821844AA443}"/>
    <cellStyle name="Separador de milhares 3 2 2 4 7" xfId="4459" xr:uid="{88E284E4-30D2-4F7B-96F5-86C7A589FB67}"/>
    <cellStyle name="Separador de milhares 3 2 2 4 7 2" xfId="13314" xr:uid="{ADE5308C-CB97-49EC-8D06-0909BF9BD926}"/>
    <cellStyle name="Separador de milhares 3 2 2 4 7 3" xfId="22284" xr:uid="{D0DCAF0B-B75D-4915-8ABE-190E3D1331BD}"/>
    <cellStyle name="Separador de milhares 3 2 2 4 8" xfId="10449" xr:uid="{74FE75C7-5F7C-4C18-8BB1-E2FB71EC804E}"/>
    <cellStyle name="Separador de milhares 3 2 2 4 9" xfId="19420" xr:uid="{003372B5-8114-451F-8DF0-4A24795A633D}"/>
    <cellStyle name="Separador de milhares 3 2 2 5" xfId="1133" xr:uid="{E78D2818-82D4-4E5F-B6BF-EA146AE395DD}"/>
    <cellStyle name="Separador de milhares 3 2 2 5 2" xfId="1134" xr:uid="{2C2E0DFA-233A-4952-A8E5-D1059D565531}"/>
    <cellStyle name="Separador de milhares 3 2 2 5 2 2" xfId="2858" xr:uid="{6B571AF3-63AC-4602-B09C-8E3B024B2A58}"/>
    <cellStyle name="Separador de milhares 3 2 2 5 2 2 2" xfId="9014" xr:uid="{5C61B4AC-81CB-4759-B71A-1ADDA6096AB2}"/>
    <cellStyle name="Separador de milhares 3 2 2 5 2 2 2 2" xfId="17610" xr:uid="{4204F02A-A136-4B3D-A678-BFFD79409805}"/>
    <cellStyle name="Separador de milhares 3 2 2 5 2 2 2 3" xfId="26646" xr:uid="{9981AB95-A889-49C4-B21F-DED77BA6977C}"/>
    <cellStyle name="Separador de milhares 3 2 2 5 2 2 3" xfId="5901" xr:uid="{FB7E3795-2057-44B3-8F87-FF8FA74C10A4}"/>
    <cellStyle name="Separador de milhares 3 2 2 5 2 2 3 2" xfId="14754" xr:uid="{1CFDB673-92E1-43E2-8446-CC86CA7DC347}"/>
    <cellStyle name="Separador de milhares 3 2 2 5 2 2 3 3" xfId="23721" xr:uid="{FEACA980-0004-4617-B3C9-6F6D43F7D60A}"/>
    <cellStyle name="Separador de milhares 3 2 2 5 2 2 4" xfId="11902" xr:uid="{C8C31849-FE2F-4A6F-8AF3-7882463A0147}"/>
    <cellStyle name="Separador de milhares 3 2 2 5 2 2 5" xfId="20870" xr:uid="{714D4AC1-5073-4811-BC8C-F28855A4B44C}"/>
    <cellStyle name="Separador de milhares 3 2 2 5 2 3" xfId="7519" xr:uid="{9A0E520A-AD14-4A18-90B2-5FD7A6776443}"/>
    <cellStyle name="Separador de milhares 3 2 2 5 2 3 2" xfId="16175" xr:uid="{409B7AAB-93E9-4C0B-BF49-87348BEF953F}"/>
    <cellStyle name="Separador de milhares 3 2 2 5 2 3 3" xfId="25156" xr:uid="{FA29801F-4D7A-455E-8CD8-E96B0F2DEA10}"/>
    <cellStyle name="Separador de milhares 3 2 2 5 2 4" xfId="4466" xr:uid="{C5D78BD7-76E6-410D-8A32-9F64DB357D6D}"/>
    <cellStyle name="Separador de milhares 3 2 2 5 2 4 2" xfId="13321" xr:uid="{366A4789-D66D-4CF8-A253-29C77AF5CEC8}"/>
    <cellStyle name="Separador de milhares 3 2 2 5 2 4 3" xfId="22291" xr:uid="{A8AF3007-857C-42E8-8CF0-C1EDD74FF942}"/>
    <cellStyle name="Separador de milhares 3 2 2 5 2 5" xfId="10456" xr:uid="{F7753FD7-412C-4109-B06B-478822643346}"/>
    <cellStyle name="Separador de milhares 3 2 2 5 2 6" xfId="19427" xr:uid="{B535655D-2F1C-4DDB-A3C3-2D4152E8DAD9}"/>
    <cellStyle name="Separador de milhares 3 2 2 5 3" xfId="2857" xr:uid="{4011A420-3B95-4F18-BBD0-691420A89BAB}"/>
    <cellStyle name="Separador de milhares 3 2 2 5 3 2" xfId="9013" xr:uid="{BACB05B5-0F9D-4CFC-BCAB-70164DD926E6}"/>
    <cellStyle name="Separador de milhares 3 2 2 5 3 2 2" xfId="17609" xr:uid="{44DC0E75-9B8C-44B6-927F-F173E514BBAF}"/>
    <cellStyle name="Separador de milhares 3 2 2 5 3 2 3" xfId="26645" xr:uid="{11DB96DB-7E86-4A59-B93B-1A1511EE2CB4}"/>
    <cellStyle name="Separador de milhares 3 2 2 5 3 3" xfId="5900" xr:uid="{43B4FDBB-9807-47A5-B482-62B702946D43}"/>
    <cellStyle name="Separador de milhares 3 2 2 5 3 3 2" xfId="14753" xr:uid="{DBDFA686-1668-4AFF-AADB-EC1E29559CDB}"/>
    <cellStyle name="Separador de milhares 3 2 2 5 3 3 3" xfId="23720" xr:uid="{A059E91C-712C-4E71-979B-517B425829F5}"/>
    <cellStyle name="Separador de milhares 3 2 2 5 3 4" xfId="11901" xr:uid="{1B18EAF2-EC24-4FF5-9EE1-9B6962C91E64}"/>
    <cellStyle name="Separador de milhares 3 2 2 5 3 5" xfId="20869" xr:uid="{850E6353-C0A2-4C0A-9179-B17B04E20B7E}"/>
    <cellStyle name="Separador de milhares 3 2 2 5 4" xfId="7518" xr:uid="{833FDE9D-6426-44E9-BBD1-39BC9CCB355F}"/>
    <cellStyle name="Separador de milhares 3 2 2 5 4 2" xfId="16174" xr:uid="{8E8C4133-0E4C-4EDE-8B64-4EF2E0983800}"/>
    <cellStyle name="Separador de milhares 3 2 2 5 4 3" xfId="25155" xr:uid="{07753060-95EC-4422-AC95-76F6D255685D}"/>
    <cellStyle name="Separador de milhares 3 2 2 5 5" xfId="4465" xr:uid="{1AA4D182-ED09-41F5-8DC0-776E3845AC58}"/>
    <cellStyle name="Separador de milhares 3 2 2 5 5 2" xfId="13320" xr:uid="{6EEBB6FF-A52E-4A00-A5F4-040FC6B92E78}"/>
    <cellStyle name="Separador de milhares 3 2 2 5 5 3" xfId="22290" xr:uid="{2615A6BF-F295-464A-8D51-78D176FD35B9}"/>
    <cellStyle name="Separador de milhares 3 2 2 5 6" xfId="10455" xr:uid="{4980D518-8829-4438-8D48-521EA18E00B4}"/>
    <cellStyle name="Separador de milhares 3 2 2 5 7" xfId="19426" xr:uid="{3C998841-3B74-492D-8C85-57CCC6D407B8}"/>
    <cellStyle name="Separador de milhares 3 2 2 6" xfId="1135" xr:uid="{BFF0BA4B-00A4-4D17-A2CF-3B99DE2E7D09}"/>
    <cellStyle name="Separador de milhares 3 2 2 6 2" xfId="1136" xr:uid="{BDBB4F82-4A61-4D57-93AE-3111B5DA74D6}"/>
    <cellStyle name="Separador de milhares 3 2 2 6 2 2" xfId="2860" xr:uid="{E3062B55-7F7B-4989-9AD6-7FE3D8929C68}"/>
    <cellStyle name="Separador de milhares 3 2 2 6 2 2 2" xfId="9016" xr:uid="{5A625760-87AC-494F-B9F8-CD84557434FB}"/>
    <cellStyle name="Separador de milhares 3 2 2 6 2 2 2 2" xfId="17612" xr:uid="{7EACF1CF-B2D7-4218-A6EF-F5BA5A724E6E}"/>
    <cellStyle name="Separador de milhares 3 2 2 6 2 2 2 3" xfId="26648" xr:uid="{6B83D675-0B46-4994-B8EA-6CFEBECDBB49}"/>
    <cellStyle name="Separador de milhares 3 2 2 6 2 2 3" xfId="5903" xr:uid="{9C54DE3E-7ABF-4E23-A23C-8F1000BE47C8}"/>
    <cellStyle name="Separador de milhares 3 2 2 6 2 2 3 2" xfId="14756" xr:uid="{05F16B08-11EF-42C6-8D50-32580FB4E24A}"/>
    <cellStyle name="Separador de milhares 3 2 2 6 2 2 3 3" xfId="23723" xr:uid="{4E9E78B1-E52D-42FC-8283-33DA6841727A}"/>
    <cellStyle name="Separador de milhares 3 2 2 6 2 2 4" xfId="11904" xr:uid="{5CD4B80E-E58F-4A43-94F4-496DF48ACB6B}"/>
    <cellStyle name="Separador de milhares 3 2 2 6 2 2 5" xfId="20872" xr:uid="{B33570B2-4EF3-4119-951D-6311D6B87AC3}"/>
    <cellStyle name="Separador de milhares 3 2 2 6 2 3" xfId="7521" xr:uid="{38A0C29C-2ADA-487E-8B6D-0EE05988A90C}"/>
    <cellStyle name="Separador de milhares 3 2 2 6 2 3 2" xfId="16177" xr:uid="{676480AE-1AC7-4021-8046-41379CF01FE2}"/>
    <cellStyle name="Separador de milhares 3 2 2 6 2 3 3" xfId="25158" xr:uid="{7A35D1BE-85A4-48FD-A672-067878B2FB28}"/>
    <cellStyle name="Separador de milhares 3 2 2 6 2 4" xfId="4468" xr:uid="{1D348A63-870F-4787-BB7F-B15205431F70}"/>
    <cellStyle name="Separador de milhares 3 2 2 6 2 4 2" xfId="13323" xr:uid="{CF778A45-55A2-4753-B7E2-9FDAB87E2D54}"/>
    <cellStyle name="Separador de milhares 3 2 2 6 2 4 3" xfId="22293" xr:uid="{326EEF04-5282-4A3D-AD84-C9F71EFE311A}"/>
    <cellStyle name="Separador de milhares 3 2 2 6 2 5" xfId="10458" xr:uid="{DA52C6EE-2A9C-470B-A3D6-3D5DDCED67E5}"/>
    <cellStyle name="Separador de milhares 3 2 2 6 2 6" xfId="19429" xr:uid="{806C2632-6B5E-40EF-99CC-D43FEAEA928B}"/>
    <cellStyle name="Separador de milhares 3 2 2 6 3" xfId="2859" xr:uid="{43F12389-66E1-4FD2-AFEC-5F010EB55B0E}"/>
    <cellStyle name="Separador de milhares 3 2 2 6 3 2" xfId="9015" xr:uid="{42938561-839F-49E7-963C-FC49C3971EFA}"/>
    <cellStyle name="Separador de milhares 3 2 2 6 3 2 2" xfId="17611" xr:uid="{95DDE8A5-1FC2-4452-AF1E-C93421F65AB3}"/>
    <cellStyle name="Separador de milhares 3 2 2 6 3 2 3" xfId="26647" xr:uid="{9D60809A-24DD-4D8C-8762-C2505D25BA57}"/>
    <cellStyle name="Separador de milhares 3 2 2 6 3 3" xfId="5902" xr:uid="{728674F2-2B70-4FA1-87A1-25B8BFE81543}"/>
    <cellStyle name="Separador de milhares 3 2 2 6 3 3 2" xfId="14755" xr:uid="{7E524C87-2BDA-4106-A6CF-249B4C2E5501}"/>
    <cellStyle name="Separador de milhares 3 2 2 6 3 3 3" xfId="23722" xr:uid="{BBB6AE1B-71E2-43F8-9270-8D8AF15CC0BC}"/>
    <cellStyle name="Separador de milhares 3 2 2 6 3 4" xfId="11903" xr:uid="{CCE789D8-4334-4269-A508-C59F5AB3379D}"/>
    <cellStyle name="Separador de milhares 3 2 2 6 3 5" xfId="20871" xr:uid="{D6829A0F-DD87-4D16-8900-2E23D124C8BE}"/>
    <cellStyle name="Separador de milhares 3 2 2 6 4" xfId="7520" xr:uid="{6220EE9E-EBDC-4956-A675-32A5F0ACA08F}"/>
    <cellStyle name="Separador de milhares 3 2 2 6 4 2" xfId="16176" xr:uid="{475107EC-AB94-4E4B-8FDD-38C81A864145}"/>
    <cellStyle name="Separador de milhares 3 2 2 6 4 3" xfId="25157" xr:uid="{036EA20F-C265-4E2B-8729-B4F441B12A8A}"/>
    <cellStyle name="Separador de milhares 3 2 2 6 5" xfId="4467" xr:uid="{A3CF1593-A201-45FD-848B-00086565D1B0}"/>
    <cellStyle name="Separador de milhares 3 2 2 6 5 2" xfId="13322" xr:uid="{2D16BD2B-ECA8-4946-893C-49978E717DFF}"/>
    <cellStyle name="Separador de milhares 3 2 2 6 5 3" xfId="22292" xr:uid="{C7D84892-AA03-4CFF-ACC9-A773FF6BE29A}"/>
    <cellStyle name="Separador de milhares 3 2 2 6 6" xfId="10457" xr:uid="{F6653C2F-C18D-4239-B142-4C0F83469702}"/>
    <cellStyle name="Separador de milhares 3 2 2 6 7" xfId="19428" xr:uid="{69A42BBC-69E8-4662-99CC-10ABD1701004}"/>
    <cellStyle name="Separador de milhares 3 2 2 7" xfId="1137" xr:uid="{DF702037-9E60-4D43-8DEB-1D5AD2F0457C}"/>
    <cellStyle name="Separador de milhares 3 2 2 7 2" xfId="2861" xr:uid="{71615FCF-42A7-4F7D-BBE8-C269E0CA63BF}"/>
    <cellStyle name="Separador de milhares 3 2 2 7 2 2" xfId="9017" xr:uid="{FF767264-BD11-4DB5-8FC0-9B5334B0F0D8}"/>
    <cellStyle name="Separador de milhares 3 2 2 7 2 2 2" xfId="17613" xr:uid="{A5D622FC-882F-4282-B410-D18E57CDA274}"/>
    <cellStyle name="Separador de milhares 3 2 2 7 2 2 3" xfId="26649" xr:uid="{B1AFA53F-311F-4210-9299-9BBFA63BCDFE}"/>
    <cellStyle name="Separador de milhares 3 2 2 7 2 3" xfId="5904" xr:uid="{C02B0704-CE4D-40E8-A04B-3169554FF1CB}"/>
    <cellStyle name="Separador de milhares 3 2 2 7 2 3 2" xfId="14757" xr:uid="{4698EFD2-53BE-4D7D-A3AA-2F9F2F5FBAE7}"/>
    <cellStyle name="Separador de milhares 3 2 2 7 2 3 3" xfId="23724" xr:uid="{31F0A352-5EE4-462A-B339-DE39D47DF104}"/>
    <cellStyle name="Separador de milhares 3 2 2 7 2 4" xfId="11905" xr:uid="{77A4F186-D258-49D4-9F4F-DAA1D676A7A0}"/>
    <cellStyle name="Separador de milhares 3 2 2 7 2 5" xfId="20873" xr:uid="{B92953C9-A8C2-427A-AAF0-4BCAA2902654}"/>
    <cellStyle name="Separador de milhares 3 2 2 7 3" xfId="7522" xr:uid="{FDE65EC5-0C64-4B62-8AC0-8B75F95CD733}"/>
    <cellStyle name="Separador de milhares 3 2 2 7 3 2" xfId="16178" xr:uid="{58A5C03D-17EF-4ED1-AE83-2F1B41272F7E}"/>
    <cellStyle name="Separador de milhares 3 2 2 7 3 3" xfId="25159" xr:uid="{0FE529A7-5514-4226-8B67-9953F51D4D04}"/>
    <cellStyle name="Separador de milhares 3 2 2 7 4" xfId="4469" xr:uid="{8E360253-F3D0-4481-9C4C-4F4E6C5779F1}"/>
    <cellStyle name="Separador de milhares 3 2 2 7 4 2" xfId="13324" xr:uid="{4C9564D3-C512-4318-BDDC-913D514C1241}"/>
    <cellStyle name="Separador de milhares 3 2 2 7 4 3" xfId="22294" xr:uid="{65DC8BED-DDB1-484C-A8AC-A780E9BA794A}"/>
    <cellStyle name="Separador de milhares 3 2 2 7 5" xfId="10459" xr:uid="{D14E68B5-BCBA-4402-A3CD-EAA9C4687FE0}"/>
    <cellStyle name="Separador de milhares 3 2 2 7 6" xfId="19430" xr:uid="{2788EF7A-C332-416F-AE28-C308044A3526}"/>
    <cellStyle name="Separador de milhares 3 2 2 8" xfId="2826" xr:uid="{D10E9EFD-A1BA-4734-9F46-BEE238772296}"/>
    <cellStyle name="Separador de milhares 3 2 2 8 2" xfId="8982" xr:uid="{42F37E30-EB04-4AFF-AC31-5CFB43D05312}"/>
    <cellStyle name="Separador de milhares 3 2 2 8 2 2" xfId="17578" xr:uid="{6B447A59-F548-4654-B19D-FC7B7C71EBE2}"/>
    <cellStyle name="Separador de milhares 3 2 2 8 2 3" xfId="26614" xr:uid="{360E6CCB-8324-433C-B7E2-93583E3C401D}"/>
    <cellStyle name="Separador de milhares 3 2 2 8 3" xfId="5869" xr:uid="{B6B8033F-066D-4EDB-817C-5C37E7FD7747}"/>
    <cellStyle name="Separador de milhares 3 2 2 8 3 2" xfId="14722" xr:uid="{CF47B4DA-9ED9-4BF3-AAB2-071A1D2DB026}"/>
    <cellStyle name="Separador de milhares 3 2 2 8 3 3" xfId="23689" xr:uid="{90407237-87C3-4251-8264-A137D886973C}"/>
    <cellStyle name="Separador de milhares 3 2 2 8 4" xfId="11870" xr:uid="{46E042EF-AC2D-45D9-AA21-F44DF5E5BAEB}"/>
    <cellStyle name="Separador de milhares 3 2 2 8 5" xfId="20838" xr:uid="{B52F7858-0964-4A57-952F-D7067EF62C5D}"/>
    <cellStyle name="Separador de milhares 3 2 2 9" xfId="7487" xr:uid="{02AE4B19-B7E4-4AC0-AD71-AC058B8237DD}"/>
    <cellStyle name="Separador de milhares 3 2 2 9 2" xfId="16143" xr:uid="{985223E9-5549-4B03-9664-5A5648EAD1F6}"/>
    <cellStyle name="Separador de milhares 3 2 2 9 3" xfId="25124" xr:uid="{666CA652-6DB4-4AE1-B7D2-1F34C30FAA6A}"/>
    <cellStyle name="Separador de milhares 3 2 3" xfId="1138" xr:uid="{F5843083-3DD9-4FCB-B3E2-6DE46285AFB6}"/>
    <cellStyle name="Separador de milhares 3 2 3 10" xfId="10460" xr:uid="{8C51A925-6448-418C-927D-5D1250F4A897}"/>
    <cellStyle name="Separador de milhares 3 2 3 11" xfId="19431" xr:uid="{E40C24F6-2E98-47DB-A118-5FFB83C7BDE0}"/>
    <cellStyle name="Separador de milhares 3 2 3 2" xfId="1139" xr:uid="{D9A4E3D0-5B31-4B24-90D8-99DB8337846B}"/>
    <cellStyle name="Separador de milhares 3 2 3 2 2" xfId="1140" xr:uid="{4869F12D-E260-42BB-BE2D-DDD270FB2DAC}"/>
    <cellStyle name="Separador de milhares 3 2 3 2 2 2" xfId="1141" xr:uid="{864C13DB-53CE-450E-9A84-4E9E881C9FE8}"/>
    <cellStyle name="Separador de milhares 3 2 3 2 2 2 2" xfId="2865" xr:uid="{05234B56-EC5C-4C0B-BDA6-0AE3DED933D0}"/>
    <cellStyle name="Separador de milhares 3 2 3 2 2 2 2 2" xfId="9021" xr:uid="{C8D0DF8D-36A8-40CE-B8B8-3FCF25690879}"/>
    <cellStyle name="Separador de milhares 3 2 3 2 2 2 2 2 2" xfId="17617" xr:uid="{1433223E-FA6E-4795-B5E2-4502A04F1768}"/>
    <cellStyle name="Separador de milhares 3 2 3 2 2 2 2 2 3" xfId="26653" xr:uid="{2D44387B-5F0D-495A-8C4B-AB882FF49171}"/>
    <cellStyle name="Separador de milhares 3 2 3 2 2 2 2 3" xfId="5908" xr:uid="{B107496E-6EA0-4C8B-8CCB-D70CEBDDB7C2}"/>
    <cellStyle name="Separador de milhares 3 2 3 2 2 2 2 3 2" xfId="14761" xr:uid="{9AE02BCB-CD22-4FFC-B987-3DA1103EABEF}"/>
    <cellStyle name="Separador de milhares 3 2 3 2 2 2 2 3 3" xfId="23728" xr:uid="{DCDC1B55-1659-470C-8AF0-3A1849223BA3}"/>
    <cellStyle name="Separador de milhares 3 2 3 2 2 2 2 4" xfId="11909" xr:uid="{E8BBA0C4-1A1D-43B0-B013-43011941F04C}"/>
    <cellStyle name="Separador de milhares 3 2 3 2 2 2 2 5" xfId="20877" xr:uid="{4951F035-15DC-4347-A303-E218120AF561}"/>
    <cellStyle name="Separador de milhares 3 2 3 2 2 2 3" xfId="7526" xr:uid="{C018BF78-C5E5-41FF-BF56-E65A60F20595}"/>
    <cellStyle name="Separador de milhares 3 2 3 2 2 2 3 2" xfId="16182" xr:uid="{DF0CEEA1-F868-4DC0-8CAF-6F993E6FF149}"/>
    <cellStyle name="Separador de milhares 3 2 3 2 2 2 3 3" xfId="25163" xr:uid="{EE1BDBA4-06C0-48C7-838C-943CB6233496}"/>
    <cellStyle name="Separador de milhares 3 2 3 2 2 2 4" xfId="4473" xr:uid="{F14BAE4F-77B7-43C1-AD8B-09CD048C489F}"/>
    <cellStyle name="Separador de milhares 3 2 3 2 2 2 4 2" xfId="13328" xr:uid="{0DC8C26C-41D8-49E9-9A3C-646387A7BE66}"/>
    <cellStyle name="Separador de milhares 3 2 3 2 2 2 4 3" xfId="22298" xr:uid="{193A11CE-930D-4C85-8F35-2AC62E566B30}"/>
    <cellStyle name="Separador de milhares 3 2 3 2 2 2 5" xfId="10463" xr:uid="{10BA3112-9210-41CD-A6B6-C954A61150DC}"/>
    <cellStyle name="Separador de milhares 3 2 3 2 2 2 6" xfId="19434" xr:uid="{335D6481-6BCE-4E35-A183-6890FDE43598}"/>
    <cellStyle name="Separador de milhares 3 2 3 2 2 3" xfId="2864" xr:uid="{0E566E1F-6D75-45FB-9EA4-8E4247377CDE}"/>
    <cellStyle name="Separador de milhares 3 2 3 2 2 3 2" xfId="9020" xr:uid="{2A37510F-3F53-4924-97A0-7F5EC080BDD9}"/>
    <cellStyle name="Separador de milhares 3 2 3 2 2 3 2 2" xfId="17616" xr:uid="{81FF627E-63A1-4F9D-9F94-AD2B9C623BBB}"/>
    <cellStyle name="Separador de milhares 3 2 3 2 2 3 2 3" xfId="26652" xr:uid="{74FBA709-C883-46D1-9617-FE9D9D66B718}"/>
    <cellStyle name="Separador de milhares 3 2 3 2 2 3 3" xfId="5907" xr:uid="{3D182D04-ED13-4D08-A8AC-638FF60A06B3}"/>
    <cellStyle name="Separador de milhares 3 2 3 2 2 3 3 2" xfId="14760" xr:uid="{0503C3E3-FBBF-496E-AB72-CC4B8DDF12A8}"/>
    <cellStyle name="Separador de milhares 3 2 3 2 2 3 3 3" xfId="23727" xr:uid="{4897446B-C7EE-470B-B8F5-EFEA7B67A129}"/>
    <cellStyle name="Separador de milhares 3 2 3 2 2 3 4" xfId="11908" xr:uid="{D6DACE02-3CB6-4A60-8633-21473D211069}"/>
    <cellStyle name="Separador de milhares 3 2 3 2 2 3 5" xfId="20876" xr:uid="{4187C630-19DA-424F-9681-0F036CFAA889}"/>
    <cellStyle name="Separador de milhares 3 2 3 2 2 4" xfId="7525" xr:uid="{EF64346C-9295-44F5-A3B3-5F912C29D5C1}"/>
    <cellStyle name="Separador de milhares 3 2 3 2 2 4 2" xfId="16181" xr:uid="{328AF033-E051-4F66-B35B-B1C8318CFE3E}"/>
    <cellStyle name="Separador de milhares 3 2 3 2 2 4 3" xfId="25162" xr:uid="{EDF3A854-1053-41D7-A947-A12AAD15D90A}"/>
    <cellStyle name="Separador de milhares 3 2 3 2 2 5" xfId="4472" xr:uid="{F233A797-43EE-49C1-AA74-548B7E27B919}"/>
    <cellStyle name="Separador de milhares 3 2 3 2 2 5 2" xfId="13327" xr:uid="{E2FD2E5B-1BD3-4CC9-9F18-AC24AC8FC9EB}"/>
    <cellStyle name="Separador de milhares 3 2 3 2 2 5 3" xfId="22297" xr:uid="{64E8D627-89B4-4EA7-A862-F02549F77084}"/>
    <cellStyle name="Separador de milhares 3 2 3 2 2 6" xfId="10462" xr:uid="{E8BB26A0-E4DE-461A-83C6-DD49F88FE971}"/>
    <cellStyle name="Separador de milhares 3 2 3 2 2 7" xfId="19433" xr:uid="{21A7C68B-2186-49E5-A406-F896986ACE37}"/>
    <cellStyle name="Separador de milhares 3 2 3 2 3" xfId="1142" xr:uid="{C14AE26C-8836-4679-83F9-013B062EFC97}"/>
    <cellStyle name="Separador de milhares 3 2 3 2 3 2" xfId="1143" xr:uid="{6B737795-C3B2-4B00-A98A-1599E1865D6D}"/>
    <cellStyle name="Separador de milhares 3 2 3 2 3 2 2" xfId="2867" xr:uid="{82A31799-51DB-47A7-90D5-AC73DEA328ED}"/>
    <cellStyle name="Separador de milhares 3 2 3 2 3 2 2 2" xfId="9023" xr:uid="{3153FF85-6A7A-462B-8045-7296E439B6D1}"/>
    <cellStyle name="Separador de milhares 3 2 3 2 3 2 2 2 2" xfId="17619" xr:uid="{230AA3DA-EE11-45DE-AAA5-D2B74F974F5A}"/>
    <cellStyle name="Separador de milhares 3 2 3 2 3 2 2 2 3" xfId="26655" xr:uid="{B08B6540-DCE2-46B6-8525-E6DDE83A5316}"/>
    <cellStyle name="Separador de milhares 3 2 3 2 3 2 2 3" xfId="5910" xr:uid="{FFAAEE9D-1F33-4AFD-B791-6864C197D7DA}"/>
    <cellStyle name="Separador de milhares 3 2 3 2 3 2 2 3 2" xfId="14763" xr:uid="{17EA0D4A-3275-4722-8692-914A4B73609F}"/>
    <cellStyle name="Separador de milhares 3 2 3 2 3 2 2 3 3" xfId="23730" xr:uid="{7946C3C2-33E4-4030-9F80-01FF1CCF944E}"/>
    <cellStyle name="Separador de milhares 3 2 3 2 3 2 2 4" xfId="11911" xr:uid="{E883C8B7-ABFD-42E2-A180-F545A9D5AE74}"/>
    <cellStyle name="Separador de milhares 3 2 3 2 3 2 2 5" xfId="20879" xr:uid="{DACE6B58-93ED-468A-B231-0683F7553F43}"/>
    <cellStyle name="Separador de milhares 3 2 3 2 3 2 3" xfId="7528" xr:uid="{4339EFCA-D806-44A8-A631-27EEE4E0D9CD}"/>
    <cellStyle name="Separador de milhares 3 2 3 2 3 2 3 2" xfId="16184" xr:uid="{5C3AEDF9-2EA0-4614-8100-BB491EBF609F}"/>
    <cellStyle name="Separador de milhares 3 2 3 2 3 2 3 3" xfId="25165" xr:uid="{1BE64F5D-C380-45D0-A511-F37900BDC9F0}"/>
    <cellStyle name="Separador de milhares 3 2 3 2 3 2 4" xfId="4475" xr:uid="{9054BDB6-3757-4A45-A681-63A24A66537A}"/>
    <cellStyle name="Separador de milhares 3 2 3 2 3 2 4 2" xfId="13330" xr:uid="{0C604598-D432-4AA4-8B6C-83884D476863}"/>
    <cellStyle name="Separador de milhares 3 2 3 2 3 2 4 3" xfId="22300" xr:uid="{F181B354-4D61-457E-A48A-EA27CBD7C78B}"/>
    <cellStyle name="Separador de milhares 3 2 3 2 3 2 5" xfId="10465" xr:uid="{47A5030F-4E11-4155-B494-57A6E114B685}"/>
    <cellStyle name="Separador de milhares 3 2 3 2 3 2 6" xfId="19436" xr:uid="{AB15AE46-7399-40BB-B6C4-B8EDDCCB25A9}"/>
    <cellStyle name="Separador de milhares 3 2 3 2 3 3" xfId="2866" xr:uid="{A35068B2-5219-46A3-9246-42BDDAD418C3}"/>
    <cellStyle name="Separador de milhares 3 2 3 2 3 3 2" xfId="9022" xr:uid="{F2A5B260-1A99-482B-8EF0-EAA2C774A278}"/>
    <cellStyle name="Separador de milhares 3 2 3 2 3 3 2 2" xfId="17618" xr:uid="{7E4DCDDF-F278-4EFB-8C5E-F71647068852}"/>
    <cellStyle name="Separador de milhares 3 2 3 2 3 3 2 3" xfId="26654" xr:uid="{8D01225C-9F36-4F64-B42B-D401504F5273}"/>
    <cellStyle name="Separador de milhares 3 2 3 2 3 3 3" xfId="5909" xr:uid="{A6937BA5-DE8A-4099-B93E-9019BB01B34C}"/>
    <cellStyle name="Separador de milhares 3 2 3 2 3 3 3 2" xfId="14762" xr:uid="{2392A83D-CDB6-4C1C-AFCD-A9409E3573B4}"/>
    <cellStyle name="Separador de milhares 3 2 3 2 3 3 3 3" xfId="23729" xr:uid="{8A14DE3A-8DBD-49F8-B02B-627DED228B5B}"/>
    <cellStyle name="Separador de milhares 3 2 3 2 3 3 4" xfId="11910" xr:uid="{55BCBD2B-6928-47D7-B50F-FCEE00CD4F93}"/>
    <cellStyle name="Separador de milhares 3 2 3 2 3 3 5" xfId="20878" xr:uid="{8CF561B4-59FC-4706-AA03-279638D9637C}"/>
    <cellStyle name="Separador de milhares 3 2 3 2 3 4" xfId="7527" xr:uid="{13AD60C2-400E-4ED0-BFF7-C3BDB1971B24}"/>
    <cellStyle name="Separador de milhares 3 2 3 2 3 4 2" xfId="16183" xr:uid="{52B06FFF-9471-4714-A0AD-EF6862524717}"/>
    <cellStyle name="Separador de milhares 3 2 3 2 3 4 3" xfId="25164" xr:uid="{26B619D6-AEA5-4539-850E-F9FCDCB009ED}"/>
    <cellStyle name="Separador de milhares 3 2 3 2 3 5" xfId="4474" xr:uid="{A4F60785-530C-4367-B6EF-370E044E5490}"/>
    <cellStyle name="Separador de milhares 3 2 3 2 3 5 2" xfId="13329" xr:uid="{15CCDAA8-635C-4D29-B479-F8004B08C947}"/>
    <cellStyle name="Separador de milhares 3 2 3 2 3 5 3" xfId="22299" xr:uid="{E80F7A81-34FC-49DA-8E3F-C7422D62C43E}"/>
    <cellStyle name="Separador de milhares 3 2 3 2 3 6" xfId="10464" xr:uid="{3915BCC2-8099-4B19-A55B-6499CCF03606}"/>
    <cellStyle name="Separador de milhares 3 2 3 2 3 7" xfId="19435" xr:uid="{5E95FEA6-EA6D-431A-9D4D-1106F67A6CDD}"/>
    <cellStyle name="Separador de milhares 3 2 3 2 4" xfId="1144" xr:uid="{2CDCDF77-64ED-402B-86C0-5F518582C3C8}"/>
    <cellStyle name="Separador de milhares 3 2 3 2 4 2" xfId="2868" xr:uid="{551C5B15-0B9E-4903-8410-1B3B5484474C}"/>
    <cellStyle name="Separador de milhares 3 2 3 2 4 2 2" xfId="9024" xr:uid="{576656AB-7FB8-4D03-96FF-F220632421B9}"/>
    <cellStyle name="Separador de milhares 3 2 3 2 4 2 2 2" xfId="17620" xr:uid="{1779C098-5717-487E-8F88-81C3B0B33C4C}"/>
    <cellStyle name="Separador de milhares 3 2 3 2 4 2 2 3" xfId="26656" xr:uid="{DF959AAB-99FF-42E9-A4C2-995938133D45}"/>
    <cellStyle name="Separador de milhares 3 2 3 2 4 2 3" xfId="5911" xr:uid="{27B5AEA3-52F7-4176-A6AC-D938FFDC7423}"/>
    <cellStyle name="Separador de milhares 3 2 3 2 4 2 3 2" xfId="14764" xr:uid="{9A8960C2-520E-41A7-A8BC-D4F8AFDBC32E}"/>
    <cellStyle name="Separador de milhares 3 2 3 2 4 2 3 3" xfId="23731" xr:uid="{DC22B5AE-B71A-4DEB-8B7B-B9AF9B60A844}"/>
    <cellStyle name="Separador de milhares 3 2 3 2 4 2 4" xfId="11912" xr:uid="{2D6FD848-AF02-443C-9954-55B7549E84BE}"/>
    <cellStyle name="Separador de milhares 3 2 3 2 4 2 5" xfId="20880" xr:uid="{65883793-3224-45D8-9F22-DC6EA926BD67}"/>
    <cellStyle name="Separador de milhares 3 2 3 2 4 3" xfId="7529" xr:uid="{6BBBDEC5-AEA2-4FAE-8147-910FAC38272A}"/>
    <cellStyle name="Separador de milhares 3 2 3 2 4 3 2" xfId="16185" xr:uid="{2EDCBEE2-F459-4502-95A0-BFD14920DDAD}"/>
    <cellStyle name="Separador de milhares 3 2 3 2 4 3 3" xfId="25166" xr:uid="{57815BC2-A349-45E8-88F9-29D5394DC53B}"/>
    <cellStyle name="Separador de milhares 3 2 3 2 4 4" xfId="4476" xr:uid="{32046CAA-6308-4359-A23F-A717036972BD}"/>
    <cellStyle name="Separador de milhares 3 2 3 2 4 4 2" xfId="13331" xr:uid="{C6AB2C23-0645-4959-AEBD-E293171C697E}"/>
    <cellStyle name="Separador de milhares 3 2 3 2 4 4 3" xfId="22301" xr:uid="{AFDEE0C7-E41A-4E4D-A302-31BB4A2BA750}"/>
    <cellStyle name="Separador de milhares 3 2 3 2 4 5" xfId="10466" xr:uid="{08A24C52-95B3-47E5-A525-2CB7B50453A6}"/>
    <cellStyle name="Separador de milhares 3 2 3 2 4 6" xfId="19437" xr:uid="{1A22AED7-72AE-4779-81CB-4E05DC6D999D}"/>
    <cellStyle name="Separador de milhares 3 2 3 2 5" xfId="2863" xr:uid="{BD7EAC1C-0699-48C7-A85D-A8F1D1C76083}"/>
    <cellStyle name="Separador de milhares 3 2 3 2 5 2" xfId="9019" xr:uid="{9EC07105-4F3D-476C-9841-E0AF23EE30D8}"/>
    <cellStyle name="Separador de milhares 3 2 3 2 5 2 2" xfId="17615" xr:uid="{C09AFBF2-51BA-4BCF-A952-AFAC2F346FB8}"/>
    <cellStyle name="Separador de milhares 3 2 3 2 5 2 3" xfId="26651" xr:uid="{B1C37AE0-45C3-409D-A38D-DAAD4B1DF4C2}"/>
    <cellStyle name="Separador de milhares 3 2 3 2 5 3" xfId="5906" xr:uid="{59FCBF14-A7A5-4352-80FE-5276A7332EE8}"/>
    <cellStyle name="Separador de milhares 3 2 3 2 5 3 2" xfId="14759" xr:uid="{4708A227-7F71-4318-B451-74563F3C0F78}"/>
    <cellStyle name="Separador de milhares 3 2 3 2 5 3 3" xfId="23726" xr:uid="{79220D74-038C-4939-931D-990F3D659A80}"/>
    <cellStyle name="Separador de milhares 3 2 3 2 5 4" xfId="11907" xr:uid="{8A8E429E-5C22-4C71-AF1A-24C0FD9AA091}"/>
    <cellStyle name="Separador de milhares 3 2 3 2 5 5" xfId="20875" xr:uid="{3A2BAB77-5462-4EC9-B823-F9359D6F1121}"/>
    <cellStyle name="Separador de milhares 3 2 3 2 6" xfId="7524" xr:uid="{BE9ECAEB-12A6-428A-8AF8-B0F30000A254}"/>
    <cellStyle name="Separador de milhares 3 2 3 2 6 2" xfId="16180" xr:uid="{FAA941F3-1AB8-4F87-9681-33DBE65823A6}"/>
    <cellStyle name="Separador de milhares 3 2 3 2 6 3" xfId="25161" xr:uid="{19FC30E6-2500-43A4-863C-F3D11B736480}"/>
    <cellStyle name="Separador de milhares 3 2 3 2 7" xfId="4471" xr:uid="{068DCBC7-F2AF-4E7F-8E77-AC12975E353A}"/>
    <cellStyle name="Separador de milhares 3 2 3 2 7 2" xfId="13326" xr:uid="{A97EB9E1-3CA6-4317-94A1-A8081960EDBE}"/>
    <cellStyle name="Separador de milhares 3 2 3 2 7 3" xfId="22296" xr:uid="{426041F6-21B3-44D0-BCC4-7F2B121A1AC4}"/>
    <cellStyle name="Separador de milhares 3 2 3 2 8" xfId="10461" xr:uid="{D19A5E18-A9C7-4B30-ABD8-53289AD02D06}"/>
    <cellStyle name="Separador de milhares 3 2 3 2 9" xfId="19432" xr:uid="{783F7363-E940-4011-B495-7665641C4EA4}"/>
    <cellStyle name="Separador de milhares 3 2 3 3" xfId="1145" xr:uid="{83B73649-384A-4ADA-AD38-60EF2FBEA8DA}"/>
    <cellStyle name="Separador de milhares 3 2 3 3 2" xfId="1146" xr:uid="{292CC49B-0352-4E56-B9E6-65A918F2A053}"/>
    <cellStyle name="Separador de milhares 3 2 3 3 2 2" xfId="1147" xr:uid="{80A671FA-3B0F-437E-B093-C749BA195838}"/>
    <cellStyle name="Separador de milhares 3 2 3 3 2 2 2" xfId="2871" xr:uid="{A5D1FC49-B5BF-48A8-8CFA-EE4D3F4E845E}"/>
    <cellStyle name="Separador de milhares 3 2 3 3 2 2 2 2" xfId="9027" xr:uid="{18BF80CB-8C18-45E9-9481-0EAC31C85AF2}"/>
    <cellStyle name="Separador de milhares 3 2 3 3 2 2 2 2 2" xfId="17623" xr:uid="{08CF1FF4-749A-4985-80D9-48EF321E7B78}"/>
    <cellStyle name="Separador de milhares 3 2 3 3 2 2 2 2 3" xfId="26659" xr:uid="{2D94A966-B46C-46F4-80E5-573A66C7AE7D}"/>
    <cellStyle name="Separador de milhares 3 2 3 3 2 2 2 3" xfId="5914" xr:uid="{40F6E3D9-E3E6-4722-A313-A2FFBA84972B}"/>
    <cellStyle name="Separador de milhares 3 2 3 3 2 2 2 3 2" xfId="14767" xr:uid="{EDCB909E-1724-4EF7-B4FD-3872CCB110DC}"/>
    <cellStyle name="Separador de milhares 3 2 3 3 2 2 2 3 3" xfId="23734" xr:uid="{64FBF71E-1925-4A5F-8772-4008D3AF5032}"/>
    <cellStyle name="Separador de milhares 3 2 3 3 2 2 2 4" xfId="11915" xr:uid="{6668BC33-ABE1-4182-A95C-6D51C4CDEE1A}"/>
    <cellStyle name="Separador de milhares 3 2 3 3 2 2 2 5" xfId="20883" xr:uid="{3AE3954B-4D95-4F8E-8EAD-370D7D50A041}"/>
    <cellStyle name="Separador de milhares 3 2 3 3 2 2 3" xfId="7532" xr:uid="{391C6C26-6500-487B-A260-43842BCA102C}"/>
    <cellStyle name="Separador de milhares 3 2 3 3 2 2 3 2" xfId="16188" xr:uid="{963214DA-86E8-4FC1-A7B3-E710ED44FA27}"/>
    <cellStyle name="Separador de milhares 3 2 3 3 2 2 3 3" xfId="25169" xr:uid="{50413334-4687-4441-BEE7-9DE3FFCF416D}"/>
    <cellStyle name="Separador de milhares 3 2 3 3 2 2 4" xfId="4479" xr:uid="{8C233ED5-30DB-4E3C-BB10-D57D6A406839}"/>
    <cellStyle name="Separador de milhares 3 2 3 3 2 2 4 2" xfId="13334" xr:uid="{DCE8E1D0-3201-431A-AD55-FF8610CEADF4}"/>
    <cellStyle name="Separador de milhares 3 2 3 3 2 2 4 3" xfId="22304" xr:uid="{2A4809BE-4968-4C6E-B617-19C514E5F177}"/>
    <cellStyle name="Separador de milhares 3 2 3 3 2 2 5" xfId="10469" xr:uid="{382DECE8-0A63-482F-9550-F50CD1E11C9E}"/>
    <cellStyle name="Separador de milhares 3 2 3 3 2 2 6" xfId="19440" xr:uid="{0DA6A9A4-2674-4E1D-A862-333F51A0EF1B}"/>
    <cellStyle name="Separador de milhares 3 2 3 3 2 3" xfId="2870" xr:uid="{66C45FF1-0950-4F79-9E48-292ACB372EF5}"/>
    <cellStyle name="Separador de milhares 3 2 3 3 2 3 2" xfId="9026" xr:uid="{46310872-67CB-4FE3-B598-42F2436A6E3B}"/>
    <cellStyle name="Separador de milhares 3 2 3 3 2 3 2 2" xfId="17622" xr:uid="{B1982C0B-997F-475F-B0B0-D77B96E84DFD}"/>
    <cellStyle name="Separador de milhares 3 2 3 3 2 3 2 3" xfId="26658" xr:uid="{7972DC04-4589-4E35-A1D8-60E83DA5EE75}"/>
    <cellStyle name="Separador de milhares 3 2 3 3 2 3 3" xfId="5913" xr:uid="{F436DF5B-9CEF-4318-BE5F-55D3A0871587}"/>
    <cellStyle name="Separador de milhares 3 2 3 3 2 3 3 2" xfId="14766" xr:uid="{177074A7-EDB5-4C46-9696-F4AC00EB1883}"/>
    <cellStyle name="Separador de milhares 3 2 3 3 2 3 3 3" xfId="23733" xr:uid="{AF56C56D-8713-4468-B704-6A727E001446}"/>
    <cellStyle name="Separador de milhares 3 2 3 3 2 3 4" xfId="11914" xr:uid="{4BFE15F6-CC36-4153-B281-61B3BA195D5C}"/>
    <cellStyle name="Separador de milhares 3 2 3 3 2 3 5" xfId="20882" xr:uid="{6C61C340-90D8-4ABB-A49D-5C87DA2380F4}"/>
    <cellStyle name="Separador de milhares 3 2 3 3 2 4" xfId="7531" xr:uid="{1FBE0A84-6837-4819-AC8F-BF2FFA84BC99}"/>
    <cellStyle name="Separador de milhares 3 2 3 3 2 4 2" xfId="16187" xr:uid="{E9305C48-1716-426F-80DA-A5F6DF272A9F}"/>
    <cellStyle name="Separador de milhares 3 2 3 3 2 4 3" xfId="25168" xr:uid="{721F8A30-B0A1-4A28-B2F8-33C776DE0A8D}"/>
    <cellStyle name="Separador de milhares 3 2 3 3 2 5" xfId="4478" xr:uid="{1779934C-189E-4C44-B939-627291A418EB}"/>
    <cellStyle name="Separador de milhares 3 2 3 3 2 5 2" xfId="13333" xr:uid="{563E06D8-E565-402F-B4A0-B9B93551D37B}"/>
    <cellStyle name="Separador de milhares 3 2 3 3 2 5 3" xfId="22303" xr:uid="{42051C8B-B7AC-4E99-81F4-62C8AA351810}"/>
    <cellStyle name="Separador de milhares 3 2 3 3 2 6" xfId="10468" xr:uid="{424B43EC-96D6-457B-85CD-BB8DC6A3B1B6}"/>
    <cellStyle name="Separador de milhares 3 2 3 3 2 7" xfId="19439" xr:uid="{A321822D-2D40-4140-9F98-8B5148F79F03}"/>
    <cellStyle name="Separador de milhares 3 2 3 3 3" xfId="1148" xr:uid="{84DC606F-4FF3-4D38-AD68-073543BE9C62}"/>
    <cellStyle name="Separador de milhares 3 2 3 3 3 2" xfId="1149" xr:uid="{5FA597A6-D2D7-45D6-B42E-542E1AF4BB85}"/>
    <cellStyle name="Separador de milhares 3 2 3 3 3 2 2" xfId="2873" xr:uid="{19BDD1BC-BAA4-4C2E-B34F-A260D5005CEE}"/>
    <cellStyle name="Separador de milhares 3 2 3 3 3 2 2 2" xfId="9029" xr:uid="{7940E085-078F-4DE7-9093-7575F0B27988}"/>
    <cellStyle name="Separador de milhares 3 2 3 3 3 2 2 2 2" xfId="17625" xr:uid="{31AFE88A-174D-4E71-84A7-F87A905489F6}"/>
    <cellStyle name="Separador de milhares 3 2 3 3 3 2 2 2 3" xfId="26661" xr:uid="{C6F40ACB-4BF1-48AA-AF0F-03768C992398}"/>
    <cellStyle name="Separador de milhares 3 2 3 3 3 2 2 3" xfId="5916" xr:uid="{B0719B43-DDF1-4CE9-BC6E-A6E118503460}"/>
    <cellStyle name="Separador de milhares 3 2 3 3 3 2 2 3 2" xfId="14769" xr:uid="{0805B6D4-E368-47F8-807F-8B046A08DB80}"/>
    <cellStyle name="Separador de milhares 3 2 3 3 3 2 2 3 3" xfId="23736" xr:uid="{02EEDE22-783D-4B30-A8C6-9D2965CF0B2A}"/>
    <cellStyle name="Separador de milhares 3 2 3 3 3 2 2 4" xfId="11917" xr:uid="{7375604B-8496-4EE8-B50E-ED8058FF5489}"/>
    <cellStyle name="Separador de milhares 3 2 3 3 3 2 2 5" xfId="20885" xr:uid="{94B24772-0ABE-4472-8AE8-8DF3350AFD2F}"/>
    <cellStyle name="Separador de milhares 3 2 3 3 3 2 3" xfId="7534" xr:uid="{5A55E64C-3C21-40A8-9837-36384199FEB3}"/>
    <cellStyle name="Separador de milhares 3 2 3 3 3 2 3 2" xfId="16190" xr:uid="{AA36E8AC-9BB0-4448-95D8-F3B08CCD768B}"/>
    <cellStyle name="Separador de milhares 3 2 3 3 3 2 3 3" xfId="25171" xr:uid="{8875F56F-0286-4EE2-BDCA-6D0FCA66EAF6}"/>
    <cellStyle name="Separador de milhares 3 2 3 3 3 2 4" xfId="4481" xr:uid="{A18229E1-2CF9-4E1E-ABEE-23F51665A3CF}"/>
    <cellStyle name="Separador de milhares 3 2 3 3 3 2 4 2" xfId="13336" xr:uid="{56E012E4-4026-40B9-A114-3D83F124471F}"/>
    <cellStyle name="Separador de milhares 3 2 3 3 3 2 4 3" xfId="22306" xr:uid="{F83C67E5-615B-4484-86A8-1DB45A15EA43}"/>
    <cellStyle name="Separador de milhares 3 2 3 3 3 2 5" xfId="10471" xr:uid="{9C57FEA7-3F79-4846-A2FF-F145E8A97E59}"/>
    <cellStyle name="Separador de milhares 3 2 3 3 3 2 6" xfId="19442" xr:uid="{A37DFD8C-AF8E-4062-AA8B-3F40C194E01C}"/>
    <cellStyle name="Separador de milhares 3 2 3 3 3 3" xfId="2872" xr:uid="{02CB0FFA-6A9A-4A50-9476-18B1B62D4732}"/>
    <cellStyle name="Separador de milhares 3 2 3 3 3 3 2" xfId="9028" xr:uid="{AEDBD0BF-25B4-418D-8075-56239B1FA9B6}"/>
    <cellStyle name="Separador de milhares 3 2 3 3 3 3 2 2" xfId="17624" xr:uid="{E5248279-3855-41BD-BD28-3F75C9BFCE51}"/>
    <cellStyle name="Separador de milhares 3 2 3 3 3 3 2 3" xfId="26660" xr:uid="{C6F6229D-D17B-4203-830F-B99E2C5BB038}"/>
    <cellStyle name="Separador de milhares 3 2 3 3 3 3 3" xfId="5915" xr:uid="{43BCCB76-B2C1-4503-B908-8B404BD2DC1E}"/>
    <cellStyle name="Separador de milhares 3 2 3 3 3 3 3 2" xfId="14768" xr:uid="{41EE76C2-BB71-4DB8-9D98-CE6F9B95693B}"/>
    <cellStyle name="Separador de milhares 3 2 3 3 3 3 3 3" xfId="23735" xr:uid="{E7D0E8D7-5EA9-4846-AC28-32F30B7C25D5}"/>
    <cellStyle name="Separador de milhares 3 2 3 3 3 3 4" xfId="11916" xr:uid="{23BD0306-EF05-4B2F-950F-C88DE800F5C7}"/>
    <cellStyle name="Separador de milhares 3 2 3 3 3 3 5" xfId="20884" xr:uid="{811417D0-89B5-4E5F-A22C-8191FCBDD788}"/>
    <cellStyle name="Separador de milhares 3 2 3 3 3 4" xfId="7533" xr:uid="{14B87E91-3D7C-4665-84E1-8C02EDF7FA1F}"/>
    <cellStyle name="Separador de milhares 3 2 3 3 3 4 2" xfId="16189" xr:uid="{FEB4B69F-DBAD-4561-98F7-1EBAAA082429}"/>
    <cellStyle name="Separador de milhares 3 2 3 3 3 4 3" xfId="25170" xr:uid="{B7D3444A-1718-47FE-85CB-34A993B9BEF8}"/>
    <cellStyle name="Separador de milhares 3 2 3 3 3 5" xfId="4480" xr:uid="{675EC68E-94D6-489E-A21A-588A8F0952A3}"/>
    <cellStyle name="Separador de milhares 3 2 3 3 3 5 2" xfId="13335" xr:uid="{E9568D3B-A06F-4703-AE20-6E9E832F6E46}"/>
    <cellStyle name="Separador de milhares 3 2 3 3 3 5 3" xfId="22305" xr:uid="{DF483C9E-005A-471E-9661-39E77364A410}"/>
    <cellStyle name="Separador de milhares 3 2 3 3 3 6" xfId="10470" xr:uid="{CA82C4FA-8694-43AB-A648-6838F56718B1}"/>
    <cellStyle name="Separador de milhares 3 2 3 3 3 7" xfId="19441" xr:uid="{10B84616-C361-4C21-A7AE-2C0BC10850E2}"/>
    <cellStyle name="Separador de milhares 3 2 3 3 4" xfId="1150" xr:uid="{A5E27943-70E6-4CE7-A6F6-3BE7DAB98B30}"/>
    <cellStyle name="Separador de milhares 3 2 3 3 4 2" xfId="2874" xr:uid="{E52C2A3D-1C17-4749-AB93-1383ECB1B38B}"/>
    <cellStyle name="Separador de milhares 3 2 3 3 4 2 2" xfId="9030" xr:uid="{A81AF300-3309-4819-BE6C-C0C206BEB112}"/>
    <cellStyle name="Separador de milhares 3 2 3 3 4 2 2 2" xfId="17626" xr:uid="{B2E679DA-CFE1-461C-9590-59DC5B7F5357}"/>
    <cellStyle name="Separador de milhares 3 2 3 3 4 2 2 3" xfId="26662" xr:uid="{EF8271EB-695F-41D5-88AF-041E786C981F}"/>
    <cellStyle name="Separador de milhares 3 2 3 3 4 2 3" xfId="5917" xr:uid="{A904746F-1961-4C3F-92FD-1C24AC132BC9}"/>
    <cellStyle name="Separador de milhares 3 2 3 3 4 2 3 2" xfId="14770" xr:uid="{50C54161-6E1A-4066-8278-58E6074405F9}"/>
    <cellStyle name="Separador de milhares 3 2 3 3 4 2 3 3" xfId="23737" xr:uid="{3CA68F47-B5AF-4DD8-BEE3-86ED48E6894A}"/>
    <cellStyle name="Separador de milhares 3 2 3 3 4 2 4" xfId="11918" xr:uid="{CBCE43AB-BA4C-439E-9A62-1C931DF137BD}"/>
    <cellStyle name="Separador de milhares 3 2 3 3 4 2 5" xfId="20886" xr:uid="{423035DB-1FA7-4D9D-8DC6-0F5E42A3A0CD}"/>
    <cellStyle name="Separador de milhares 3 2 3 3 4 3" xfId="7535" xr:uid="{02DD2343-4AB5-4204-A0B8-F8F15FE67BEA}"/>
    <cellStyle name="Separador de milhares 3 2 3 3 4 3 2" xfId="16191" xr:uid="{DD7A834B-5E36-45F4-8CAA-0576F1C9AB20}"/>
    <cellStyle name="Separador de milhares 3 2 3 3 4 3 3" xfId="25172" xr:uid="{0FABCD0C-DCCD-4BF6-894E-5F65697E47E9}"/>
    <cellStyle name="Separador de milhares 3 2 3 3 4 4" xfId="4482" xr:uid="{294AA16C-FFC3-429A-A46F-52C05304E55F}"/>
    <cellStyle name="Separador de milhares 3 2 3 3 4 4 2" xfId="13337" xr:uid="{A9563752-216E-4C75-814D-12BE3DA25105}"/>
    <cellStyle name="Separador de milhares 3 2 3 3 4 4 3" xfId="22307" xr:uid="{D98B9BC0-F65E-4A9A-BBA5-0AC16460ABB7}"/>
    <cellStyle name="Separador de milhares 3 2 3 3 4 5" xfId="10472" xr:uid="{1453F4A0-CCA4-4970-ABF6-33F27187D101}"/>
    <cellStyle name="Separador de milhares 3 2 3 3 4 6" xfId="19443" xr:uid="{47B7C6AA-9FDF-4BA0-9474-ABFEA727F9DA}"/>
    <cellStyle name="Separador de milhares 3 2 3 3 5" xfId="2869" xr:uid="{93DA72B5-D6F6-4B89-A8AE-DDB90133ED84}"/>
    <cellStyle name="Separador de milhares 3 2 3 3 5 2" xfId="9025" xr:uid="{EE34C148-8282-46D2-BADE-3DD82A2AA978}"/>
    <cellStyle name="Separador de milhares 3 2 3 3 5 2 2" xfId="17621" xr:uid="{50D9B3CE-B1B2-48FE-AA6F-8C934A6B4AB0}"/>
    <cellStyle name="Separador de milhares 3 2 3 3 5 2 3" xfId="26657" xr:uid="{8BCA4B13-4324-4105-9B5A-9B04D770F77A}"/>
    <cellStyle name="Separador de milhares 3 2 3 3 5 3" xfId="5912" xr:uid="{798B7110-8F1D-4E4B-B9A3-C751665CD583}"/>
    <cellStyle name="Separador de milhares 3 2 3 3 5 3 2" xfId="14765" xr:uid="{F8ABCEC4-E8D0-452E-A418-55ACE56CB973}"/>
    <cellStyle name="Separador de milhares 3 2 3 3 5 3 3" xfId="23732" xr:uid="{DD3C3B40-9714-40D5-ACF9-56B03C7C2163}"/>
    <cellStyle name="Separador de milhares 3 2 3 3 5 4" xfId="11913" xr:uid="{5327B4A7-6F1F-4137-8BC9-8AAF2EE7A297}"/>
    <cellStyle name="Separador de milhares 3 2 3 3 5 5" xfId="20881" xr:uid="{706EBBBA-A158-4153-84BD-05858F318BAD}"/>
    <cellStyle name="Separador de milhares 3 2 3 3 6" xfId="7530" xr:uid="{CAA3262D-DC67-423E-9E42-2D62F84627BE}"/>
    <cellStyle name="Separador de milhares 3 2 3 3 6 2" xfId="16186" xr:uid="{6F593AC7-0891-4D97-9E26-B3B2ACCC43F3}"/>
    <cellStyle name="Separador de milhares 3 2 3 3 6 3" xfId="25167" xr:uid="{3DDA4282-5D8D-447F-9349-D58CEFD4D745}"/>
    <cellStyle name="Separador de milhares 3 2 3 3 7" xfId="4477" xr:uid="{AF7068EF-29A3-42C3-B894-FB31C21DB484}"/>
    <cellStyle name="Separador de milhares 3 2 3 3 7 2" xfId="13332" xr:uid="{D88A4A0B-7B1F-42AB-86F4-23EFB608CEF5}"/>
    <cellStyle name="Separador de milhares 3 2 3 3 7 3" xfId="22302" xr:uid="{72C23C7F-9FE2-46D9-BBC8-2A7443B14917}"/>
    <cellStyle name="Separador de milhares 3 2 3 3 8" xfId="10467" xr:uid="{C5B10756-84FB-437B-B62B-0F3A55E0880C}"/>
    <cellStyle name="Separador de milhares 3 2 3 3 9" xfId="19438" xr:uid="{677C4BCC-160C-492B-A01C-D81A4AB676C5}"/>
    <cellStyle name="Separador de milhares 3 2 3 4" xfId="1151" xr:uid="{B7B9A8B6-2016-475F-A536-F282EB48A063}"/>
    <cellStyle name="Separador de milhares 3 2 3 4 2" xfId="1152" xr:uid="{A53E267C-CE89-49C8-AD2F-5B58E3B6831C}"/>
    <cellStyle name="Separador de milhares 3 2 3 4 2 2" xfId="2876" xr:uid="{4823BD19-0C03-4C63-864D-FB30F6C5817F}"/>
    <cellStyle name="Separador de milhares 3 2 3 4 2 2 2" xfId="9032" xr:uid="{83E125FF-019B-4F76-8A97-34D44B1B99AC}"/>
    <cellStyle name="Separador de milhares 3 2 3 4 2 2 2 2" xfId="17628" xr:uid="{3B0B4E75-41DE-41ED-9A5D-15A9D5408A40}"/>
    <cellStyle name="Separador de milhares 3 2 3 4 2 2 2 3" xfId="26664" xr:uid="{DBF492EA-1AD1-4A0B-91CB-BFE0BECF4086}"/>
    <cellStyle name="Separador de milhares 3 2 3 4 2 2 3" xfId="5919" xr:uid="{33BF53A4-96E0-4C65-BEC6-4FEB5D3F4863}"/>
    <cellStyle name="Separador de milhares 3 2 3 4 2 2 3 2" xfId="14772" xr:uid="{A5D42EEE-0A54-49C9-9E53-D08BF0A507FF}"/>
    <cellStyle name="Separador de milhares 3 2 3 4 2 2 3 3" xfId="23739" xr:uid="{B81133B6-D313-4CFB-A58E-51EDE4EE410D}"/>
    <cellStyle name="Separador de milhares 3 2 3 4 2 2 4" xfId="11920" xr:uid="{E5637B0B-2B52-4EA9-A9B9-47DC6DE1E5BD}"/>
    <cellStyle name="Separador de milhares 3 2 3 4 2 2 5" xfId="20888" xr:uid="{F4DEA65C-B267-488C-8849-E9E4789E0B50}"/>
    <cellStyle name="Separador de milhares 3 2 3 4 2 3" xfId="7537" xr:uid="{DA76DBCA-168D-44D4-84CD-E470329D32A9}"/>
    <cellStyle name="Separador de milhares 3 2 3 4 2 3 2" xfId="16193" xr:uid="{43906045-30FA-41C1-9A09-E94073EDE79E}"/>
    <cellStyle name="Separador de milhares 3 2 3 4 2 3 3" xfId="25174" xr:uid="{07383974-8341-4D42-A744-DB1FB344913A}"/>
    <cellStyle name="Separador de milhares 3 2 3 4 2 4" xfId="4484" xr:uid="{54D69BE9-164E-4772-AA81-FFE005F6A83E}"/>
    <cellStyle name="Separador de milhares 3 2 3 4 2 4 2" xfId="13339" xr:uid="{8064E918-D70B-420D-9241-02BA8B5E8F21}"/>
    <cellStyle name="Separador de milhares 3 2 3 4 2 4 3" xfId="22309" xr:uid="{7834DA3A-168E-466D-A87E-C43855FBB419}"/>
    <cellStyle name="Separador de milhares 3 2 3 4 2 5" xfId="10474" xr:uid="{CD1C57A6-0F13-4A41-B429-D5737972248B}"/>
    <cellStyle name="Separador de milhares 3 2 3 4 2 6" xfId="19445" xr:uid="{82BFBC59-47BA-409B-8F2C-1D8AC4DD98B0}"/>
    <cellStyle name="Separador de milhares 3 2 3 4 3" xfId="2875" xr:uid="{D41D8A1C-74E1-428B-B364-82F10DE879FD}"/>
    <cellStyle name="Separador de milhares 3 2 3 4 3 2" xfId="9031" xr:uid="{6E8C288F-D978-4A7E-8B05-6043069C095B}"/>
    <cellStyle name="Separador de milhares 3 2 3 4 3 2 2" xfId="17627" xr:uid="{D0E99594-17F7-4920-B007-FAB708EDB092}"/>
    <cellStyle name="Separador de milhares 3 2 3 4 3 2 3" xfId="26663" xr:uid="{0EE8734B-367A-46CC-9946-97D2B8FBBC11}"/>
    <cellStyle name="Separador de milhares 3 2 3 4 3 3" xfId="5918" xr:uid="{B0A5B38E-EE1C-439B-B66C-1AF888E4D99D}"/>
    <cellStyle name="Separador de milhares 3 2 3 4 3 3 2" xfId="14771" xr:uid="{B50A26C6-A88C-40C0-9232-CBB75236BB5B}"/>
    <cellStyle name="Separador de milhares 3 2 3 4 3 3 3" xfId="23738" xr:uid="{5F4099F4-B138-4AF3-93F7-5332466FB3F2}"/>
    <cellStyle name="Separador de milhares 3 2 3 4 3 4" xfId="11919" xr:uid="{3A766D17-169C-4940-B57D-2076B3CFAD1F}"/>
    <cellStyle name="Separador de milhares 3 2 3 4 3 5" xfId="20887" xr:uid="{96FDEA25-31A6-4807-B20E-56F3175B5B5E}"/>
    <cellStyle name="Separador de milhares 3 2 3 4 4" xfId="7536" xr:uid="{82F9AA0E-0856-4290-861F-D2014C27C183}"/>
    <cellStyle name="Separador de milhares 3 2 3 4 4 2" xfId="16192" xr:uid="{D99E9480-02A5-4D5D-AAFF-2F7CE400D1C4}"/>
    <cellStyle name="Separador de milhares 3 2 3 4 4 3" xfId="25173" xr:uid="{1CEC0D70-0160-43B6-AF03-7887BA500D0D}"/>
    <cellStyle name="Separador de milhares 3 2 3 4 5" xfId="4483" xr:uid="{9CE2155C-4C82-42A5-A226-350AEAF17888}"/>
    <cellStyle name="Separador de milhares 3 2 3 4 5 2" xfId="13338" xr:uid="{4BE635C3-A2DF-40AD-8AC5-18B25487A3D0}"/>
    <cellStyle name="Separador de milhares 3 2 3 4 5 3" xfId="22308" xr:uid="{87092D85-30A4-46A3-BA1F-CAC8D477309E}"/>
    <cellStyle name="Separador de milhares 3 2 3 4 6" xfId="10473" xr:uid="{C06482B8-3869-49A0-A492-57CF363B5411}"/>
    <cellStyle name="Separador de milhares 3 2 3 4 7" xfId="19444" xr:uid="{8613F153-6449-4248-ABBC-9504A679F448}"/>
    <cellStyle name="Separador de milhares 3 2 3 5" xfId="1153" xr:uid="{894044D9-8D84-4A2C-9F15-37B29BBB5BD4}"/>
    <cellStyle name="Separador de milhares 3 2 3 5 2" xfId="1154" xr:uid="{5ACF11A9-0C71-47ED-80E7-2AEB04DC6884}"/>
    <cellStyle name="Separador de milhares 3 2 3 5 2 2" xfId="2878" xr:uid="{06093B46-6125-4C5A-8F16-29D55A7C7EA8}"/>
    <cellStyle name="Separador de milhares 3 2 3 5 2 2 2" xfId="9034" xr:uid="{57942318-84C1-432E-9173-58A5FEBBE2E3}"/>
    <cellStyle name="Separador de milhares 3 2 3 5 2 2 2 2" xfId="17630" xr:uid="{D3EC6080-A2E3-4189-84FE-7BA9F14218D8}"/>
    <cellStyle name="Separador de milhares 3 2 3 5 2 2 2 3" xfId="26666" xr:uid="{4E1B06A8-2040-4C14-BC9D-F77E8204959D}"/>
    <cellStyle name="Separador de milhares 3 2 3 5 2 2 3" xfId="5921" xr:uid="{697C2495-8922-4D96-B5A3-0B7C5DF09A3A}"/>
    <cellStyle name="Separador de milhares 3 2 3 5 2 2 3 2" xfId="14774" xr:uid="{DC6DEA50-1BFB-457D-AD60-AD7B2ECB9FB8}"/>
    <cellStyle name="Separador de milhares 3 2 3 5 2 2 3 3" xfId="23741" xr:uid="{F4A5FCA7-F367-42F0-A4EF-C043C8C37D6A}"/>
    <cellStyle name="Separador de milhares 3 2 3 5 2 2 4" xfId="11922" xr:uid="{0220683A-B128-45EB-9393-FD3EF0DFC4ED}"/>
    <cellStyle name="Separador de milhares 3 2 3 5 2 2 5" xfId="20890" xr:uid="{C01CE32A-4C93-4CC3-869A-708C7D7DA173}"/>
    <cellStyle name="Separador de milhares 3 2 3 5 2 3" xfId="7539" xr:uid="{B55D126F-AFB8-48BC-95B9-BBA02A612263}"/>
    <cellStyle name="Separador de milhares 3 2 3 5 2 3 2" xfId="16195" xr:uid="{ECF9C8AF-E1A7-4BA7-ADF1-2A1F76864200}"/>
    <cellStyle name="Separador de milhares 3 2 3 5 2 3 3" xfId="25176" xr:uid="{84AFEABE-111B-46D7-AE6E-2C7785F28BE0}"/>
    <cellStyle name="Separador de milhares 3 2 3 5 2 4" xfId="4486" xr:uid="{1754FB67-B016-4697-8AB9-36CADB56661D}"/>
    <cellStyle name="Separador de milhares 3 2 3 5 2 4 2" xfId="13341" xr:uid="{D64A1ABE-87B0-4634-934C-384DEA6ACEF4}"/>
    <cellStyle name="Separador de milhares 3 2 3 5 2 4 3" xfId="22311" xr:uid="{51317A37-0524-4730-8E72-F27CADC63963}"/>
    <cellStyle name="Separador de milhares 3 2 3 5 2 5" xfId="10476" xr:uid="{47B17F6B-0034-4DDC-9B0C-1BEF025F0D61}"/>
    <cellStyle name="Separador de milhares 3 2 3 5 2 6" xfId="19447" xr:uid="{D9DB70C1-41B4-4E2D-9EF2-186AA87B7C10}"/>
    <cellStyle name="Separador de milhares 3 2 3 5 3" xfId="2877" xr:uid="{98F59AFB-1853-444B-A2B2-F1BBD233309B}"/>
    <cellStyle name="Separador de milhares 3 2 3 5 3 2" xfId="9033" xr:uid="{F3F6B595-12B8-4B1E-966B-83ACE6A08947}"/>
    <cellStyle name="Separador de milhares 3 2 3 5 3 2 2" xfId="17629" xr:uid="{DAC048C5-D034-4536-8064-99B25940F7A0}"/>
    <cellStyle name="Separador de milhares 3 2 3 5 3 2 3" xfId="26665" xr:uid="{043CB743-2633-4CA7-8F50-F3E78165D719}"/>
    <cellStyle name="Separador de milhares 3 2 3 5 3 3" xfId="5920" xr:uid="{64097734-571A-451A-B813-AFEF2FAA22AF}"/>
    <cellStyle name="Separador de milhares 3 2 3 5 3 3 2" xfId="14773" xr:uid="{5F0DF5CA-FB50-4C1D-A0A5-1314107A8B89}"/>
    <cellStyle name="Separador de milhares 3 2 3 5 3 3 3" xfId="23740" xr:uid="{2D263D87-5DB8-4E91-9B73-43D65762D829}"/>
    <cellStyle name="Separador de milhares 3 2 3 5 3 4" xfId="11921" xr:uid="{2CC165A6-476E-40C2-AEB5-201672313699}"/>
    <cellStyle name="Separador de milhares 3 2 3 5 3 5" xfId="20889" xr:uid="{EF8BE3E6-2288-4E61-90BC-920285D6C47B}"/>
    <cellStyle name="Separador de milhares 3 2 3 5 4" xfId="7538" xr:uid="{31B17320-BD43-44B9-A91A-163BF2020499}"/>
    <cellStyle name="Separador de milhares 3 2 3 5 4 2" xfId="16194" xr:uid="{7A6D4964-09DB-4439-A214-DC266B153F50}"/>
    <cellStyle name="Separador de milhares 3 2 3 5 4 3" xfId="25175" xr:uid="{C6A5D345-5F4F-4341-AEF0-050DE840785B}"/>
    <cellStyle name="Separador de milhares 3 2 3 5 5" xfId="4485" xr:uid="{A666005F-2080-40A0-8875-CA41CC8954C7}"/>
    <cellStyle name="Separador de milhares 3 2 3 5 5 2" xfId="13340" xr:uid="{78A54A8E-0D13-4DC3-B95B-B7AD6D7A0DCF}"/>
    <cellStyle name="Separador de milhares 3 2 3 5 5 3" xfId="22310" xr:uid="{42423D05-D339-4FC7-9DC2-B34F09438987}"/>
    <cellStyle name="Separador de milhares 3 2 3 5 6" xfId="10475" xr:uid="{72BDC752-F397-4097-B3CA-E3A320497202}"/>
    <cellStyle name="Separador de milhares 3 2 3 5 7" xfId="19446" xr:uid="{85A3A198-EA98-4AA1-A681-2249D19B9711}"/>
    <cellStyle name="Separador de milhares 3 2 3 6" xfId="1155" xr:uid="{7F6F2263-F53B-4973-9117-579B0835291F}"/>
    <cellStyle name="Separador de milhares 3 2 3 6 2" xfId="2879" xr:uid="{A75C8A7A-B630-48A4-A111-F1F93E860847}"/>
    <cellStyle name="Separador de milhares 3 2 3 6 2 2" xfId="9035" xr:uid="{FF6A3F8F-DC60-4CE7-A2F2-E27BA8F7F757}"/>
    <cellStyle name="Separador de milhares 3 2 3 6 2 2 2" xfId="17631" xr:uid="{690DAAE8-E973-4304-A0BA-258DF719E18A}"/>
    <cellStyle name="Separador de milhares 3 2 3 6 2 2 3" xfId="26667" xr:uid="{3B643590-16B4-4FA2-AF89-7B27BF85BF7B}"/>
    <cellStyle name="Separador de milhares 3 2 3 6 2 3" xfId="5922" xr:uid="{42D71978-0FCB-4C1F-BAD9-338D28E857FE}"/>
    <cellStyle name="Separador de milhares 3 2 3 6 2 3 2" xfId="14775" xr:uid="{1E01D561-0175-4F49-8ADE-49DF1B873BCF}"/>
    <cellStyle name="Separador de milhares 3 2 3 6 2 3 3" xfId="23742" xr:uid="{BEC9C851-B0A3-483B-9D50-45307DC26432}"/>
    <cellStyle name="Separador de milhares 3 2 3 6 2 4" xfId="11923" xr:uid="{62768C93-F62A-4562-975D-60EF46301079}"/>
    <cellStyle name="Separador de milhares 3 2 3 6 2 5" xfId="20891" xr:uid="{D305A62A-E6CD-4664-9CFC-12615C6AB10D}"/>
    <cellStyle name="Separador de milhares 3 2 3 6 3" xfId="7540" xr:uid="{8A7095A8-CD73-48BF-81B9-9BCF0FAC3AE1}"/>
    <cellStyle name="Separador de milhares 3 2 3 6 3 2" xfId="16196" xr:uid="{1C776817-C962-4885-BFBB-7645D593B1AD}"/>
    <cellStyle name="Separador de milhares 3 2 3 6 3 3" xfId="25177" xr:uid="{443C61A6-5350-4C34-9C6E-DF65BDCA2D30}"/>
    <cellStyle name="Separador de milhares 3 2 3 6 4" xfId="4487" xr:uid="{026380DF-6637-4F76-8673-FED81884E227}"/>
    <cellStyle name="Separador de milhares 3 2 3 6 4 2" xfId="13342" xr:uid="{504C7F0E-C24C-4648-BB98-7735B3AE8DBE}"/>
    <cellStyle name="Separador de milhares 3 2 3 6 4 3" xfId="22312" xr:uid="{A3BD2A5B-EFB9-4F28-96C1-CBD5023595A9}"/>
    <cellStyle name="Separador de milhares 3 2 3 6 5" xfId="10477" xr:uid="{AECD2D2B-225F-407E-83AB-DA3404170C74}"/>
    <cellStyle name="Separador de milhares 3 2 3 6 6" xfId="19448" xr:uid="{8B4D6BC4-C3D4-4ABC-8A28-188DF429DB4A}"/>
    <cellStyle name="Separador de milhares 3 2 3 7" xfId="2862" xr:uid="{DEA3D67B-1D8B-46FE-AF9A-04278AE25EA3}"/>
    <cellStyle name="Separador de milhares 3 2 3 7 2" xfId="9018" xr:uid="{83D0803D-ABCB-4E49-845B-14C8B8B13673}"/>
    <cellStyle name="Separador de milhares 3 2 3 7 2 2" xfId="17614" xr:uid="{0F314012-5201-41BD-808E-CC379FFCCC6A}"/>
    <cellStyle name="Separador de milhares 3 2 3 7 2 3" xfId="26650" xr:uid="{07B0F5D6-A2F5-4D06-AFA7-63033EA2C6C7}"/>
    <cellStyle name="Separador de milhares 3 2 3 7 3" xfId="5905" xr:uid="{0C55CBCE-F4CF-4829-8F75-5DDB38B43567}"/>
    <cellStyle name="Separador de milhares 3 2 3 7 3 2" xfId="14758" xr:uid="{7DAD3D22-26B4-4EB0-89EC-176804D527EA}"/>
    <cellStyle name="Separador de milhares 3 2 3 7 3 3" xfId="23725" xr:uid="{8107B092-0583-423D-A0CD-B113C6D9FD15}"/>
    <cellStyle name="Separador de milhares 3 2 3 7 4" xfId="11906" xr:uid="{444F0F67-C927-461E-98B1-87133DA9E181}"/>
    <cellStyle name="Separador de milhares 3 2 3 7 5" xfId="20874" xr:uid="{D2763D9E-8146-43EC-BAC5-C684413F3CCE}"/>
    <cellStyle name="Separador de milhares 3 2 3 8" xfId="7523" xr:uid="{CDE5E0A2-2444-4DC4-B226-9467FDA6E059}"/>
    <cellStyle name="Separador de milhares 3 2 3 8 2" xfId="16179" xr:uid="{14122461-B05D-4FCC-980F-698CA9F90FD7}"/>
    <cellStyle name="Separador de milhares 3 2 3 8 3" xfId="25160" xr:uid="{7A9AD3FC-7770-4C0D-AAF1-A0A15ABCE098}"/>
    <cellStyle name="Separador de milhares 3 2 3 9" xfId="4470" xr:uid="{0E732981-CA86-47B5-A6FC-16CFC5BBB581}"/>
    <cellStyle name="Separador de milhares 3 2 3 9 2" xfId="13325" xr:uid="{7164B2B3-2C02-4A9A-A4FA-2780E0277B73}"/>
    <cellStyle name="Separador de milhares 3 2 3 9 3" xfId="22295" xr:uid="{1988BA08-71C4-45F2-881D-477BBFC965B0}"/>
    <cellStyle name="Separador de milhares 3 2 4" xfId="1156" xr:uid="{F2B8C04D-0305-4760-93AD-8F48C2CA6598}"/>
    <cellStyle name="Separador de milhares 3 2 4 2" xfId="1157" xr:uid="{B7D7E770-B9A7-4A35-A976-C72E25B303C3}"/>
    <cellStyle name="Separador de milhares 3 2 4 2 2" xfId="1158" xr:uid="{FB14EC6B-49A9-44D8-9803-89FD3EAC70D2}"/>
    <cellStyle name="Separador de milhares 3 2 4 2 2 2" xfId="2882" xr:uid="{16901549-EF42-45D7-A183-F7CE72043EC4}"/>
    <cellStyle name="Separador de milhares 3 2 4 2 2 2 2" xfId="9038" xr:uid="{5A7F5768-3C63-4331-AB75-BD05AC329ABE}"/>
    <cellStyle name="Separador de milhares 3 2 4 2 2 2 2 2" xfId="17634" xr:uid="{45AFC8A1-6F6B-48EA-BCB1-88D9985B5BF5}"/>
    <cellStyle name="Separador de milhares 3 2 4 2 2 2 2 3" xfId="26670" xr:uid="{21639569-5253-4B85-A8E6-BCE8F4A90428}"/>
    <cellStyle name="Separador de milhares 3 2 4 2 2 2 3" xfId="5925" xr:uid="{8F75392F-67AC-4899-9931-E1273318820C}"/>
    <cellStyle name="Separador de milhares 3 2 4 2 2 2 3 2" xfId="14778" xr:uid="{AE473E81-39B8-4D29-9FC7-79DE1B314A12}"/>
    <cellStyle name="Separador de milhares 3 2 4 2 2 2 3 3" xfId="23745" xr:uid="{B97E4F96-3349-404D-B7FB-CA304A06E792}"/>
    <cellStyle name="Separador de milhares 3 2 4 2 2 2 4" xfId="11926" xr:uid="{D2683280-AD1C-4096-81C1-213050198D60}"/>
    <cellStyle name="Separador de milhares 3 2 4 2 2 2 5" xfId="20894" xr:uid="{D988E4FC-030D-49AA-815E-7DA9D0E8C7E1}"/>
    <cellStyle name="Separador de milhares 3 2 4 2 2 3" xfId="7543" xr:uid="{B1DFC018-6F1A-4ADC-AFDD-B3DAF37802EF}"/>
    <cellStyle name="Separador de milhares 3 2 4 2 2 3 2" xfId="16199" xr:uid="{CF23C83E-E182-4CAF-83C9-F7D4CC0028B8}"/>
    <cellStyle name="Separador de milhares 3 2 4 2 2 3 3" xfId="25180" xr:uid="{879C39B6-0446-4F3A-823F-2734EA48D28A}"/>
    <cellStyle name="Separador de milhares 3 2 4 2 2 4" xfId="4490" xr:uid="{60D6A855-2230-4ADC-A19E-70346C85BB44}"/>
    <cellStyle name="Separador de milhares 3 2 4 2 2 4 2" xfId="13345" xr:uid="{8140CF33-C79C-4ECC-B90D-960E1A8D154E}"/>
    <cellStyle name="Separador de milhares 3 2 4 2 2 4 3" xfId="22315" xr:uid="{FDD49B35-1466-4B56-884A-BE7B90CAA314}"/>
    <cellStyle name="Separador de milhares 3 2 4 2 2 5" xfId="10480" xr:uid="{25825103-E312-4950-8393-53D4D1E57101}"/>
    <cellStyle name="Separador de milhares 3 2 4 2 2 6" xfId="19451" xr:uid="{D87AEE02-5918-4BBD-AFEA-0FD882C5B0FF}"/>
    <cellStyle name="Separador de milhares 3 2 4 2 3" xfId="2881" xr:uid="{26BDFC56-F517-4DC7-B77E-0F9AB7930774}"/>
    <cellStyle name="Separador de milhares 3 2 4 2 3 2" xfId="9037" xr:uid="{8DADD95C-2283-474E-AD6F-D64FCE62B436}"/>
    <cellStyle name="Separador de milhares 3 2 4 2 3 2 2" xfId="17633" xr:uid="{A3622AED-5747-4E57-B6CA-01FA4E12071A}"/>
    <cellStyle name="Separador de milhares 3 2 4 2 3 2 3" xfId="26669" xr:uid="{2C9DD5DB-2BC3-47B4-8C80-42848C08CAB2}"/>
    <cellStyle name="Separador de milhares 3 2 4 2 3 3" xfId="5924" xr:uid="{E619C4B9-72F9-4868-AA35-C804FDF4C412}"/>
    <cellStyle name="Separador de milhares 3 2 4 2 3 3 2" xfId="14777" xr:uid="{1A6E39E2-30C1-4731-BC01-F223144EC9D9}"/>
    <cellStyle name="Separador de milhares 3 2 4 2 3 3 3" xfId="23744" xr:uid="{36FE3A55-22CA-448C-B41F-B8A9713B85FC}"/>
    <cellStyle name="Separador de milhares 3 2 4 2 3 4" xfId="11925" xr:uid="{5D1AD09B-E4E6-4999-B6AA-5B69EBDC42FA}"/>
    <cellStyle name="Separador de milhares 3 2 4 2 3 5" xfId="20893" xr:uid="{CC89C943-A312-4627-977D-90EED208CAF1}"/>
    <cellStyle name="Separador de milhares 3 2 4 2 4" xfId="7542" xr:uid="{E4AA0315-A12C-46EE-BB1F-63A2825087CC}"/>
    <cellStyle name="Separador de milhares 3 2 4 2 4 2" xfId="16198" xr:uid="{581E1152-075A-4A2D-91A9-863B35AC6E59}"/>
    <cellStyle name="Separador de milhares 3 2 4 2 4 3" xfId="25179" xr:uid="{C1BE163D-DDFC-4004-B935-24BB20544869}"/>
    <cellStyle name="Separador de milhares 3 2 4 2 5" xfId="4489" xr:uid="{39356AA3-D706-43AA-BA8C-7E14830949A9}"/>
    <cellStyle name="Separador de milhares 3 2 4 2 5 2" xfId="13344" xr:uid="{4D0E1AB4-2177-4DAA-A22B-5F6A5FB31A1F}"/>
    <cellStyle name="Separador de milhares 3 2 4 2 5 3" xfId="22314" xr:uid="{3DE54512-43D2-46C9-BE1D-1AFCA2F923ED}"/>
    <cellStyle name="Separador de milhares 3 2 4 2 6" xfId="10479" xr:uid="{11FA3DF0-4E67-4927-AA44-123D8C3A1E5C}"/>
    <cellStyle name="Separador de milhares 3 2 4 2 7" xfId="19450" xr:uid="{FB641656-BD3B-4C09-8EB9-376DBABB4904}"/>
    <cellStyle name="Separador de milhares 3 2 4 3" xfId="1159" xr:uid="{9744B3B7-76D9-4186-9246-2B9D772F8009}"/>
    <cellStyle name="Separador de milhares 3 2 4 3 2" xfId="1160" xr:uid="{5C27F1E6-0705-421A-83FB-45276E78766A}"/>
    <cellStyle name="Separador de milhares 3 2 4 3 2 2" xfId="2884" xr:uid="{C3314FCA-2CD9-4FAA-A55A-31C264047664}"/>
    <cellStyle name="Separador de milhares 3 2 4 3 2 2 2" xfId="9040" xr:uid="{A228DD35-7EDC-4BCF-B32F-CA1BF2B52D87}"/>
    <cellStyle name="Separador de milhares 3 2 4 3 2 2 2 2" xfId="17636" xr:uid="{C0C18FB0-545E-4CA2-BA22-0F09C4C71BD7}"/>
    <cellStyle name="Separador de milhares 3 2 4 3 2 2 2 3" xfId="26672" xr:uid="{B899059B-E1FE-4192-AA1B-0E1809AE17EA}"/>
    <cellStyle name="Separador de milhares 3 2 4 3 2 2 3" xfId="5927" xr:uid="{6B57B44A-7C84-4926-BF48-B47C7FAFC634}"/>
    <cellStyle name="Separador de milhares 3 2 4 3 2 2 3 2" xfId="14780" xr:uid="{DB463B23-B291-4519-9CE8-C02980F6695D}"/>
    <cellStyle name="Separador de milhares 3 2 4 3 2 2 3 3" xfId="23747" xr:uid="{EF7511E3-0DFD-4F48-AD0A-D836EBC5FC26}"/>
    <cellStyle name="Separador de milhares 3 2 4 3 2 2 4" xfId="11928" xr:uid="{A22658CD-8468-476D-940E-E211CCA30118}"/>
    <cellStyle name="Separador de milhares 3 2 4 3 2 2 5" xfId="20896" xr:uid="{71CBC4E2-B539-42F1-BECA-1B0E405C0054}"/>
    <cellStyle name="Separador de milhares 3 2 4 3 2 3" xfId="7545" xr:uid="{37C9E264-F702-4657-B6FC-749C52781032}"/>
    <cellStyle name="Separador de milhares 3 2 4 3 2 3 2" xfId="16201" xr:uid="{1D090353-D1C9-4992-A7B2-CCF1AA189F88}"/>
    <cellStyle name="Separador de milhares 3 2 4 3 2 3 3" xfId="25182" xr:uid="{E20F6241-8117-4E97-A68C-2C40BF19EC23}"/>
    <cellStyle name="Separador de milhares 3 2 4 3 2 4" xfId="4492" xr:uid="{AD53929D-5BEA-41C1-ADE3-54F46BC2E06E}"/>
    <cellStyle name="Separador de milhares 3 2 4 3 2 4 2" xfId="13347" xr:uid="{BF93039A-2711-40C8-8AF6-DAA0F1DFCD25}"/>
    <cellStyle name="Separador de milhares 3 2 4 3 2 4 3" xfId="22317" xr:uid="{2077A0F2-9316-4F95-957F-842735E19C72}"/>
    <cellStyle name="Separador de milhares 3 2 4 3 2 5" xfId="10482" xr:uid="{E43BE7C4-5AF6-42DE-B525-AB70E45943B4}"/>
    <cellStyle name="Separador de milhares 3 2 4 3 2 6" xfId="19453" xr:uid="{DF24FA18-8A94-45ED-BB0B-75035C11E3B0}"/>
    <cellStyle name="Separador de milhares 3 2 4 3 3" xfId="2883" xr:uid="{6117F307-4426-4BE0-A270-A6617C1AC2F1}"/>
    <cellStyle name="Separador de milhares 3 2 4 3 3 2" xfId="9039" xr:uid="{367C4621-93A9-4F6C-AF81-58B0F6D351F3}"/>
    <cellStyle name="Separador de milhares 3 2 4 3 3 2 2" xfId="17635" xr:uid="{5386B02F-E0F6-4E10-8A7C-085FC2FF509E}"/>
    <cellStyle name="Separador de milhares 3 2 4 3 3 2 3" xfId="26671" xr:uid="{E8880203-FC3D-41C1-B44D-DEF40591C8BC}"/>
    <cellStyle name="Separador de milhares 3 2 4 3 3 3" xfId="5926" xr:uid="{73D66C09-0167-4C78-AE02-4DF50AC2829B}"/>
    <cellStyle name="Separador de milhares 3 2 4 3 3 3 2" xfId="14779" xr:uid="{A9DE472C-8C96-4729-AA1F-A9D7690350DD}"/>
    <cellStyle name="Separador de milhares 3 2 4 3 3 3 3" xfId="23746" xr:uid="{96847788-F06A-4341-AAA3-E42F7EA423A4}"/>
    <cellStyle name="Separador de milhares 3 2 4 3 3 4" xfId="11927" xr:uid="{EB0881BD-30E7-46D8-9A97-08AF3145CD34}"/>
    <cellStyle name="Separador de milhares 3 2 4 3 3 5" xfId="20895" xr:uid="{BF882B8C-DBB3-4FD8-9398-571C74D6F90D}"/>
    <cellStyle name="Separador de milhares 3 2 4 3 4" xfId="7544" xr:uid="{484DC407-B83E-4EC2-9C57-6754C82B474A}"/>
    <cellStyle name="Separador de milhares 3 2 4 3 4 2" xfId="16200" xr:uid="{567FAD20-AD9A-4E8E-99B8-0670D4CA1165}"/>
    <cellStyle name="Separador de milhares 3 2 4 3 4 3" xfId="25181" xr:uid="{8BEE1E5E-EB7B-4DDF-81DF-2D7ED48270B6}"/>
    <cellStyle name="Separador de milhares 3 2 4 3 5" xfId="4491" xr:uid="{CEB73B1D-89F6-4C61-9D94-773CA8C52D3C}"/>
    <cellStyle name="Separador de milhares 3 2 4 3 5 2" xfId="13346" xr:uid="{826BB70C-12ED-4915-A213-B53D99C2265C}"/>
    <cellStyle name="Separador de milhares 3 2 4 3 5 3" xfId="22316" xr:uid="{4735D2C6-41A9-4F4B-ACDB-2EBD8FA4433F}"/>
    <cellStyle name="Separador de milhares 3 2 4 3 6" xfId="10481" xr:uid="{D42ED4F6-11F3-4CBD-9A86-85E38374D3E8}"/>
    <cellStyle name="Separador de milhares 3 2 4 3 7" xfId="19452" xr:uid="{1524CF83-5B5A-4222-84DF-36E7679B74B3}"/>
    <cellStyle name="Separador de milhares 3 2 4 4" xfId="1161" xr:uid="{E8823DD4-3043-48CA-8C36-FE945C5466D1}"/>
    <cellStyle name="Separador de milhares 3 2 4 4 2" xfId="2885" xr:uid="{66D7C2D8-EB85-4C16-9A6B-7A0568B9F4CF}"/>
    <cellStyle name="Separador de milhares 3 2 4 4 2 2" xfId="9041" xr:uid="{227E15CA-19A1-447C-A32B-0448FAA03C6F}"/>
    <cellStyle name="Separador de milhares 3 2 4 4 2 2 2" xfId="17637" xr:uid="{5036E9B5-2036-4651-A53C-CEECB5D76C55}"/>
    <cellStyle name="Separador de milhares 3 2 4 4 2 2 3" xfId="26673" xr:uid="{8D4B73FB-F654-45FB-B15D-4511198A8ACB}"/>
    <cellStyle name="Separador de milhares 3 2 4 4 2 3" xfId="5928" xr:uid="{47308199-1897-43B9-8032-D155291A0500}"/>
    <cellStyle name="Separador de milhares 3 2 4 4 2 3 2" xfId="14781" xr:uid="{F4FEF701-9BBD-4EC4-8440-9CF463E89A2F}"/>
    <cellStyle name="Separador de milhares 3 2 4 4 2 3 3" xfId="23748" xr:uid="{81C5750E-9AFD-43CE-B6C7-94907F075996}"/>
    <cellStyle name="Separador de milhares 3 2 4 4 2 4" xfId="11929" xr:uid="{F7DA37D6-4153-4D02-8F29-9DC0958D0BF0}"/>
    <cellStyle name="Separador de milhares 3 2 4 4 2 5" xfId="20897" xr:uid="{08378044-DA6D-48E8-B1BC-DAA34897CC8C}"/>
    <cellStyle name="Separador de milhares 3 2 4 4 3" xfId="7546" xr:uid="{53655155-4D2F-4C5C-8146-BF834EA3D763}"/>
    <cellStyle name="Separador de milhares 3 2 4 4 3 2" xfId="16202" xr:uid="{351BFD41-BF49-4D9A-ABA1-C64286DCE356}"/>
    <cellStyle name="Separador de milhares 3 2 4 4 3 3" xfId="25183" xr:uid="{AC37AC4F-A7EE-45DE-94F2-4A220671C515}"/>
    <cellStyle name="Separador de milhares 3 2 4 4 4" xfId="4493" xr:uid="{75DE6638-1B7E-41D9-A036-F819996F2F0A}"/>
    <cellStyle name="Separador de milhares 3 2 4 4 4 2" xfId="13348" xr:uid="{9D64E09D-5B90-4A25-A074-E1D75B102DFF}"/>
    <cellStyle name="Separador de milhares 3 2 4 4 4 3" xfId="22318" xr:uid="{A6E67A3F-979C-4563-909E-1698FCDC6489}"/>
    <cellStyle name="Separador de milhares 3 2 4 4 5" xfId="10483" xr:uid="{7C16FC11-9AD8-485D-B253-9478054610FF}"/>
    <cellStyle name="Separador de milhares 3 2 4 4 6" xfId="19454" xr:uid="{37C977B6-4CEB-4D6D-B185-FBB6F90515B9}"/>
    <cellStyle name="Separador de milhares 3 2 4 5" xfId="2880" xr:uid="{BE390548-3B46-490C-BEFC-8A03C3F59EE7}"/>
    <cellStyle name="Separador de milhares 3 2 4 5 2" xfId="9036" xr:uid="{9B7BADF2-86B2-408C-A128-19650C9573BD}"/>
    <cellStyle name="Separador de milhares 3 2 4 5 2 2" xfId="17632" xr:uid="{BC73C5B5-FDFD-4F02-BF77-E73AEF7D0495}"/>
    <cellStyle name="Separador de milhares 3 2 4 5 2 3" xfId="26668" xr:uid="{D4A97707-7CD4-4600-BFC4-A7886A563D9E}"/>
    <cellStyle name="Separador de milhares 3 2 4 5 3" xfId="5923" xr:uid="{7F9312C4-5222-4868-A53B-E767F315E9ED}"/>
    <cellStyle name="Separador de milhares 3 2 4 5 3 2" xfId="14776" xr:uid="{6B1252E3-FB1C-4BFB-BC9F-EEBF71625D3E}"/>
    <cellStyle name="Separador de milhares 3 2 4 5 3 3" xfId="23743" xr:uid="{47BB5C96-F4EC-47FE-A125-2E209BFFEEE5}"/>
    <cellStyle name="Separador de milhares 3 2 4 5 4" xfId="11924" xr:uid="{ABCBDBB9-7650-4F75-A182-0044F546E1EC}"/>
    <cellStyle name="Separador de milhares 3 2 4 5 5" xfId="20892" xr:uid="{80842B44-13D8-4215-B3E3-05E7F64F0CA4}"/>
    <cellStyle name="Separador de milhares 3 2 4 6" xfId="7541" xr:uid="{8A7AD485-DA24-4E90-AE46-421A0EC1FEDA}"/>
    <cellStyle name="Separador de milhares 3 2 4 6 2" xfId="16197" xr:uid="{967D83AA-CA26-4B51-99AB-51E75A972C72}"/>
    <cellStyle name="Separador de milhares 3 2 4 6 3" xfId="25178" xr:uid="{3102D18E-9F45-4AC3-BD54-CC847BF6BB68}"/>
    <cellStyle name="Separador de milhares 3 2 4 7" xfId="4488" xr:uid="{620D95B7-B744-488D-A9CD-381CF629E2E3}"/>
    <cellStyle name="Separador de milhares 3 2 4 7 2" xfId="13343" xr:uid="{3AFCC7B8-F699-4913-97CB-4C208EEB4AC1}"/>
    <cellStyle name="Separador de milhares 3 2 4 7 3" xfId="22313" xr:uid="{C874C71E-E5D1-4F32-A4F9-86062C2552ED}"/>
    <cellStyle name="Separador de milhares 3 2 4 8" xfId="10478" xr:uid="{2CADB135-4AB6-4A90-9F2B-54C6F11F5F7F}"/>
    <cellStyle name="Separador de milhares 3 2 4 9" xfId="19449" xr:uid="{669AF44E-557C-4C58-9D03-98D66989D6C6}"/>
    <cellStyle name="Separador de milhares 3 2 5" xfId="1162" xr:uid="{746BD50A-EA36-4636-A07F-E70CDD025371}"/>
    <cellStyle name="Separador de milhares 3 2 5 2" xfId="1163" xr:uid="{C4F7A8C9-C287-4638-A920-6E6548C556CD}"/>
    <cellStyle name="Separador de milhares 3 2 5 2 2" xfId="1164" xr:uid="{792C45F4-6122-42D3-B9AE-5903987E7E8A}"/>
    <cellStyle name="Separador de milhares 3 2 5 2 2 2" xfId="2888" xr:uid="{9A50B858-8E4D-40E2-A0F0-CC86DD7801A8}"/>
    <cellStyle name="Separador de milhares 3 2 5 2 2 2 2" xfId="9044" xr:uid="{DF12E28D-4D7D-4B57-9BFC-6A2F521355E7}"/>
    <cellStyle name="Separador de milhares 3 2 5 2 2 2 2 2" xfId="17640" xr:uid="{1A97EE20-2231-4339-B18F-BC442FDE899B}"/>
    <cellStyle name="Separador de milhares 3 2 5 2 2 2 2 3" xfId="26676" xr:uid="{AAE9758F-5F54-4E56-B9B6-2E16B4990A27}"/>
    <cellStyle name="Separador de milhares 3 2 5 2 2 2 3" xfId="5931" xr:uid="{366E7238-7183-4912-9273-ED812F44E21D}"/>
    <cellStyle name="Separador de milhares 3 2 5 2 2 2 3 2" xfId="14784" xr:uid="{01E2ABFD-763E-4AA0-AB1E-7D3D1E68632A}"/>
    <cellStyle name="Separador de milhares 3 2 5 2 2 2 3 3" xfId="23751" xr:uid="{8C068B15-029D-4F67-AD82-D8EF5C330A44}"/>
    <cellStyle name="Separador de milhares 3 2 5 2 2 2 4" xfId="11932" xr:uid="{8B26F63C-B8D6-420A-B9A6-B6E2C8EF7699}"/>
    <cellStyle name="Separador de milhares 3 2 5 2 2 2 5" xfId="20900" xr:uid="{A01DCB0E-105D-435C-A9A1-E6B568D3CD7A}"/>
    <cellStyle name="Separador de milhares 3 2 5 2 2 3" xfId="7549" xr:uid="{E2AAB832-2FBD-48E2-BC02-7858BBE2055F}"/>
    <cellStyle name="Separador de milhares 3 2 5 2 2 3 2" xfId="16205" xr:uid="{17B69CFF-6598-4986-8FCE-73FA69EE6622}"/>
    <cellStyle name="Separador de milhares 3 2 5 2 2 3 3" xfId="25186" xr:uid="{B4652935-36C0-4F6B-8F93-BBFCE4DF7335}"/>
    <cellStyle name="Separador de milhares 3 2 5 2 2 4" xfId="4496" xr:uid="{44E264FA-8F9F-428D-9CBB-3D8EE6210FC0}"/>
    <cellStyle name="Separador de milhares 3 2 5 2 2 4 2" xfId="13351" xr:uid="{DB37BB99-1B2A-42E5-8B8E-E5F5F8D789A6}"/>
    <cellStyle name="Separador de milhares 3 2 5 2 2 4 3" xfId="22321" xr:uid="{51CF0403-3EB6-4416-9E25-72EB40D25248}"/>
    <cellStyle name="Separador de milhares 3 2 5 2 2 5" xfId="10486" xr:uid="{55F5B589-3D88-4867-841B-9B0C7D145B3D}"/>
    <cellStyle name="Separador de milhares 3 2 5 2 2 6" xfId="19457" xr:uid="{7B21314C-F5B4-410D-A5D1-AC80277CCA8E}"/>
    <cellStyle name="Separador de milhares 3 2 5 2 3" xfId="2887" xr:uid="{1EF939A5-9E03-4F41-B7F1-0F4EE4EB10DE}"/>
    <cellStyle name="Separador de milhares 3 2 5 2 3 2" xfId="9043" xr:uid="{10178106-772F-4C04-A182-764037E9EB72}"/>
    <cellStyle name="Separador de milhares 3 2 5 2 3 2 2" xfId="17639" xr:uid="{9D3D0B0B-B578-41DE-8107-165DED8C7436}"/>
    <cellStyle name="Separador de milhares 3 2 5 2 3 2 3" xfId="26675" xr:uid="{F8671C82-B62E-4936-8AA0-1382917CA47C}"/>
    <cellStyle name="Separador de milhares 3 2 5 2 3 3" xfId="5930" xr:uid="{F48399B0-1715-4725-851B-36678E11BB66}"/>
    <cellStyle name="Separador de milhares 3 2 5 2 3 3 2" xfId="14783" xr:uid="{C23C13AD-D6C5-4DEC-9230-05D3C787A3B5}"/>
    <cellStyle name="Separador de milhares 3 2 5 2 3 3 3" xfId="23750" xr:uid="{741B2241-DDE8-4127-81A2-3B5C87D6DFCB}"/>
    <cellStyle name="Separador de milhares 3 2 5 2 3 4" xfId="11931" xr:uid="{7E8DD215-9533-44E4-B6E0-C973EDCA3805}"/>
    <cellStyle name="Separador de milhares 3 2 5 2 3 5" xfId="20899" xr:uid="{E266B490-9D12-40F2-AB08-44A6C7EC25B4}"/>
    <cellStyle name="Separador de milhares 3 2 5 2 4" xfId="7548" xr:uid="{87400E4C-D7CF-4527-B8C2-C45D012682B8}"/>
    <cellStyle name="Separador de milhares 3 2 5 2 4 2" xfId="16204" xr:uid="{70565650-6585-4124-9F1A-71CC770EFE40}"/>
    <cellStyle name="Separador de milhares 3 2 5 2 4 3" xfId="25185" xr:uid="{CFFDA99A-BDEF-467E-9F28-F6A59A2A2F31}"/>
    <cellStyle name="Separador de milhares 3 2 5 2 5" xfId="4495" xr:uid="{4453795C-005E-4591-9C66-64878E4B9E6A}"/>
    <cellStyle name="Separador de milhares 3 2 5 2 5 2" xfId="13350" xr:uid="{5F73A36E-91E6-4146-B0E5-B404D9F5F5BD}"/>
    <cellStyle name="Separador de milhares 3 2 5 2 5 3" xfId="22320" xr:uid="{E6D9A074-05F8-40C2-B1F6-DD0C279492F5}"/>
    <cellStyle name="Separador de milhares 3 2 5 2 6" xfId="10485" xr:uid="{D0F38502-C436-46D8-A15C-A49360C31ACE}"/>
    <cellStyle name="Separador de milhares 3 2 5 2 7" xfId="19456" xr:uid="{0584063F-464B-43AB-9555-FFD741EF7AAE}"/>
    <cellStyle name="Separador de milhares 3 2 5 3" xfId="1165" xr:uid="{3A4DDC1D-F853-46C0-A624-179EADF35EDF}"/>
    <cellStyle name="Separador de milhares 3 2 5 3 2" xfId="1166" xr:uid="{50A555F9-E531-4611-A31B-63CC757463AF}"/>
    <cellStyle name="Separador de milhares 3 2 5 3 2 2" xfId="2890" xr:uid="{121F801D-680A-4831-9B7B-1083E625C64B}"/>
    <cellStyle name="Separador de milhares 3 2 5 3 2 2 2" xfId="9046" xr:uid="{FDE6B1A6-C743-49FE-8982-E42904732F03}"/>
    <cellStyle name="Separador de milhares 3 2 5 3 2 2 2 2" xfId="17642" xr:uid="{1D4B46B2-A83B-4134-8276-914A4D89FBB3}"/>
    <cellStyle name="Separador de milhares 3 2 5 3 2 2 2 3" xfId="26678" xr:uid="{D7CD1F74-3921-4ED2-BE81-37152A9C297B}"/>
    <cellStyle name="Separador de milhares 3 2 5 3 2 2 3" xfId="5933" xr:uid="{58F13C08-8E90-4858-996E-AC4514B91CB5}"/>
    <cellStyle name="Separador de milhares 3 2 5 3 2 2 3 2" xfId="14786" xr:uid="{A131F121-D1EE-43F2-AA11-69DDCF87C2D3}"/>
    <cellStyle name="Separador de milhares 3 2 5 3 2 2 3 3" xfId="23753" xr:uid="{453B47B9-51BC-4E7D-9BC6-30FCB813999B}"/>
    <cellStyle name="Separador de milhares 3 2 5 3 2 2 4" xfId="11934" xr:uid="{80A2C16B-48C7-4783-BE1B-9F3B24FD7D19}"/>
    <cellStyle name="Separador de milhares 3 2 5 3 2 2 5" xfId="20902" xr:uid="{B0429AA4-7480-4D04-9A1C-102FBF3E6494}"/>
    <cellStyle name="Separador de milhares 3 2 5 3 2 3" xfId="7551" xr:uid="{590362CE-AAEE-41C9-850F-C145351E1D80}"/>
    <cellStyle name="Separador de milhares 3 2 5 3 2 3 2" xfId="16207" xr:uid="{8DD968F1-5ABE-43A0-8B62-8E1C2FB8A040}"/>
    <cellStyle name="Separador de milhares 3 2 5 3 2 3 3" xfId="25188" xr:uid="{E307A1B3-0002-4FD8-920F-24E07DE53BB8}"/>
    <cellStyle name="Separador de milhares 3 2 5 3 2 4" xfId="4498" xr:uid="{ECEF3DFA-457E-48F5-B4F0-FC1A415F707E}"/>
    <cellStyle name="Separador de milhares 3 2 5 3 2 4 2" xfId="13353" xr:uid="{956704E5-37A5-4EA5-A374-F45E4977E334}"/>
    <cellStyle name="Separador de milhares 3 2 5 3 2 4 3" xfId="22323" xr:uid="{AFC29E64-4425-493D-9C4F-1E9F32278D1F}"/>
    <cellStyle name="Separador de milhares 3 2 5 3 2 5" xfId="10488" xr:uid="{696AD939-1277-4EBB-91DB-6B147652EA46}"/>
    <cellStyle name="Separador de milhares 3 2 5 3 2 6" xfId="19459" xr:uid="{B7EFC2C7-0A03-42CF-9BA4-3F82C340B434}"/>
    <cellStyle name="Separador de milhares 3 2 5 3 3" xfId="2889" xr:uid="{E8B31ABB-AA6F-49BD-B603-9A00B6A8E287}"/>
    <cellStyle name="Separador de milhares 3 2 5 3 3 2" xfId="9045" xr:uid="{24585022-6C73-4CBB-8EFC-79E9F4F9E0E2}"/>
    <cellStyle name="Separador de milhares 3 2 5 3 3 2 2" xfId="17641" xr:uid="{CFFA998E-2A06-4E7F-89A9-3A24DFFFDB8D}"/>
    <cellStyle name="Separador de milhares 3 2 5 3 3 2 3" xfId="26677" xr:uid="{BCBDB39A-1A0D-4E62-B62F-6398FE568328}"/>
    <cellStyle name="Separador de milhares 3 2 5 3 3 3" xfId="5932" xr:uid="{D70BE3DE-32B6-4A8F-9A47-7668C1A1A6C0}"/>
    <cellStyle name="Separador de milhares 3 2 5 3 3 3 2" xfId="14785" xr:uid="{6D1F344E-D9C5-4519-B1E0-BB373F465CBF}"/>
    <cellStyle name="Separador de milhares 3 2 5 3 3 3 3" xfId="23752" xr:uid="{9766B4CD-36E9-4677-A174-26AA838A1FA6}"/>
    <cellStyle name="Separador de milhares 3 2 5 3 3 4" xfId="11933" xr:uid="{83A3E2A7-FFB9-4359-9001-BDBD848399D4}"/>
    <cellStyle name="Separador de milhares 3 2 5 3 3 5" xfId="20901" xr:uid="{0DB58302-447F-4178-9C20-7B0112474D23}"/>
    <cellStyle name="Separador de milhares 3 2 5 3 4" xfId="7550" xr:uid="{9EAC2BFE-5D47-4501-BD97-31388F9DEE3F}"/>
    <cellStyle name="Separador de milhares 3 2 5 3 4 2" xfId="16206" xr:uid="{5DF2E9D2-B07F-4594-96C3-6CB764E4017B}"/>
    <cellStyle name="Separador de milhares 3 2 5 3 4 3" xfId="25187" xr:uid="{3AF6E78C-5056-4C58-97BD-91127B073BE7}"/>
    <cellStyle name="Separador de milhares 3 2 5 3 5" xfId="4497" xr:uid="{B1DCC16C-EB5D-4F4E-9FD5-4421AB5596E2}"/>
    <cellStyle name="Separador de milhares 3 2 5 3 5 2" xfId="13352" xr:uid="{C006DA2C-D373-454B-AE96-CC161DBDA9DB}"/>
    <cellStyle name="Separador de milhares 3 2 5 3 5 3" xfId="22322" xr:uid="{8D5BD3E9-E4B2-4714-8D1E-1F0AF19682E9}"/>
    <cellStyle name="Separador de milhares 3 2 5 3 6" xfId="10487" xr:uid="{BECDE7FD-BEAC-4F59-A46D-3373E26D48E7}"/>
    <cellStyle name="Separador de milhares 3 2 5 3 7" xfId="19458" xr:uid="{388DE313-D332-4C39-B3E9-FDD6DBD45F77}"/>
    <cellStyle name="Separador de milhares 3 2 5 4" xfId="1167" xr:uid="{E0F16A7A-439F-4C6F-B66D-145ED7F30713}"/>
    <cellStyle name="Separador de milhares 3 2 5 4 2" xfId="2891" xr:uid="{A2EC4882-921D-41B8-9958-44CE2B93E47B}"/>
    <cellStyle name="Separador de milhares 3 2 5 4 2 2" xfId="9047" xr:uid="{6BFB300C-BFD8-453E-9CD3-26A6B674D74A}"/>
    <cellStyle name="Separador de milhares 3 2 5 4 2 2 2" xfId="17643" xr:uid="{8D08F96B-15D5-4B8E-97EB-DAB7747ABBE0}"/>
    <cellStyle name="Separador de milhares 3 2 5 4 2 2 3" xfId="26679" xr:uid="{B8EE17AD-2201-4843-82FF-7DE069ACAFFB}"/>
    <cellStyle name="Separador de milhares 3 2 5 4 2 3" xfId="5934" xr:uid="{022D5B71-6970-4534-B11F-B566A89FF65C}"/>
    <cellStyle name="Separador de milhares 3 2 5 4 2 3 2" xfId="14787" xr:uid="{803021B0-19F2-4F4F-8603-A7A953EC1008}"/>
    <cellStyle name="Separador de milhares 3 2 5 4 2 3 3" xfId="23754" xr:uid="{74ED5EDF-6B91-49A4-A2D4-C273AAE6D344}"/>
    <cellStyle name="Separador de milhares 3 2 5 4 2 4" xfId="11935" xr:uid="{04D8AAEB-FDD7-4E70-8359-50F16816819C}"/>
    <cellStyle name="Separador de milhares 3 2 5 4 2 5" xfId="20903" xr:uid="{E9F67DC9-6371-4C9E-91E5-0A204ADF5B31}"/>
    <cellStyle name="Separador de milhares 3 2 5 4 3" xfId="7552" xr:uid="{D0F7F783-F903-4C03-B9CE-DCE5F3905536}"/>
    <cellStyle name="Separador de milhares 3 2 5 4 3 2" xfId="16208" xr:uid="{E4F51056-474F-49CF-B474-D8D02E4F6375}"/>
    <cellStyle name="Separador de milhares 3 2 5 4 3 3" xfId="25189" xr:uid="{9C12AD8E-A62D-4205-A374-DD5565FA276D}"/>
    <cellStyle name="Separador de milhares 3 2 5 4 4" xfId="4499" xr:uid="{D5D826D1-32FF-463B-BA8B-4DBBFADDC92B}"/>
    <cellStyle name="Separador de milhares 3 2 5 4 4 2" xfId="13354" xr:uid="{218C2D01-2B02-44D3-A4CD-91199B15DF2B}"/>
    <cellStyle name="Separador de milhares 3 2 5 4 4 3" xfId="22324" xr:uid="{11FDF9A0-F658-4814-A3AC-2779702B4B4D}"/>
    <cellStyle name="Separador de milhares 3 2 5 4 5" xfId="10489" xr:uid="{77BE6231-81BF-4A37-994E-AA71589643C1}"/>
    <cellStyle name="Separador de milhares 3 2 5 4 6" xfId="19460" xr:uid="{8DA4CF96-494A-45AA-9433-1F3DEE407136}"/>
    <cellStyle name="Separador de milhares 3 2 5 5" xfId="2886" xr:uid="{CA6EA45C-3A1A-4908-94B2-342301129C48}"/>
    <cellStyle name="Separador de milhares 3 2 5 5 2" xfId="9042" xr:uid="{80282B34-8291-4EE1-ADAD-6BA0658C657D}"/>
    <cellStyle name="Separador de milhares 3 2 5 5 2 2" xfId="17638" xr:uid="{17400D82-5F64-4723-A9AC-E77AA955AEA0}"/>
    <cellStyle name="Separador de milhares 3 2 5 5 2 3" xfId="26674" xr:uid="{64BA7CCE-43C1-4D47-9F5A-20DBA0D2AA94}"/>
    <cellStyle name="Separador de milhares 3 2 5 5 3" xfId="5929" xr:uid="{513F955F-BAD3-4AA3-8B86-33CB922635E0}"/>
    <cellStyle name="Separador de milhares 3 2 5 5 3 2" xfId="14782" xr:uid="{0905AF96-CB3E-4B0E-8F53-EE99EAE5B621}"/>
    <cellStyle name="Separador de milhares 3 2 5 5 3 3" xfId="23749" xr:uid="{3C206ADB-EBDF-4870-BA66-DDC350CE5929}"/>
    <cellStyle name="Separador de milhares 3 2 5 5 4" xfId="11930" xr:uid="{BF8E3645-AA08-421D-B694-BF004753F21E}"/>
    <cellStyle name="Separador de milhares 3 2 5 5 5" xfId="20898" xr:uid="{6432981A-5048-40D5-8558-69B7001180E7}"/>
    <cellStyle name="Separador de milhares 3 2 5 6" xfId="7547" xr:uid="{B1D5C6E4-4F47-47D9-AA12-76F06B74C969}"/>
    <cellStyle name="Separador de milhares 3 2 5 6 2" xfId="16203" xr:uid="{C8EB3DC7-C27C-4A12-B264-445DD0BD1ACD}"/>
    <cellStyle name="Separador de milhares 3 2 5 6 3" xfId="25184" xr:uid="{08BACF66-60F8-4EEA-B7F5-609D9F9276D7}"/>
    <cellStyle name="Separador de milhares 3 2 5 7" xfId="4494" xr:uid="{DC3794CC-85F7-4BBF-BD4D-C31FCBFF7557}"/>
    <cellStyle name="Separador de milhares 3 2 5 7 2" xfId="13349" xr:uid="{495EAE5C-CAB0-46F1-97B6-29A859FE2D0F}"/>
    <cellStyle name="Separador de milhares 3 2 5 7 3" xfId="22319" xr:uid="{1DD04B61-B5E8-49C0-9CF2-514A3C992201}"/>
    <cellStyle name="Separador de milhares 3 2 5 8" xfId="10484" xr:uid="{D17373A0-89AC-4B94-913B-714B65549F07}"/>
    <cellStyle name="Separador de milhares 3 2 5 9" xfId="19455" xr:uid="{E4B08032-ACF4-4381-A371-ACB9F8A2320C}"/>
    <cellStyle name="Separador de milhares 3 2 6" xfId="1168" xr:uid="{7A0F2356-1688-4B6F-99EB-F3415CA5A13F}"/>
    <cellStyle name="Separador de milhares 3 2 6 2" xfId="1169" xr:uid="{84EA74AE-7C18-4C0E-9AE7-93F92AA34914}"/>
    <cellStyle name="Separador de milhares 3 2 6 2 2" xfId="1170" xr:uid="{84F6B2C0-D0EB-4EEE-885C-5116DB1E8562}"/>
    <cellStyle name="Separador de milhares 3 2 6 2 2 2" xfId="2894" xr:uid="{77F8B5A4-D699-4794-90B7-CB0838533CC3}"/>
    <cellStyle name="Separador de milhares 3 2 6 2 2 2 2" xfId="9050" xr:uid="{3E746023-B190-4141-B268-5F97349CF4AF}"/>
    <cellStyle name="Separador de milhares 3 2 6 2 2 2 2 2" xfId="17646" xr:uid="{9707526C-B6C5-4D8E-8A3C-52E733B4BA3D}"/>
    <cellStyle name="Separador de milhares 3 2 6 2 2 2 2 3" xfId="26682" xr:uid="{A4DED233-9057-45C4-96FC-781FCC27B7A0}"/>
    <cellStyle name="Separador de milhares 3 2 6 2 2 2 3" xfId="5937" xr:uid="{5684A68C-CA35-4A09-8B2C-62600DEBA498}"/>
    <cellStyle name="Separador de milhares 3 2 6 2 2 2 3 2" xfId="14790" xr:uid="{1909CBAB-D411-4E89-94B0-620884BD1AE0}"/>
    <cellStyle name="Separador de milhares 3 2 6 2 2 2 3 3" xfId="23757" xr:uid="{232A32A2-4DBC-41D2-A742-45BC33C170DC}"/>
    <cellStyle name="Separador de milhares 3 2 6 2 2 2 4" xfId="11938" xr:uid="{035FF1D3-40D0-4FB6-AE6D-C764EE489B7E}"/>
    <cellStyle name="Separador de milhares 3 2 6 2 2 2 5" xfId="20906" xr:uid="{C6FD422C-A704-45E9-BF8A-253958A1ADCF}"/>
    <cellStyle name="Separador de milhares 3 2 6 2 2 3" xfId="7555" xr:uid="{1F69D268-F067-4FCB-B783-30561BE033F9}"/>
    <cellStyle name="Separador de milhares 3 2 6 2 2 3 2" xfId="16211" xr:uid="{F3C3683F-01A4-4144-B0AB-1462E4F65709}"/>
    <cellStyle name="Separador de milhares 3 2 6 2 2 3 3" xfId="25192" xr:uid="{CFFC081B-5562-40A9-B106-6BAA10C0F40E}"/>
    <cellStyle name="Separador de milhares 3 2 6 2 2 4" xfId="4502" xr:uid="{8BB32EE4-2C15-4ED1-A394-8BF79DA5C819}"/>
    <cellStyle name="Separador de milhares 3 2 6 2 2 4 2" xfId="13357" xr:uid="{B09F5B98-D31F-4758-A0FE-44F0E6633FEC}"/>
    <cellStyle name="Separador de milhares 3 2 6 2 2 4 3" xfId="22327" xr:uid="{BC1C48A5-57FA-404B-A9B4-0D30F10F6272}"/>
    <cellStyle name="Separador de milhares 3 2 6 2 2 5" xfId="10492" xr:uid="{6BBA2627-5DA1-494A-B4D5-EE60843A71B8}"/>
    <cellStyle name="Separador de milhares 3 2 6 2 2 6" xfId="19463" xr:uid="{301D8DC6-092C-4254-8892-6CFC1D1FC370}"/>
    <cellStyle name="Separador de milhares 3 2 6 2 3" xfId="2893" xr:uid="{BA6213AC-3991-45CE-9E5D-09A1871A98A4}"/>
    <cellStyle name="Separador de milhares 3 2 6 2 3 2" xfId="9049" xr:uid="{55C9D0D8-65F6-41E9-A29A-C6AF6B22C061}"/>
    <cellStyle name="Separador de milhares 3 2 6 2 3 2 2" xfId="17645" xr:uid="{CB51A634-A137-4216-AF26-A9A076512B2B}"/>
    <cellStyle name="Separador de milhares 3 2 6 2 3 2 3" xfId="26681" xr:uid="{B1971E98-CDA6-45CF-8A97-836CAB47F085}"/>
    <cellStyle name="Separador de milhares 3 2 6 2 3 3" xfId="5936" xr:uid="{8939F51E-8CE8-44B8-9D97-1CBB886F44CB}"/>
    <cellStyle name="Separador de milhares 3 2 6 2 3 3 2" xfId="14789" xr:uid="{610B9E26-E240-4114-96C2-F3F6A45CF01C}"/>
    <cellStyle name="Separador de milhares 3 2 6 2 3 3 3" xfId="23756" xr:uid="{52ED6521-A09C-495C-A05A-34D869B1A74E}"/>
    <cellStyle name="Separador de milhares 3 2 6 2 3 4" xfId="11937" xr:uid="{31C2EE0F-93B5-48A9-ADB5-28DA1C6EC2BC}"/>
    <cellStyle name="Separador de milhares 3 2 6 2 3 5" xfId="20905" xr:uid="{08E86F74-5D2C-4FA1-9B8C-41D96D4FDC50}"/>
    <cellStyle name="Separador de milhares 3 2 6 2 4" xfId="7554" xr:uid="{373C0C38-34C7-4DAA-BD80-56432C9B716C}"/>
    <cellStyle name="Separador de milhares 3 2 6 2 4 2" xfId="16210" xr:uid="{B0FB6E76-5DD8-460C-ACE6-A8E8E48878BE}"/>
    <cellStyle name="Separador de milhares 3 2 6 2 4 3" xfId="25191" xr:uid="{32910319-B1BF-4613-B04C-3B0AB3741490}"/>
    <cellStyle name="Separador de milhares 3 2 6 2 5" xfId="4501" xr:uid="{C4A3176A-96F0-4597-9B20-4B0E3061D61E}"/>
    <cellStyle name="Separador de milhares 3 2 6 2 5 2" xfId="13356" xr:uid="{B637D40F-2BF7-429B-8EDD-15B718AA828B}"/>
    <cellStyle name="Separador de milhares 3 2 6 2 5 3" xfId="22326" xr:uid="{2408FF69-842A-4C96-974B-E286276C9F93}"/>
    <cellStyle name="Separador de milhares 3 2 6 2 6" xfId="10491" xr:uid="{407A1E82-163D-4B8E-9E98-2F867A5DAF99}"/>
    <cellStyle name="Separador de milhares 3 2 6 2 7" xfId="19462" xr:uid="{124C4964-F6EA-4629-8373-958DD45448DB}"/>
    <cellStyle name="Separador de milhares 3 2 6 3" xfId="1171" xr:uid="{BB076383-822C-4FA1-AFE0-10AFB2101623}"/>
    <cellStyle name="Separador de milhares 3 2 6 3 2" xfId="1172" xr:uid="{9727C5CC-1ABE-4921-895C-51FB4F35599D}"/>
    <cellStyle name="Separador de milhares 3 2 6 3 2 2" xfId="2896" xr:uid="{2B426EB6-0B28-4D1A-BC56-6A71C0142D52}"/>
    <cellStyle name="Separador de milhares 3 2 6 3 2 2 2" xfId="9052" xr:uid="{2CC45004-3651-4865-B052-F91AD4AD4FE6}"/>
    <cellStyle name="Separador de milhares 3 2 6 3 2 2 2 2" xfId="17648" xr:uid="{1E4AA0DB-052A-4F24-AE52-27EB0682A5DD}"/>
    <cellStyle name="Separador de milhares 3 2 6 3 2 2 2 3" xfId="26684" xr:uid="{6721E376-1152-4B45-9D41-4219E285383D}"/>
    <cellStyle name="Separador de milhares 3 2 6 3 2 2 3" xfId="5939" xr:uid="{387987A9-3CCC-49D3-A53C-2BE7897EAA24}"/>
    <cellStyle name="Separador de milhares 3 2 6 3 2 2 3 2" xfId="14792" xr:uid="{A32D0340-6511-491D-9470-AA7BFA009C09}"/>
    <cellStyle name="Separador de milhares 3 2 6 3 2 2 3 3" xfId="23759" xr:uid="{5D85A0A1-A247-4F56-9968-2AE182B5BBED}"/>
    <cellStyle name="Separador de milhares 3 2 6 3 2 2 4" xfId="11940" xr:uid="{9AB33F0B-3A73-4645-9B9D-9F7CFCE1CA63}"/>
    <cellStyle name="Separador de milhares 3 2 6 3 2 2 5" xfId="20908" xr:uid="{E066008B-CEAB-4DDA-BEF7-7335CD1E559B}"/>
    <cellStyle name="Separador de milhares 3 2 6 3 2 3" xfId="7557" xr:uid="{A3648ED4-AEC1-400E-8108-3E158B12E2B5}"/>
    <cellStyle name="Separador de milhares 3 2 6 3 2 3 2" xfId="16213" xr:uid="{E099190F-B9F8-48B1-971F-82E938FED37B}"/>
    <cellStyle name="Separador de milhares 3 2 6 3 2 3 3" xfId="25194" xr:uid="{72482D9C-BA60-4322-82C5-E1188C6F5142}"/>
    <cellStyle name="Separador de milhares 3 2 6 3 2 4" xfId="4504" xr:uid="{455BD276-A4CA-464B-BEA1-04ACE055BBBE}"/>
    <cellStyle name="Separador de milhares 3 2 6 3 2 4 2" xfId="13359" xr:uid="{1C8274DF-0D0D-42BE-99AF-B385302EB22A}"/>
    <cellStyle name="Separador de milhares 3 2 6 3 2 4 3" xfId="22329" xr:uid="{2F8F9BF8-5CF7-4009-8DA9-1F737BA035EE}"/>
    <cellStyle name="Separador de milhares 3 2 6 3 2 5" xfId="10494" xr:uid="{1C3CB6FF-5BA7-471E-A653-1F73EE7A5191}"/>
    <cellStyle name="Separador de milhares 3 2 6 3 2 6" xfId="19465" xr:uid="{D0AFBF7C-C867-400B-8BBB-D5105222D870}"/>
    <cellStyle name="Separador de milhares 3 2 6 3 3" xfId="2895" xr:uid="{758D2455-7AA7-447B-9BC0-DAE6BB0229A2}"/>
    <cellStyle name="Separador de milhares 3 2 6 3 3 2" xfId="9051" xr:uid="{510A7B41-F80F-47D8-8E19-AEAA87D150D0}"/>
    <cellStyle name="Separador de milhares 3 2 6 3 3 2 2" xfId="17647" xr:uid="{141E9EF9-1A30-4CF5-8DD2-61C4A0589959}"/>
    <cellStyle name="Separador de milhares 3 2 6 3 3 2 3" xfId="26683" xr:uid="{FD6F6C93-42AE-4481-8A01-371B595E3D66}"/>
    <cellStyle name="Separador de milhares 3 2 6 3 3 3" xfId="5938" xr:uid="{55C6C2BB-72B0-4910-87A5-1C11AB62E1A7}"/>
    <cellStyle name="Separador de milhares 3 2 6 3 3 3 2" xfId="14791" xr:uid="{15E5BE98-75B5-4E51-9B06-1D3A9AFE4F5C}"/>
    <cellStyle name="Separador de milhares 3 2 6 3 3 3 3" xfId="23758" xr:uid="{B3F10B97-B818-4774-853C-E2425852F7C8}"/>
    <cellStyle name="Separador de milhares 3 2 6 3 3 4" xfId="11939" xr:uid="{14CE68A4-80F1-49D4-84E0-BBC318C001BB}"/>
    <cellStyle name="Separador de milhares 3 2 6 3 3 5" xfId="20907" xr:uid="{043C7C5B-539B-4C1D-B7EF-59C58111ECDD}"/>
    <cellStyle name="Separador de milhares 3 2 6 3 4" xfId="7556" xr:uid="{87F08EAA-DB73-42FC-A8B6-72C702E2A63F}"/>
    <cellStyle name="Separador de milhares 3 2 6 3 4 2" xfId="16212" xr:uid="{11DE4571-860E-463C-8271-5DB19CF4B183}"/>
    <cellStyle name="Separador de milhares 3 2 6 3 4 3" xfId="25193" xr:uid="{8AD49E1E-440F-402E-A3C4-027B3DC51587}"/>
    <cellStyle name="Separador de milhares 3 2 6 3 5" xfId="4503" xr:uid="{970E9818-DA5E-4651-8CB9-ECC70A39C96C}"/>
    <cellStyle name="Separador de milhares 3 2 6 3 5 2" xfId="13358" xr:uid="{0BE4CFDA-489E-40CD-B178-92C046691E95}"/>
    <cellStyle name="Separador de milhares 3 2 6 3 5 3" xfId="22328" xr:uid="{F0D81A91-5745-4C23-AB74-BB805EDB17BB}"/>
    <cellStyle name="Separador de milhares 3 2 6 3 6" xfId="10493" xr:uid="{9B316B28-A8C1-4975-9A8F-F368D09FE621}"/>
    <cellStyle name="Separador de milhares 3 2 6 3 7" xfId="19464" xr:uid="{FEDC7B56-14BC-4ED4-8D2D-A205E1288678}"/>
    <cellStyle name="Separador de milhares 3 2 6 4" xfId="1173" xr:uid="{41B741E9-3652-47B6-9569-5260D9CE4857}"/>
    <cellStyle name="Separador de milhares 3 2 6 4 2" xfId="2897" xr:uid="{457EA77E-F5BB-4881-814B-67504AA47327}"/>
    <cellStyle name="Separador de milhares 3 2 6 4 2 2" xfId="9053" xr:uid="{A9339FB9-CE9A-4273-9756-6EE22EC4D483}"/>
    <cellStyle name="Separador de milhares 3 2 6 4 2 2 2" xfId="17649" xr:uid="{27E3EF64-AF12-4ED0-9964-A5118CA391FC}"/>
    <cellStyle name="Separador de milhares 3 2 6 4 2 2 3" xfId="26685" xr:uid="{C11F8F05-4F73-49F6-95CA-39C745FA9090}"/>
    <cellStyle name="Separador de milhares 3 2 6 4 2 3" xfId="5940" xr:uid="{A6EEB00D-5D2B-4994-9852-A770B8AC06EA}"/>
    <cellStyle name="Separador de milhares 3 2 6 4 2 3 2" xfId="14793" xr:uid="{AD770D79-7097-4FF2-97D2-E894D7EEC513}"/>
    <cellStyle name="Separador de milhares 3 2 6 4 2 3 3" xfId="23760" xr:uid="{3634DADC-1B73-4E8B-9FA8-4A122E87185B}"/>
    <cellStyle name="Separador de milhares 3 2 6 4 2 4" xfId="11941" xr:uid="{AAC0A20F-CEE5-4079-9142-A80EA3C9091E}"/>
    <cellStyle name="Separador de milhares 3 2 6 4 2 5" xfId="20909" xr:uid="{85007EA6-9C87-42DE-A573-7FA4E28A82C4}"/>
    <cellStyle name="Separador de milhares 3 2 6 4 3" xfId="7558" xr:uid="{1E7D8F32-9A9A-4D1F-8E5A-3CDD722FB163}"/>
    <cellStyle name="Separador de milhares 3 2 6 4 3 2" xfId="16214" xr:uid="{92A1A741-A8EF-4BA9-BD2A-72B9E60E3F01}"/>
    <cellStyle name="Separador de milhares 3 2 6 4 3 3" xfId="25195" xr:uid="{7FA5513B-7E17-40CA-BABD-9B727FFC1366}"/>
    <cellStyle name="Separador de milhares 3 2 6 4 4" xfId="4505" xr:uid="{C028F483-5ADB-462A-BDF1-0E731F6B3ECA}"/>
    <cellStyle name="Separador de milhares 3 2 6 4 4 2" xfId="13360" xr:uid="{B06FDA21-15DE-4D7C-9401-B7139D48778F}"/>
    <cellStyle name="Separador de milhares 3 2 6 4 4 3" xfId="22330" xr:uid="{B2A9708E-B2C7-4FD3-B661-B58A60C60FA5}"/>
    <cellStyle name="Separador de milhares 3 2 6 4 5" xfId="10495" xr:uid="{6D142F89-43E1-45D1-BEEA-6D1C10B95862}"/>
    <cellStyle name="Separador de milhares 3 2 6 4 6" xfId="19466" xr:uid="{82A852B1-D97B-4688-9025-AC7085ABEE23}"/>
    <cellStyle name="Separador de milhares 3 2 6 5" xfId="2892" xr:uid="{92F12C94-78EA-4696-85E1-A00669C8AE0E}"/>
    <cellStyle name="Separador de milhares 3 2 6 5 2" xfId="9048" xr:uid="{642F5198-3F5B-4E61-83DE-2E6DAAFFCCDB}"/>
    <cellStyle name="Separador de milhares 3 2 6 5 2 2" xfId="17644" xr:uid="{7422AD9E-9131-4867-BE66-DE431C7FC87B}"/>
    <cellStyle name="Separador de milhares 3 2 6 5 2 3" xfId="26680" xr:uid="{1A38E335-F273-452D-BE98-70A4FF29749B}"/>
    <cellStyle name="Separador de milhares 3 2 6 5 3" xfId="5935" xr:uid="{8A6A5923-0104-499B-AF7B-B9D4C6C8B27E}"/>
    <cellStyle name="Separador de milhares 3 2 6 5 3 2" xfId="14788" xr:uid="{E88ABAA1-AD0D-4273-8220-EE9A86E20A6D}"/>
    <cellStyle name="Separador de milhares 3 2 6 5 3 3" xfId="23755" xr:uid="{5D6FEB33-C99B-45EC-86B8-5303D1309B7D}"/>
    <cellStyle name="Separador de milhares 3 2 6 5 4" xfId="11936" xr:uid="{E574896E-F849-4559-A5B3-959C7FB09CB1}"/>
    <cellStyle name="Separador de milhares 3 2 6 5 5" xfId="20904" xr:uid="{CAE23D0D-5369-4D7A-AA82-A35ADFA12AA9}"/>
    <cellStyle name="Separador de milhares 3 2 6 6" xfId="7553" xr:uid="{E75EA335-0CEE-49BD-BA67-5324B25650C1}"/>
    <cellStyle name="Separador de milhares 3 2 6 6 2" xfId="16209" xr:uid="{0437B568-54AE-4A65-A6D3-9FDBA69CCC1A}"/>
    <cellStyle name="Separador de milhares 3 2 6 6 3" xfId="25190" xr:uid="{FE59D92F-C205-4927-87C1-ED7274C800E4}"/>
    <cellStyle name="Separador de milhares 3 2 6 7" xfId="4500" xr:uid="{ABBD5D14-6748-4979-9AC4-BF06DD78EF95}"/>
    <cellStyle name="Separador de milhares 3 2 6 7 2" xfId="13355" xr:uid="{3B5E5755-18F8-4AEA-8757-0BE5E24DD226}"/>
    <cellStyle name="Separador de milhares 3 2 6 7 3" xfId="22325" xr:uid="{BE36C9EF-CCEE-4D30-B4C3-CF5B9A3512C0}"/>
    <cellStyle name="Separador de milhares 3 2 6 8" xfId="10490" xr:uid="{77450DD3-1548-4678-A506-807ED524A76F}"/>
    <cellStyle name="Separador de milhares 3 2 6 9" xfId="19461" xr:uid="{E3FA8EDC-444E-485F-9F0F-540A537E2FE9}"/>
    <cellStyle name="Separador de milhares 3 2 7" xfId="1174" xr:uid="{6D776FA9-9EAF-46C0-A09D-A3C3E37D7DB7}"/>
    <cellStyle name="Separador de milhares 3 2 7 2" xfId="1175" xr:uid="{61F24DEB-DAD8-45DE-93C8-D26DCDA00192}"/>
    <cellStyle name="Separador de milhares 3 2 7 2 2" xfId="2899" xr:uid="{7A3960B7-208A-48AF-9B89-85DAC8E47484}"/>
    <cellStyle name="Separador de milhares 3 2 7 2 2 2" xfId="9055" xr:uid="{C2AD4C33-AF3B-4CDA-930C-1301A81E7F95}"/>
    <cellStyle name="Separador de milhares 3 2 7 2 2 2 2" xfId="17651" xr:uid="{07804CE1-E517-4BBD-BFBE-0D31D13C1286}"/>
    <cellStyle name="Separador de milhares 3 2 7 2 2 2 3" xfId="26687" xr:uid="{60E8BCB6-4375-4C5C-AEF1-66247458B027}"/>
    <cellStyle name="Separador de milhares 3 2 7 2 2 3" xfId="5942" xr:uid="{ED654EC4-69F4-4C57-BC67-A9552A306C11}"/>
    <cellStyle name="Separador de milhares 3 2 7 2 2 3 2" xfId="14795" xr:uid="{26C464BF-FC87-435C-BEC1-C4296C305D80}"/>
    <cellStyle name="Separador de milhares 3 2 7 2 2 3 3" xfId="23762" xr:uid="{2CB0D250-3285-404F-B7F8-66702679B531}"/>
    <cellStyle name="Separador de milhares 3 2 7 2 2 4" xfId="11943" xr:uid="{942354A7-BE01-4C21-8C41-93EE2FBC0CA6}"/>
    <cellStyle name="Separador de milhares 3 2 7 2 2 5" xfId="20911" xr:uid="{FB1445D1-A141-4579-8E4F-62EF1EBC1AFF}"/>
    <cellStyle name="Separador de milhares 3 2 7 2 3" xfId="7560" xr:uid="{D640A77D-84D7-4F26-B72A-8DAB8D27D3CA}"/>
    <cellStyle name="Separador de milhares 3 2 7 2 3 2" xfId="16216" xr:uid="{FE91A16B-0824-4E33-99D0-F1D7D9531A48}"/>
    <cellStyle name="Separador de milhares 3 2 7 2 3 3" xfId="25197" xr:uid="{A0CC2F91-6108-48F1-8967-79FA297A4B73}"/>
    <cellStyle name="Separador de milhares 3 2 7 2 4" xfId="4507" xr:uid="{12B2C513-886B-4759-B7BE-2CB60A22D35D}"/>
    <cellStyle name="Separador de milhares 3 2 7 2 4 2" xfId="13362" xr:uid="{0C405FB0-A8F8-4A49-9590-ED561D052B57}"/>
    <cellStyle name="Separador de milhares 3 2 7 2 4 3" xfId="22332" xr:uid="{B6898737-264F-4F34-97F5-A2868E947E41}"/>
    <cellStyle name="Separador de milhares 3 2 7 2 5" xfId="10497" xr:uid="{C90775AE-CEFA-4393-9B77-7CD9321AB549}"/>
    <cellStyle name="Separador de milhares 3 2 7 2 6" xfId="19468" xr:uid="{2E178092-68D8-4AF4-BDF6-EDFA1DE7BE15}"/>
    <cellStyle name="Separador de milhares 3 2 7 3" xfId="2898" xr:uid="{B038A64A-53FB-4659-8C0B-5031FC03AA5D}"/>
    <cellStyle name="Separador de milhares 3 2 7 3 2" xfId="9054" xr:uid="{2E1E1EF1-CAB9-4948-916E-157DF790B24B}"/>
    <cellStyle name="Separador de milhares 3 2 7 3 2 2" xfId="17650" xr:uid="{23EA0134-C706-44D6-BE08-A85CC8E28CE4}"/>
    <cellStyle name="Separador de milhares 3 2 7 3 2 3" xfId="26686" xr:uid="{1BDB637C-4DBB-48D8-B1A7-D79C337C686E}"/>
    <cellStyle name="Separador de milhares 3 2 7 3 3" xfId="5941" xr:uid="{2480ECAC-7489-49B9-87BF-DDFD8BE045EC}"/>
    <cellStyle name="Separador de milhares 3 2 7 3 3 2" xfId="14794" xr:uid="{172E296D-5A6F-40D1-A5E0-3F2AB81734A7}"/>
    <cellStyle name="Separador de milhares 3 2 7 3 3 3" xfId="23761" xr:uid="{9C7DDE71-0456-485F-828B-0009D5DE4ED4}"/>
    <cellStyle name="Separador de milhares 3 2 7 3 4" xfId="11942" xr:uid="{0DD3B720-8476-4177-8CC8-9265E85DF72C}"/>
    <cellStyle name="Separador de milhares 3 2 7 3 5" xfId="20910" xr:uid="{BA8962DA-6385-4876-BCFF-40A50B63A9DF}"/>
    <cellStyle name="Separador de milhares 3 2 7 4" xfId="7559" xr:uid="{DE17E23B-349C-4F65-88A2-F20BB367DA64}"/>
    <cellStyle name="Separador de milhares 3 2 7 4 2" xfId="16215" xr:uid="{91D6C2C5-C4EF-4BCA-90DD-9BFE69E00B39}"/>
    <cellStyle name="Separador de milhares 3 2 7 4 3" xfId="25196" xr:uid="{2B5D6074-ACDD-4EFC-BBC9-FA77D64C1CD7}"/>
    <cellStyle name="Separador de milhares 3 2 7 5" xfId="4506" xr:uid="{D89FD16F-E42A-4F49-8798-3AF7261501EE}"/>
    <cellStyle name="Separador de milhares 3 2 7 5 2" xfId="13361" xr:uid="{E1892741-01A7-4E89-B85B-E0200D4A98FB}"/>
    <cellStyle name="Separador de milhares 3 2 7 5 3" xfId="22331" xr:uid="{F66401FD-FF94-4A44-AD13-E37119213D63}"/>
    <cellStyle name="Separador de milhares 3 2 7 6" xfId="10496" xr:uid="{A6E4A70C-74FB-4F3F-82BB-A3A9C9EBE5DD}"/>
    <cellStyle name="Separador de milhares 3 2 7 7" xfId="19467" xr:uid="{5B7A2186-0EFC-47E0-ABFE-C72CF9113B8D}"/>
    <cellStyle name="Separador de milhares 3 2 8" xfId="1176" xr:uid="{87337FD6-20D1-4D7E-B891-87C22310F723}"/>
    <cellStyle name="Separador de milhares 3 2 8 2" xfId="1177" xr:uid="{B6A8B70B-6BC2-45F6-8EBD-9366820C81D5}"/>
    <cellStyle name="Separador de milhares 3 2 8 2 2" xfId="2901" xr:uid="{2D0F1600-614E-4738-A315-AD759E1AD97D}"/>
    <cellStyle name="Separador de milhares 3 2 8 2 2 2" xfId="9057" xr:uid="{005C9346-F9CD-4B3D-B9C6-23C9C5CBF565}"/>
    <cellStyle name="Separador de milhares 3 2 8 2 2 2 2" xfId="17653" xr:uid="{60AB4801-E190-42E3-A6D8-EAA2FB988E46}"/>
    <cellStyle name="Separador de milhares 3 2 8 2 2 2 3" xfId="26689" xr:uid="{FB2A35CD-BF6E-4462-9CEB-5DD4555E17BC}"/>
    <cellStyle name="Separador de milhares 3 2 8 2 2 3" xfId="5944" xr:uid="{441F18C0-EAEC-4527-8B58-7104CD32BFCD}"/>
    <cellStyle name="Separador de milhares 3 2 8 2 2 3 2" xfId="14797" xr:uid="{D14208D2-FC25-450B-A2E1-0EEB6ABDD2E3}"/>
    <cellStyle name="Separador de milhares 3 2 8 2 2 3 3" xfId="23764" xr:uid="{0140ABA3-AC7A-49EC-A419-BBB90D08A86E}"/>
    <cellStyle name="Separador de milhares 3 2 8 2 2 4" xfId="11945" xr:uid="{C41A81FC-DFF9-46E7-B8F3-412E10C873E3}"/>
    <cellStyle name="Separador de milhares 3 2 8 2 2 5" xfId="20913" xr:uid="{D092C901-5CBB-417B-AE9D-C202BE48AB15}"/>
    <cellStyle name="Separador de milhares 3 2 8 2 3" xfId="7562" xr:uid="{487BBA72-E030-4EB7-AF54-9C2C196FA9D8}"/>
    <cellStyle name="Separador de milhares 3 2 8 2 3 2" xfId="16218" xr:uid="{F4BFEA30-B75D-4814-9098-C785ED532AED}"/>
    <cellStyle name="Separador de milhares 3 2 8 2 3 3" xfId="25199" xr:uid="{D5CF33E0-7787-46FD-A73D-047CE569F987}"/>
    <cellStyle name="Separador de milhares 3 2 8 2 4" xfId="4509" xr:uid="{504B3EC1-B4F9-4FA4-B71E-F1DA8850A19C}"/>
    <cellStyle name="Separador de milhares 3 2 8 2 4 2" xfId="13364" xr:uid="{5E46A594-90C6-426B-BBC4-7AF10F9D0454}"/>
    <cellStyle name="Separador de milhares 3 2 8 2 4 3" xfId="22334" xr:uid="{697779D1-B6AD-4572-BEB3-DF9062103486}"/>
    <cellStyle name="Separador de milhares 3 2 8 2 5" xfId="10499" xr:uid="{FF18A693-B7B8-40FA-991D-091FCF300616}"/>
    <cellStyle name="Separador de milhares 3 2 8 2 6" xfId="19470" xr:uid="{A6481F4C-7DA9-4B34-BD5A-543F7607658C}"/>
    <cellStyle name="Separador de milhares 3 2 8 3" xfId="2900" xr:uid="{6D19EECA-10F5-49C1-8DFD-CD539356A0DC}"/>
    <cellStyle name="Separador de milhares 3 2 8 3 2" xfId="9056" xr:uid="{ACE1D2A0-9D13-4A5D-A5B2-90F589EC4B38}"/>
    <cellStyle name="Separador de milhares 3 2 8 3 2 2" xfId="17652" xr:uid="{5CF78B9A-92CC-40E7-9928-14D1CAA2B570}"/>
    <cellStyle name="Separador de milhares 3 2 8 3 2 3" xfId="26688" xr:uid="{47179FEA-65E3-406F-8953-B4CD949AD43E}"/>
    <cellStyle name="Separador de milhares 3 2 8 3 3" xfId="5943" xr:uid="{C4BD89F6-9B47-46E5-9233-2085CCBCF65C}"/>
    <cellStyle name="Separador de milhares 3 2 8 3 3 2" xfId="14796" xr:uid="{87276031-A01B-4510-BC0C-CD05B838C48C}"/>
    <cellStyle name="Separador de milhares 3 2 8 3 3 3" xfId="23763" xr:uid="{DF7D5DD4-3F3C-44BD-982C-92EE189C061C}"/>
    <cellStyle name="Separador de milhares 3 2 8 3 4" xfId="11944" xr:uid="{3A9E8485-A22A-43AF-A0D7-61825E09A0C5}"/>
    <cellStyle name="Separador de milhares 3 2 8 3 5" xfId="20912" xr:uid="{DB6392D9-7B6D-4A5E-A500-2B7D38E125E4}"/>
    <cellStyle name="Separador de milhares 3 2 8 4" xfId="7561" xr:uid="{382286AC-94ED-4201-8AE4-95EC17945532}"/>
    <cellStyle name="Separador de milhares 3 2 8 4 2" xfId="16217" xr:uid="{653A62FA-19A8-458E-B36B-9823E889B372}"/>
    <cellStyle name="Separador de milhares 3 2 8 4 3" xfId="25198" xr:uid="{06E060CF-F73E-4D55-9710-99692BCBC6AD}"/>
    <cellStyle name="Separador de milhares 3 2 8 5" xfId="4508" xr:uid="{966932D8-DC10-4538-8CDD-872EB27BCA79}"/>
    <cellStyle name="Separador de milhares 3 2 8 5 2" xfId="13363" xr:uid="{E753E97A-6BDE-41A7-8E39-A43E82653261}"/>
    <cellStyle name="Separador de milhares 3 2 8 5 3" xfId="22333" xr:uid="{6144490D-C078-4191-BC5A-2C688512256F}"/>
    <cellStyle name="Separador de milhares 3 2 8 6" xfId="10498" xr:uid="{FFFFDB81-9736-476E-9C84-9ACDF44BF91A}"/>
    <cellStyle name="Separador de milhares 3 2 8 7" xfId="19469" xr:uid="{E3C76C70-057B-4B8F-8FA5-E731D6B4802D}"/>
    <cellStyle name="Separador de milhares 3 2 9" xfId="1178" xr:uid="{4A5134C2-CB12-4AFE-A59F-DEFEDD49A536}"/>
    <cellStyle name="Separador de milhares 3 2 9 2" xfId="2902" xr:uid="{B741ED62-69F3-4232-ABC2-A0B537730536}"/>
    <cellStyle name="Separador de milhares 3 2 9 2 2" xfId="9058" xr:uid="{888B5459-D652-47FE-B118-7C44B5D2AF6C}"/>
    <cellStyle name="Separador de milhares 3 2 9 2 2 2" xfId="17654" xr:uid="{080E36EE-170A-4974-A74A-0D1FB8971920}"/>
    <cellStyle name="Separador de milhares 3 2 9 2 2 3" xfId="26690" xr:uid="{663699F5-C15E-4094-9636-585E224A8138}"/>
    <cellStyle name="Separador de milhares 3 2 9 2 3" xfId="5945" xr:uid="{941A758D-542A-4301-A88E-1189E4A04799}"/>
    <cellStyle name="Separador de milhares 3 2 9 2 3 2" xfId="14798" xr:uid="{C3059B25-95DB-4DE4-B1C1-1F9B27DFB4D8}"/>
    <cellStyle name="Separador de milhares 3 2 9 2 3 3" xfId="23765" xr:uid="{A0131692-8D5A-457B-A3B4-F21FFBDBE891}"/>
    <cellStyle name="Separador de milhares 3 2 9 2 4" xfId="11946" xr:uid="{F48F1608-A05C-400B-9943-ABBA800E015C}"/>
    <cellStyle name="Separador de milhares 3 2 9 2 5" xfId="20914" xr:uid="{69D6BFB3-410A-4653-9C9B-6E08747A0D2C}"/>
    <cellStyle name="Separador de milhares 3 2 9 3" xfId="7563" xr:uid="{8922889C-0546-4128-9AD3-FE4516E82C15}"/>
    <cellStyle name="Separador de milhares 3 2 9 3 2" xfId="16219" xr:uid="{5D5CEFDD-C87D-4960-BD48-B4D1166B70E2}"/>
    <cellStyle name="Separador de milhares 3 2 9 3 3" xfId="25200" xr:uid="{D33347AF-20E5-4361-B015-28C37B6AA9E5}"/>
    <cellStyle name="Separador de milhares 3 2 9 4" xfId="4510" xr:uid="{DE6D1693-CF51-41B3-AC61-5938A49DC008}"/>
    <cellStyle name="Separador de milhares 3 2 9 4 2" xfId="13365" xr:uid="{F54276D8-7998-4EF6-8901-242E73C41595}"/>
    <cellStyle name="Separador de milhares 3 2 9 4 3" xfId="22335" xr:uid="{C620D8AD-EA2D-44B1-84C1-A76FF2A067A9}"/>
    <cellStyle name="Separador de milhares 3 2 9 5" xfId="10500" xr:uid="{9694D256-AB17-47CD-BDAA-576F2B3CB1C9}"/>
    <cellStyle name="Separador de milhares 3 2 9 6" xfId="19471" xr:uid="{FCD9EBDF-CB6E-4556-812D-E6F3FF0B0BA7}"/>
    <cellStyle name="Separador de milhares 3 3" xfId="1179" xr:uid="{18114A71-97A6-4710-99FF-9364C8F9E9B6}"/>
    <cellStyle name="Separador de milhares 3 3 2" xfId="1180" xr:uid="{DA481E49-8241-4EC5-9CD4-5F3589F67D1B}"/>
    <cellStyle name="Separador de milhares 3 3 2 2" xfId="2904" xr:uid="{D1D72028-5B37-413E-B38E-A4CDE4E01B03}"/>
    <cellStyle name="Separador de milhares 3 3 2 2 2" xfId="9060" xr:uid="{3655CCB9-8762-4698-8C89-43DF2390092A}"/>
    <cellStyle name="Separador de milhares 3 3 2 2 2 2" xfId="17656" xr:uid="{63DD20CC-8726-4201-8F20-3BB9EE63AA67}"/>
    <cellStyle name="Separador de milhares 3 3 2 2 2 3" xfId="26692" xr:uid="{77C99A95-61D1-4753-819B-E820DC83E02D}"/>
    <cellStyle name="Separador de milhares 3 3 2 2 3" xfId="5947" xr:uid="{82398B8A-2FA0-4421-BF65-78CA629DBEED}"/>
    <cellStyle name="Separador de milhares 3 3 2 2 3 2" xfId="14800" xr:uid="{75DAF782-15A2-4503-911C-6DDC3F6232BF}"/>
    <cellStyle name="Separador de milhares 3 3 2 2 3 3" xfId="23767" xr:uid="{D12548C3-B358-44FB-9E6D-F93D28A63487}"/>
    <cellStyle name="Separador de milhares 3 3 2 2 4" xfId="11948" xr:uid="{CECC9C50-4A6F-4C64-8D47-C9D4EAD8A43E}"/>
    <cellStyle name="Separador de milhares 3 3 2 2 5" xfId="20916" xr:uid="{B6070171-CB50-4E15-A933-4A7526A0B931}"/>
    <cellStyle name="Separador de milhares 3 3 2 3" xfId="7565" xr:uid="{CAD03E59-46F9-496F-94B6-EB72FABD7E0B}"/>
    <cellStyle name="Separador de milhares 3 3 2 3 2" xfId="16221" xr:uid="{3F134C79-A0D6-4F2B-B424-DB33817DD4C3}"/>
    <cellStyle name="Separador de milhares 3 3 2 3 3" xfId="25202" xr:uid="{4A4E4DC1-98D6-44A9-96BD-18E6D68B5192}"/>
    <cellStyle name="Separador de milhares 3 3 2 4" xfId="4512" xr:uid="{4DB5A944-A506-4A38-B17A-0CF7DDF6F27D}"/>
    <cellStyle name="Separador de milhares 3 3 2 4 2" xfId="13367" xr:uid="{C311FCC8-550B-4387-A887-9240413C419C}"/>
    <cellStyle name="Separador de milhares 3 3 2 4 3" xfId="22337" xr:uid="{28CD1568-4454-4B88-BEE2-A2146D262ABB}"/>
    <cellStyle name="Separador de milhares 3 3 2 5" xfId="10502" xr:uid="{0A6B807B-2163-46E4-956E-CBBBFA5419A9}"/>
    <cellStyle name="Separador de milhares 3 3 2 6" xfId="19473" xr:uid="{05D40F52-E14D-4485-8650-C2CD476657C4}"/>
    <cellStyle name="Separador de milhares 3 3 3" xfId="2903" xr:uid="{78989CEF-D469-4CF1-AEF1-052B462EC240}"/>
    <cellStyle name="Separador de milhares 3 3 3 2" xfId="9059" xr:uid="{000BABCC-3C96-40BB-8143-AECB22FE5817}"/>
    <cellStyle name="Separador de milhares 3 3 3 2 2" xfId="17655" xr:uid="{EB49F54B-5F87-452F-B623-2F261F27242F}"/>
    <cellStyle name="Separador de milhares 3 3 3 2 3" xfId="26691" xr:uid="{54045D55-44E7-4279-9E1A-F6569179F409}"/>
    <cellStyle name="Separador de milhares 3 3 3 3" xfId="5946" xr:uid="{C429BAD7-B7D1-4880-9A6B-9EBEB065901B}"/>
    <cellStyle name="Separador de milhares 3 3 3 3 2" xfId="14799" xr:uid="{885F0B8D-72E4-43D4-8C8E-F42CC24E2431}"/>
    <cellStyle name="Separador de milhares 3 3 3 3 3" xfId="23766" xr:uid="{F1FC26CA-E4FF-4210-AF41-2AD9C6817489}"/>
    <cellStyle name="Separador de milhares 3 3 3 4" xfId="11947" xr:uid="{C832D1EC-1E8F-4C22-8D35-2D51DF3680E2}"/>
    <cellStyle name="Separador de milhares 3 3 3 5" xfId="20915" xr:uid="{2A440C37-A284-428F-BE26-8F9CFD1CA0BB}"/>
    <cellStyle name="Separador de milhares 3 3 4" xfId="7564" xr:uid="{05E5D9A5-C3A4-429D-8F7A-8F855C0EA199}"/>
    <cellStyle name="Separador de milhares 3 3 4 2" xfId="16220" xr:uid="{7F49F90D-9D2A-4AB2-B0DD-EA6FD6767C67}"/>
    <cellStyle name="Separador de milhares 3 3 4 3" xfId="25201" xr:uid="{9A7D16AF-CAEF-4CF2-BDC0-532934DA3D19}"/>
    <cellStyle name="Separador de milhares 3 3 5" xfId="4511" xr:uid="{73DE937C-FA8B-4B8E-A6E2-FF082E1E57D3}"/>
    <cellStyle name="Separador de milhares 3 3 5 2" xfId="13366" xr:uid="{27575798-FDF1-4018-9D19-84F9EB25FE61}"/>
    <cellStyle name="Separador de milhares 3 3 5 3" xfId="22336" xr:uid="{CF9B7872-F1C1-4A48-B5D9-9C9EB24DC9F5}"/>
    <cellStyle name="Separador de milhares 3 3 6" xfId="10501" xr:uid="{4C713C79-7953-48BF-A195-12970B409FED}"/>
    <cellStyle name="Separador de milhares 3 3 7" xfId="19472" xr:uid="{B84256C8-119F-4AA9-AD6E-89845F31ACAD}"/>
    <cellStyle name="Separador de milhares 3 4" xfId="1181" xr:uid="{7F83583D-60F2-4EFC-8258-355D2EA7DC77}"/>
    <cellStyle name="Separador de milhares 3 4 2" xfId="1182" xr:uid="{25EFD47C-6A39-4C87-8643-D28D518243BA}"/>
    <cellStyle name="Separador de milhares 3 4 2 2" xfId="2906" xr:uid="{E3E3F3DD-FFE8-4C67-99E1-364A4198E4A9}"/>
    <cellStyle name="Separador de milhares 3 4 2 2 2" xfId="9062" xr:uid="{10B0A3F1-C40C-4D84-BC71-FA674590E438}"/>
    <cellStyle name="Separador de milhares 3 4 2 2 2 2" xfId="17658" xr:uid="{45C4A854-5286-48E0-9FBF-E67FBB6909F0}"/>
    <cellStyle name="Separador de milhares 3 4 2 2 2 3" xfId="26694" xr:uid="{D599FE41-B3CC-4365-9388-936E533C45AF}"/>
    <cellStyle name="Separador de milhares 3 4 2 2 3" xfId="5949" xr:uid="{B99AAF7F-6CFB-4C9A-80EE-0EACD3806846}"/>
    <cellStyle name="Separador de milhares 3 4 2 2 3 2" xfId="14802" xr:uid="{964F12FC-C244-4B4D-A901-CD0B748D7841}"/>
    <cellStyle name="Separador de milhares 3 4 2 2 3 3" xfId="23769" xr:uid="{0FEACE8C-C0AA-438C-8077-BD42156DC4B7}"/>
    <cellStyle name="Separador de milhares 3 4 2 2 4" xfId="11950" xr:uid="{733D6244-4310-4E01-A997-C957EE658E6F}"/>
    <cellStyle name="Separador de milhares 3 4 2 2 5" xfId="20918" xr:uid="{D1065CDF-6420-499A-8A56-C6A7027AAAB1}"/>
    <cellStyle name="Separador de milhares 3 4 2 3" xfId="7567" xr:uid="{DFA82258-BD29-44AD-B97F-4FB818F53CA7}"/>
    <cellStyle name="Separador de milhares 3 4 2 3 2" xfId="16223" xr:uid="{65A09E5A-1DD5-45F7-903A-493CC0031B13}"/>
    <cellStyle name="Separador de milhares 3 4 2 3 3" xfId="25204" xr:uid="{4A365E24-4963-44A1-BA4F-92EFDE7CD83B}"/>
    <cellStyle name="Separador de milhares 3 4 2 4" xfId="4514" xr:uid="{B141861E-07B1-426F-8021-B4EF65FE57EB}"/>
    <cellStyle name="Separador de milhares 3 4 2 4 2" xfId="13369" xr:uid="{066B05E4-B219-480E-B237-EEBAA3860CBA}"/>
    <cellStyle name="Separador de milhares 3 4 2 4 3" xfId="22339" xr:uid="{18D1EAAF-6F9B-4808-A55F-B922212F4E44}"/>
    <cellStyle name="Separador de milhares 3 4 2 5" xfId="10504" xr:uid="{695A6FA5-8953-4D4A-9E55-4BE6A0A9BDBA}"/>
    <cellStyle name="Separador de milhares 3 4 2 6" xfId="19475" xr:uid="{98383145-C2F4-41A0-94A2-25DCABDBC84E}"/>
    <cellStyle name="Separador de milhares 3 4 3" xfId="2905" xr:uid="{14FDBA91-8686-4442-ADDB-070BAA5BD5FA}"/>
    <cellStyle name="Separador de milhares 3 4 3 2" xfId="9061" xr:uid="{51375E9C-0C2E-4B60-B7CC-B133FB7520C1}"/>
    <cellStyle name="Separador de milhares 3 4 3 2 2" xfId="17657" xr:uid="{1E34B6F6-094F-4526-8AFD-D459B2C2E8B5}"/>
    <cellStyle name="Separador de milhares 3 4 3 2 3" xfId="26693" xr:uid="{A2ED57E9-354B-4172-B5FE-9C89E01A1CF1}"/>
    <cellStyle name="Separador de milhares 3 4 3 3" xfId="5948" xr:uid="{B4A06371-79B5-4125-8AC0-27918A8DBCA7}"/>
    <cellStyle name="Separador de milhares 3 4 3 3 2" xfId="14801" xr:uid="{214FFCC6-B26E-4B59-AD1D-E265B805957E}"/>
    <cellStyle name="Separador de milhares 3 4 3 3 3" xfId="23768" xr:uid="{3DE8588F-F1E9-4C30-9A43-31EDAE37521F}"/>
    <cellStyle name="Separador de milhares 3 4 3 4" xfId="11949" xr:uid="{91BDFB44-0C53-4B11-A9A3-5C113E7EA1EC}"/>
    <cellStyle name="Separador de milhares 3 4 3 5" xfId="20917" xr:uid="{3EEAD532-A26A-4453-8E8F-E739D667850A}"/>
    <cellStyle name="Separador de milhares 3 4 4" xfId="7566" xr:uid="{12348DE3-B4CA-46B8-82DD-0A58D182472A}"/>
    <cellStyle name="Separador de milhares 3 4 4 2" xfId="16222" xr:uid="{4079F5D5-8580-4AB7-A2E8-558215E8A149}"/>
    <cellStyle name="Separador de milhares 3 4 4 3" xfId="25203" xr:uid="{EDB03E41-52F2-49B4-A408-A2388C94E777}"/>
    <cellStyle name="Separador de milhares 3 4 5" xfId="4513" xr:uid="{2AFFB035-2DCD-4FBB-AE44-5667E0DD8364}"/>
    <cellStyle name="Separador de milhares 3 4 5 2" xfId="13368" xr:uid="{32130CAA-B627-4B28-B76A-F62E09F7D29F}"/>
    <cellStyle name="Separador de milhares 3 4 5 3" xfId="22338" xr:uid="{E2F676F7-CD63-40BB-903D-0C9C8CDD8938}"/>
    <cellStyle name="Separador de milhares 3 4 6" xfId="10503" xr:uid="{97997FD1-CB7A-485B-A51B-1F2CC15961D5}"/>
    <cellStyle name="Separador de milhares 3 4 7" xfId="19474" xr:uid="{35CA9B84-2604-4EBA-9A45-8F8DC8F18462}"/>
    <cellStyle name="Separador de milhares 3 5" xfId="1183" xr:uid="{01559C10-8118-4BDB-8A8D-128294AB44E3}"/>
    <cellStyle name="Separador de milhares 3 5 2" xfId="2907" xr:uid="{E4A22EF7-1AD6-49A8-9F65-1CBFE9F5BF5E}"/>
    <cellStyle name="Separador de milhares 3 5 2 2" xfId="9063" xr:uid="{EEE3B725-4446-4B24-827A-9A479312C404}"/>
    <cellStyle name="Separador de milhares 3 5 2 2 2" xfId="17659" xr:uid="{4DF42BB4-3EF5-42FB-8840-25B05B8DD816}"/>
    <cellStyle name="Separador de milhares 3 5 2 2 3" xfId="26695" xr:uid="{D20DF9D7-C2CA-40CC-8522-98E04FB4B7CC}"/>
    <cellStyle name="Separador de milhares 3 5 2 3" xfId="5950" xr:uid="{36E75D24-E85E-432E-9857-50FE9D9F7377}"/>
    <cellStyle name="Separador de milhares 3 5 2 3 2" xfId="14803" xr:uid="{1C2C3AA2-AA91-4BB0-9EF0-986B297ED7CF}"/>
    <cellStyle name="Separador de milhares 3 5 2 3 3" xfId="23770" xr:uid="{39CFA88A-F037-41FE-9B05-B389589A4D71}"/>
    <cellStyle name="Separador de milhares 3 5 2 4" xfId="11951" xr:uid="{E1EE153D-1C15-4556-8975-949AA89F8640}"/>
    <cellStyle name="Separador de milhares 3 5 2 5" xfId="20919" xr:uid="{1BD100AB-7EFF-4FAE-B6C3-22B5A29528F4}"/>
    <cellStyle name="Separador de milhares 3 5 3" xfId="7568" xr:uid="{40AEAE0E-7C17-4E15-BE29-BBCAF6EF124F}"/>
    <cellStyle name="Separador de milhares 3 5 3 2" xfId="16224" xr:uid="{350A810B-D35B-4D24-A771-D36CA6E100AC}"/>
    <cellStyle name="Separador de milhares 3 5 3 3" xfId="25205" xr:uid="{2AD85B7F-C03E-4C30-8C5D-7C48E22B9A4A}"/>
    <cellStyle name="Separador de milhares 3 5 4" xfId="4515" xr:uid="{E726A0FE-72A5-4CC5-A6DA-EFEAF18CD396}"/>
    <cellStyle name="Separador de milhares 3 5 4 2" xfId="13370" xr:uid="{3327803E-B228-4464-AAB9-6145D2EC48F2}"/>
    <cellStyle name="Separador de milhares 3 5 4 3" xfId="22340" xr:uid="{C70348B1-3524-416E-AAF1-6591DEA28797}"/>
    <cellStyle name="Separador de milhares 3 5 5" xfId="10505" xr:uid="{452BC192-8252-4E16-A7A1-BF14EC63D878}"/>
    <cellStyle name="Separador de milhares 3 5 6" xfId="19476" xr:uid="{6F763EF4-A75A-4092-A5E9-125B4AB0BC1F}"/>
    <cellStyle name="Separador de milhares 3 6" xfId="2824" xr:uid="{846F0AB9-B393-4CAF-9086-21026C348194}"/>
    <cellStyle name="Separador de milhares 3 6 2" xfId="8980" xr:uid="{63172D42-2C5D-47CB-A141-F02236FD10DC}"/>
    <cellStyle name="Separador de milhares 3 6 2 2" xfId="17576" xr:uid="{24F5E053-6D0F-4366-8EDC-FA395F27338F}"/>
    <cellStyle name="Separador de milhares 3 6 2 3" xfId="26612" xr:uid="{15FFD49E-DE5C-4E61-A8AB-69FF914C00E2}"/>
    <cellStyle name="Separador de milhares 3 6 3" xfId="5867" xr:uid="{4746AFD3-6FD9-4ED7-9F9D-3F97909A3EFA}"/>
    <cellStyle name="Separador de milhares 3 6 3 2" xfId="14720" xr:uid="{BEF1009F-4460-4D53-ADCD-F305FA074282}"/>
    <cellStyle name="Separador de milhares 3 6 3 3" xfId="23687" xr:uid="{A33B6660-EEFF-4250-9A73-4038FD497114}"/>
    <cellStyle name="Separador de milhares 3 6 4" xfId="11868" xr:uid="{571FC41D-A86A-4FA8-A816-7ABD9CF7D440}"/>
    <cellStyle name="Separador de milhares 3 6 5" xfId="20836" xr:uid="{1F57F75D-7648-4102-8423-CDDC1C0C900F}"/>
    <cellStyle name="Separador de milhares 3 7" xfId="7485" xr:uid="{F33FA644-6F49-4C5F-A000-C7A4F1F2EF37}"/>
    <cellStyle name="Separador de milhares 3 7 2" xfId="16141" xr:uid="{4454B7FE-3825-4E2A-AD10-4413A99C75D8}"/>
    <cellStyle name="Separador de milhares 3 7 3" xfId="25122" xr:uid="{59C71827-9532-40E7-9FE0-B7BDAB3FBA6E}"/>
    <cellStyle name="Separador de milhares 3 8" xfId="4432" xr:uid="{0124CD19-BA2E-4F6E-B608-C615FE7101B9}"/>
    <cellStyle name="Separador de milhares 3 8 2" xfId="13287" xr:uid="{916FD8F6-8A12-42A6-8FA8-ADD5E16A84CA}"/>
    <cellStyle name="Separador de milhares 3 8 3" xfId="22257" xr:uid="{C823C945-C85E-4E5B-8A2E-32077492D776}"/>
    <cellStyle name="Separador de milhares 3 9" xfId="10422" xr:uid="{BEDE88BA-C61D-4F4E-9F55-37D50C93141F}"/>
    <cellStyle name="Separador de milhares 4" xfId="1184" xr:uid="{7C5E8970-F337-41DF-A947-443A1DDA4D14}"/>
    <cellStyle name="Separador de milhares 4 10" xfId="19477" xr:uid="{D7FCC3E6-B8BF-4AA5-A44D-C045B53CBEDC}"/>
    <cellStyle name="Separador de milhares 4 2" xfId="1185" xr:uid="{ED2779FA-8713-4528-A5A6-12F1CE8DCE76}"/>
    <cellStyle name="Separador de milhares 4 2 10" xfId="7570" xr:uid="{964CCA46-4358-4DF4-8780-A800E6661ABD}"/>
    <cellStyle name="Separador de milhares 4 2 10 2" xfId="16226" xr:uid="{079B2460-CE04-4DC8-AF37-DA48DCC7E64D}"/>
    <cellStyle name="Separador de milhares 4 2 10 3" xfId="25207" xr:uid="{3DFFFD02-AFD2-4F11-B1CF-04D0B3CEC67B}"/>
    <cellStyle name="Separador de milhares 4 2 11" xfId="4517" xr:uid="{E529E236-E43B-4636-9E69-1A8C3DC869A7}"/>
    <cellStyle name="Separador de milhares 4 2 11 2" xfId="13372" xr:uid="{46FDC46C-6E39-4936-AF8B-881105E02349}"/>
    <cellStyle name="Separador de milhares 4 2 11 3" xfId="22342" xr:uid="{8BF827B9-AE58-4549-B7A7-CDA01BAED67C}"/>
    <cellStyle name="Separador de milhares 4 2 12" xfId="10507" xr:uid="{F1849A21-8532-4F41-B5D3-B31619E3D87F}"/>
    <cellStyle name="Separador de milhares 4 2 13" xfId="19478" xr:uid="{FD006720-628B-420F-A1A5-2EF00C9746A1}"/>
    <cellStyle name="Separador de milhares 4 2 2" xfId="1186" xr:uid="{A7422812-5EC1-437E-AB33-A1EBF5EBF15C}"/>
    <cellStyle name="Separador de milhares 4 2 2 10" xfId="4518" xr:uid="{71A67B88-C062-434D-A19B-4369573BA034}"/>
    <cellStyle name="Separador de milhares 4 2 2 10 2" xfId="13373" xr:uid="{B3D9F150-B018-4A1F-A524-4AAA9C4A32E4}"/>
    <cellStyle name="Separador de milhares 4 2 2 10 3" xfId="22343" xr:uid="{3A8C30FF-567A-46BA-B542-AA30A8D3E064}"/>
    <cellStyle name="Separador de milhares 4 2 2 11" xfId="10508" xr:uid="{08D182DF-FBE6-477C-8798-A688EE4B826E}"/>
    <cellStyle name="Separador de milhares 4 2 2 12" xfId="19479" xr:uid="{0A8F23E3-270A-4954-BC5D-C594FE601DAE}"/>
    <cellStyle name="Separador de milhares 4 2 2 2" xfId="1187" xr:uid="{761ED708-9F7E-4015-A600-03EC13796968}"/>
    <cellStyle name="Separador de milhares 4 2 2 2 10" xfId="10509" xr:uid="{51524A71-2D37-4BEA-AF6C-BBB382A2454F}"/>
    <cellStyle name="Separador de milhares 4 2 2 2 11" xfId="19480" xr:uid="{DADEFA35-B8B5-4E28-B336-512047D587C6}"/>
    <cellStyle name="Separador de milhares 4 2 2 2 2" xfId="1188" xr:uid="{8B9BF8B7-C914-4E67-80EE-780159FAB819}"/>
    <cellStyle name="Separador de milhares 4 2 2 2 2 2" xfId="1189" xr:uid="{421967FB-1CA9-4C7E-92CB-9F0A05F98117}"/>
    <cellStyle name="Separador de milhares 4 2 2 2 2 2 2" xfId="1190" xr:uid="{12213BB6-6D87-4C61-8D8E-1F8A19C35119}"/>
    <cellStyle name="Separador de milhares 4 2 2 2 2 2 2 2" xfId="2914" xr:uid="{4E4CE5CA-9E1E-4E69-AAB1-8B82563AF269}"/>
    <cellStyle name="Separador de milhares 4 2 2 2 2 2 2 2 2" xfId="9070" xr:uid="{730F961F-A183-400E-944F-26D38DE75099}"/>
    <cellStyle name="Separador de milhares 4 2 2 2 2 2 2 2 2 2" xfId="17666" xr:uid="{3027F7E4-4304-4FDA-8724-1D06C57F376C}"/>
    <cellStyle name="Separador de milhares 4 2 2 2 2 2 2 2 2 3" xfId="26702" xr:uid="{1738D0D1-3B35-41CB-86B6-A10F6362B3E8}"/>
    <cellStyle name="Separador de milhares 4 2 2 2 2 2 2 2 3" xfId="5957" xr:uid="{1F711308-4028-415B-903D-5701F9504FF6}"/>
    <cellStyle name="Separador de milhares 4 2 2 2 2 2 2 2 3 2" xfId="14810" xr:uid="{BB72F8A8-508E-4E30-A6E0-24161E9645D3}"/>
    <cellStyle name="Separador de milhares 4 2 2 2 2 2 2 2 3 3" xfId="23777" xr:uid="{4DEBC996-69BF-438D-8F9D-053134E0DFCA}"/>
    <cellStyle name="Separador de milhares 4 2 2 2 2 2 2 2 4" xfId="11958" xr:uid="{3DC2A3B0-3D84-4ADA-9BB4-911F114C7246}"/>
    <cellStyle name="Separador de milhares 4 2 2 2 2 2 2 2 5" xfId="20926" xr:uid="{75E47381-4736-46A7-B52A-628C4A258D23}"/>
    <cellStyle name="Separador de milhares 4 2 2 2 2 2 2 3" xfId="7575" xr:uid="{33509712-2B26-4ADA-8212-ECF56A24DC7C}"/>
    <cellStyle name="Separador de milhares 4 2 2 2 2 2 2 3 2" xfId="16231" xr:uid="{A8812514-F100-4F04-9A54-F93F72F45E22}"/>
    <cellStyle name="Separador de milhares 4 2 2 2 2 2 2 3 3" xfId="25212" xr:uid="{7A41FCAF-67B3-456D-BCF7-B0545CD10E07}"/>
    <cellStyle name="Separador de milhares 4 2 2 2 2 2 2 4" xfId="4522" xr:uid="{C336E333-7D01-4BC9-A12C-7D9FCE811A2C}"/>
    <cellStyle name="Separador de milhares 4 2 2 2 2 2 2 4 2" xfId="13377" xr:uid="{C4E37197-9134-4BFB-AA20-DE645B6665B1}"/>
    <cellStyle name="Separador de milhares 4 2 2 2 2 2 2 4 3" xfId="22347" xr:uid="{C23D8301-FA9C-47BC-8C11-6AE46E19126A}"/>
    <cellStyle name="Separador de milhares 4 2 2 2 2 2 2 5" xfId="10512" xr:uid="{4CEE4EA5-D8AE-4263-9368-83FF3D758CA5}"/>
    <cellStyle name="Separador de milhares 4 2 2 2 2 2 2 6" xfId="19483" xr:uid="{26BEE11D-F2CF-4259-91E0-CFEA24E41C29}"/>
    <cellStyle name="Separador de milhares 4 2 2 2 2 2 3" xfId="2913" xr:uid="{84E2BAF5-6E46-4A84-8F06-1D591107DE0A}"/>
    <cellStyle name="Separador de milhares 4 2 2 2 2 2 3 2" xfId="9069" xr:uid="{61B790CF-E446-4284-BF17-FDFB24616144}"/>
    <cellStyle name="Separador de milhares 4 2 2 2 2 2 3 2 2" xfId="17665" xr:uid="{CC4BF405-6DC5-42FF-A790-C4D47D8EED6E}"/>
    <cellStyle name="Separador de milhares 4 2 2 2 2 2 3 2 3" xfId="26701" xr:uid="{5720E369-5632-4058-8D2B-074733E12F92}"/>
    <cellStyle name="Separador de milhares 4 2 2 2 2 2 3 3" xfId="5956" xr:uid="{C03D3C49-EC19-48B0-9610-79627639A888}"/>
    <cellStyle name="Separador de milhares 4 2 2 2 2 2 3 3 2" xfId="14809" xr:uid="{C3B4EE85-579C-46BB-8ED6-430D49624C0C}"/>
    <cellStyle name="Separador de milhares 4 2 2 2 2 2 3 3 3" xfId="23776" xr:uid="{52BFB96F-2738-4402-BCD0-78C4C45248A8}"/>
    <cellStyle name="Separador de milhares 4 2 2 2 2 2 3 4" xfId="11957" xr:uid="{607103AD-62BE-4CEB-A268-D559D7793000}"/>
    <cellStyle name="Separador de milhares 4 2 2 2 2 2 3 5" xfId="20925" xr:uid="{F3DB48CB-C1A9-494B-AC3F-D84B13F0338A}"/>
    <cellStyle name="Separador de milhares 4 2 2 2 2 2 4" xfId="7574" xr:uid="{B977B7D3-02BF-4026-9684-2C2750839E16}"/>
    <cellStyle name="Separador de milhares 4 2 2 2 2 2 4 2" xfId="16230" xr:uid="{BF13E058-BBFB-43E5-A377-AB3FD6423A48}"/>
    <cellStyle name="Separador de milhares 4 2 2 2 2 2 4 3" xfId="25211" xr:uid="{D061B1B1-BCDD-47D7-9E9D-DB65331DD81A}"/>
    <cellStyle name="Separador de milhares 4 2 2 2 2 2 5" xfId="4521" xr:uid="{3B2D88EF-D6E1-4793-A29F-47E8D57A40D5}"/>
    <cellStyle name="Separador de milhares 4 2 2 2 2 2 5 2" xfId="13376" xr:uid="{F40F84BD-3594-4D99-81F3-2BDD6370045E}"/>
    <cellStyle name="Separador de milhares 4 2 2 2 2 2 5 3" xfId="22346" xr:uid="{16F66927-D5EF-404D-A262-2460BE06FBC2}"/>
    <cellStyle name="Separador de milhares 4 2 2 2 2 2 6" xfId="10511" xr:uid="{97E509A9-FA40-4668-BF05-3A130EB2FFD4}"/>
    <cellStyle name="Separador de milhares 4 2 2 2 2 2 7" xfId="19482" xr:uid="{FF2206AE-7DF5-4347-845B-32528B44E0E4}"/>
    <cellStyle name="Separador de milhares 4 2 2 2 2 3" xfId="1191" xr:uid="{9A513365-32CF-42A1-9872-7A30187A296B}"/>
    <cellStyle name="Separador de milhares 4 2 2 2 2 3 2" xfId="1192" xr:uid="{D1190587-BB68-49BC-A584-36DF37B925DD}"/>
    <cellStyle name="Separador de milhares 4 2 2 2 2 3 2 2" xfId="2916" xr:uid="{DDAB8803-396A-4C25-A218-777E1034DA6A}"/>
    <cellStyle name="Separador de milhares 4 2 2 2 2 3 2 2 2" xfId="9072" xr:uid="{AA15385A-F357-4A92-8FC5-2D0289C9F99D}"/>
    <cellStyle name="Separador de milhares 4 2 2 2 2 3 2 2 2 2" xfId="17668" xr:uid="{0AD25314-F598-47CE-890D-EC37E47F8963}"/>
    <cellStyle name="Separador de milhares 4 2 2 2 2 3 2 2 2 3" xfId="26704" xr:uid="{CB6C23AF-F290-4DB5-A4B6-F96AD5AA662D}"/>
    <cellStyle name="Separador de milhares 4 2 2 2 2 3 2 2 3" xfId="5959" xr:uid="{0EEF7F57-DCB1-4C15-AA59-E3712254A7BB}"/>
    <cellStyle name="Separador de milhares 4 2 2 2 2 3 2 2 3 2" xfId="14812" xr:uid="{F7D8CF53-E816-4663-B5F4-0C595FD3F51A}"/>
    <cellStyle name="Separador de milhares 4 2 2 2 2 3 2 2 3 3" xfId="23779" xr:uid="{04462512-258F-40B0-BB0D-8A3C90BD5794}"/>
    <cellStyle name="Separador de milhares 4 2 2 2 2 3 2 2 4" xfId="11960" xr:uid="{C2692A00-2018-44D8-9C1F-9AF3E6B7219C}"/>
    <cellStyle name="Separador de milhares 4 2 2 2 2 3 2 2 5" xfId="20928" xr:uid="{9F5BF70C-656A-4938-9BCD-1AFAD546766C}"/>
    <cellStyle name="Separador de milhares 4 2 2 2 2 3 2 3" xfId="7577" xr:uid="{F221A1DB-EAFE-4E7A-8842-B2E6BF9181A0}"/>
    <cellStyle name="Separador de milhares 4 2 2 2 2 3 2 3 2" xfId="16233" xr:uid="{64BB3F14-6B8A-45EF-A9ED-D8FE6D4EA85D}"/>
    <cellStyle name="Separador de milhares 4 2 2 2 2 3 2 3 3" xfId="25214" xr:uid="{962142CE-3F7D-4C9C-A983-34E7CD651CEA}"/>
    <cellStyle name="Separador de milhares 4 2 2 2 2 3 2 4" xfId="4524" xr:uid="{E978B1F3-07AC-4421-BAD1-2C918ECB8ABE}"/>
    <cellStyle name="Separador de milhares 4 2 2 2 2 3 2 4 2" xfId="13379" xr:uid="{A825EC39-2B00-4A48-BF50-7874B38BBF50}"/>
    <cellStyle name="Separador de milhares 4 2 2 2 2 3 2 4 3" xfId="22349" xr:uid="{70DA9A57-A0BB-4334-8950-A57426D91FA6}"/>
    <cellStyle name="Separador de milhares 4 2 2 2 2 3 2 5" xfId="10514" xr:uid="{1B01B541-4589-46BE-9B32-A518768E21F3}"/>
    <cellStyle name="Separador de milhares 4 2 2 2 2 3 2 6" xfId="19485" xr:uid="{18E66314-6F2C-4926-96F2-4FB68F4C2184}"/>
    <cellStyle name="Separador de milhares 4 2 2 2 2 3 3" xfId="2915" xr:uid="{8379F5D6-6A4D-4EBF-9872-00B379BC3B12}"/>
    <cellStyle name="Separador de milhares 4 2 2 2 2 3 3 2" xfId="9071" xr:uid="{4ABA0D38-3375-4D6B-A80E-BE82C2C2979E}"/>
    <cellStyle name="Separador de milhares 4 2 2 2 2 3 3 2 2" xfId="17667" xr:uid="{E0642908-D9A6-4FAE-940A-8269D27CCB72}"/>
    <cellStyle name="Separador de milhares 4 2 2 2 2 3 3 2 3" xfId="26703" xr:uid="{0964E09D-89F3-4BDC-834E-7EA3E47FCB69}"/>
    <cellStyle name="Separador de milhares 4 2 2 2 2 3 3 3" xfId="5958" xr:uid="{8F08703A-3F00-460D-90A9-DD3421367629}"/>
    <cellStyle name="Separador de milhares 4 2 2 2 2 3 3 3 2" xfId="14811" xr:uid="{2F1FEFFE-2C6D-4C35-8137-E7874DE11525}"/>
    <cellStyle name="Separador de milhares 4 2 2 2 2 3 3 3 3" xfId="23778" xr:uid="{11A51437-A179-4E26-9773-FACC41FC60EC}"/>
    <cellStyle name="Separador de milhares 4 2 2 2 2 3 3 4" xfId="11959" xr:uid="{B8EFFB04-C7B4-48C7-92B4-49321EA5C46A}"/>
    <cellStyle name="Separador de milhares 4 2 2 2 2 3 3 5" xfId="20927" xr:uid="{C4BF070E-5257-4821-B3B8-D6E6A2E83732}"/>
    <cellStyle name="Separador de milhares 4 2 2 2 2 3 4" xfId="7576" xr:uid="{B3AE62CF-3938-41B3-B6DF-EA23E5CAFCE2}"/>
    <cellStyle name="Separador de milhares 4 2 2 2 2 3 4 2" xfId="16232" xr:uid="{E2421CA1-D5AB-426F-8C78-2FA1FCE50BDE}"/>
    <cellStyle name="Separador de milhares 4 2 2 2 2 3 4 3" xfId="25213" xr:uid="{A266761A-391B-4D8E-BD7A-AA840AEE8245}"/>
    <cellStyle name="Separador de milhares 4 2 2 2 2 3 5" xfId="4523" xr:uid="{1C1A1923-DBE6-43E6-9DBA-9C610FA5386F}"/>
    <cellStyle name="Separador de milhares 4 2 2 2 2 3 5 2" xfId="13378" xr:uid="{8E67DBE9-52AE-4D06-A4C1-DF1AF74B5E72}"/>
    <cellStyle name="Separador de milhares 4 2 2 2 2 3 5 3" xfId="22348" xr:uid="{821EEA12-09B6-417B-9BDF-B464B302FDD0}"/>
    <cellStyle name="Separador de milhares 4 2 2 2 2 3 6" xfId="10513" xr:uid="{8BFBA17A-0FE4-457E-A009-E92219AF5DF0}"/>
    <cellStyle name="Separador de milhares 4 2 2 2 2 3 7" xfId="19484" xr:uid="{F455C210-7081-44CE-AEE0-47BC4746E742}"/>
    <cellStyle name="Separador de milhares 4 2 2 2 2 4" xfId="1193" xr:uid="{D7AE35EE-504D-4181-8AAF-E3B60C31B627}"/>
    <cellStyle name="Separador de milhares 4 2 2 2 2 4 2" xfId="2917" xr:uid="{3897D62C-BCAF-4943-9FDA-1D6E074223E0}"/>
    <cellStyle name="Separador de milhares 4 2 2 2 2 4 2 2" xfId="9073" xr:uid="{E81D37EB-08AD-41BD-91DE-39DF5701B649}"/>
    <cellStyle name="Separador de milhares 4 2 2 2 2 4 2 2 2" xfId="17669" xr:uid="{ED080F14-60B3-4A44-AFFA-0C2BF6198D37}"/>
    <cellStyle name="Separador de milhares 4 2 2 2 2 4 2 2 3" xfId="26705" xr:uid="{D9459564-80D2-4100-9D24-C830B3C012BF}"/>
    <cellStyle name="Separador de milhares 4 2 2 2 2 4 2 3" xfId="5960" xr:uid="{F7AF82F7-AD32-44F3-874F-5F883B2E591D}"/>
    <cellStyle name="Separador de milhares 4 2 2 2 2 4 2 3 2" xfId="14813" xr:uid="{06B38FAD-3DC3-41F1-AB78-C9C57EC50980}"/>
    <cellStyle name="Separador de milhares 4 2 2 2 2 4 2 3 3" xfId="23780" xr:uid="{04334B96-0E33-4562-AD74-A7CD9E1000A7}"/>
    <cellStyle name="Separador de milhares 4 2 2 2 2 4 2 4" xfId="11961" xr:uid="{1E84BF6F-B4BD-40F1-8968-BCD43776D81F}"/>
    <cellStyle name="Separador de milhares 4 2 2 2 2 4 2 5" xfId="20929" xr:uid="{DB4CCF5A-E60C-4898-AF78-4D0114CE0112}"/>
    <cellStyle name="Separador de milhares 4 2 2 2 2 4 3" xfId="7578" xr:uid="{A8CE6903-C795-4FB1-AD6C-9478547CBEAF}"/>
    <cellStyle name="Separador de milhares 4 2 2 2 2 4 3 2" xfId="16234" xr:uid="{36FE831A-E667-40B5-B672-F39081347415}"/>
    <cellStyle name="Separador de milhares 4 2 2 2 2 4 3 3" xfId="25215" xr:uid="{4F592203-0879-484F-9C63-A8A9DDDF0424}"/>
    <cellStyle name="Separador de milhares 4 2 2 2 2 4 4" xfId="4525" xr:uid="{596CFA5D-2AA0-44CC-A7FC-3842859C62D5}"/>
    <cellStyle name="Separador de milhares 4 2 2 2 2 4 4 2" xfId="13380" xr:uid="{82D4EFD7-D602-45B3-BC87-6C0EEC437FE5}"/>
    <cellStyle name="Separador de milhares 4 2 2 2 2 4 4 3" xfId="22350" xr:uid="{1F999FDA-5207-42EB-A6E8-5B39362DAD0E}"/>
    <cellStyle name="Separador de milhares 4 2 2 2 2 4 5" xfId="10515" xr:uid="{ACE85018-7CA4-4E0E-B64D-F9844A127613}"/>
    <cellStyle name="Separador de milhares 4 2 2 2 2 4 6" xfId="19486" xr:uid="{7007B708-D25F-47DA-9FAE-A6791E71139B}"/>
    <cellStyle name="Separador de milhares 4 2 2 2 2 5" xfId="2912" xr:uid="{A5F61886-6FDE-47B9-836F-CC02872500A1}"/>
    <cellStyle name="Separador de milhares 4 2 2 2 2 5 2" xfId="9068" xr:uid="{A5EE9589-AED2-423E-A2E7-49A729613D4E}"/>
    <cellStyle name="Separador de milhares 4 2 2 2 2 5 2 2" xfId="17664" xr:uid="{0DE0DAE2-FF35-49A7-8419-44A0A2C0A8B5}"/>
    <cellStyle name="Separador de milhares 4 2 2 2 2 5 2 3" xfId="26700" xr:uid="{664CBD60-E509-46DD-B3FF-51D4B09F6D7A}"/>
    <cellStyle name="Separador de milhares 4 2 2 2 2 5 3" xfId="5955" xr:uid="{4A69D1A1-472F-44F8-A914-EEE856F361E7}"/>
    <cellStyle name="Separador de milhares 4 2 2 2 2 5 3 2" xfId="14808" xr:uid="{BADA28BD-4D07-48D8-A931-FBB0E534A456}"/>
    <cellStyle name="Separador de milhares 4 2 2 2 2 5 3 3" xfId="23775" xr:uid="{0EE72413-BB56-480B-8728-BC9CDB9C49F6}"/>
    <cellStyle name="Separador de milhares 4 2 2 2 2 5 4" xfId="11956" xr:uid="{3580C4E8-1002-4D2C-9588-C24E4B1E9847}"/>
    <cellStyle name="Separador de milhares 4 2 2 2 2 5 5" xfId="20924" xr:uid="{AFEF729C-D2DB-4820-ACF0-45A4C6C13A97}"/>
    <cellStyle name="Separador de milhares 4 2 2 2 2 6" xfId="7573" xr:uid="{81475A93-F204-4103-9DE7-EE31335D7626}"/>
    <cellStyle name="Separador de milhares 4 2 2 2 2 6 2" xfId="16229" xr:uid="{5B14DE8E-72A0-4375-8A32-25051BE5933F}"/>
    <cellStyle name="Separador de milhares 4 2 2 2 2 6 3" xfId="25210" xr:uid="{02CBA77D-0621-42C8-9131-B2C30B80F499}"/>
    <cellStyle name="Separador de milhares 4 2 2 2 2 7" xfId="4520" xr:uid="{A4CF26C0-B2C1-4FA9-9F28-7A4D6BDA1DE5}"/>
    <cellStyle name="Separador de milhares 4 2 2 2 2 7 2" xfId="13375" xr:uid="{7EE48E0D-4078-4088-BD6F-D9A773C0FA24}"/>
    <cellStyle name="Separador de milhares 4 2 2 2 2 7 3" xfId="22345" xr:uid="{D952B2BA-1E19-438C-9C24-11C8A060568E}"/>
    <cellStyle name="Separador de milhares 4 2 2 2 2 8" xfId="10510" xr:uid="{291FE442-7AE3-43D7-BCE4-6155AC3DC3A0}"/>
    <cellStyle name="Separador de milhares 4 2 2 2 2 9" xfId="19481" xr:uid="{D555C603-0CE6-480B-A49D-5FFE96B11182}"/>
    <cellStyle name="Separador de milhares 4 2 2 2 3" xfId="1194" xr:uid="{4CF310BC-39CC-412C-B316-3F6C18518AE1}"/>
    <cellStyle name="Separador de milhares 4 2 2 2 3 2" xfId="1195" xr:uid="{30D125B6-E2EF-45EE-8383-4ADF26AD3B61}"/>
    <cellStyle name="Separador de milhares 4 2 2 2 3 2 2" xfId="1196" xr:uid="{18A38C9E-138A-4285-8E80-4B1D40DD5F27}"/>
    <cellStyle name="Separador de milhares 4 2 2 2 3 2 2 2" xfId="2920" xr:uid="{C52DECEE-5047-4079-A034-9C753119E35E}"/>
    <cellStyle name="Separador de milhares 4 2 2 2 3 2 2 2 2" xfId="9076" xr:uid="{C704CF11-E8F6-47AB-874D-CBE59B286FF3}"/>
    <cellStyle name="Separador de milhares 4 2 2 2 3 2 2 2 2 2" xfId="17672" xr:uid="{0A492ABF-AE2C-4F4B-84E3-8F66858E35E6}"/>
    <cellStyle name="Separador de milhares 4 2 2 2 3 2 2 2 2 3" xfId="26708" xr:uid="{DD9188CF-57D0-4E96-B790-332A575444E7}"/>
    <cellStyle name="Separador de milhares 4 2 2 2 3 2 2 2 3" xfId="5963" xr:uid="{FFE57B43-C123-486F-B04F-96060B52A8BF}"/>
    <cellStyle name="Separador de milhares 4 2 2 2 3 2 2 2 3 2" xfId="14816" xr:uid="{EEB1004B-1B97-4A6E-B7E1-1B70CDB70DD2}"/>
    <cellStyle name="Separador de milhares 4 2 2 2 3 2 2 2 3 3" xfId="23783" xr:uid="{2756D6B5-BEEA-4710-BC94-9E66D8AFDDCF}"/>
    <cellStyle name="Separador de milhares 4 2 2 2 3 2 2 2 4" xfId="11964" xr:uid="{335087D5-7DDC-4DE3-9EE3-30728EB6CE34}"/>
    <cellStyle name="Separador de milhares 4 2 2 2 3 2 2 2 5" xfId="20932" xr:uid="{C5247297-60AA-4E36-9E3F-2A4317F3DA11}"/>
    <cellStyle name="Separador de milhares 4 2 2 2 3 2 2 3" xfId="7581" xr:uid="{AEE2AAA5-24DC-4628-970D-715438D13FA6}"/>
    <cellStyle name="Separador de milhares 4 2 2 2 3 2 2 3 2" xfId="16237" xr:uid="{49B75E0B-5539-4497-840D-51728EC23189}"/>
    <cellStyle name="Separador de milhares 4 2 2 2 3 2 2 3 3" xfId="25218" xr:uid="{183F2A91-773E-4A0D-9636-000A9D4952C2}"/>
    <cellStyle name="Separador de milhares 4 2 2 2 3 2 2 4" xfId="4528" xr:uid="{55EA3AA4-2DA3-4D55-8969-55B30B6AA2DB}"/>
    <cellStyle name="Separador de milhares 4 2 2 2 3 2 2 4 2" xfId="13383" xr:uid="{00F5426A-FBC1-4096-AF18-10C8AAFCB607}"/>
    <cellStyle name="Separador de milhares 4 2 2 2 3 2 2 4 3" xfId="22353" xr:uid="{1247E9A0-9E3C-4371-9D82-0B539C7CC821}"/>
    <cellStyle name="Separador de milhares 4 2 2 2 3 2 2 5" xfId="10518" xr:uid="{A7D743CD-772B-4706-8DD0-ED6E7F8652B1}"/>
    <cellStyle name="Separador de milhares 4 2 2 2 3 2 2 6" xfId="19489" xr:uid="{EDE9CF88-F562-43C6-9EF7-C187BC63738B}"/>
    <cellStyle name="Separador de milhares 4 2 2 2 3 2 3" xfId="2919" xr:uid="{1AB8DED1-C660-4EAC-B07D-39D153052244}"/>
    <cellStyle name="Separador de milhares 4 2 2 2 3 2 3 2" xfId="9075" xr:uid="{27C23766-D6D0-4562-9D0C-DBA1B33C0EF9}"/>
    <cellStyle name="Separador de milhares 4 2 2 2 3 2 3 2 2" xfId="17671" xr:uid="{E7FE23CB-468A-4D44-9084-F5BF77F603E7}"/>
    <cellStyle name="Separador de milhares 4 2 2 2 3 2 3 2 3" xfId="26707" xr:uid="{692C8517-BCC1-4045-92EF-EEA48A718767}"/>
    <cellStyle name="Separador de milhares 4 2 2 2 3 2 3 3" xfId="5962" xr:uid="{6F906255-1BAA-40CA-8D71-CE2FCEAC2A5A}"/>
    <cellStyle name="Separador de milhares 4 2 2 2 3 2 3 3 2" xfId="14815" xr:uid="{EE44E31A-973F-45DE-B588-0F0F4671A596}"/>
    <cellStyle name="Separador de milhares 4 2 2 2 3 2 3 3 3" xfId="23782" xr:uid="{8B6A0D7D-D426-41D6-B7BE-9F724B765231}"/>
    <cellStyle name="Separador de milhares 4 2 2 2 3 2 3 4" xfId="11963" xr:uid="{B41FE04A-FC10-4299-894E-22A54291F99A}"/>
    <cellStyle name="Separador de milhares 4 2 2 2 3 2 3 5" xfId="20931" xr:uid="{62DD6A21-9A29-4C69-A1FE-83FB1EDA6774}"/>
    <cellStyle name="Separador de milhares 4 2 2 2 3 2 4" xfId="7580" xr:uid="{3680A7C1-0822-4E34-8144-36D2A8FF5ED5}"/>
    <cellStyle name="Separador de milhares 4 2 2 2 3 2 4 2" xfId="16236" xr:uid="{61F7625D-0094-4E32-AE92-D7BC4C644FB6}"/>
    <cellStyle name="Separador de milhares 4 2 2 2 3 2 4 3" xfId="25217" xr:uid="{BB5E5699-D49A-4DA7-8E51-DFB9B3744D4D}"/>
    <cellStyle name="Separador de milhares 4 2 2 2 3 2 5" xfId="4527" xr:uid="{0CA5F3B8-67E7-451E-961E-1F16CF6D6192}"/>
    <cellStyle name="Separador de milhares 4 2 2 2 3 2 5 2" xfId="13382" xr:uid="{5F99CE07-69B0-4567-89D2-42F5DED88439}"/>
    <cellStyle name="Separador de milhares 4 2 2 2 3 2 5 3" xfId="22352" xr:uid="{E076646B-4CEE-4BDF-813F-5693BB257A05}"/>
    <cellStyle name="Separador de milhares 4 2 2 2 3 2 6" xfId="10517" xr:uid="{B3FE6594-E639-4759-8300-F29AF17841BF}"/>
    <cellStyle name="Separador de milhares 4 2 2 2 3 2 7" xfId="19488" xr:uid="{3C48A4D8-C0E5-4F63-8953-8B5C7D130309}"/>
    <cellStyle name="Separador de milhares 4 2 2 2 3 3" xfId="1197" xr:uid="{B6D9B816-EB6C-40DE-9DC4-4950CBFF6460}"/>
    <cellStyle name="Separador de milhares 4 2 2 2 3 3 2" xfId="1198" xr:uid="{ED5526F3-6261-4BD4-BDEE-C1B555109CB7}"/>
    <cellStyle name="Separador de milhares 4 2 2 2 3 3 2 2" xfId="2922" xr:uid="{3BC356BB-DA7C-4DCD-9AD4-99CFCBA49E09}"/>
    <cellStyle name="Separador de milhares 4 2 2 2 3 3 2 2 2" xfId="9078" xr:uid="{D4DF7351-7CE0-488C-BB76-91E6F843C8B0}"/>
    <cellStyle name="Separador de milhares 4 2 2 2 3 3 2 2 2 2" xfId="17674" xr:uid="{A06DF2F5-E271-4EA9-B483-38F853452900}"/>
    <cellStyle name="Separador de milhares 4 2 2 2 3 3 2 2 2 3" xfId="26710" xr:uid="{E9CA013E-B3FA-4135-A431-265C631A014F}"/>
    <cellStyle name="Separador de milhares 4 2 2 2 3 3 2 2 3" xfId="5965" xr:uid="{FD526A75-955A-4534-ACFF-21400AA82566}"/>
    <cellStyle name="Separador de milhares 4 2 2 2 3 3 2 2 3 2" xfId="14818" xr:uid="{8D4D0A72-E6B6-4191-9F5B-82680586FF2D}"/>
    <cellStyle name="Separador de milhares 4 2 2 2 3 3 2 2 3 3" xfId="23785" xr:uid="{ED127610-A2FF-4BAD-A4B9-C20F8123ED27}"/>
    <cellStyle name="Separador de milhares 4 2 2 2 3 3 2 2 4" xfId="11966" xr:uid="{D99D3007-7031-48A7-8594-03E42C5A6928}"/>
    <cellStyle name="Separador de milhares 4 2 2 2 3 3 2 2 5" xfId="20934" xr:uid="{5F5A9828-582C-4650-85EE-A52575318F47}"/>
    <cellStyle name="Separador de milhares 4 2 2 2 3 3 2 3" xfId="7583" xr:uid="{EC82CC1B-C498-4B6B-B926-E26B37A8E52A}"/>
    <cellStyle name="Separador de milhares 4 2 2 2 3 3 2 3 2" xfId="16239" xr:uid="{8388D6CD-E801-4C5C-BF4A-9DB6B3DBD58B}"/>
    <cellStyle name="Separador de milhares 4 2 2 2 3 3 2 3 3" xfId="25220" xr:uid="{94B7B09D-2CF0-419E-99C6-F15CA6E39671}"/>
    <cellStyle name="Separador de milhares 4 2 2 2 3 3 2 4" xfId="4530" xr:uid="{78471EB3-CE5E-40C4-96AA-AA7176405954}"/>
    <cellStyle name="Separador de milhares 4 2 2 2 3 3 2 4 2" xfId="13385" xr:uid="{28022067-1B43-4668-8733-9435F97C63B9}"/>
    <cellStyle name="Separador de milhares 4 2 2 2 3 3 2 4 3" xfId="22355" xr:uid="{24CD9167-A0B6-4778-A566-A3B1AE483D0B}"/>
    <cellStyle name="Separador de milhares 4 2 2 2 3 3 2 5" xfId="10520" xr:uid="{516AA167-E34F-48F2-88A4-3A2B5CC01263}"/>
    <cellStyle name="Separador de milhares 4 2 2 2 3 3 2 6" xfId="19491" xr:uid="{3DE8367D-2364-44D1-9E33-4C0C13ABE06A}"/>
    <cellStyle name="Separador de milhares 4 2 2 2 3 3 3" xfId="2921" xr:uid="{CD192F23-FC55-4FE3-A516-6A3D796A6B43}"/>
    <cellStyle name="Separador de milhares 4 2 2 2 3 3 3 2" xfId="9077" xr:uid="{C01A587E-8653-415F-AF3F-6B1BCE9B9436}"/>
    <cellStyle name="Separador de milhares 4 2 2 2 3 3 3 2 2" xfId="17673" xr:uid="{F5C7BDBC-1375-497E-B559-5095B472C0E1}"/>
    <cellStyle name="Separador de milhares 4 2 2 2 3 3 3 2 3" xfId="26709" xr:uid="{6DD74167-EC4D-4279-94DA-7C0E01B94EC2}"/>
    <cellStyle name="Separador de milhares 4 2 2 2 3 3 3 3" xfId="5964" xr:uid="{9C9166EF-6141-4D76-9BDD-C2DD3FE3B665}"/>
    <cellStyle name="Separador de milhares 4 2 2 2 3 3 3 3 2" xfId="14817" xr:uid="{5E81EDD3-EABA-443F-8F29-8A0496A0896B}"/>
    <cellStyle name="Separador de milhares 4 2 2 2 3 3 3 3 3" xfId="23784" xr:uid="{9B062C64-04D3-4C8D-AC62-57F6C0CF9D5F}"/>
    <cellStyle name="Separador de milhares 4 2 2 2 3 3 3 4" xfId="11965" xr:uid="{C29A05BF-E85A-47E3-84DC-873495F4C2C9}"/>
    <cellStyle name="Separador de milhares 4 2 2 2 3 3 3 5" xfId="20933" xr:uid="{B6074180-E5E9-499F-859F-7DA54362368A}"/>
    <cellStyle name="Separador de milhares 4 2 2 2 3 3 4" xfId="7582" xr:uid="{83DD08F2-4491-41E8-AE4E-C8B7B340F7F0}"/>
    <cellStyle name="Separador de milhares 4 2 2 2 3 3 4 2" xfId="16238" xr:uid="{91A602A0-5DD9-4B58-A964-090743A40292}"/>
    <cellStyle name="Separador de milhares 4 2 2 2 3 3 4 3" xfId="25219" xr:uid="{068CE8DB-FFDA-40E0-86D3-FEB2A8598DE0}"/>
    <cellStyle name="Separador de milhares 4 2 2 2 3 3 5" xfId="4529" xr:uid="{14FA0F7B-E1ED-4C48-AE80-8209B26D0672}"/>
    <cellStyle name="Separador de milhares 4 2 2 2 3 3 5 2" xfId="13384" xr:uid="{A0D4C91E-8E2C-4DCF-A699-DA64158354DF}"/>
    <cellStyle name="Separador de milhares 4 2 2 2 3 3 5 3" xfId="22354" xr:uid="{ECCDF15F-4931-448F-86EF-1579722C78CE}"/>
    <cellStyle name="Separador de milhares 4 2 2 2 3 3 6" xfId="10519" xr:uid="{DC287023-F51A-471E-892E-4982AAC9D7CD}"/>
    <cellStyle name="Separador de milhares 4 2 2 2 3 3 7" xfId="19490" xr:uid="{DEFD10E6-CE53-42A1-AFC0-736973C2F4AF}"/>
    <cellStyle name="Separador de milhares 4 2 2 2 3 4" xfId="1199" xr:uid="{395FACA3-B6D8-4231-8CD2-15AC2FB46D5C}"/>
    <cellStyle name="Separador de milhares 4 2 2 2 3 4 2" xfId="2923" xr:uid="{4872F9A0-1773-46E3-BBD2-1583D2DAAB32}"/>
    <cellStyle name="Separador de milhares 4 2 2 2 3 4 2 2" xfId="9079" xr:uid="{005F3761-2984-4DEA-ABE0-9ADE71F2A6A5}"/>
    <cellStyle name="Separador de milhares 4 2 2 2 3 4 2 2 2" xfId="17675" xr:uid="{58C552BE-EAFC-4434-895C-AF5A8852FE24}"/>
    <cellStyle name="Separador de milhares 4 2 2 2 3 4 2 2 3" xfId="26711" xr:uid="{BF703744-25FA-447F-80CD-55F0A75C2E21}"/>
    <cellStyle name="Separador de milhares 4 2 2 2 3 4 2 3" xfId="5966" xr:uid="{099C266D-89A4-47A9-952A-63435D072BF2}"/>
    <cellStyle name="Separador de milhares 4 2 2 2 3 4 2 3 2" xfId="14819" xr:uid="{6DC212CD-EE55-4CB6-8C06-0D3C40015251}"/>
    <cellStyle name="Separador de milhares 4 2 2 2 3 4 2 3 3" xfId="23786" xr:uid="{7F3C7475-0460-40F5-90AD-8EFEEB2FFA3E}"/>
    <cellStyle name="Separador de milhares 4 2 2 2 3 4 2 4" xfId="11967" xr:uid="{24046484-BD2A-4442-AA6F-FA07235E9182}"/>
    <cellStyle name="Separador de milhares 4 2 2 2 3 4 2 5" xfId="20935" xr:uid="{7A1F1CE7-0464-44EE-830D-FA12CB8FF129}"/>
    <cellStyle name="Separador de milhares 4 2 2 2 3 4 3" xfId="7584" xr:uid="{F8541D60-DFF7-4D3F-89AE-61EA41AFB8A5}"/>
    <cellStyle name="Separador de milhares 4 2 2 2 3 4 3 2" xfId="16240" xr:uid="{8880722C-46CA-46C9-8440-1FF9C714C0E1}"/>
    <cellStyle name="Separador de milhares 4 2 2 2 3 4 3 3" xfId="25221" xr:uid="{DE34BED4-6D92-42A7-A40C-E6397C1B554A}"/>
    <cellStyle name="Separador de milhares 4 2 2 2 3 4 4" xfId="4531" xr:uid="{55675876-06CA-4A63-813B-56B7CFCF214C}"/>
    <cellStyle name="Separador de milhares 4 2 2 2 3 4 4 2" xfId="13386" xr:uid="{FAAFE463-9069-443F-A0E9-A94143F2FB5C}"/>
    <cellStyle name="Separador de milhares 4 2 2 2 3 4 4 3" xfId="22356" xr:uid="{9005E682-02D4-4117-93EB-51EFA8635449}"/>
    <cellStyle name="Separador de milhares 4 2 2 2 3 4 5" xfId="10521" xr:uid="{252BCB44-5C14-43E1-84AF-18B41AA1BB16}"/>
    <cellStyle name="Separador de milhares 4 2 2 2 3 4 6" xfId="19492" xr:uid="{6CD24D2A-40F5-4833-83D4-0FAC9EB8F338}"/>
    <cellStyle name="Separador de milhares 4 2 2 2 3 5" xfId="2918" xr:uid="{696823B7-AF6B-45E5-A1D8-E34E9F5520B9}"/>
    <cellStyle name="Separador de milhares 4 2 2 2 3 5 2" xfId="9074" xr:uid="{8789834B-6355-42EA-8305-25178FF6B4E0}"/>
    <cellStyle name="Separador de milhares 4 2 2 2 3 5 2 2" xfId="17670" xr:uid="{6612FC89-54AC-4478-9D33-366305947E60}"/>
    <cellStyle name="Separador de milhares 4 2 2 2 3 5 2 3" xfId="26706" xr:uid="{956C5A33-1DE5-4CB9-BE9C-0A86B6207D72}"/>
    <cellStyle name="Separador de milhares 4 2 2 2 3 5 3" xfId="5961" xr:uid="{BB85C2D9-BE0B-42C8-91BB-307937D707C3}"/>
    <cellStyle name="Separador de milhares 4 2 2 2 3 5 3 2" xfId="14814" xr:uid="{CC837C52-64EF-4A66-8AB8-694A09A7B3F7}"/>
    <cellStyle name="Separador de milhares 4 2 2 2 3 5 3 3" xfId="23781" xr:uid="{B0FE0D3C-3C47-419C-B0EA-FE26E8795FAC}"/>
    <cellStyle name="Separador de milhares 4 2 2 2 3 5 4" xfId="11962" xr:uid="{CC7B2BB8-88B3-47FC-9DF4-9D4D607F7076}"/>
    <cellStyle name="Separador de milhares 4 2 2 2 3 5 5" xfId="20930" xr:uid="{7F5AA4CF-5EC9-4E49-AF4C-A94B25789276}"/>
    <cellStyle name="Separador de milhares 4 2 2 2 3 6" xfId="7579" xr:uid="{23B4DEEC-5589-4BFA-BA77-71903DAC451F}"/>
    <cellStyle name="Separador de milhares 4 2 2 2 3 6 2" xfId="16235" xr:uid="{178FD980-2D05-47D8-A27F-C37D46035C8F}"/>
    <cellStyle name="Separador de milhares 4 2 2 2 3 6 3" xfId="25216" xr:uid="{CD3471B5-A0C7-44D9-B361-73D54ACE7BAA}"/>
    <cellStyle name="Separador de milhares 4 2 2 2 3 7" xfId="4526" xr:uid="{F4E48AF2-C421-4281-801C-10C3D9539B7C}"/>
    <cellStyle name="Separador de milhares 4 2 2 2 3 7 2" xfId="13381" xr:uid="{BEBA41BB-8510-46A1-BEDD-6AF14BC0FD8F}"/>
    <cellStyle name="Separador de milhares 4 2 2 2 3 7 3" xfId="22351" xr:uid="{BEE65E63-124C-45A6-9652-D8FC91DB8743}"/>
    <cellStyle name="Separador de milhares 4 2 2 2 3 8" xfId="10516" xr:uid="{BEC25595-D32F-4668-A09E-892B3FA3EB91}"/>
    <cellStyle name="Separador de milhares 4 2 2 2 3 9" xfId="19487" xr:uid="{C8C463B5-BD06-4FE9-9DD0-7EDE6753D68B}"/>
    <cellStyle name="Separador de milhares 4 2 2 2 4" xfId="1200" xr:uid="{14066E06-EB03-428C-8CB3-2DFE9651E285}"/>
    <cellStyle name="Separador de milhares 4 2 2 2 4 2" xfId="1201" xr:uid="{A799EE6F-C166-4052-B2DE-119C47B62BAC}"/>
    <cellStyle name="Separador de milhares 4 2 2 2 4 2 2" xfId="2925" xr:uid="{50D89F80-8976-44D3-B3CA-B9D6622E0411}"/>
    <cellStyle name="Separador de milhares 4 2 2 2 4 2 2 2" xfId="9081" xr:uid="{ED65AD03-9C53-401C-8C35-8954CA89CACB}"/>
    <cellStyle name="Separador de milhares 4 2 2 2 4 2 2 2 2" xfId="17677" xr:uid="{157271C7-72B0-4C37-8441-25E4B50A4C1B}"/>
    <cellStyle name="Separador de milhares 4 2 2 2 4 2 2 2 3" xfId="26713" xr:uid="{14D68ECA-7805-49DA-BAA2-F15F4772E20C}"/>
    <cellStyle name="Separador de milhares 4 2 2 2 4 2 2 3" xfId="5968" xr:uid="{18C9D5B6-B634-4C6B-88C1-357AD46918D8}"/>
    <cellStyle name="Separador de milhares 4 2 2 2 4 2 2 3 2" xfId="14821" xr:uid="{953BE210-8A1C-4D69-8DD5-3DB70521968D}"/>
    <cellStyle name="Separador de milhares 4 2 2 2 4 2 2 3 3" xfId="23788" xr:uid="{1AD3A2FD-864E-4D46-851D-E083302EC26F}"/>
    <cellStyle name="Separador de milhares 4 2 2 2 4 2 2 4" xfId="11969" xr:uid="{3846710B-269C-4752-8E4D-1B83016C2297}"/>
    <cellStyle name="Separador de milhares 4 2 2 2 4 2 2 5" xfId="20937" xr:uid="{5143A590-58BB-45EC-B0CC-5055A9172EDB}"/>
    <cellStyle name="Separador de milhares 4 2 2 2 4 2 3" xfId="7586" xr:uid="{6DFCF7CD-F0A1-409B-96F9-033E999CE905}"/>
    <cellStyle name="Separador de milhares 4 2 2 2 4 2 3 2" xfId="16242" xr:uid="{F7441E07-7097-4B53-979F-1B2E7274C30E}"/>
    <cellStyle name="Separador de milhares 4 2 2 2 4 2 3 3" xfId="25223" xr:uid="{36ADD4C1-D2F0-4FDF-88F0-5C30DC962A91}"/>
    <cellStyle name="Separador de milhares 4 2 2 2 4 2 4" xfId="4533" xr:uid="{D6C77357-A3BC-4A59-908A-FEC53018161A}"/>
    <cellStyle name="Separador de milhares 4 2 2 2 4 2 4 2" xfId="13388" xr:uid="{117C3535-2EE3-406A-ACBC-71FDBE7F0D8D}"/>
    <cellStyle name="Separador de milhares 4 2 2 2 4 2 4 3" xfId="22358" xr:uid="{F11DC0E7-47B6-4DA4-8646-FC29FECFCD3B}"/>
    <cellStyle name="Separador de milhares 4 2 2 2 4 2 5" xfId="10523" xr:uid="{9C6EA216-647A-4AC3-AAAD-CBEFDD538F31}"/>
    <cellStyle name="Separador de milhares 4 2 2 2 4 2 6" xfId="19494" xr:uid="{3E4AF36D-AC0C-49F7-999E-BE7F49DDB70B}"/>
    <cellStyle name="Separador de milhares 4 2 2 2 4 3" xfId="2924" xr:uid="{06F21243-836F-4F3A-8605-2E6FB265A4D0}"/>
    <cellStyle name="Separador de milhares 4 2 2 2 4 3 2" xfId="9080" xr:uid="{056BF6AA-B47D-404B-87C6-8B3E280E93AB}"/>
    <cellStyle name="Separador de milhares 4 2 2 2 4 3 2 2" xfId="17676" xr:uid="{82F5F74F-498A-4E08-98E5-03F07D6B75D3}"/>
    <cellStyle name="Separador de milhares 4 2 2 2 4 3 2 3" xfId="26712" xr:uid="{3B662FD9-DE51-4771-A9B6-99907F9E8B93}"/>
    <cellStyle name="Separador de milhares 4 2 2 2 4 3 3" xfId="5967" xr:uid="{4A60DC24-9BEB-406E-82C3-952836A73949}"/>
    <cellStyle name="Separador de milhares 4 2 2 2 4 3 3 2" xfId="14820" xr:uid="{A58FF1BA-482D-4AFA-8859-F8FE94C714DA}"/>
    <cellStyle name="Separador de milhares 4 2 2 2 4 3 3 3" xfId="23787" xr:uid="{21692D71-F33B-48C8-8199-B3187E5EB4F8}"/>
    <cellStyle name="Separador de milhares 4 2 2 2 4 3 4" xfId="11968" xr:uid="{50AAA07A-7512-40FF-853A-5FABB529330F}"/>
    <cellStyle name="Separador de milhares 4 2 2 2 4 3 5" xfId="20936" xr:uid="{262BA347-CA3B-4536-9AE7-483388249732}"/>
    <cellStyle name="Separador de milhares 4 2 2 2 4 4" xfId="7585" xr:uid="{1309029E-62B9-4950-AC67-A3AD5EAFF68E}"/>
    <cellStyle name="Separador de milhares 4 2 2 2 4 4 2" xfId="16241" xr:uid="{FF485A01-DFF5-42F7-BB18-CCCC44331EC4}"/>
    <cellStyle name="Separador de milhares 4 2 2 2 4 4 3" xfId="25222" xr:uid="{E9C0433B-6B3C-4CB2-B3D2-E14E084BAB59}"/>
    <cellStyle name="Separador de milhares 4 2 2 2 4 5" xfId="4532" xr:uid="{32C60A60-0ACB-4079-B9AF-BBF3694F7609}"/>
    <cellStyle name="Separador de milhares 4 2 2 2 4 5 2" xfId="13387" xr:uid="{2FC8F06D-6576-43B5-B614-7C8E0115CDAD}"/>
    <cellStyle name="Separador de milhares 4 2 2 2 4 5 3" xfId="22357" xr:uid="{0EC94D0A-E6A3-4C5C-8484-DAD932A164D3}"/>
    <cellStyle name="Separador de milhares 4 2 2 2 4 6" xfId="10522" xr:uid="{B71511C4-0390-4632-B993-559B4676770C}"/>
    <cellStyle name="Separador de milhares 4 2 2 2 4 7" xfId="19493" xr:uid="{FF8F1224-A156-4DDD-A2FC-4921D5393139}"/>
    <cellStyle name="Separador de milhares 4 2 2 2 5" xfId="1202" xr:uid="{781AD434-014B-4A09-82B1-EC6369F490DA}"/>
    <cellStyle name="Separador de milhares 4 2 2 2 5 2" xfId="1203" xr:uid="{7A8F0877-F4C0-44DE-BFAD-C633F68BD627}"/>
    <cellStyle name="Separador de milhares 4 2 2 2 5 2 2" xfId="2927" xr:uid="{39CA5C14-96A3-4DE3-9B4E-314E3F00BF9B}"/>
    <cellStyle name="Separador de milhares 4 2 2 2 5 2 2 2" xfId="9083" xr:uid="{729C87B2-1CB9-4446-A112-26FBC9BB8146}"/>
    <cellStyle name="Separador de milhares 4 2 2 2 5 2 2 2 2" xfId="17679" xr:uid="{194BDB6C-4240-4136-ACC8-7850D1D343FC}"/>
    <cellStyle name="Separador de milhares 4 2 2 2 5 2 2 2 3" xfId="26715" xr:uid="{751387AC-A2FA-4514-95D8-B1001C44588A}"/>
    <cellStyle name="Separador de milhares 4 2 2 2 5 2 2 3" xfId="5970" xr:uid="{759F1431-5C8B-4734-AB2B-295595629313}"/>
    <cellStyle name="Separador de milhares 4 2 2 2 5 2 2 3 2" xfId="14823" xr:uid="{2260CE17-25F7-4248-8666-B935B1667671}"/>
    <cellStyle name="Separador de milhares 4 2 2 2 5 2 2 3 3" xfId="23790" xr:uid="{98542188-CC67-4EB9-829D-95A2A35BC2FC}"/>
    <cellStyle name="Separador de milhares 4 2 2 2 5 2 2 4" xfId="11971" xr:uid="{FED65B15-CBD1-40B3-8F55-BEC54DF3A9E5}"/>
    <cellStyle name="Separador de milhares 4 2 2 2 5 2 2 5" xfId="20939" xr:uid="{D265FE00-244F-4310-A1C3-7D84AA343EF7}"/>
    <cellStyle name="Separador de milhares 4 2 2 2 5 2 3" xfId="7588" xr:uid="{6C2656C9-BBCE-4783-9B18-A45ADDE15ED8}"/>
    <cellStyle name="Separador de milhares 4 2 2 2 5 2 3 2" xfId="16244" xr:uid="{6179696E-CA29-4F0D-BE31-0E421735500B}"/>
    <cellStyle name="Separador de milhares 4 2 2 2 5 2 3 3" xfId="25225" xr:uid="{5F700732-EF83-4693-A1FF-B8C9841FA01E}"/>
    <cellStyle name="Separador de milhares 4 2 2 2 5 2 4" xfId="4535" xr:uid="{57775F92-5289-41C4-834E-B7BE10402FF0}"/>
    <cellStyle name="Separador de milhares 4 2 2 2 5 2 4 2" xfId="13390" xr:uid="{323EB82B-2374-4764-8150-A1040A1D53B5}"/>
    <cellStyle name="Separador de milhares 4 2 2 2 5 2 4 3" xfId="22360" xr:uid="{26D03D60-12CF-40FF-9B11-1A489935E5BF}"/>
    <cellStyle name="Separador de milhares 4 2 2 2 5 2 5" xfId="10525" xr:uid="{F81778F7-E682-419D-B53A-B24C3634EB8E}"/>
    <cellStyle name="Separador de milhares 4 2 2 2 5 2 6" xfId="19496" xr:uid="{7C7F969E-F2D6-479C-B74A-7D4436164C2C}"/>
    <cellStyle name="Separador de milhares 4 2 2 2 5 3" xfId="2926" xr:uid="{0C89E28F-F6FB-4A26-AB96-7646649F080C}"/>
    <cellStyle name="Separador de milhares 4 2 2 2 5 3 2" xfId="9082" xr:uid="{C8C912AB-1CF8-43AC-BB1F-F512AE328098}"/>
    <cellStyle name="Separador de milhares 4 2 2 2 5 3 2 2" xfId="17678" xr:uid="{102EAED0-10E5-4C6C-AAFB-5B383EB4F9C7}"/>
    <cellStyle name="Separador de milhares 4 2 2 2 5 3 2 3" xfId="26714" xr:uid="{85E91B5E-C2C0-4486-8FA4-07EC9AFCBFC9}"/>
    <cellStyle name="Separador de milhares 4 2 2 2 5 3 3" xfId="5969" xr:uid="{96A96724-673C-4EF6-A403-128DDE74C49E}"/>
    <cellStyle name="Separador de milhares 4 2 2 2 5 3 3 2" xfId="14822" xr:uid="{9136852B-54BE-4B70-8719-BDC602016F67}"/>
    <cellStyle name="Separador de milhares 4 2 2 2 5 3 3 3" xfId="23789" xr:uid="{4F724568-4405-49B3-99C6-2675E979B21E}"/>
    <cellStyle name="Separador de milhares 4 2 2 2 5 3 4" xfId="11970" xr:uid="{5AB55393-C84C-4F8F-913F-3A5D426A16FF}"/>
    <cellStyle name="Separador de milhares 4 2 2 2 5 3 5" xfId="20938" xr:uid="{57A14349-C4AF-4C0B-9A1C-828EEE46EB45}"/>
    <cellStyle name="Separador de milhares 4 2 2 2 5 4" xfId="7587" xr:uid="{D61BE72D-055C-402B-B096-B3495E15B720}"/>
    <cellStyle name="Separador de milhares 4 2 2 2 5 4 2" xfId="16243" xr:uid="{EA76D84F-E768-44D6-A171-3F6B927F5836}"/>
    <cellStyle name="Separador de milhares 4 2 2 2 5 4 3" xfId="25224" xr:uid="{E5A80E42-DADA-4269-BB89-E6AC33653C1D}"/>
    <cellStyle name="Separador de milhares 4 2 2 2 5 5" xfId="4534" xr:uid="{0441C325-E4F0-41CE-9991-765BC480881C}"/>
    <cellStyle name="Separador de milhares 4 2 2 2 5 5 2" xfId="13389" xr:uid="{445707CA-1B78-4097-9D3D-BB11D282654B}"/>
    <cellStyle name="Separador de milhares 4 2 2 2 5 5 3" xfId="22359" xr:uid="{2B03CABD-30FF-43C7-B420-9B3A61F49262}"/>
    <cellStyle name="Separador de milhares 4 2 2 2 5 6" xfId="10524" xr:uid="{41238F21-31C1-4EEB-84C6-5197A7C097FA}"/>
    <cellStyle name="Separador de milhares 4 2 2 2 5 7" xfId="19495" xr:uid="{5B721D64-93DF-40FC-8EF5-4C49849AEB4F}"/>
    <cellStyle name="Separador de milhares 4 2 2 2 6" xfId="1204" xr:uid="{F41AD224-1B05-4B3F-92F7-F9B8D9693AB2}"/>
    <cellStyle name="Separador de milhares 4 2 2 2 6 2" xfId="2928" xr:uid="{CE82155D-A1C4-43CB-90B1-2EA8F5A75FBF}"/>
    <cellStyle name="Separador de milhares 4 2 2 2 6 2 2" xfId="9084" xr:uid="{0591824A-C336-44C9-98C4-9B7AEA34802C}"/>
    <cellStyle name="Separador de milhares 4 2 2 2 6 2 2 2" xfId="17680" xr:uid="{B4931369-A357-467B-B475-2164EEC5EBB7}"/>
    <cellStyle name="Separador de milhares 4 2 2 2 6 2 2 3" xfId="26716" xr:uid="{5439E2EF-DEC4-4757-819B-F5F2E3F70A02}"/>
    <cellStyle name="Separador de milhares 4 2 2 2 6 2 3" xfId="5971" xr:uid="{1F33A4EC-05E4-4AED-836C-B090273691C9}"/>
    <cellStyle name="Separador de milhares 4 2 2 2 6 2 3 2" xfId="14824" xr:uid="{46BE5359-5EE0-438D-96D5-2D27BAD59457}"/>
    <cellStyle name="Separador de milhares 4 2 2 2 6 2 3 3" xfId="23791" xr:uid="{37FA5A7C-4958-4791-AA59-FCC35A4C396C}"/>
    <cellStyle name="Separador de milhares 4 2 2 2 6 2 4" xfId="11972" xr:uid="{5A224095-90A0-44CE-BA8C-EF1D28CE209A}"/>
    <cellStyle name="Separador de milhares 4 2 2 2 6 2 5" xfId="20940" xr:uid="{F4C6F003-26BD-413C-9CF4-49C4D2EAEAA1}"/>
    <cellStyle name="Separador de milhares 4 2 2 2 6 3" xfId="7589" xr:uid="{C4792FD6-86BD-432B-8EBA-1F061A871EDC}"/>
    <cellStyle name="Separador de milhares 4 2 2 2 6 3 2" xfId="16245" xr:uid="{A7E6F07D-D005-4D95-89EC-B1AC44F54BCA}"/>
    <cellStyle name="Separador de milhares 4 2 2 2 6 3 3" xfId="25226" xr:uid="{252929E4-27C3-4F40-B8A6-8A4EB8E45335}"/>
    <cellStyle name="Separador de milhares 4 2 2 2 6 4" xfId="4536" xr:uid="{C9666AED-7646-451C-AD93-758B52CF33CB}"/>
    <cellStyle name="Separador de milhares 4 2 2 2 6 4 2" xfId="13391" xr:uid="{7B6264AC-8912-4ACA-BD34-17B162044E0F}"/>
    <cellStyle name="Separador de milhares 4 2 2 2 6 4 3" xfId="22361" xr:uid="{3F40DBE0-45E1-4840-A1B6-889B3A7C05C1}"/>
    <cellStyle name="Separador de milhares 4 2 2 2 6 5" xfId="10526" xr:uid="{30BBA847-A22B-4A7A-8073-AFD398E281AC}"/>
    <cellStyle name="Separador de milhares 4 2 2 2 6 6" xfId="19497" xr:uid="{48F284D6-4CF9-4A11-8FB3-7599850B41FF}"/>
    <cellStyle name="Separador de milhares 4 2 2 2 7" xfId="2911" xr:uid="{D075C22C-77F6-4311-BFD4-230CB68DD9B7}"/>
    <cellStyle name="Separador de milhares 4 2 2 2 7 2" xfId="9067" xr:uid="{31B2B7DC-E3C6-4167-AE92-16266B0B2740}"/>
    <cellStyle name="Separador de milhares 4 2 2 2 7 2 2" xfId="17663" xr:uid="{478724D7-4D39-4D24-9F98-B7E7E4D3CE17}"/>
    <cellStyle name="Separador de milhares 4 2 2 2 7 2 3" xfId="26699" xr:uid="{EDA97A35-9A11-453E-A73E-86099362EBEC}"/>
    <cellStyle name="Separador de milhares 4 2 2 2 7 3" xfId="5954" xr:uid="{B56C2E12-3625-45D1-B210-E5CAD364F579}"/>
    <cellStyle name="Separador de milhares 4 2 2 2 7 3 2" xfId="14807" xr:uid="{48DD45BC-8216-4EC1-8B12-E0AFDAD5FFE5}"/>
    <cellStyle name="Separador de milhares 4 2 2 2 7 3 3" xfId="23774" xr:uid="{3B93A55A-B781-43D6-B6B6-DB435E3B9EFA}"/>
    <cellStyle name="Separador de milhares 4 2 2 2 7 4" xfId="11955" xr:uid="{8F811065-F0EF-4C3F-A74D-C39DC9459635}"/>
    <cellStyle name="Separador de milhares 4 2 2 2 7 5" xfId="20923" xr:uid="{81068F6E-5485-4D47-99BE-4E8D3E1175E0}"/>
    <cellStyle name="Separador de milhares 4 2 2 2 8" xfId="7572" xr:uid="{236565D5-E2AC-4395-BF1E-95E1A397E5D6}"/>
    <cellStyle name="Separador de milhares 4 2 2 2 8 2" xfId="16228" xr:uid="{9C3C0F06-898D-4AB7-9D9E-412A5592350D}"/>
    <cellStyle name="Separador de milhares 4 2 2 2 8 3" xfId="25209" xr:uid="{14645D11-6F87-4642-A8F5-7D4F616CDA70}"/>
    <cellStyle name="Separador de milhares 4 2 2 2 9" xfId="4519" xr:uid="{26041F3C-1E5D-4290-9D8F-355CEDB4E4DB}"/>
    <cellStyle name="Separador de milhares 4 2 2 2 9 2" xfId="13374" xr:uid="{4ADFD0A1-255A-4FA3-A221-68D1F80D7256}"/>
    <cellStyle name="Separador de milhares 4 2 2 2 9 3" xfId="22344" xr:uid="{3B825D2C-EEAF-4E1D-AA2E-CD5847144785}"/>
    <cellStyle name="Separador de milhares 4 2 2 3" xfId="1205" xr:uid="{91827576-8820-4232-A485-BE4EE90543EF}"/>
    <cellStyle name="Separador de milhares 4 2 2 3 2" xfId="1206" xr:uid="{FEEBBF0A-E230-4862-9EAF-776D83DD5889}"/>
    <cellStyle name="Separador de milhares 4 2 2 3 2 2" xfId="1207" xr:uid="{C497034C-6300-45CF-92F2-279FE2DE3A13}"/>
    <cellStyle name="Separador de milhares 4 2 2 3 2 2 2" xfId="2931" xr:uid="{A6F081A6-06AA-489C-B941-B58148C77BC8}"/>
    <cellStyle name="Separador de milhares 4 2 2 3 2 2 2 2" xfId="9087" xr:uid="{A74E888D-292F-4451-820B-8A9C3E479A66}"/>
    <cellStyle name="Separador de milhares 4 2 2 3 2 2 2 2 2" xfId="17683" xr:uid="{C235E90E-633F-48CE-919B-C088927CD517}"/>
    <cellStyle name="Separador de milhares 4 2 2 3 2 2 2 2 3" xfId="26719" xr:uid="{8EB8156C-807C-46A0-9535-3BBDF025361F}"/>
    <cellStyle name="Separador de milhares 4 2 2 3 2 2 2 3" xfId="5974" xr:uid="{E78DEE91-BD81-4529-AF06-249DE9444483}"/>
    <cellStyle name="Separador de milhares 4 2 2 3 2 2 2 3 2" xfId="14827" xr:uid="{CCF1947C-09BB-438E-A02A-21FE6818D14D}"/>
    <cellStyle name="Separador de milhares 4 2 2 3 2 2 2 3 3" xfId="23794" xr:uid="{D95A6AA1-2944-4145-B9C4-53C5EA9A4D5B}"/>
    <cellStyle name="Separador de milhares 4 2 2 3 2 2 2 4" xfId="11975" xr:uid="{0EBA132C-15B3-4AEE-BE05-46FFE617844D}"/>
    <cellStyle name="Separador de milhares 4 2 2 3 2 2 2 5" xfId="20943" xr:uid="{76B5E80E-1D25-42AF-8D23-CF5F576130EE}"/>
    <cellStyle name="Separador de milhares 4 2 2 3 2 2 3" xfId="7592" xr:uid="{543BC956-58CC-4AFB-9D50-10FDB496AFBD}"/>
    <cellStyle name="Separador de milhares 4 2 2 3 2 2 3 2" xfId="16248" xr:uid="{3ADFF8D2-CC61-40C9-8D20-988A60F87AA7}"/>
    <cellStyle name="Separador de milhares 4 2 2 3 2 2 3 3" xfId="25229" xr:uid="{1B4DABD0-9AF3-46D1-BDC1-EE4BFB9DEC4E}"/>
    <cellStyle name="Separador de milhares 4 2 2 3 2 2 4" xfId="4539" xr:uid="{43C01FCB-528F-405B-84DB-DBFAA59466CE}"/>
    <cellStyle name="Separador de milhares 4 2 2 3 2 2 4 2" xfId="13394" xr:uid="{5558CD09-E300-41F8-B5FD-6F3FF33A17D6}"/>
    <cellStyle name="Separador de milhares 4 2 2 3 2 2 4 3" xfId="22364" xr:uid="{77D86AD4-0E12-4F27-BA3C-3EACCC954D0B}"/>
    <cellStyle name="Separador de milhares 4 2 2 3 2 2 5" xfId="10529" xr:uid="{F1CA5CA5-3969-4822-8555-D6689E1F2C47}"/>
    <cellStyle name="Separador de milhares 4 2 2 3 2 2 6" xfId="19500" xr:uid="{44157002-EE9B-49A2-936F-5A2A96ADF1A9}"/>
    <cellStyle name="Separador de milhares 4 2 2 3 2 3" xfId="2930" xr:uid="{43D36E2B-670E-4E72-BE14-B4A0C0D50454}"/>
    <cellStyle name="Separador de milhares 4 2 2 3 2 3 2" xfId="9086" xr:uid="{61F27DAF-FAEF-48FA-B2C5-EB1FD7D7EF08}"/>
    <cellStyle name="Separador de milhares 4 2 2 3 2 3 2 2" xfId="17682" xr:uid="{AFC369E7-A0BB-4192-A8B9-48268EA8F68E}"/>
    <cellStyle name="Separador de milhares 4 2 2 3 2 3 2 3" xfId="26718" xr:uid="{21BCC0AD-7604-4149-87CA-C5B8DD70A5DA}"/>
    <cellStyle name="Separador de milhares 4 2 2 3 2 3 3" xfId="5973" xr:uid="{7D00595C-41E0-4C57-A7FA-08B723DC6F3E}"/>
    <cellStyle name="Separador de milhares 4 2 2 3 2 3 3 2" xfId="14826" xr:uid="{F8EA2B6A-9A47-4CF6-98E9-1347DF2A722D}"/>
    <cellStyle name="Separador de milhares 4 2 2 3 2 3 3 3" xfId="23793" xr:uid="{B6AE6328-1B73-4D3D-A395-DE8A3A422D8C}"/>
    <cellStyle name="Separador de milhares 4 2 2 3 2 3 4" xfId="11974" xr:uid="{4024CFF4-21CA-4572-BF2E-746A3DB5570A}"/>
    <cellStyle name="Separador de milhares 4 2 2 3 2 3 5" xfId="20942" xr:uid="{C501F009-2B00-4F25-BB42-B57310D04EA3}"/>
    <cellStyle name="Separador de milhares 4 2 2 3 2 4" xfId="7591" xr:uid="{3F5F1CE4-9AB2-4043-81E2-9D696465F4DE}"/>
    <cellStyle name="Separador de milhares 4 2 2 3 2 4 2" xfId="16247" xr:uid="{D9153BA0-62CB-4053-A805-1C3DA1107DAF}"/>
    <cellStyle name="Separador de milhares 4 2 2 3 2 4 3" xfId="25228" xr:uid="{0FE35E40-82E6-4245-A18F-BA1826384ED6}"/>
    <cellStyle name="Separador de milhares 4 2 2 3 2 5" xfId="4538" xr:uid="{D67A742B-B94B-4F77-B9FE-EE39E0F863AE}"/>
    <cellStyle name="Separador de milhares 4 2 2 3 2 5 2" xfId="13393" xr:uid="{911C4B91-41AB-46D0-9018-BB42F8C44658}"/>
    <cellStyle name="Separador de milhares 4 2 2 3 2 5 3" xfId="22363" xr:uid="{E90E2873-E37C-4B0E-A6CB-20B2D3776C39}"/>
    <cellStyle name="Separador de milhares 4 2 2 3 2 6" xfId="10528" xr:uid="{478BDC5B-7D9D-436F-8C69-04168CA9543F}"/>
    <cellStyle name="Separador de milhares 4 2 2 3 2 7" xfId="19499" xr:uid="{CC2237A5-C73C-4C6F-A164-55BDA0867F92}"/>
    <cellStyle name="Separador de milhares 4 2 2 3 3" xfId="1208" xr:uid="{B8659EA9-5EC4-421A-A352-8EC4999C13B1}"/>
    <cellStyle name="Separador de milhares 4 2 2 3 3 2" xfId="1209" xr:uid="{27DC6FA7-C11A-4895-9F3B-74D3ABDE3161}"/>
    <cellStyle name="Separador de milhares 4 2 2 3 3 2 2" xfId="2933" xr:uid="{DDCF4035-3764-44B6-ADC1-3662088B90B7}"/>
    <cellStyle name="Separador de milhares 4 2 2 3 3 2 2 2" xfId="9089" xr:uid="{313C1936-A161-488F-8E3F-1351746AE39B}"/>
    <cellStyle name="Separador de milhares 4 2 2 3 3 2 2 2 2" xfId="17685" xr:uid="{810CC700-79CB-40F5-B83C-B5C6E136DD0E}"/>
    <cellStyle name="Separador de milhares 4 2 2 3 3 2 2 2 3" xfId="26721" xr:uid="{689BF0FE-26DA-4FF4-832A-5FE3B8913AA4}"/>
    <cellStyle name="Separador de milhares 4 2 2 3 3 2 2 3" xfId="5976" xr:uid="{CF8BCE9B-2A90-4D74-B25F-4D8A6E703B82}"/>
    <cellStyle name="Separador de milhares 4 2 2 3 3 2 2 3 2" xfId="14829" xr:uid="{81985FC0-AF60-4616-9BB2-A62B67F4AE1A}"/>
    <cellStyle name="Separador de milhares 4 2 2 3 3 2 2 3 3" xfId="23796" xr:uid="{6EC5529E-59FF-468E-BD1C-A2EA06D2DC5E}"/>
    <cellStyle name="Separador de milhares 4 2 2 3 3 2 2 4" xfId="11977" xr:uid="{B1C4AB83-3F3F-4523-A40F-D00B844AC54F}"/>
    <cellStyle name="Separador de milhares 4 2 2 3 3 2 2 5" xfId="20945" xr:uid="{B6B8564A-16DA-4726-B010-7B2764DAAF95}"/>
    <cellStyle name="Separador de milhares 4 2 2 3 3 2 3" xfId="7594" xr:uid="{6D9DA5D4-E6EB-454C-A67A-173A420524F8}"/>
    <cellStyle name="Separador de milhares 4 2 2 3 3 2 3 2" xfId="16250" xr:uid="{7D9A126B-0E55-4D6E-AE61-559366895D46}"/>
    <cellStyle name="Separador de milhares 4 2 2 3 3 2 3 3" xfId="25231" xr:uid="{2648C2FA-2068-4766-9DEE-B155EBF9E87C}"/>
    <cellStyle name="Separador de milhares 4 2 2 3 3 2 4" xfId="4541" xr:uid="{5842EF8D-5202-4D44-8425-E2A449780771}"/>
    <cellStyle name="Separador de milhares 4 2 2 3 3 2 4 2" xfId="13396" xr:uid="{72EDA150-E3B3-4E41-B771-1FCEFF86D10D}"/>
    <cellStyle name="Separador de milhares 4 2 2 3 3 2 4 3" xfId="22366" xr:uid="{32DA0033-3704-469D-9A44-767D1F3D9C3C}"/>
    <cellStyle name="Separador de milhares 4 2 2 3 3 2 5" xfId="10531" xr:uid="{1F952B5D-E05C-4A65-BF74-EF44707FBAD2}"/>
    <cellStyle name="Separador de milhares 4 2 2 3 3 2 6" xfId="19502" xr:uid="{89DA00F8-279B-4C2A-85C5-9B3127BB30A9}"/>
    <cellStyle name="Separador de milhares 4 2 2 3 3 3" xfId="2932" xr:uid="{E3235AC1-F7B1-49F9-8E0E-3C7C2AE400F5}"/>
    <cellStyle name="Separador de milhares 4 2 2 3 3 3 2" xfId="9088" xr:uid="{E7FF2A85-BF2F-4F50-87DA-6DC5B8798B2A}"/>
    <cellStyle name="Separador de milhares 4 2 2 3 3 3 2 2" xfId="17684" xr:uid="{F385DB95-A008-4AED-97E3-6166E277C9EE}"/>
    <cellStyle name="Separador de milhares 4 2 2 3 3 3 2 3" xfId="26720" xr:uid="{2899B53C-E053-483B-BA48-D99A79667CD6}"/>
    <cellStyle name="Separador de milhares 4 2 2 3 3 3 3" xfId="5975" xr:uid="{CB235E7E-B251-4223-88F4-B4CEB1B8FED8}"/>
    <cellStyle name="Separador de milhares 4 2 2 3 3 3 3 2" xfId="14828" xr:uid="{661BF56D-550B-450C-8700-E808197E19D5}"/>
    <cellStyle name="Separador de milhares 4 2 2 3 3 3 3 3" xfId="23795" xr:uid="{966FC389-D8F8-4F85-BBAD-AE65591B9271}"/>
    <cellStyle name="Separador de milhares 4 2 2 3 3 3 4" xfId="11976" xr:uid="{07B69CA9-01F4-4383-BFAE-92A8723132C5}"/>
    <cellStyle name="Separador de milhares 4 2 2 3 3 3 5" xfId="20944" xr:uid="{A71B97CF-9959-48F4-9A76-F0E3EC662141}"/>
    <cellStyle name="Separador de milhares 4 2 2 3 3 4" xfId="7593" xr:uid="{65699335-8533-4C83-87B3-5C8FAA9D05C5}"/>
    <cellStyle name="Separador de milhares 4 2 2 3 3 4 2" xfId="16249" xr:uid="{D8573502-BC50-45BF-B6D7-7CB31443DFE6}"/>
    <cellStyle name="Separador de milhares 4 2 2 3 3 4 3" xfId="25230" xr:uid="{CF58BE88-542D-4FC7-B510-13FED4172AAA}"/>
    <cellStyle name="Separador de milhares 4 2 2 3 3 5" xfId="4540" xr:uid="{B02B4D8D-2263-4133-96F0-7F5CE579DDBE}"/>
    <cellStyle name="Separador de milhares 4 2 2 3 3 5 2" xfId="13395" xr:uid="{FF021385-0888-483D-B73B-131A51F4929A}"/>
    <cellStyle name="Separador de milhares 4 2 2 3 3 5 3" xfId="22365" xr:uid="{3E39BB61-5234-4D51-B1E7-0985264E91A1}"/>
    <cellStyle name="Separador de milhares 4 2 2 3 3 6" xfId="10530" xr:uid="{C96DF7F1-C39E-4F07-B0EB-87DC40C0B247}"/>
    <cellStyle name="Separador de milhares 4 2 2 3 3 7" xfId="19501" xr:uid="{46DC93FC-4C6B-440B-863F-CC92C0671896}"/>
    <cellStyle name="Separador de milhares 4 2 2 3 4" xfId="1210" xr:uid="{77E19749-3EA1-4035-A95A-D88275EE9C30}"/>
    <cellStyle name="Separador de milhares 4 2 2 3 4 2" xfId="2934" xr:uid="{DC0DC4A4-A4C6-4F1D-8099-266B0AE7A1E4}"/>
    <cellStyle name="Separador de milhares 4 2 2 3 4 2 2" xfId="9090" xr:uid="{BF78E261-564D-46A9-A754-D1A48F111861}"/>
    <cellStyle name="Separador de milhares 4 2 2 3 4 2 2 2" xfId="17686" xr:uid="{2977FEBF-9D62-4E4E-AFFC-FF36C1DDD688}"/>
    <cellStyle name="Separador de milhares 4 2 2 3 4 2 2 3" xfId="26722" xr:uid="{EFFF82AB-01ED-4517-80E2-B5515B5D5183}"/>
    <cellStyle name="Separador de milhares 4 2 2 3 4 2 3" xfId="5977" xr:uid="{1B8D2FB7-B063-402A-A2B1-E337551AEBC3}"/>
    <cellStyle name="Separador de milhares 4 2 2 3 4 2 3 2" xfId="14830" xr:uid="{A97D48A8-8222-4EBC-8381-FB3702806C49}"/>
    <cellStyle name="Separador de milhares 4 2 2 3 4 2 3 3" xfId="23797" xr:uid="{899757DC-55E6-48D3-BA68-A959B4AB5E86}"/>
    <cellStyle name="Separador de milhares 4 2 2 3 4 2 4" xfId="11978" xr:uid="{C59898A8-6EB2-4AA1-949F-DFC9373C79AF}"/>
    <cellStyle name="Separador de milhares 4 2 2 3 4 2 5" xfId="20946" xr:uid="{5E9A3A11-8D34-476D-AA01-5971A2530BA3}"/>
    <cellStyle name="Separador de milhares 4 2 2 3 4 3" xfId="7595" xr:uid="{5AEA31D6-7F64-46E2-8AA8-F66996D55F3E}"/>
    <cellStyle name="Separador de milhares 4 2 2 3 4 3 2" xfId="16251" xr:uid="{F2DD99C7-46EA-4BFF-B0F9-23607BF53374}"/>
    <cellStyle name="Separador de milhares 4 2 2 3 4 3 3" xfId="25232" xr:uid="{A35B250E-30F0-47C0-82C7-878205D19B35}"/>
    <cellStyle name="Separador de milhares 4 2 2 3 4 4" xfId="4542" xr:uid="{FDDC806F-1464-4F9D-A82B-1F49FE212624}"/>
    <cellStyle name="Separador de milhares 4 2 2 3 4 4 2" xfId="13397" xr:uid="{339BA382-EE75-45BC-854A-7E478DEC7B6B}"/>
    <cellStyle name="Separador de milhares 4 2 2 3 4 4 3" xfId="22367" xr:uid="{2528D14B-9F29-4896-9260-CB120C06B461}"/>
    <cellStyle name="Separador de milhares 4 2 2 3 4 5" xfId="10532" xr:uid="{BE3343A3-34E0-4948-A36C-BEC8E1914A2F}"/>
    <cellStyle name="Separador de milhares 4 2 2 3 4 6" xfId="19503" xr:uid="{A2AAEBC0-8610-4CEF-BCFB-B68BDF20FF57}"/>
    <cellStyle name="Separador de milhares 4 2 2 3 5" xfId="2929" xr:uid="{F4F7F4B5-ADCC-43D5-B5A6-AF2958463765}"/>
    <cellStyle name="Separador de milhares 4 2 2 3 5 2" xfId="9085" xr:uid="{DABF4F68-364F-48B8-B74E-D31F4A5B533A}"/>
    <cellStyle name="Separador de milhares 4 2 2 3 5 2 2" xfId="17681" xr:uid="{A9106A13-70BD-4176-970D-8A65D1000A23}"/>
    <cellStyle name="Separador de milhares 4 2 2 3 5 2 3" xfId="26717" xr:uid="{D4450499-748A-4019-AB42-BC142F91180D}"/>
    <cellStyle name="Separador de milhares 4 2 2 3 5 3" xfId="5972" xr:uid="{94B74B16-2A38-45C1-8132-58DF2F3B489B}"/>
    <cellStyle name="Separador de milhares 4 2 2 3 5 3 2" xfId="14825" xr:uid="{C619440C-7725-416F-9AFE-5E9B56F348AE}"/>
    <cellStyle name="Separador de milhares 4 2 2 3 5 3 3" xfId="23792" xr:uid="{2A77BB5E-2F0D-41D8-A209-587E92A9BEC1}"/>
    <cellStyle name="Separador de milhares 4 2 2 3 5 4" xfId="11973" xr:uid="{2C3B73AB-C312-4F29-85AF-F6AF1D487BCE}"/>
    <cellStyle name="Separador de milhares 4 2 2 3 5 5" xfId="20941" xr:uid="{AD8DE881-D886-4279-85D9-9638C2136BDE}"/>
    <cellStyle name="Separador de milhares 4 2 2 3 6" xfId="7590" xr:uid="{C939B37D-88B4-405A-9D7F-69D9B5BE11ED}"/>
    <cellStyle name="Separador de milhares 4 2 2 3 6 2" xfId="16246" xr:uid="{0DD16516-603F-4B0B-AE18-0F807F7AD16F}"/>
    <cellStyle name="Separador de milhares 4 2 2 3 6 3" xfId="25227" xr:uid="{09A876BD-4B45-456D-9B6B-EF49F3E6EAD5}"/>
    <cellStyle name="Separador de milhares 4 2 2 3 7" xfId="4537" xr:uid="{3C1ACFCE-E06F-4950-9FD8-07A4FF5914C5}"/>
    <cellStyle name="Separador de milhares 4 2 2 3 7 2" xfId="13392" xr:uid="{7C7F2FCA-3AC8-487D-8B15-755BE87BAC6D}"/>
    <cellStyle name="Separador de milhares 4 2 2 3 7 3" xfId="22362" xr:uid="{C6923456-A6F0-4B3D-899B-15C49B088A06}"/>
    <cellStyle name="Separador de milhares 4 2 2 3 8" xfId="10527" xr:uid="{59D4C9B8-C0D5-4156-8A81-8A134D2DDE80}"/>
    <cellStyle name="Separador de milhares 4 2 2 3 9" xfId="19498" xr:uid="{8A6A18F4-7BEA-4C41-AC70-007F7CDBECCB}"/>
    <cellStyle name="Separador de milhares 4 2 2 4" xfId="1211" xr:uid="{CA8D9665-4B53-4132-B1DC-58F6C5613294}"/>
    <cellStyle name="Separador de milhares 4 2 2 4 2" xfId="1212" xr:uid="{F994CD2D-CDFB-4FE9-958F-2F7DE32B674D}"/>
    <cellStyle name="Separador de milhares 4 2 2 4 2 2" xfId="1213" xr:uid="{A3C68C52-836B-4988-8962-89C9342D577F}"/>
    <cellStyle name="Separador de milhares 4 2 2 4 2 2 2" xfId="2937" xr:uid="{F0A02C31-9A13-4C8C-95AA-995E927C58A4}"/>
    <cellStyle name="Separador de milhares 4 2 2 4 2 2 2 2" xfId="9093" xr:uid="{718C624B-263D-43BA-8585-6772A5911BF6}"/>
    <cellStyle name="Separador de milhares 4 2 2 4 2 2 2 2 2" xfId="17689" xr:uid="{0AA85F64-14C7-436A-ABCA-0CAA4A2F5CF8}"/>
    <cellStyle name="Separador de milhares 4 2 2 4 2 2 2 2 3" xfId="26725" xr:uid="{3E036D69-EF6B-4D34-8035-0E48C93B07EC}"/>
    <cellStyle name="Separador de milhares 4 2 2 4 2 2 2 3" xfId="5980" xr:uid="{A8BD9066-C291-4B46-A34E-7542F107847F}"/>
    <cellStyle name="Separador de milhares 4 2 2 4 2 2 2 3 2" xfId="14833" xr:uid="{E4343788-1787-49B8-B8C4-47546D341DD0}"/>
    <cellStyle name="Separador de milhares 4 2 2 4 2 2 2 3 3" xfId="23800" xr:uid="{CC25E51B-63F5-454E-AC74-C9B00C350118}"/>
    <cellStyle name="Separador de milhares 4 2 2 4 2 2 2 4" xfId="11981" xr:uid="{3D39D065-40CD-4F6D-B769-90834A8BCAC0}"/>
    <cellStyle name="Separador de milhares 4 2 2 4 2 2 2 5" xfId="20949" xr:uid="{666C07F2-BB19-496F-A036-25D61CF15068}"/>
    <cellStyle name="Separador de milhares 4 2 2 4 2 2 3" xfId="7598" xr:uid="{BE589F6C-7954-47BF-86E2-689ABB24CA3A}"/>
    <cellStyle name="Separador de milhares 4 2 2 4 2 2 3 2" xfId="16254" xr:uid="{32ED89A7-FED5-42C8-8796-A37895559798}"/>
    <cellStyle name="Separador de milhares 4 2 2 4 2 2 3 3" xfId="25235" xr:uid="{D8837D7A-BF19-474B-B0E6-355E9D82F6C8}"/>
    <cellStyle name="Separador de milhares 4 2 2 4 2 2 4" xfId="4545" xr:uid="{3739B074-EE3B-4005-B784-D49E64BE726F}"/>
    <cellStyle name="Separador de milhares 4 2 2 4 2 2 4 2" xfId="13400" xr:uid="{8B86964B-BA41-4CA3-A80E-31DB04AA9FAF}"/>
    <cellStyle name="Separador de milhares 4 2 2 4 2 2 4 3" xfId="22370" xr:uid="{B7BCCB14-0158-46DB-978F-AC96537D2BB2}"/>
    <cellStyle name="Separador de milhares 4 2 2 4 2 2 5" xfId="10535" xr:uid="{0C86175D-8F95-40CC-9ADA-2AD0C00DB935}"/>
    <cellStyle name="Separador de milhares 4 2 2 4 2 2 6" xfId="19506" xr:uid="{C28B5845-8492-418B-817B-12D95B7FB336}"/>
    <cellStyle name="Separador de milhares 4 2 2 4 2 3" xfId="2936" xr:uid="{31C5A1E6-07E9-4012-9830-5C89797585CB}"/>
    <cellStyle name="Separador de milhares 4 2 2 4 2 3 2" xfId="9092" xr:uid="{DDE2386E-1E03-479E-8D16-16802618641B}"/>
    <cellStyle name="Separador de milhares 4 2 2 4 2 3 2 2" xfId="17688" xr:uid="{19DAAC3A-1F63-462C-BCBD-7FA9024BC086}"/>
    <cellStyle name="Separador de milhares 4 2 2 4 2 3 2 3" xfId="26724" xr:uid="{D3324EDB-DE94-43D2-8ECF-08AA71779B60}"/>
    <cellStyle name="Separador de milhares 4 2 2 4 2 3 3" xfId="5979" xr:uid="{0FED5954-8C86-4242-B6B2-A00293421CBB}"/>
    <cellStyle name="Separador de milhares 4 2 2 4 2 3 3 2" xfId="14832" xr:uid="{2F4EEA60-E12F-4587-91C5-1980A1F229CE}"/>
    <cellStyle name="Separador de milhares 4 2 2 4 2 3 3 3" xfId="23799" xr:uid="{63AB83B7-92CD-4C34-8490-FBD9DBF10FA7}"/>
    <cellStyle name="Separador de milhares 4 2 2 4 2 3 4" xfId="11980" xr:uid="{F20CDC5D-F0FD-493C-9B9D-1635690395C5}"/>
    <cellStyle name="Separador de milhares 4 2 2 4 2 3 5" xfId="20948" xr:uid="{22CEDD8C-E570-4F74-80E6-33E7D83A71FB}"/>
    <cellStyle name="Separador de milhares 4 2 2 4 2 4" xfId="7597" xr:uid="{80C6413E-3D9D-4D20-8467-A7692C8C46CC}"/>
    <cellStyle name="Separador de milhares 4 2 2 4 2 4 2" xfId="16253" xr:uid="{A5E0B85A-6A6F-4072-A423-7AD25E860168}"/>
    <cellStyle name="Separador de milhares 4 2 2 4 2 4 3" xfId="25234" xr:uid="{3A419E4B-52B4-47C4-87B5-B22169F1AE74}"/>
    <cellStyle name="Separador de milhares 4 2 2 4 2 5" xfId="4544" xr:uid="{183250FB-4775-496C-9F5D-B9569A71732C}"/>
    <cellStyle name="Separador de milhares 4 2 2 4 2 5 2" xfId="13399" xr:uid="{55A24DD1-1356-40FA-B966-CB9339868618}"/>
    <cellStyle name="Separador de milhares 4 2 2 4 2 5 3" xfId="22369" xr:uid="{7EB4D448-F452-4AA0-888D-C6D11103B22B}"/>
    <cellStyle name="Separador de milhares 4 2 2 4 2 6" xfId="10534" xr:uid="{799E31AF-2D83-4618-95A7-26B6BC1BBD7B}"/>
    <cellStyle name="Separador de milhares 4 2 2 4 2 7" xfId="19505" xr:uid="{28DC1E82-34D5-4B65-8A23-27454FFC18AC}"/>
    <cellStyle name="Separador de milhares 4 2 2 4 3" xfId="1214" xr:uid="{577D3064-47B7-4CC8-830F-9A645E0DC6AB}"/>
    <cellStyle name="Separador de milhares 4 2 2 4 3 2" xfId="1215" xr:uid="{7F2E0F3C-13E4-4EC3-9645-C457CDE7AF06}"/>
    <cellStyle name="Separador de milhares 4 2 2 4 3 2 2" xfId="2939" xr:uid="{5F0B3CA9-DC17-43E6-BCAA-F2279E10E190}"/>
    <cellStyle name="Separador de milhares 4 2 2 4 3 2 2 2" xfId="9095" xr:uid="{42486D55-B8E4-4A38-BC89-0839524B1196}"/>
    <cellStyle name="Separador de milhares 4 2 2 4 3 2 2 2 2" xfId="17691" xr:uid="{6B30E35B-A504-4EB7-A141-AD0009D25FF5}"/>
    <cellStyle name="Separador de milhares 4 2 2 4 3 2 2 2 3" xfId="26727" xr:uid="{A8EA0A05-E878-4C19-A753-3D1AC627A02B}"/>
    <cellStyle name="Separador de milhares 4 2 2 4 3 2 2 3" xfId="5982" xr:uid="{7C93B82C-B4E5-41D9-BA6A-E1E039CA11FB}"/>
    <cellStyle name="Separador de milhares 4 2 2 4 3 2 2 3 2" xfId="14835" xr:uid="{A4B2E786-B810-4FD4-949B-DA04B7FBF5A7}"/>
    <cellStyle name="Separador de milhares 4 2 2 4 3 2 2 3 3" xfId="23802" xr:uid="{D75340F7-6C33-4D7A-8F5C-55C070F9413C}"/>
    <cellStyle name="Separador de milhares 4 2 2 4 3 2 2 4" xfId="11983" xr:uid="{7A04E03B-9267-4341-8DFE-97D8252B3512}"/>
    <cellStyle name="Separador de milhares 4 2 2 4 3 2 2 5" xfId="20951" xr:uid="{2BA9FF6F-551F-41DE-992D-8470A12F78E6}"/>
    <cellStyle name="Separador de milhares 4 2 2 4 3 2 3" xfId="7600" xr:uid="{7EDE6BAA-5A1D-4E8F-9010-7B021CC5B63C}"/>
    <cellStyle name="Separador de milhares 4 2 2 4 3 2 3 2" xfId="16256" xr:uid="{C6E883A4-5FB8-4155-947C-839F0FB6D630}"/>
    <cellStyle name="Separador de milhares 4 2 2 4 3 2 3 3" xfId="25237" xr:uid="{6B21EA12-DDA0-4841-823D-F3C34ABEC699}"/>
    <cellStyle name="Separador de milhares 4 2 2 4 3 2 4" xfId="4547" xr:uid="{D206CF3D-4EBE-4FEB-A349-F164F6B2C8CA}"/>
    <cellStyle name="Separador de milhares 4 2 2 4 3 2 4 2" xfId="13402" xr:uid="{F5A7B3CD-1249-4F2F-A107-5603C6E47F0D}"/>
    <cellStyle name="Separador de milhares 4 2 2 4 3 2 4 3" xfId="22372" xr:uid="{D3ABEE49-D226-40B4-BAE7-517BFB388599}"/>
    <cellStyle name="Separador de milhares 4 2 2 4 3 2 5" xfId="10537" xr:uid="{CE1C6704-3E56-4404-B7B3-DE85590289F3}"/>
    <cellStyle name="Separador de milhares 4 2 2 4 3 2 6" xfId="19508" xr:uid="{04728B4A-1482-4C93-BDDC-F2CA7ACEFF53}"/>
    <cellStyle name="Separador de milhares 4 2 2 4 3 3" xfId="2938" xr:uid="{51E7A51C-AAC2-441B-AD58-2C14EA0F302B}"/>
    <cellStyle name="Separador de milhares 4 2 2 4 3 3 2" xfId="9094" xr:uid="{CC00FB71-5A52-44A1-84F6-64587BF9E80B}"/>
    <cellStyle name="Separador de milhares 4 2 2 4 3 3 2 2" xfId="17690" xr:uid="{DDC6BF46-7326-453A-988F-F79090479E39}"/>
    <cellStyle name="Separador de milhares 4 2 2 4 3 3 2 3" xfId="26726" xr:uid="{BBDCA7D9-907F-48D5-93FF-CC972A95FC9A}"/>
    <cellStyle name="Separador de milhares 4 2 2 4 3 3 3" xfId="5981" xr:uid="{1B91A871-B633-4AA7-AE90-58B80668F65E}"/>
    <cellStyle name="Separador de milhares 4 2 2 4 3 3 3 2" xfId="14834" xr:uid="{FC25A273-451B-428B-93EB-73BC7E92D6FD}"/>
    <cellStyle name="Separador de milhares 4 2 2 4 3 3 3 3" xfId="23801" xr:uid="{6128CF46-FD76-40F0-A9C5-E3C304EAFA6C}"/>
    <cellStyle name="Separador de milhares 4 2 2 4 3 3 4" xfId="11982" xr:uid="{4903BE14-D3E9-4F86-B3E2-CBFB5F4638AE}"/>
    <cellStyle name="Separador de milhares 4 2 2 4 3 3 5" xfId="20950" xr:uid="{E05C517B-37E5-4D83-A251-27ADE1C9EF2D}"/>
    <cellStyle name="Separador de milhares 4 2 2 4 3 4" xfId="7599" xr:uid="{D438848F-4319-444C-BBDE-CEA5EBC1FBAF}"/>
    <cellStyle name="Separador de milhares 4 2 2 4 3 4 2" xfId="16255" xr:uid="{3AE31167-A67E-4023-BFAC-AD89AF5D28E8}"/>
    <cellStyle name="Separador de milhares 4 2 2 4 3 4 3" xfId="25236" xr:uid="{8960743F-7165-43DE-BA3E-613EC975AA96}"/>
    <cellStyle name="Separador de milhares 4 2 2 4 3 5" xfId="4546" xr:uid="{CAD1D4D0-D710-4CF7-A253-ABEA48156843}"/>
    <cellStyle name="Separador de milhares 4 2 2 4 3 5 2" xfId="13401" xr:uid="{AF52921B-E25F-4AE2-AB6C-C6DAC0CE71B8}"/>
    <cellStyle name="Separador de milhares 4 2 2 4 3 5 3" xfId="22371" xr:uid="{9045C6F2-1464-4156-9787-AD8B0261DAED}"/>
    <cellStyle name="Separador de milhares 4 2 2 4 3 6" xfId="10536" xr:uid="{ECE35103-A23C-406F-B631-FF6A0FB311C7}"/>
    <cellStyle name="Separador de milhares 4 2 2 4 3 7" xfId="19507" xr:uid="{5397CBAE-9D1C-4C52-A839-6B1D44AD6628}"/>
    <cellStyle name="Separador de milhares 4 2 2 4 4" xfId="1216" xr:uid="{2470C7C3-4120-4778-A8FA-2AB94346E5B1}"/>
    <cellStyle name="Separador de milhares 4 2 2 4 4 2" xfId="2940" xr:uid="{50B2B0BB-A50B-4102-BA69-18F644BB2894}"/>
    <cellStyle name="Separador de milhares 4 2 2 4 4 2 2" xfId="9096" xr:uid="{F882FFD4-7E34-4DD3-9613-3C6E429C592D}"/>
    <cellStyle name="Separador de milhares 4 2 2 4 4 2 2 2" xfId="17692" xr:uid="{C127A5A7-99EA-4AF3-B095-1B2F2228575C}"/>
    <cellStyle name="Separador de milhares 4 2 2 4 4 2 2 3" xfId="26728" xr:uid="{09ACC774-CCD7-4E88-951A-73F6D3D780D0}"/>
    <cellStyle name="Separador de milhares 4 2 2 4 4 2 3" xfId="5983" xr:uid="{6E2433BA-DDDA-4166-A306-17CCD763C186}"/>
    <cellStyle name="Separador de milhares 4 2 2 4 4 2 3 2" xfId="14836" xr:uid="{92068F8D-73CC-4A99-A634-CD1E2050D6F9}"/>
    <cellStyle name="Separador de milhares 4 2 2 4 4 2 3 3" xfId="23803" xr:uid="{A8FB82AE-B293-4F41-9F1A-E0E0B9D2D31E}"/>
    <cellStyle name="Separador de milhares 4 2 2 4 4 2 4" xfId="11984" xr:uid="{0F572A67-C9B1-465D-BF7D-5A1A6BC4C99F}"/>
    <cellStyle name="Separador de milhares 4 2 2 4 4 2 5" xfId="20952" xr:uid="{12F01F60-0BA7-4754-A224-36BC7A927B62}"/>
    <cellStyle name="Separador de milhares 4 2 2 4 4 3" xfId="7601" xr:uid="{D2D27DB6-7914-44F9-ABAD-58B89418CF82}"/>
    <cellStyle name="Separador de milhares 4 2 2 4 4 3 2" xfId="16257" xr:uid="{E1090476-27A2-42E6-B3CD-329361334567}"/>
    <cellStyle name="Separador de milhares 4 2 2 4 4 3 3" xfId="25238" xr:uid="{C5B1C4BD-89BC-4D80-BF9D-DB5B1687CC32}"/>
    <cellStyle name="Separador de milhares 4 2 2 4 4 4" xfId="4548" xr:uid="{94D1261E-F330-446E-BBC4-D8DCE40363D6}"/>
    <cellStyle name="Separador de milhares 4 2 2 4 4 4 2" xfId="13403" xr:uid="{37C4F0BE-9206-4250-A0B9-CB9411183BDB}"/>
    <cellStyle name="Separador de milhares 4 2 2 4 4 4 3" xfId="22373" xr:uid="{D05927F3-6167-4D13-9F69-433047675985}"/>
    <cellStyle name="Separador de milhares 4 2 2 4 4 5" xfId="10538" xr:uid="{9CA2CBA3-CC68-4E81-BE30-E365E68014FB}"/>
    <cellStyle name="Separador de milhares 4 2 2 4 4 6" xfId="19509" xr:uid="{FCEA32A1-2951-4B88-A165-F5E2CA063B7F}"/>
    <cellStyle name="Separador de milhares 4 2 2 4 5" xfId="2935" xr:uid="{1B7D0220-D84A-4737-819F-289811C13706}"/>
    <cellStyle name="Separador de milhares 4 2 2 4 5 2" xfId="9091" xr:uid="{4DD7F565-FCD4-4307-9BEF-528FCCB03E43}"/>
    <cellStyle name="Separador de milhares 4 2 2 4 5 2 2" xfId="17687" xr:uid="{4BC38574-B904-43B9-9205-69E439DC922E}"/>
    <cellStyle name="Separador de milhares 4 2 2 4 5 2 3" xfId="26723" xr:uid="{D2DBEB95-BE2B-405C-B9A0-33DC8E0E5FE0}"/>
    <cellStyle name="Separador de milhares 4 2 2 4 5 3" xfId="5978" xr:uid="{D103867D-62BC-4848-80AF-4FDB37632859}"/>
    <cellStyle name="Separador de milhares 4 2 2 4 5 3 2" xfId="14831" xr:uid="{C27185A5-3B52-4D22-BBC1-8C5F8078D880}"/>
    <cellStyle name="Separador de milhares 4 2 2 4 5 3 3" xfId="23798" xr:uid="{BC949522-B7B3-48E4-A9A0-B23003567DCF}"/>
    <cellStyle name="Separador de milhares 4 2 2 4 5 4" xfId="11979" xr:uid="{4E85AB12-B767-4557-8279-09A6B2F68209}"/>
    <cellStyle name="Separador de milhares 4 2 2 4 5 5" xfId="20947" xr:uid="{F89595B3-24D3-4751-9919-0760AE169914}"/>
    <cellStyle name="Separador de milhares 4 2 2 4 6" xfId="7596" xr:uid="{67E58AE2-5F94-4C22-B228-25029441520D}"/>
    <cellStyle name="Separador de milhares 4 2 2 4 6 2" xfId="16252" xr:uid="{AB5BA6A3-3270-4CF9-B454-B581412A5DFC}"/>
    <cellStyle name="Separador de milhares 4 2 2 4 6 3" xfId="25233" xr:uid="{944E2884-3BA8-4585-8CFA-2535BC570083}"/>
    <cellStyle name="Separador de milhares 4 2 2 4 7" xfId="4543" xr:uid="{B8B20E36-CF99-4C7E-849B-684163561E97}"/>
    <cellStyle name="Separador de milhares 4 2 2 4 7 2" xfId="13398" xr:uid="{821198FE-CB8E-4A22-BC16-FE510DA2CD2B}"/>
    <cellStyle name="Separador de milhares 4 2 2 4 7 3" xfId="22368" xr:uid="{E8600FCF-2F13-4FE8-83AD-1C45CC147E56}"/>
    <cellStyle name="Separador de milhares 4 2 2 4 8" xfId="10533" xr:uid="{5801EA6B-6CCD-40BB-B1B5-60D4E1088380}"/>
    <cellStyle name="Separador de milhares 4 2 2 4 9" xfId="19504" xr:uid="{7181AF18-B9B9-49AD-85AE-09B2A2786516}"/>
    <cellStyle name="Separador de milhares 4 2 2 5" xfId="1217" xr:uid="{F9C48293-881A-4114-ADB1-7545FCA28BF6}"/>
    <cellStyle name="Separador de milhares 4 2 2 5 2" xfId="1218" xr:uid="{5BC65012-D270-4900-B6A6-8FB657D647CB}"/>
    <cellStyle name="Separador de milhares 4 2 2 5 2 2" xfId="2942" xr:uid="{856D4F7A-000D-4C65-B4AD-676A665D106F}"/>
    <cellStyle name="Separador de milhares 4 2 2 5 2 2 2" xfId="9098" xr:uid="{3DB2C545-8B89-41CD-97D5-3AC9E0398370}"/>
    <cellStyle name="Separador de milhares 4 2 2 5 2 2 2 2" xfId="17694" xr:uid="{FAC1326E-013D-40FF-BF0C-01CD6D8A825B}"/>
    <cellStyle name="Separador de milhares 4 2 2 5 2 2 2 3" xfId="26730" xr:uid="{C41883F5-E9D4-4AB3-98B8-DCD1F8EA7006}"/>
    <cellStyle name="Separador de milhares 4 2 2 5 2 2 3" xfId="5985" xr:uid="{BC2E9AB9-0DD4-4F49-AFF0-DECA4B68BC13}"/>
    <cellStyle name="Separador de milhares 4 2 2 5 2 2 3 2" xfId="14838" xr:uid="{89DD90AB-C6C9-4BBF-95E8-FA80F95B0CA7}"/>
    <cellStyle name="Separador de milhares 4 2 2 5 2 2 3 3" xfId="23805" xr:uid="{17A8E982-57BA-4137-AA33-8677947B87C5}"/>
    <cellStyle name="Separador de milhares 4 2 2 5 2 2 4" xfId="11986" xr:uid="{20543F93-75ED-46C7-991D-657E356EE5E4}"/>
    <cellStyle name="Separador de milhares 4 2 2 5 2 2 5" xfId="20954" xr:uid="{8BF8F8B7-B1C9-4637-9A93-F3067DFCA550}"/>
    <cellStyle name="Separador de milhares 4 2 2 5 2 3" xfId="7603" xr:uid="{B85AAA72-32AE-45D7-93BD-981AF488AE2B}"/>
    <cellStyle name="Separador de milhares 4 2 2 5 2 3 2" xfId="16259" xr:uid="{DDEB4996-6947-4891-898B-2707434CF972}"/>
    <cellStyle name="Separador de milhares 4 2 2 5 2 3 3" xfId="25240" xr:uid="{B2099690-21D1-433B-B7E0-970D97DF7B70}"/>
    <cellStyle name="Separador de milhares 4 2 2 5 2 4" xfId="4550" xr:uid="{CCB58083-A2C9-4F1D-BFF4-657B84A54B67}"/>
    <cellStyle name="Separador de milhares 4 2 2 5 2 4 2" xfId="13405" xr:uid="{30558110-E32F-4530-9410-2ABF4CC3BEDC}"/>
    <cellStyle name="Separador de milhares 4 2 2 5 2 4 3" xfId="22375" xr:uid="{39D4D150-B996-4B19-B6D4-9B7D5DA2A6E4}"/>
    <cellStyle name="Separador de milhares 4 2 2 5 2 5" xfId="10540" xr:uid="{78C9C480-9622-4B68-AA67-53727104704E}"/>
    <cellStyle name="Separador de milhares 4 2 2 5 2 6" xfId="19511" xr:uid="{2D3F0234-F319-4494-B214-8826A3B8298A}"/>
    <cellStyle name="Separador de milhares 4 2 2 5 3" xfId="2941" xr:uid="{6BBDBA1D-0DF0-4500-B73B-36B15C3022A6}"/>
    <cellStyle name="Separador de milhares 4 2 2 5 3 2" xfId="9097" xr:uid="{454C3BFE-5ABC-4AF4-A5EC-D215DE34FB65}"/>
    <cellStyle name="Separador de milhares 4 2 2 5 3 2 2" xfId="17693" xr:uid="{675322C2-94AE-4EDB-AE27-8E7644361D2B}"/>
    <cellStyle name="Separador de milhares 4 2 2 5 3 2 3" xfId="26729" xr:uid="{9F957E29-2AD8-47D8-BBD3-07369292A4B5}"/>
    <cellStyle name="Separador de milhares 4 2 2 5 3 3" xfId="5984" xr:uid="{475B9DD7-0DD1-4991-B9BD-54227733EAE0}"/>
    <cellStyle name="Separador de milhares 4 2 2 5 3 3 2" xfId="14837" xr:uid="{190A3742-0687-4E83-A58F-FCDB16B6EE78}"/>
    <cellStyle name="Separador de milhares 4 2 2 5 3 3 3" xfId="23804" xr:uid="{CF0C9EB0-C6CB-430F-B805-4465ECB27F4B}"/>
    <cellStyle name="Separador de milhares 4 2 2 5 3 4" xfId="11985" xr:uid="{4D684B08-6D30-43BB-9F82-7B893526CD1B}"/>
    <cellStyle name="Separador de milhares 4 2 2 5 3 5" xfId="20953" xr:uid="{4E491684-95F5-4D7C-842A-1583FE6A43EA}"/>
    <cellStyle name="Separador de milhares 4 2 2 5 4" xfId="7602" xr:uid="{4817CC8C-43E8-4699-B283-969D9D07E13D}"/>
    <cellStyle name="Separador de milhares 4 2 2 5 4 2" xfId="16258" xr:uid="{D4156B94-4234-4A04-927C-3ABA401F559D}"/>
    <cellStyle name="Separador de milhares 4 2 2 5 4 3" xfId="25239" xr:uid="{78951841-C2D8-4DE9-8740-DBEA795DAC50}"/>
    <cellStyle name="Separador de milhares 4 2 2 5 5" xfId="4549" xr:uid="{2BA0A173-7951-4B3A-A307-2BFA228BB5E9}"/>
    <cellStyle name="Separador de milhares 4 2 2 5 5 2" xfId="13404" xr:uid="{734E2443-D429-4F96-BD21-426B2A3F9316}"/>
    <cellStyle name="Separador de milhares 4 2 2 5 5 3" xfId="22374" xr:uid="{0824C476-A100-4DC4-9317-552A43704E2E}"/>
    <cellStyle name="Separador de milhares 4 2 2 5 6" xfId="10539" xr:uid="{7716132C-0959-476C-8AF5-AE9C74BACFC0}"/>
    <cellStyle name="Separador de milhares 4 2 2 5 7" xfId="19510" xr:uid="{D511CE4D-C34C-4C1D-977E-806EA4C0F359}"/>
    <cellStyle name="Separador de milhares 4 2 2 6" xfId="1219" xr:uid="{6E530F71-84C6-4FF7-BEEE-BC757656F16F}"/>
    <cellStyle name="Separador de milhares 4 2 2 6 2" xfId="1220" xr:uid="{29699A48-E1A2-4DE7-B389-9A6639651C0E}"/>
    <cellStyle name="Separador de milhares 4 2 2 6 2 2" xfId="2944" xr:uid="{D253AEA7-4F99-4E24-9561-4278F00901C0}"/>
    <cellStyle name="Separador de milhares 4 2 2 6 2 2 2" xfId="9100" xr:uid="{35486C0C-F957-4CB8-8EEB-A883AD2D9386}"/>
    <cellStyle name="Separador de milhares 4 2 2 6 2 2 2 2" xfId="17696" xr:uid="{CAF68715-082B-45BB-8FD3-ED428E08D8FB}"/>
    <cellStyle name="Separador de milhares 4 2 2 6 2 2 2 3" xfId="26732" xr:uid="{CDC7CC8F-C107-48D3-A62D-1097D6B2B79E}"/>
    <cellStyle name="Separador de milhares 4 2 2 6 2 2 3" xfId="5987" xr:uid="{A8D99FE5-AA5F-407E-8080-63F5A701774A}"/>
    <cellStyle name="Separador de milhares 4 2 2 6 2 2 3 2" xfId="14840" xr:uid="{B588E537-6692-4954-A9D0-4D9048C54E16}"/>
    <cellStyle name="Separador de milhares 4 2 2 6 2 2 3 3" xfId="23807" xr:uid="{385F52A6-2982-4870-9401-6D8D237DA6B9}"/>
    <cellStyle name="Separador de milhares 4 2 2 6 2 2 4" xfId="11988" xr:uid="{FFDD5104-93EC-4543-AE9C-16D3C4981664}"/>
    <cellStyle name="Separador de milhares 4 2 2 6 2 2 5" xfId="20956" xr:uid="{53621A6E-7676-4C6B-80F8-0846A05A8206}"/>
    <cellStyle name="Separador de milhares 4 2 2 6 2 3" xfId="7605" xr:uid="{8AC68A1E-0E14-4F2F-8068-9E41614F6965}"/>
    <cellStyle name="Separador de milhares 4 2 2 6 2 3 2" xfId="16261" xr:uid="{C1464624-2FF3-471B-943B-05DB164C4E2A}"/>
    <cellStyle name="Separador de milhares 4 2 2 6 2 3 3" xfId="25242" xr:uid="{F323720D-B105-4DE8-B257-84F68972A946}"/>
    <cellStyle name="Separador de milhares 4 2 2 6 2 4" xfId="4552" xr:uid="{9C777328-E3BE-4E74-A257-B29E06325D80}"/>
    <cellStyle name="Separador de milhares 4 2 2 6 2 4 2" xfId="13407" xr:uid="{75C28B22-C3AF-4E7F-BBBE-B39D386BF3B0}"/>
    <cellStyle name="Separador de milhares 4 2 2 6 2 4 3" xfId="22377" xr:uid="{A88434CB-9EA8-4DE9-8DD5-DB5CAE04FD81}"/>
    <cellStyle name="Separador de milhares 4 2 2 6 2 5" xfId="10542" xr:uid="{4B475220-F3D0-46D9-B4C7-52319D6375DC}"/>
    <cellStyle name="Separador de milhares 4 2 2 6 2 6" xfId="19513" xr:uid="{0459FF86-5309-4D8C-99FE-6EA463B4721B}"/>
    <cellStyle name="Separador de milhares 4 2 2 6 3" xfId="2943" xr:uid="{522A4BCB-F082-44CB-BAE4-798A39630F9F}"/>
    <cellStyle name="Separador de milhares 4 2 2 6 3 2" xfId="9099" xr:uid="{C1096BD8-30AD-4D7B-8244-B2F2A6B844B1}"/>
    <cellStyle name="Separador de milhares 4 2 2 6 3 2 2" xfId="17695" xr:uid="{6C174778-23DF-4F42-95DC-AC2E8E08BD3C}"/>
    <cellStyle name="Separador de milhares 4 2 2 6 3 2 3" xfId="26731" xr:uid="{D8BB4A05-CA79-456F-8536-957C4BD4C6FD}"/>
    <cellStyle name="Separador de milhares 4 2 2 6 3 3" xfId="5986" xr:uid="{2A68C392-9602-40C5-ADFD-C599EAE32BFF}"/>
    <cellStyle name="Separador de milhares 4 2 2 6 3 3 2" xfId="14839" xr:uid="{0D1F9EA5-80F5-41EA-9277-D94D3074585A}"/>
    <cellStyle name="Separador de milhares 4 2 2 6 3 3 3" xfId="23806" xr:uid="{80EB26F2-30BC-466D-A223-53FE2F6FC7F7}"/>
    <cellStyle name="Separador de milhares 4 2 2 6 3 4" xfId="11987" xr:uid="{83AF900A-16A0-4670-A9B9-5AA2A0A2C80A}"/>
    <cellStyle name="Separador de milhares 4 2 2 6 3 5" xfId="20955" xr:uid="{0B781AC6-9575-482A-B107-1CABDD1B6158}"/>
    <cellStyle name="Separador de milhares 4 2 2 6 4" xfId="7604" xr:uid="{854D8760-456B-4C26-A599-8304FE2868DF}"/>
    <cellStyle name="Separador de milhares 4 2 2 6 4 2" xfId="16260" xr:uid="{ECF92534-ADCD-403A-8584-55EE9E360C8E}"/>
    <cellStyle name="Separador de milhares 4 2 2 6 4 3" xfId="25241" xr:uid="{DB3C41B4-7D36-4DF2-98EE-6BB58B2BF22F}"/>
    <cellStyle name="Separador de milhares 4 2 2 6 5" xfId="4551" xr:uid="{0D9F1DA3-7F89-42A0-96FD-7225D88F64A3}"/>
    <cellStyle name="Separador de milhares 4 2 2 6 5 2" xfId="13406" xr:uid="{528F55FA-D471-4C83-AF15-04B7B8343C62}"/>
    <cellStyle name="Separador de milhares 4 2 2 6 5 3" xfId="22376" xr:uid="{FF70CF5B-24B9-4804-80B2-4653DDE5D85D}"/>
    <cellStyle name="Separador de milhares 4 2 2 6 6" xfId="10541" xr:uid="{D70FD854-D938-4820-8B1B-C50C31F7B3F8}"/>
    <cellStyle name="Separador de milhares 4 2 2 6 7" xfId="19512" xr:uid="{1BDDB792-51F4-4B12-9A46-59F92266DD41}"/>
    <cellStyle name="Separador de milhares 4 2 2 7" xfId="1221" xr:uid="{C7F5C116-419D-4F01-A4D8-740487F99911}"/>
    <cellStyle name="Separador de milhares 4 2 2 7 2" xfId="2945" xr:uid="{37435FB9-8793-4A0D-8A42-B250053F7C9B}"/>
    <cellStyle name="Separador de milhares 4 2 2 7 2 2" xfId="9101" xr:uid="{61486A04-BA80-4692-AB96-46AE0B383BA7}"/>
    <cellStyle name="Separador de milhares 4 2 2 7 2 2 2" xfId="17697" xr:uid="{180820CB-FDD0-409B-831A-EF6B3AFF8561}"/>
    <cellStyle name="Separador de milhares 4 2 2 7 2 2 3" xfId="26733" xr:uid="{960E7026-2882-484B-8DC3-ECD59473D259}"/>
    <cellStyle name="Separador de milhares 4 2 2 7 2 3" xfId="5988" xr:uid="{CF29DFA7-2F3F-4FC1-B7EA-60C8BE6F3096}"/>
    <cellStyle name="Separador de milhares 4 2 2 7 2 3 2" xfId="14841" xr:uid="{B138FFE7-1182-4B70-B7BD-3366C91A1A43}"/>
    <cellStyle name="Separador de milhares 4 2 2 7 2 3 3" xfId="23808" xr:uid="{5F1410B9-FCF2-4ED2-8A31-8484607817CF}"/>
    <cellStyle name="Separador de milhares 4 2 2 7 2 4" xfId="11989" xr:uid="{7B363F4F-7D72-483D-9B74-D13BAD09517F}"/>
    <cellStyle name="Separador de milhares 4 2 2 7 2 5" xfId="20957" xr:uid="{5BB497F9-6692-491D-BEA8-30CF5AD84751}"/>
    <cellStyle name="Separador de milhares 4 2 2 7 3" xfId="7606" xr:uid="{2D0A5645-AE66-4F04-9F1C-2BEF2EE01BE9}"/>
    <cellStyle name="Separador de milhares 4 2 2 7 3 2" xfId="16262" xr:uid="{2CC6B86E-0956-4F62-BC7C-79023E7E4E32}"/>
    <cellStyle name="Separador de milhares 4 2 2 7 3 3" xfId="25243" xr:uid="{A34E4B37-A419-405E-BB0C-E6FE3D90423A}"/>
    <cellStyle name="Separador de milhares 4 2 2 7 4" xfId="4553" xr:uid="{E199BA39-42C5-4FEC-B1AD-BF41AE60E166}"/>
    <cellStyle name="Separador de milhares 4 2 2 7 4 2" xfId="13408" xr:uid="{2DBF63C7-3BF7-485C-A1BD-09C8ED5EC6C1}"/>
    <cellStyle name="Separador de milhares 4 2 2 7 4 3" xfId="22378" xr:uid="{7A785533-C9B6-4745-A59E-2C7B3024FC68}"/>
    <cellStyle name="Separador de milhares 4 2 2 7 5" xfId="10543" xr:uid="{36139F08-76B1-4FEF-964A-5B6E69166BF0}"/>
    <cellStyle name="Separador de milhares 4 2 2 7 6" xfId="19514" xr:uid="{4F80F035-4135-4542-9950-629E4AC6D9D5}"/>
    <cellStyle name="Separador de milhares 4 2 2 8" xfId="2910" xr:uid="{556A7B60-3759-4BA8-BC11-61C35A55AEF9}"/>
    <cellStyle name="Separador de milhares 4 2 2 8 2" xfId="9066" xr:uid="{55ED38D0-0DD6-41C7-9ECD-16C8C3E75B45}"/>
    <cellStyle name="Separador de milhares 4 2 2 8 2 2" xfId="17662" xr:uid="{3AC46CAD-B5DB-45BC-B773-37A811DA1508}"/>
    <cellStyle name="Separador de milhares 4 2 2 8 2 3" xfId="26698" xr:uid="{4B61FCDF-0FF5-4B55-B7AB-DD72507E6373}"/>
    <cellStyle name="Separador de milhares 4 2 2 8 3" xfId="5953" xr:uid="{3ABF85DC-8126-4A30-91FD-DADA9C1E1509}"/>
    <cellStyle name="Separador de milhares 4 2 2 8 3 2" xfId="14806" xr:uid="{9E41C500-B502-4DAB-BB39-0B3F2B3D1947}"/>
    <cellStyle name="Separador de milhares 4 2 2 8 3 3" xfId="23773" xr:uid="{5042E9CD-80FD-4215-AD07-1A35EB01CC98}"/>
    <cellStyle name="Separador de milhares 4 2 2 8 4" xfId="11954" xr:uid="{FBF3F9B4-F990-4E04-AD1F-10863DFBB24D}"/>
    <cellStyle name="Separador de milhares 4 2 2 8 5" xfId="20922" xr:uid="{0C3BA181-AB90-4403-A9A4-0EEB068B01DA}"/>
    <cellStyle name="Separador de milhares 4 2 2 9" xfId="7571" xr:uid="{341D98E9-D1C0-4D6B-AD76-CFDE6D445F77}"/>
    <cellStyle name="Separador de milhares 4 2 2 9 2" xfId="16227" xr:uid="{F5A778D0-4CE6-45CE-8EAF-30192EDA851B}"/>
    <cellStyle name="Separador de milhares 4 2 2 9 3" xfId="25208" xr:uid="{B2D96294-F057-4446-8385-0670F0880C79}"/>
    <cellStyle name="Separador de milhares 4 2 3" xfId="1222" xr:uid="{007DB394-F653-4F4D-A26A-4AD6A6A7F4FB}"/>
    <cellStyle name="Separador de milhares 4 2 3 10" xfId="10544" xr:uid="{B60DE087-D3BC-45FC-8949-2D2C9F5A2143}"/>
    <cellStyle name="Separador de milhares 4 2 3 11" xfId="19515" xr:uid="{71629370-3B26-407E-B910-6EFA200AE324}"/>
    <cellStyle name="Separador de milhares 4 2 3 2" xfId="1223" xr:uid="{EECA012A-AE0A-4C36-B735-A6E608BCC993}"/>
    <cellStyle name="Separador de milhares 4 2 3 2 2" xfId="1224" xr:uid="{60C40801-0D1B-43CE-850A-4B739CD59663}"/>
    <cellStyle name="Separador de milhares 4 2 3 2 2 2" xfId="1225" xr:uid="{053C1FD3-EE76-444C-B448-A4AF0CE429C3}"/>
    <cellStyle name="Separador de milhares 4 2 3 2 2 2 2" xfId="2949" xr:uid="{0F847327-104F-48C6-9EFB-2192ACD3AF77}"/>
    <cellStyle name="Separador de milhares 4 2 3 2 2 2 2 2" xfId="9105" xr:uid="{80016DCD-D90B-4C38-885F-A1622E1415ED}"/>
    <cellStyle name="Separador de milhares 4 2 3 2 2 2 2 2 2" xfId="17701" xr:uid="{C8C230F6-A9DC-4B79-AC9C-2A69FE5A3235}"/>
    <cellStyle name="Separador de milhares 4 2 3 2 2 2 2 2 3" xfId="26737" xr:uid="{9E091D04-1648-4D51-B46D-E3676D6E290F}"/>
    <cellStyle name="Separador de milhares 4 2 3 2 2 2 2 3" xfId="5992" xr:uid="{A79C9583-5BB4-4F18-93E0-3809D2CBAB0D}"/>
    <cellStyle name="Separador de milhares 4 2 3 2 2 2 2 3 2" xfId="14845" xr:uid="{657B60A1-A74C-4D45-A57D-534C13F30C0C}"/>
    <cellStyle name="Separador de milhares 4 2 3 2 2 2 2 3 3" xfId="23812" xr:uid="{C207CE60-4B29-4498-8F4C-B7C60058C0EA}"/>
    <cellStyle name="Separador de milhares 4 2 3 2 2 2 2 4" xfId="11993" xr:uid="{03257DF4-D782-4918-9839-75FCFBD24C09}"/>
    <cellStyle name="Separador de milhares 4 2 3 2 2 2 2 5" xfId="20961" xr:uid="{2885DAA8-DE6A-41E4-9FA6-88A9F8E03EE9}"/>
    <cellStyle name="Separador de milhares 4 2 3 2 2 2 3" xfId="7610" xr:uid="{2DCBAB92-B5FF-4ADA-8B35-56FF83FF7B9D}"/>
    <cellStyle name="Separador de milhares 4 2 3 2 2 2 3 2" xfId="16266" xr:uid="{17AC53C9-EE42-4D74-9F1D-F5E9B904114C}"/>
    <cellStyle name="Separador de milhares 4 2 3 2 2 2 3 3" xfId="25247" xr:uid="{F4C0E836-3B06-44FC-89BD-9FDC0B16683F}"/>
    <cellStyle name="Separador de milhares 4 2 3 2 2 2 4" xfId="4557" xr:uid="{EC9561B9-7152-4035-A68B-2630BE34E6CE}"/>
    <cellStyle name="Separador de milhares 4 2 3 2 2 2 4 2" xfId="13412" xr:uid="{6C62987B-6673-4CF4-953B-716FE9CF8608}"/>
    <cellStyle name="Separador de milhares 4 2 3 2 2 2 4 3" xfId="22382" xr:uid="{47A6B9CA-4AF7-4CB5-933D-2D496A7BE5F8}"/>
    <cellStyle name="Separador de milhares 4 2 3 2 2 2 5" xfId="10547" xr:uid="{88B6B002-36FE-4A17-8839-92FF30A4DEF3}"/>
    <cellStyle name="Separador de milhares 4 2 3 2 2 2 6" xfId="19518" xr:uid="{23C8A253-7AA9-4A61-9E2F-954B6526C1AE}"/>
    <cellStyle name="Separador de milhares 4 2 3 2 2 3" xfId="2948" xr:uid="{F4376DDD-6941-4396-9FAB-0BD51749D5FB}"/>
    <cellStyle name="Separador de milhares 4 2 3 2 2 3 2" xfId="9104" xr:uid="{72D84F83-3452-4356-8903-8ACAC1766722}"/>
    <cellStyle name="Separador de milhares 4 2 3 2 2 3 2 2" xfId="17700" xr:uid="{10CB84E0-4136-4A14-83DA-0AAD953C6807}"/>
    <cellStyle name="Separador de milhares 4 2 3 2 2 3 2 3" xfId="26736" xr:uid="{E27ED25C-7C5C-41C3-BF2A-5B341EF6DDCC}"/>
    <cellStyle name="Separador de milhares 4 2 3 2 2 3 3" xfId="5991" xr:uid="{04FBCCCB-384C-4A82-AE6B-D350BE0DDF04}"/>
    <cellStyle name="Separador de milhares 4 2 3 2 2 3 3 2" xfId="14844" xr:uid="{03C70325-52DA-40A3-A79F-A8599F703A7A}"/>
    <cellStyle name="Separador de milhares 4 2 3 2 2 3 3 3" xfId="23811" xr:uid="{B277D6A7-9356-47CD-B341-A07729748F36}"/>
    <cellStyle name="Separador de milhares 4 2 3 2 2 3 4" xfId="11992" xr:uid="{5A7AB759-79CF-4EFB-B671-7179314BB9A4}"/>
    <cellStyle name="Separador de milhares 4 2 3 2 2 3 5" xfId="20960" xr:uid="{51CF2A53-1D0C-4061-A88A-0B286151AE8F}"/>
    <cellStyle name="Separador de milhares 4 2 3 2 2 4" xfId="7609" xr:uid="{6302AA35-7C0C-4994-B3B1-A93507251230}"/>
    <cellStyle name="Separador de milhares 4 2 3 2 2 4 2" xfId="16265" xr:uid="{C8D7A892-9E3D-4905-8F30-5F8289B95D04}"/>
    <cellStyle name="Separador de milhares 4 2 3 2 2 4 3" xfId="25246" xr:uid="{A70A59D0-740E-4E12-B8E5-A710A55ECE7D}"/>
    <cellStyle name="Separador de milhares 4 2 3 2 2 5" xfId="4556" xr:uid="{60499E28-C64A-4BEA-87E8-FEBC1B0BE498}"/>
    <cellStyle name="Separador de milhares 4 2 3 2 2 5 2" xfId="13411" xr:uid="{2B0E8B9F-131B-4E4A-A238-11714826965A}"/>
    <cellStyle name="Separador de milhares 4 2 3 2 2 5 3" xfId="22381" xr:uid="{4198031B-AEE1-41DD-9BAA-FF6D63253244}"/>
    <cellStyle name="Separador de milhares 4 2 3 2 2 6" xfId="10546" xr:uid="{29057E75-055C-43EB-A6A0-42D45FB2CA48}"/>
    <cellStyle name="Separador de milhares 4 2 3 2 2 7" xfId="19517" xr:uid="{A3B24D5D-A932-4A90-9B98-6D1F28B516ED}"/>
    <cellStyle name="Separador de milhares 4 2 3 2 3" xfId="1226" xr:uid="{B0830BB1-3E81-4DE5-B5B5-8E9D0E9F33F6}"/>
    <cellStyle name="Separador de milhares 4 2 3 2 3 2" xfId="1227" xr:uid="{48832A60-37DC-4C5A-B967-B3A96AB6E39E}"/>
    <cellStyle name="Separador de milhares 4 2 3 2 3 2 2" xfId="2951" xr:uid="{5704388F-B7C8-40AE-8C5A-BF71617EF99B}"/>
    <cellStyle name="Separador de milhares 4 2 3 2 3 2 2 2" xfId="9107" xr:uid="{C945BA96-CFB4-474F-8E3B-D1DF9CD94C58}"/>
    <cellStyle name="Separador de milhares 4 2 3 2 3 2 2 2 2" xfId="17703" xr:uid="{0AB45711-A35C-4501-9626-5EC6EFF16947}"/>
    <cellStyle name="Separador de milhares 4 2 3 2 3 2 2 2 3" xfId="26739" xr:uid="{7718CDFF-7938-4725-BB5D-97C5AD2CA21C}"/>
    <cellStyle name="Separador de milhares 4 2 3 2 3 2 2 3" xfId="5994" xr:uid="{B0A1C714-2023-47AD-843C-D82801ACCD16}"/>
    <cellStyle name="Separador de milhares 4 2 3 2 3 2 2 3 2" xfId="14847" xr:uid="{148AAC94-FB1D-4AD9-B209-9F0BAEC20E65}"/>
    <cellStyle name="Separador de milhares 4 2 3 2 3 2 2 3 3" xfId="23814" xr:uid="{A71A8059-B760-4C11-AB87-E34ECD2D9DDE}"/>
    <cellStyle name="Separador de milhares 4 2 3 2 3 2 2 4" xfId="11995" xr:uid="{ACBC9000-20FA-46A0-9DB9-8C54E64945E5}"/>
    <cellStyle name="Separador de milhares 4 2 3 2 3 2 2 5" xfId="20963" xr:uid="{633F391C-96AC-4EB5-9F7D-B3BDC838CA08}"/>
    <cellStyle name="Separador de milhares 4 2 3 2 3 2 3" xfId="7612" xr:uid="{36362F83-B32D-477F-99A1-D4ADB95D3B99}"/>
    <cellStyle name="Separador de milhares 4 2 3 2 3 2 3 2" xfId="16268" xr:uid="{C6594F4D-47CA-48EA-978B-E57F747D7B41}"/>
    <cellStyle name="Separador de milhares 4 2 3 2 3 2 3 3" xfId="25249" xr:uid="{CA674E49-33EB-42CE-A7F7-26C196A306C8}"/>
    <cellStyle name="Separador de milhares 4 2 3 2 3 2 4" xfId="4559" xr:uid="{1FC529DA-4599-4C8D-B3D8-C457E781DC43}"/>
    <cellStyle name="Separador de milhares 4 2 3 2 3 2 4 2" xfId="13414" xr:uid="{9D0A4C94-CF6C-4AA1-B7DD-E88097FE6846}"/>
    <cellStyle name="Separador de milhares 4 2 3 2 3 2 4 3" xfId="22384" xr:uid="{A5897C49-7142-4EFC-8743-DB912853A3D4}"/>
    <cellStyle name="Separador de milhares 4 2 3 2 3 2 5" xfId="10549" xr:uid="{7DF8E46C-6EBB-4C46-9CA0-0F9028F1D5B5}"/>
    <cellStyle name="Separador de milhares 4 2 3 2 3 2 6" xfId="19520" xr:uid="{E5938119-EAAD-4F0F-8B6F-838B15CEF09B}"/>
    <cellStyle name="Separador de milhares 4 2 3 2 3 3" xfId="2950" xr:uid="{9301C835-F5C5-49CD-812C-5366673E15F4}"/>
    <cellStyle name="Separador de milhares 4 2 3 2 3 3 2" xfId="9106" xr:uid="{3EAE83F7-E27E-4A82-B631-C4DA3B58FA76}"/>
    <cellStyle name="Separador de milhares 4 2 3 2 3 3 2 2" xfId="17702" xr:uid="{14273CCE-03B9-447A-8312-8BA091481039}"/>
    <cellStyle name="Separador de milhares 4 2 3 2 3 3 2 3" xfId="26738" xr:uid="{8F15D700-2F5D-47FD-AB9E-6901CE9834C3}"/>
    <cellStyle name="Separador de milhares 4 2 3 2 3 3 3" xfId="5993" xr:uid="{CD18AE13-37BF-4375-A795-EF64475021AD}"/>
    <cellStyle name="Separador de milhares 4 2 3 2 3 3 3 2" xfId="14846" xr:uid="{86EC1493-3BA2-4437-B2B5-879327F5F9DB}"/>
    <cellStyle name="Separador de milhares 4 2 3 2 3 3 3 3" xfId="23813" xr:uid="{955BA496-865F-4B21-8527-040E0DEC8CE4}"/>
    <cellStyle name="Separador de milhares 4 2 3 2 3 3 4" xfId="11994" xr:uid="{05052660-A3DA-44DC-9309-F1F9FE15FB7A}"/>
    <cellStyle name="Separador de milhares 4 2 3 2 3 3 5" xfId="20962" xr:uid="{E0C928A9-15E2-4E86-870B-5D01F4BB422F}"/>
    <cellStyle name="Separador de milhares 4 2 3 2 3 4" xfId="7611" xr:uid="{D418FC68-E597-4CEE-BE8A-24A21D3957E1}"/>
    <cellStyle name="Separador de milhares 4 2 3 2 3 4 2" xfId="16267" xr:uid="{DDECC57B-A2A4-4DCF-B824-9BA2102F8FB8}"/>
    <cellStyle name="Separador de milhares 4 2 3 2 3 4 3" xfId="25248" xr:uid="{ACD3556B-FCCC-498C-ADC2-CBAA0A741D33}"/>
    <cellStyle name="Separador de milhares 4 2 3 2 3 5" xfId="4558" xr:uid="{BD78D886-78BC-452D-B700-80641EDC4737}"/>
    <cellStyle name="Separador de milhares 4 2 3 2 3 5 2" xfId="13413" xr:uid="{ECCCC251-6675-460F-841C-065F6A9CC526}"/>
    <cellStyle name="Separador de milhares 4 2 3 2 3 5 3" xfId="22383" xr:uid="{CE0164BE-1934-4A7E-BA7A-93B908288C4F}"/>
    <cellStyle name="Separador de milhares 4 2 3 2 3 6" xfId="10548" xr:uid="{FCE32621-2330-42D4-828F-1F9C3A4A7C32}"/>
    <cellStyle name="Separador de milhares 4 2 3 2 3 7" xfId="19519" xr:uid="{7BB2EE55-6DF5-435D-8827-EF71B33D5C56}"/>
    <cellStyle name="Separador de milhares 4 2 3 2 4" xfId="1228" xr:uid="{66A8DAA3-696B-4A1F-A13C-6DDF093061E3}"/>
    <cellStyle name="Separador de milhares 4 2 3 2 4 2" xfId="2952" xr:uid="{22D02801-3592-488A-A14F-B0B828C94551}"/>
    <cellStyle name="Separador de milhares 4 2 3 2 4 2 2" xfId="9108" xr:uid="{2A019CA2-B83B-4B35-BA9C-755267D2BE66}"/>
    <cellStyle name="Separador de milhares 4 2 3 2 4 2 2 2" xfId="17704" xr:uid="{E00AFCEF-A0D3-4DD4-958A-826DC9220852}"/>
    <cellStyle name="Separador de milhares 4 2 3 2 4 2 2 3" xfId="26740" xr:uid="{BCBFE934-7581-4377-9C14-2C87E1B249B1}"/>
    <cellStyle name="Separador de milhares 4 2 3 2 4 2 3" xfId="5995" xr:uid="{46292015-66DE-4E3F-B5B9-414F3B3E4DE3}"/>
    <cellStyle name="Separador de milhares 4 2 3 2 4 2 3 2" xfId="14848" xr:uid="{EB2512D4-47C5-4445-8673-90985F297DAF}"/>
    <cellStyle name="Separador de milhares 4 2 3 2 4 2 3 3" xfId="23815" xr:uid="{AEC9F5D3-2967-4800-8132-962B089F042F}"/>
    <cellStyle name="Separador de milhares 4 2 3 2 4 2 4" xfId="11996" xr:uid="{82BDAF84-FD31-4E74-85C0-BE5F29EA2A51}"/>
    <cellStyle name="Separador de milhares 4 2 3 2 4 2 5" xfId="20964" xr:uid="{6375F94D-400F-4E1E-951C-ACB7F5F81164}"/>
    <cellStyle name="Separador de milhares 4 2 3 2 4 3" xfId="7613" xr:uid="{1E79DA4D-3ED4-4A3E-A739-84B426151CC3}"/>
    <cellStyle name="Separador de milhares 4 2 3 2 4 3 2" xfId="16269" xr:uid="{25672FD4-5DB8-4C43-A014-F53181C67004}"/>
    <cellStyle name="Separador de milhares 4 2 3 2 4 3 3" xfId="25250" xr:uid="{23CC2FB7-B080-4FB8-8CB5-5D3046B9D9E9}"/>
    <cellStyle name="Separador de milhares 4 2 3 2 4 4" xfId="4560" xr:uid="{CD990993-B077-4B64-934C-6811F87334B5}"/>
    <cellStyle name="Separador de milhares 4 2 3 2 4 4 2" xfId="13415" xr:uid="{4EE8541E-CEC2-4151-9AF1-D82782480652}"/>
    <cellStyle name="Separador de milhares 4 2 3 2 4 4 3" xfId="22385" xr:uid="{171A25AA-309F-4C98-8A99-D4857E867C28}"/>
    <cellStyle name="Separador de milhares 4 2 3 2 4 5" xfId="10550" xr:uid="{854B9518-3291-4CEA-A9D4-5919D5B7133C}"/>
    <cellStyle name="Separador de milhares 4 2 3 2 4 6" xfId="19521" xr:uid="{2347042A-3880-42B1-8398-587C452EA3E8}"/>
    <cellStyle name="Separador de milhares 4 2 3 2 5" xfId="2947" xr:uid="{FA8279BA-3F56-43D8-961C-B07EA7672756}"/>
    <cellStyle name="Separador de milhares 4 2 3 2 5 2" xfId="9103" xr:uid="{9BF2A1FA-E2A9-489A-AE86-1FE274379803}"/>
    <cellStyle name="Separador de milhares 4 2 3 2 5 2 2" xfId="17699" xr:uid="{5D6DD539-F306-401C-86EF-F292C6942FAA}"/>
    <cellStyle name="Separador de milhares 4 2 3 2 5 2 3" xfId="26735" xr:uid="{3E20B41A-4F37-4DE6-9E5E-9FBD4F3C87CE}"/>
    <cellStyle name="Separador de milhares 4 2 3 2 5 3" xfId="5990" xr:uid="{C8104901-49A4-4286-93D2-4816AE418D5F}"/>
    <cellStyle name="Separador de milhares 4 2 3 2 5 3 2" xfId="14843" xr:uid="{478EDD7C-0D56-4CD3-8D0B-F80F48A8EFA1}"/>
    <cellStyle name="Separador de milhares 4 2 3 2 5 3 3" xfId="23810" xr:uid="{565D5FBF-FCA6-4949-A285-43BBB0B6E66C}"/>
    <cellStyle name="Separador de milhares 4 2 3 2 5 4" xfId="11991" xr:uid="{BF18E233-BE79-4843-9EB1-604CE50BBED4}"/>
    <cellStyle name="Separador de milhares 4 2 3 2 5 5" xfId="20959" xr:uid="{CC40CA70-BCE2-435A-B75C-659F6CEB176F}"/>
    <cellStyle name="Separador de milhares 4 2 3 2 6" xfId="7608" xr:uid="{B02B2F90-1E3A-4691-AADE-7FE4FAA9A2DE}"/>
    <cellStyle name="Separador de milhares 4 2 3 2 6 2" xfId="16264" xr:uid="{6845C4E8-0EAA-4237-9B87-7DAECCAA7DC5}"/>
    <cellStyle name="Separador de milhares 4 2 3 2 6 3" xfId="25245" xr:uid="{56FE80A3-4DE6-413E-95D7-DA8BBDF11C43}"/>
    <cellStyle name="Separador de milhares 4 2 3 2 7" xfId="4555" xr:uid="{05601350-2C38-410C-B80F-8ADD7C1DF037}"/>
    <cellStyle name="Separador de milhares 4 2 3 2 7 2" xfId="13410" xr:uid="{087A0E65-854A-41D7-AC6F-ABC93B8BB423}"/>
    <cellStyle name="Separador de milhares 4 2 3 2 7 3" xfId="22380" xr:uid="{FD83AC07-F37B-4196-BC49-773C664BDADE}"/>
    <cellStyle name="Separador de milhares 4 2 3 2 8" xfId="10545" xr:uid="{ED085897-9A1A-49C2-A891-DD439C03BF43}"/>
    <cellStyle name="Separador de milhares 4 2 3 2 9" xfId="19516" xr:uid="{EF40C2ED-7A8E-4041-A4C4-286BE9E80180}"/>
    <cellStyle name="Separador de milhares 4 2 3 3" xfId="1229" xr:uid="{DD7A83CE-6F5C-44C2-9199-E8FADABF1195}"/>
    <cellStyle name="Separador de milhares 4 2 3 3 2" xfId="1230" xr:uid="{E3F7EC46-EBDF-4D57-A007-172AAF7274AC}"/>
    <cellStyle name="Separador de milhares 4 2 3 3 2 2" xfId="1231" xr:uid="{591E991B-1D20-44D7-B059-237ADE4A3ED6}"/>
    <cellStyle name="Separador de milhares 4 2 3 3 2 2 2" xfId="2955" xr:uid="{CCA6D238-7230-489C-AD17-E705B0C418DC}"/>
    <cellStyle name="Separador de milhares 4 2 3 3 2 2 2 2" xfId="9111" xr:uid="{C8CA5D59-5992-4F61-83FE-F31DB0E86415}"/>
    <cellStyle name="Separador de milhares 4 2 3 3 2 2 2 2 2" xfId="17707" xr:uid="{8D4A83EE-0605-49D7-AF9F-D3799861B378}"/>
    <cellStyle name="Separador de milhares 4 2 3 3 2 2 2 2 3" xfId="26743" xr:uid="{A252B206-4823-43FB-9937-7ED0B277F03A}"/>
    <cellStyle name="Separador de milhares 4 2 3 3 2 2 2 3" xfId="5998" xr:uid="{4F84F5DE-B659-434A-BACA-16118B1F29D6}"/>
    <cellStyle name="Separador de milhares 4 2 3 3 2 2 2 3 2" xfId="14851" xr:uid="{908F7ED7-8ADB-4DA6-B376-E56D5E28CF4D}"/>
    <cellStyle name="Separador de milhares 4 2 3 3 2 2 2 3 3" xfId="23818" xr:uid="{D63642CC-A4D4-45E5-BA7F-F07697B7B526}"/>
    <cellStyle name="Separador de milhares 4 2 3 3 2 2 2 4" xfId="11999" xr:uid="{FA95F9B3-E512-41E0-9203-F57EAB93080B}"/>
    <cellStyle name="Separador de milhares 4 2 3 3 2 2 2 5" xfId="20967" xr:uid="{5B35DB75-18FC-4C8C-83F5-24B10045655F}"/>
    <cellStyle name="Separador de milhares 4 2 3 3 2 2 3" xfId="7616" xr:uid="{56C96FD8-DAAB-4BF9-876B-CB70EEA85AE8}"/>
    <cellStyle name="Separador de milhares 4 2 3 3 2 2 3 2" xfId="16272" xr:uid="{6B24EF56-FF0F-40B2-8BB1-F05B52EE7EC7}"/>
    <cellStyle name="Separador de milhares 4 2 3 3 2 2 3 3" xfId="25253" xr:uid="{F3DB8E3A-2E91-4D18-84C2-0009E50E9F66}"/>
    <cellStyle name="Separador de milhares 4 2 3 3 2 2 4" xfId="4563" xr:uid="{9DC3163B-E732-4675-982B-35B248584267}"/>
    <cellStyle name="Separador de milhares 4 2 3 3 2 2 4 2" xfId="13418" xr:uid="{982950C6-0596-4882-8927-49BAA950BA0E}"/>
    <cellStyle name="Separador de milhares 4 2 3 3 2 2 4 3" xfId="22388" xr:uid="{95FE2B52-C157-4A9B-AEB2-34B6575040BB}"/>
    <cellStyle name="Separador de milhares 4 2 3 3 2 2 5" xfId="10553" xr:uid="{DFC17D06-C92F-4E4C-94BA-9344E9E903D1}"/>
    <cellStyle name="Separador de milhares 4 2 3 3 2 2 6" xfId="19524" xr:uid="{14108574-8B2A-45BB-915E-B28CB2765190}"/>
    <cellStyle name="Separador de milhares 4 2 3 3 2 3" xfId="2954" xr:uid="{B5EFFA88-8CC6-43B3-81A6-46D28AFF7A7A}"/>
    <cellStyle name="Separador de milhares 4 2 3 3 2 3 2" xfId="9110" xr:uid="{A3B80D76-9C22-4462-A7FB-FFFB287A6F85}"/>
    <cellStyle name="Separador de milhares 4 2 3 3 2 3 2 2" xfId="17706" xr:uid="{66DDA88D-252E-40B2-9E42-930EF70A72EF}"/>
    <cellStyle name="Separador de milhares 4 2 3 3 2 3 2 3" xfId="26742" xr:uid="{27C3CA0A-FFC3-4047-B65F-C413107A1649}"/>
    <cellStyle name="Separador de milhares 4 2 3 3 2 3 3" xfId="5997" xr:uid="{D4DDA670-F257-4323-91DA-969B8805431D}"/>
    <cellStyle name="Separador de milhares 4 2 3 3 2 3 3 2" xfId="14850" xr:uid="{124632ED-7850-4230-967D-30219BBF87CC}"/>
    <cellStyle name="Separador de milhares 4 2 3 3 2 3 3 3" xfId="23817" xr:uid="{E5A2422D-8DAC-411F-B35F-0E835E7504FA}"/>
    <cellStyle name="Separador de milhares 4 2 3 3 2 3 4" xfId="11998" xr:uid="{777DCC1A-9D3E-453E-B12E-139B641F4FF8}"/>
    <cellStyle name="Separador de milhares 4 2 3 3 2 3 5" xfId="20966" xr:uid="{F36836C9-5FE0-4E82-A468-BA435F091FE2}"/>
    <cellStyle name="Separador de milhares 4 2 3 3 2 4" xfId="7615" xr:uid="{CBCED938-F912-49D4-954A-230FAD5B85E3}"/>
    <cellStyle name="Separador de milhares 4 2 3 3 2 4 2" xfId="16271" xr:uid="{344A4134-C9C2-4617-AD28-1702F55FE681}"/>
    <cellStyle name="Separador de milhares 4 2 3 3 2 4 3" xfId="25252" xr:uid="{C7AFA464-8BEE-48DA-82A4-7025A3561FB3}"/>
    <cellStyle name="Separador de milhares 4 2 3 3 2 5" xfId="4562" xr:uid="{5889013F-937E-4006-91F0-956460E980C1}"/>
    <cellStyle name="Separador de milhares 4 2 3 3 2 5 2" xfId="13417" xr:uid="{9A0FC8EC-803D-432C-ABB3-49D8270E87D6}"/>
    <cellStyle name="Separador de milhares 4 2 3 3 2 5 3" xfId="22387" xr:uid="{123C3227-A871-4383-9F31-6AE62FCFA78F}"/>
    <cellStyle name="Separador de milhares 4 2 3 3 2 6" xfId="10552" xr:uid="{82B790D1-1201-462A-A1F9-44AEA50020F4}"/>
    <cellStyle name="Separador de milhares 4 2 3 3 2 7" xfId="19523" xr:uid="{39DBA83D-106E-4B30-85EF-1C1419DDB94F}"/>
    <cellStyle name="Separador de milhares 4 2 3 3 3" xfId="1232" xr:uid="{8ACA6E5C-5001-4EEA-83F8-7D719BBE544F}"/>
    <cellStyle name="Separador de milhares 4 2 3 3 3 2" xfId="1233" xr:uid="{4C3A3230-94B5-44B6-AD3D-285EA30A986C}"/>
    <cellStyle name="Separador de milhares 4 2 3 3 3 2 2" xfId="2957" xr:uid="{7F5EDA14-3477-4540-B5B2-98F51C647136}"/>
    <cellStyle name="Separador de milhares 4 2 3 3 3 2 2 2" xfId="9113" xr:uid="{043A3879-D411-4E0F-8AF6-1D69E9D2B59D}"/>
    <cellStyle name="Separador de milhares 4 2 3 3 3 2 2 2 2" xfId="17709" xr:uid="{AD3D40BF-1A87-48A1-936A-14B0FC9B5F46}"/>
    <cellStyle name="Separador de milhares 4 2 3 3 3 2 2 2 3" xfId="26745" xr:uid="{5D506967-25DA-4C56-B718-FA958BC10B61}"/>
    <cellStyle name="Separador de milhares 4 2 3 3 3 2 2 3" xfId="6000" xr:uid="{6B74CDBA-507A-4A9A-A947-B770D7B1A5FF}"/>
    <cellStyle name="Separador de milhares 4 2 3 3 3 2 2 3 2" xfId="14853" xr:uid="{77F97C39-386C-40AC-9735-485D965D6ABB}"/>
    <cellStyle name="Separador de milhares 4 2 3 3 3 2 2 3 3" xfId="23820" xr:uid="{35BEECB5-AADC-4902-AD75-1F95299D8F6F}"/>
    <cellStyle name="Separador de milhares 4 2 3 3 3 2 2 4" xfId="12001" xr:uid="{727E655B-AD9C-4A26-9D1F-E05B749C866F}"/>
    <cellStyle name="Separador de milhares 4 2 3 3 3 2 2 5" xfId="20969" xr:uid="{71842D7B-AFD1-4D5B-A3CB-A2E33C35650E}"/>
    <cellStyle name="Separador de milhares 4 2 3 3 3 2 3" xfId="7618" xr:uid="{A4E7D50F-CEA5-4875-A71F-8728922CE957}"/>
    <cellStyle name="Separador de milhares 4 2 3 3 3 2 3 2" xfId="16274" xr:uid="{998E5246-5B2E-4099-BEB2-A49C26349797}"/>
    <cellStyle name="Separador de milhares 4 2 3 3 3 2 3 3" xfId="25255" xr:uid="{C32A6182-A01D-4643-A4D8-041B1D82E48A}"/>
    <cellStyle name="Separador de milhares 4 2 3 3 3 2 4" xfId="4565" xr:uid="{14A391DC-9B72-4EBA-B5FF-ECD06690B4CA}"/>
    <cellStyle name="Separador de milhares 4 2 3 3 3 2 4 2" xfId="13420" xr:uid="{BB7D70AE-8B10-43A6-8CDA-95FB11A89634}"/>
    <cellStyle name="Separador de milhares 4 2 3 3 3 2 4 3" xfId="22390" xr:uid="{25EDFA95-1BCE-45A9-A667-D6DE081510DD}"/>
    <cellStyle name="Separador de milhares 4 2 3 3 3 2 5" xfId="10555" xr:uid="{A31C597E-F9D7-46A5-A2BC-121F6CF1CAAB}"/>
    <cellStyle name="Separador de milhares 4 2 3 3 3 2 6" xfId="19526" xr:uid="{F5A0E571-6B2B-4C49-B939-8119D20ECDC4}"/>
    <cellStyle name="Separador de milhares 4 2 3 3 3 3" xfId="2956" xr:uid="{DC8F5AB1-7E22-4351-A7C2-244BE05D7438}"/>
    <cellStyle name="Separador de milhares 4 2 3 3 3 3 2" xfId="9112" xr:uid="{AD036192-4606-414A-9DE3-731030CAFEFA}"/>
    <cellStyle name="Separador de milhares 4 2 3 3 3 3 2 2" xfId="17708" xr:uid="{BDA7FDB2-CD57-4A0B-8589-DDEF0ED7BE2D}"/>
    <cellStyle name="Separador de milhares 4 2 3 3 3 3 2 3" xfId="26744" xr:uid="{CDC53429-7E71-4175-A3E5-D20AA8A39E0E}"/>
    <cellStyle name="Separador de milhares 4 2 3 3 3 3 3" xfId="5999" xr:uid="{D12D3CBC-1E4A-4E91-86B1-769533AC659C}"/>
    <cellStyle name="Separador de milhares 4 2 3 3 3 3 3 2" xfId="14852" xr:uid="{C5D521DA-C2B4-4A61-9334-A5D72FE3AB0A}"/>
    <cellStyle name="Separador de milhares 4 2 3 3 3 3 3 3" xfId="23819" xr:uid="{7B4A99C8-D6E0-49C2-8A12-4CF345912EB2}"/>
    <cellStyle name="Separador de milhares 4 2 3 3 3 3 4" xfId="12000" xr:uid="{D8FF8E7A-C924-4CA9-9B1C-09B37FAC4B1E}"/>
    <cellStyle name="Separador de milhares 4 2 3 3 3 3 5" xfId="20968" xr:uid="{480EBA08-E034-4DCB-9B9F-A9CE0040E019}"/>
    <cellStyle name="Separador de milhares 4 2 3 3 3 4" xfId="7617" xr:uid="{86921A49-5608-4E28-90B5-1696BFFC3D1B}"/>
    <cellStyle name="Separador de milhares 4 2 3 3 3 4 2" xfId="16273" xr:uid="{AA7E036C-D3F6-410A-B701-A981C85C9C53}"/>
    <cellStyle name="Separador de milhares 4 2 3 3 3 4 3" xfId="25254" xr:uid="{DC93E6B8-8C0E-4C50-A7D2-BE407FC652C8}"/>
    <cellStyle name="Separador de milhares 4 2 3 3 3 5" xfId="4564" xr:uid="{9EFCBE0D-2455-49FC-8662-F3C079986D15}"/>
    <cellStyle name="Separador de milhares 4 2 3 3 3 5 2" xfId="13419" xr:uid="{1ADD5C83-0E61-452F-B6C1-9B9CF4D26700}"/>
    <cellStyle name="Separador de milhares 4 2 3 3 3 5 3" xfId="22389" xr:uid="{8BBB4870-16D6-47A4-9E0F-43EB69ACC493}"/>
    <cellStyle name="Separador de milhares 4 2 3 3 3 6" xfId="10554" xr:uid="{7506DB9C-BED0-4AA2-B2E6-AEB47FB7EDCF}"/>
    <cellStyle name="Separador de milhares 4 2 3 3 3 7" xfId="19525" xr:uid="{56B76066-F8A4-4AC4-8D43-2DDACEBEC78C}"/>
    <cellStyle name="Separador de milhares 4 2 3 3 4" xfId="1234" xr:uid="{092C7740-DA6B-4B18-BB6D-2802A9F9883A}"/>
    <cellStyle name="Separador de milhares 4 2 3 3 4 2" xfId="2958" xr:uid="{3E526AA7-2B3F-41DC-A744-85C212AC9CD9}"/>
    <cellStyle name="Separador de milhares 4 2 3 3 4 2 2" xfId="9114" xr:uid="{F6F835AA-3BCA-4B83-B714-159E9ECC3697}"/>
    <cellStyle name="Separador de milhares 4 2 3 3 4 2 2 2" xfId="17710" xr:uid="{60D7F577-69D2-4881-B009-A43E2DB5DF0A}"/>
    <cellStyle name="Separador de milhares 4 2 3 3 4 2 2 3" xfId="26746" xr:uid="{7001E1D3-9917-49B2-9AF4-77C21BE4237B}"/>
    <cellStyle name="Separador de milhares 4 2 3 3 4 2 3" xfId="6001" xr:uid="{25EA5908-8CEA-46CA-B3F5-8AB69C90DA59}"/>
    <cellStyle name="Separador de milhares 4 2 3 3 4 2 3 2" xfId="14854" xr:uid="{9614BF2D-3A96-4A06-8964-3CF6670DC9F8}"/>
    <cellStyle name="Separador de milhares 4 2 3 3 4 2 3 3" xfId="23821" xr:uid="{45D2868E-C1DB-49AB-8459-DA41942067D5}"/>
    <cellStyle name="Separador de milhares 4 2 3 3 4 2 4" xfId="12002" xr:uid="{1F47A6FE-662B-45C2-9A62-9A551B71882F}"/>
    <cellStyle name="Separador de milhares 4 2 3 3 4 2 5" xfId="20970" xr:uid="{91492A91-DE95-4B32-B34C-8489050B13F2}"/>
    <cellStyle name="Separador de milhares 4 2 3 3 4 3" xfId="7619" xr:uid="{BBDBCBE1-F8B6-4B5E-814F-E775795E54A3}"/>
    <cellStyle name="Separador de milhares 4 2 3 3 4 3 2" xfId="16275" xr:uid="{C6AE6B86-FA34-42F9-8DFF-FC450ED59A95}"/>
    <cellStyle name="Separador de milhares 4 2 3 3 4 3 3" xfId="25256" xr:uid="{B5E12A44-A554-455E-8295-4AAF6819B1F4}"/>
    <cellStyle name="Separador de milhares 4 2 3 3 4 4" xfId="4566" xr:uid="{A67F6FD8-8313-4A07-891F-20C9AA83FB5C}"/>
    <cellStyle name="Separador de milhares 4 2 3 3 4 4 2" xfId="13421" xr:uid="{441086FA-24C8-43C2-97F8-77F90B7583EA}"/>
    <cellStyle name="Separador de milhares 4 2 3 3 4 4 3" xfId="22391" xr:uid="{0A82FA16-3561-44D0-A286-B302AC8B87AE}"/>
    <cellStyle name="Separador de milhares 4 2 3 3 4 5" xfId="10556" xr:uid="{70F74A44-1497-4D58-A4CC-FE3777E35EF1}"/>
    <cellStyle name="Separador de milhares 4 2 3 3 4 6" xfId="19527" xr:uid="{69238052-E6E6-4691-8E45-DD72DB8E8642}"/>
    <cellStyle name="Separador de milhares 4 2 3 3 5" xfId="2953" xr:uid="{06458957-34CF-4C1D-91E5-C30BC0D75942}"/>
    <cellStyle name="Separador de milhares 4 2 3 3 5 2" xfId="9109" xr:uid="{23C7DC82-BDB7-4DF8-AA2C-66FCC205B4C8}"/>
    <cellStyle name="Separador de milhares 4 2 3 3 5 2 2" xfId="17705" xr:uid="{221AD1E2-70D9-488C-9795-3B6B20446F1A}"/>
    <cellStyle name="Separador de milhares 4 2 3 3 5 2 3" xfId="26741" xr:uid="{E7EC9D95-A6B4-444F-B0F0-DB3857623609}"/>
    <cellStyle name="Separador de milhares 4 2 3 3 5 3" xfId="5996" xr:uid="{26167AE9-4F49-4C0E-ABC8-275721160A6B}"/>
    <cellStyle name="Separador de milhares 4 2 3 3 5 3 2" xfId="14849" xr:uid="{0959365D-5160-4D74-8550-2E61C33DCB56}"/>
    <cellStyle name="Separador de milhares 4 2 3 3 5 3 3" xfId="23816" xr:uid="{036F3AFC-9149-4CE8-923C-92BB4BEE335F}"/>
    <cellStyle name="Separador de milhares 4 2 3 3 5 4" xfId="11997" xr:uid="{A3D9D394-4340-4A7F-984A-56B2060B013B}"/>
    <cellStyle name="Separador de milhares 4 2 3 3 5 5" xfId="20965" xr:uid="{B3E735F8-DDD9-4F7D-9B1A-270BEF69E387}"/>
    <cellStyle name="Separador de milhares 4 2 3 3 6" xfId="7614" xr:uid="{E42F06A7-5863-444E-937F-CEC15CF6EF9D}"/>
    <cellStyle name="Separador de milhares 4 2 3 3 6 2" xfId="16270" xr:uid="{DD90B3BB-1DB7-406A-B266-E67CB130DF59}"/>
    <cellStyle name="Separador de milhares 4 2 3 3 6 3" xfId="25251" xr:uid="{2DC15685-0798-4F76-89F6-83282AAE589A}"/>
    <cellStyle name="Separador de milhares 4 2 3 3 7" xfId="4561" xr:uid="{8D74886C-A8E5-4F29-8002-0746787AB641}"/>
    <cellStyle name="Separador de milhares 4 2 3 3 7 2" xfId="13416" xr:uid="{5F21DA4F-7C30-455C-9955-4BAF27C4B9F2}"/>
    <cellStyle name="Separador de milhares 4 2 3 3 7 3" xfId="22386" xr:uid="{F5C1FD67-AD3E-49F2-AAB2-EEC89E361856}"/>
    <cellStyle name="Separador de milhares 4 2 3 3 8" xfId="10551" xr:uid="{852434DC-920E-4D28-A3B9-4CFE946A9D67}"/>
    <cellStyle name="Separador de milhares 4 2 3 3 9" xfId="19522" xr:uid="{8F0A8C44-AE39-4CF6-8422-D091BAA69A22}"/>
    <cellStyle name="Separador de milhares 4 2 3 4" xfId="1235" xr:uid="{D8B6F26E-C095-4C21-8D70-AF7CF54F790E}"/>
    <cellStyle name="Separador de milhares 4 2 3 4 2" xfId="1236" xr:uid="{08BF2545-5C4B-4E7E-B853-1448CAEC4B34}"/>
    <cellStyle name="Separador de milhares 4 2 3 4 2 2" xfId="2960" xr:uid="{C1B4154F-EA51-4D80-8615-408FDDAD4033}"/>
    <cellStyle name="Separador de milhares 4 2 3 4 2 2 2" xfId="9116" xr:uid="{695045CE-8945-4BB3-BC3E-C5DB370135F4}"/>
    <cellStyle name="Separador de milhares 4 2 3 4 2 2 2 2" xfId="17712" xr:uid="{CDCA0216-9285-472C-8FC2-6B028BE0EA94}"/>
    <cellStyle name="Separador de milhares 4 2 3 4 2 2 2 3" xfId="26748" xr:uid="{A00A2D00-234A-470C-9EBA-99A6646F2F6F}"/>
    <cellStyle name="Separador de milhares 4 2 3 4 2 2 3" xfId="6003" xr:uid="{4B3BF0E1-C182-4782-AB48-6A2D893F1BAA}"/>
    <cellStyle name="Separador de milhares 4 2 3 4 2 2 3 2" xfId="14856" xr:uid="{87BD6C5E-FB21-41DA-B299-792C968E2997}"/>
    <cellStyle name="Separador de milhares 4 2 3 4 2 2 3 3" xfId="23823" xr:uid="{9E62715C-ABF1-474A-A3BF-C55B0C8E8C64}"/>
    <cellStyle name="Separador de milhares 4 2 3 4 2 2 4" xfId="12004" xr:uid="{AE0D5589-52DD-4368-965D-4B31B0547A06}"/>
    <cellStyle name="Separador de milhares 4 2 3 4 2 2 5" xfId="20972" xr:uid="{3E610696-9F4A-45A8-814D-2B75FCCE5E74}"/>
    <cellStyle name="Separador de milhares 4 2 3 4 2 3" xfId="7621" xr:uid="{710B4D3A-B784-4A9B-AD3F-4F6D17222E65}"/>
    <cellStyle name="Separador de milhares 4 2 3 4 2 3 2" xfId="16277" xr:uid="{C7818D19-92DF-43A7-9ED8-FF762218DE12}"/>
    <cellStyle name="Separador de milhares 4 2 3 4 2 3 3" xfId="25258" xr:uid="{11216819-2EAA-4369-9A57-7370D24E77B0}"/>
    <cellStyle name="Separador de milhares 4 2 3 4 2 4" xfId="4568" xr:uid="{42523316-C7A7-4FA5-8E85-04D738BD67A8}"/>
    <cellStyle name="Separador de milhares 4 2 3 4 2 4 2" xfId="13423" xr:uid="{3CFD6F43-D4BE-4CB6-966B-2FEC5C2AF562}"/>
    <cellStyle name="Separador de milhares 4 2 3 4 2 4 3" xfId="22393" xr:uid="{1599592F-FA2C-4A5F-86F1-06BCBD0BBD9C}"/>
    <cellStyle name="Separador de milhares 4 2 3 4 2 5" xfId="10558" xr:uid="{B1C39900-A5EC-4CDC-A7EB-959A37A9E3F2}"/>
    <cellStyle name="Separador de milhares 4 2 3 4 2 6" xfId="19529" xr:uid="{E3995845-5810-4E99-AC7E-5C602117A846}"/>
    <cellStyle name="Separador de milhares 4 2 3 4 3" xfId="2959" xr:uid="{0E4ED389-0246-436D-A075-D03AAE8D95A3}"/>
    <cellStyle name="Separador de milhares 4 2 3 4 3 2" xfId="9115" xr:uid="{AA34E75C-4C70-4E7C-A563-56F07894AA36}"/>
    <cellStyle name="Separador de milhares 4 2 3 4 3 2 2" xfId="17711" xr:uid="{4BC232B9-0243-4BE8-BBE0-A0B0E78D4CA5}"/>
    <cellStyle name="Separador de milhares 4 2 3 4 3 2 3" xfId="26747" xr:uid="{41ADDE5E-65CF-4599-9BC0-22B87CCFC80F}"/>
    <cellStyle name="Separador de milhares 4 2 3 4 3 3" xfId="6002" xr:uid="{FF4A3CCF-CFE4-479C-BA1F-B83646A0C3AA}"/>
    <cellStyle name="Separador de milhares 4 2 3 4 3 3 2" xfId="14855" xr:uid="{A357ABFE-C8D7-4983-9637-C250B5CCEE64}"/>
    <cellStyle name="Separador de milhares 4 2 3 4 3 3 3" xfId="23822" xr:uid="{61C44E33-2CE9-46D1-B80C-2BEDD036C38E}"/>
    <cellStyle name="Separador de milhares 4 2 3 4 3 4" xfId="12003" xr:uid="{4B8D6DB6-FB61-43B0-839D-06D6481DFC8A}"/>
    <cellStyle name="Separador de milhares 4 2 3 4 3 5" xfId="20971" xr:uid="{25126267-1578-456D-BEA0-1F9F997DFFDC}"/>
    <cellStyle name="Separador de milhares 4 2 3 4 4" xfId="7620" xr:uid="{E9F726D9-B529-48D5-AD37-FF32056A2E8C}"/>
    <cellStyle name="Separador de milhares 4 2 3 4 4 2" xfId="16276" xr:uid="{04049FC1-BE65-4155-9479-0BB34EDB78A8}"/>
    <cellStyle name="Separador de milhares 4 2 3 4 4 3" xfId="25257" xr:uid="{4450246E-302A-4FB6-AA22-CC0EE2FDF916}"/>
    <cellStyle name="Separador de milhares 4 2 3 4 5" xfId="4567" xr:uid="{1AC2BFD7-F212-4EB4-897A-F3D00C811708}"/>
    <cellStyle name="Separador de milhares 4 2 3 4 5 2" xfId="13422" xr:uid="{4408D1CE-9319-46EB-A3B1-B2C9F589EE8F}"/>
    <cellStyle name="Separador de milhares 4 2 3 4 5 3" xfId="22392" xr:uid="{E0856887-193C-43AE-AB39-7FC9571898D3}"/>
    <cellStyle name="Separador de milhares 4 2 3 4 6" xfId="10557" xr:uid="{128F70AB-E494-44E7-A599-757F32ACDF16}"/>
    <cellStyle name="Separador de milhares 4 2 3 4 7" xfId="19528" xr:uid="{C666E9B8-230C-4DF7-8503-A1641FF263C9}"/>
    <cellStyle name="Separador de milhares 4 2 3 5" xfId="1237" xr:uid="{8789A22E-DA62-4667-8C45-E8AB83AE9D3F}"/>
    <cellStyle name="Separador de milhares 4 2 3 5 2" xfId="1238" xr:uid="{D6A3B996-C60C-4836-B20E-D009C332E2C9}"/>
    <cellStyle name="Separador de milhares 4 2 3 5 2 2" xfId="2962" xr:uid="{99232907-710D-4B86-9F76-6C105724B326}"/>
    <cellStyle name="Separador de milhares 4 2 3 5 2 2 2" xfId="9118" xr:uid="{47BCC8B3-13B9-4826-94B4-379D5759B73C}"/>
    <cellStyle name="Separador de milhares 4 2 3 5 2 2 2 2" xfId="17714" xr:uid="{5D80BACF-B6AF-433A-A4E6-2B246638AD2F}"/>
    <cellStyle name="Separador de milhares 4 2 3 5 2 2 2 3" xfId="26750" xr:uid="{38D6FCB1-3185-4AD4-BDC1-A1B7DE70125E}"/>
    <cellStyle name="Separador de milhares 4 2 3 5 2 2 3" xfId="6005" xr:uid="{FCD454E5-86CD-42B2-9DC1-06FCA984496D}"/>
    <cellStyle name="Separador de milhares 4 2 3 5 2 2 3 2" xfId="14858" xr:uid="{520B570D-F98C-4EC0-9FB2-4B7F46E4B223}"/>
    <cellStyle name="Separador de milhares 4 2 3 5 2 2 3 3" xfId="23825" xr:uid="{40F97B48-B7FA-450B-B1DC-DE11D28906AA}"/>
    <cellStyle name="Separador de milhares 4 2 3 5 2 2 4" xfId="12006" xr:uid="{7D5F8EB9-7FD7-412D-82A3-817E5BF1C771}"/>
    <cellStyle name="Separador de milhares 4 2 3 5 2 2 5" xfId="20974" xr:uid="{E0382E09-0782-4FCE-B4DB-EAD50DB3F5D2}"/>
    <cellStyle name="Separador de milhares 4 2 3 5 2 3" xfId="7623" xr:uid="{75874404-F9AC-46C7-996A-276F7F44AE71}"/>
    <cellStyle name="Separador de milhares 4 2 3 5 2 3 2" xfId="16279" xr:uid="{22010F07-4288-49AF-98B7-A4A339B5DF4E}"/>
    <cellStyle name="Separador de milhares 4 2 3 5 2 3 3" xfId="25260" xr:uid="{F83884C7-7BCB-40E7-B36D-531B014C4272}"/>
    <cellStyle name="Separador de milhares 4 2 3 5 2 4" xfId="4570" xr:uid="{709BF91B-C18B-435E-8941-C60A69A891DF}"/>
    <cellStyle name="Separador de milhares 4 2 3 5 2 4 2" xfId="13425" xr:uid="{070C83C3-825B-4FB5-9814-79DA2B2124EF}"/>
    <cellStyle name="Separador de milhares 4 2 3 5 2 4 3" xfId="22395" xr:uid="{356D6034-D772-4853-BD04-4C42B16B1E4D}"/>
    <cellStyle name="Separador de milhares 4 2 3 5 2 5" xfId="10560" xr:uid="{20E8EBD2-02F8-43FD-9F32-0442F008F93D}"/>
    <cellStyle name="Separador de milhares 4 2 3 5 2 6" xfId="19531" xr:uid="{9086AD1E-23CC-4493-AE71-71E6DDDC1D86}"/>
    <cellStyle name="Separador de milhares 4 2 3 5 3" xfId="2961" xr:uid="{F464331C-BF80-42DE-B985-FCCBB09E16E9}"/>
    <cellStyle name="Separador de milhares 4 2 3 5 3 2" xfId="9117" xr:uid="{FFB6D7D8-1D61-451D-A764-6B0A88E9F0FE}"/>
    <cellStyle name="Separador de milhares 4 2 3 5 3 2 2" xfId="17713" xr:uid="{2EA163FC-1D73-4B93-BC10-4E027C5B849A}"/>
    <cellStyle name="Separador de milhares 4 2 3 5 3 2 3" xfId="26749" xr:uid="{91B38B37-5946-4D0E-B729-57BEE200DE4B}"/>
    <cellStyle name="Separador de milhares 4 2 3 5 3 3" xfId="6004" xr:uid="{EC20F44E-4A80-4DF7-A909-6CAD96DB6127}"/>
    <cellStyle name="Separador de milhares 4 2 3 5 3 3 2" xfId="14857" xr:uid="{61B948C6-6E12-4F56-9088-E8A5691C4EB8}"/>
    <cellStyle name="Separador de milhares 4 2 3 5 3 3 3" xfId="23824" xr:uid="{82C89E25-CF18-45A2-9CF8-E6E0C2982BB8}"/>
    <cellStyle name="Separador de milhares 4 2 3 5 3 4" xfId="12005" xr:uid="{80E879E1-CF6D-45CF-B4A1-FCB7BAE36C9C}"/>
    <cellStyle name="Separador de milhares 4 2 3 5 3 5" xfId="20973" xr:uid="{1CBF3114-20F1-4E21-9E7D-404615864476}"/>
    <cellStyle name="Separador de milhares 4 2 3 5 4" xfId="7622" xr:uid="{B5EFFBA9-E623-4FA3-A374-89EA0EEB99A1}"/>
    <cellStyle name="Separador de milhares 4 2 3 5 4 2" xfId="16278" xr:uid="{7C613D62-51AF-4361-AEE1-124E945C7C3B}"/>
    <cellStyle name="Separador de milhares 4 2 3 5 4 3" xfId="25259" xr:uid="{975229F9-64F9-4EFF-9518-9D32C22D8BEE}"/>
    <cellStyle name="Separador de milhares 4 2 3 5 5" xfId="4569" xr:uid="{B6DD9CD6-CBDD-4919-A771-74CC6EAD9D0B}"/>
    <cellStyle name="Separador de milhares 4 2 3 5 5 2" xfId="13424" xr:uid="{ADEC1E90-BECE-4D2C-82C9-93DD7FFE5462}"/>
    <cellStyle name="Separador de milhares 4 2 3 5 5 3" xfId="22394" xr:uid="{B9D1BD15-6CCE-4372-831A-750AD34CAFB4}"/>
    <cellStyle name="Separador de milhares 4 2 3 5 6" xfId="10559" xr:uid="{A8412026-4810-408A-93CC-FEC967C6FDEC}"/>
    <cellStyle name="Separador de milhares 4 2 3 5 7" xfId="19530" xr:uid="{C99165A9-6174-4386-AB47-C2A4A8F28DC7}"/>
    <cellStyle name="Separador de milhares 4 2 3 6" xfId="1239" xr:uid="{785E348C-2A79-4BAD-9D55-B3284D94C9DE}"/>
    <cellStyle name="Separador de milhares 4 2 3 6 2" xfId="2963" xr:uid="{5AD95942-BF82-494E-84B9-8711E5341C65}"/>
    <cellStyle name="Separador de milhares 4 2 3 6 2 2" xfId="9119" xr:uid="{3FE382CF-B4EE-46CB-BCAB-9AB4024340BC}"/>
    <cellStyle name="Separador de milhares 4 2 3 6 2 2 2" xfId="17715" xr:uid="{19AEC32F-22D5-419F-844D-766EDBAE5604}"/>
    <cellStyle name="Separador de milhares 4 2 3 6 2 2 3" xfId="26751" xr:uid="{04EE4EC9-42D9-4837-9525-DE59B273C435}"/>
    <cellStyle name="Separador de milhares 4 2 3 6 2 3" xfId="6006" xr:uid="{D4586A5B-ACD1-4932-AB00-1C9B36AB0DD4}"/>
    <cellStyle name="Separador de milhares 4 2 3 6 2 3 2" xfId="14859" xr:uid="{9AC58A27-AA78-4475-880F-42F3F080B5F0}"/>
    <cellStyle name="Separador de milhares 4 2 3 6 2 3 3" xfId="23826" xr:uid="{48165313-08C8-44E1-976E-3EA9920726E9}"/>
    <cellStyle name="Separador de milhares 4 2 3 6 2 4" xfId="12007" xr:uid="{5D9879F1-0A53-4C6D-938E-1370F98436FD}"/>
    <cellStyle name="Separador de milhares 4 2 3 6 2 5" xfId="20975" xr:uid="{49E96746-68D9-4B7D-8350-49C3DC092D33}"/>
    <cellStyle name="Separador de milhares 4 2 3 6 3" xfId="7624" xr:uid="{52F10150-03DF-4523-A41C-3FDED3084AF4}"/>
    <cellStyle name="Separador de milhares 4 2 3 6 3 2" xfId="16280" xr:uid="{2C405B00-7022-4303-8061-AC6F18B1888B}"/>
    <cellStyle name="Separador de milhares 4 2 3 6 3 3" xfId="25261" xr:uid="{CE83AFDE-BBE7-41D6-B298-9000D341DE73}"/>
    <cellStyle name="Separador de milhares 4 2 3 6 4" xfId="4571" xr:uid="{0617DAEC-213E-4E99-9BD2-A35BD63E708A}"/>
    <cellStyle name="Separador de milhares 4 2 3 6 4 2" xfId="13426" xr:uid="{046C22C1-D72A-4723-88D0-D68700C0D67C}"/>
    <cellStyle name="Separador de milhares 4 2 3 6 4 3" xfId="22396" xr:uid="{E301E321-AA22-48FF-90CF-5FE5F27B8431}"/>
    <cellStyle name="Separador de milhares 4 2 3 6 5" xfId="10561" xr:uid="{C07DC761-F98F-42AA-AA4B-78519B7627EA}"/>
    <cellStyle name="Separador de milhares 4 2 3 6 6" xfId="19532" xr:uid="{AE5701A9-FC81-4874-98AC-C1F6242F6B40}"/>
    <cellStyle name="Separador de milhares 4 2 3 7" xfId="2946" xr:uid="{82833D6C-F03D-4900-806E-597182B5A0A3}"/>
    <cellStyle name="Separador de milhares 4 2 3 7 2" xfId="9102" xr:uid="{BFB41D9A-EA70-425F-8CA1-A3A98BD9BB25}"/>
    <cellStyle name="Separador de milhares 4 2 3 7 2 2" xfId="17698" xr:uid="{D069A8A9-DB5E-45AD-A946-E76D3B29EFA4}"/>
    <cellStyle name="Separador de milhares 4 2 3 7 2 3" xfId="26734" xr:uid="{CAFA1DBE-E435-4B39-BDB4-6FB9F813FCF5}"/>
    <cellStyle name="Separador de milhares 4 2 3 7 3" xfId="5989" xr:uid="{C364D766-C6E5-43B6-90CF-BDBA2FE925E8}"/>
    <cellStyle name="Separador de milhares 4 2 3 7 3 2" xfId="14842" xr:uid="{5D1E4B0E-F725-48A0-BF94-4F58852AC7C1}"/>
    <cellStyle name="Separador de milhares 4 2 3 7 3 3" xfId="23809" xr:uid="{C7746D68-0156-4CFC-81C4-1DA5067EB0FE}"/>
    <cellStyle name="Separador de milhares 4 2 3 7 4" xfId="11990" xr:uid="{CC1AF0B3-76CB-46DB-A0D1-9A17ACEBD5EC}"/>
    <cellStyle name="Separador de milhares 4 2 3 7 5" xfId="20958" xr:uid="{8DF3F46B-68B3-43E7-981E-E7E8C5AC3412}"/>
    <cellStyle name="Separador de milhares 4 2 3 8" xfId="7607" xr:uid="{16182F31-EACD-4CF4-89E8-6130202D27F6}"/>
    <cellStyle name="Separador de milhares 4 2 3 8 2" xfId="16263" xr:uid="{E96FDC59-BF0A-4D17-8495-4F5D76EFB8B8}"/>
    <cellStyle name="Separador de milhares 4 2 3 8 3" xfId="25244" xr:uid="{EFD6A578-5DC1-439B-B35D-FCAADC3F3906}"/>
    <cellStyle name="Separador de milhares 4 2 3 9" xfId="4554" xr:uid="{A32E36E0-32C8-420D-B5EF-A4315309CC8E}"/>
    <cellStyle name="Separador de milhares 4 2 3 9 2" xfId="13409" xr:uid="{01DFD71E-1E91-4E13-8F51-C2681A3A3E67}"/>
    <cellStyle name="Separador de milhares 4 2 3 9 3" xfId="22379" xr:uid="{3E976856-3F80-41F7-8ADC-24269A11B5F2}"/>
    <cellStyle name="Separador de milhares 4 2 4" xfId="1240" xr:uid="{56BE6DB6-7E06-480E-AAD3-4FDB86EA7D46}"/>
    <cellStyle name="Separador de milhares 4 2 4 2" xfId="1241" xr:uid="{19C9E933-7536-4662-AA92-C8E727914AA1}"/>
    <cellStyle name="Separador de milhares 4 2 4 2 2" xfId="1242" xr:uid="{A21CA169-FB1C-4ED3-9471-FBCBAA44DFE1}"/>
    <cellStyle name="Separador de milhares 4 2 4 2 2 2" xfId="2966" xr:uid="{BB7A3F6C-018F-4C49-AD74-3DFDE2552C53}"/>
    <cellStyle name="Separador de milhares 4 2 4 2 2 2 2" xfId="9122" xr:uid="{120EE9B1-991A-4932-9D0B-1CDAA6D7025C}"/>
    <cellStyle name="Separador de milhares 4 2 4 2 2 2 2 2" xfId="17718" xr:uid="{6458C7A0-2A69-4835-9797-090DA7D38813}"/>
    <cellStyle name="Separador de milhares 4 2 4 2 2 2 2 3" xfId="26754" xr:uid="{5FAD1C7A-7E61-4198-86E0-676380EAE320}"/>
    <cellStyle name="Separador de milhares 4 2 4 2 2 2 3" xfId="6009" xr:uid="{E6412BD3-C719-4AA4-9277-D65002E4CC19}"/>
    <cellStyle name="Separador de milhares 4 2 4 2 2 2 3 2" xfId="14862" xr:uid="{143E080D-3CD3-444C-8B95-5ACF8CD5690C}"/>
    <cellStyle name="Separador de milhares 4 2 4 2 2 2 3 3" xfId="23829" xr:uid="{1D0FDD2C-3AF0-4C4B-8092-597A2D2D249E}"/>
    <cellStyle name="Separador de milhares 4 2 4 2 2 2 4" xfId="12010" xr:uid="{32D77CB8-1DB9-485D-8EF0-E6EAFC4BE7C2}"/>
    <cellStyle name="Separador de milhares 4 2 4 2 2 2 5" xfId="20978" xr:uid="{4693C02F-6ADC-4CB7-A8D1-C6D576E8FABA}"/>
    <cellStyle name="Separador de milhares 4 2 4 2 2 3" xfId="7627" xr:uid="{0AEDE7F4-DFDE-4C98-95F3-5FAE75BD6B38}"/>
    <cellStyle name="Separador de milhares 4 2 4 2 2 3 2" xfId="16283" xr:uid="{D1C78652-7837-4CF0-BD9C-2484049F9723}"/>
    <cellStyle name="Separador de milhares 4 2 4 2 2 3 3" xfId="25264" xr:uid="{9B7E9CB6-8CA1-4AC5-BDF7-FCC11E9E41D0}"/>
    <cellStyle name="Separador de milhares 4 2 4 2 2 4" xfId="4574" xr:uid="{C288E8AC-BB8D-4ED9-9AAB-8B11FF371F46}"/>
    <cellStyle name="Separador de milhares 4 2 4 2 2 4 2" xfId="13429" xr:uid="{796717CA-1455-4A7E-839A-5DEBE8EC24AC}"/>
    <cellStyle name="Separador de milhares 4 2 4 2 2 4 3" xfId="22399" xr:uid="{A1C1BC3E-3AB4-41F4-8FE1-610A2B0CE81B}"/>
    <cellStyle name="Separador de milhares 4 2 4 2 2 5" xfId="10564" xr:uid="{7D967BDF-94FD-4BB8-B571-722BFFDF861C}"/>
    <cellStyle name="Separador de milhares 4 2 4 2 2 6" xfId="19535" xr:uid="{E8E03778-98DA-4604-BD97-C36F75DB1672}"/>
    <cellStyle name="Separador de milhares 4 2 4 2 3" xfId="2965" xr:uid="{F4DC4860-F2F9-483E-B7F5-69D86F16197E}"/>
    <cellStyle name="Separador de milhares 4 2 4 2 3 2" xfId="9121" xr:uid="{7D12C261-AA45-47CA-B1F6-5A89DAF5C084}"/>
    <cellStyle name="Separador de milhares 4 2 4 2 3 2 2" xfId="17717" xr:uid="{1385E784-F50D-4C6C-BBCB-20A7C6993450}"/>
    <cellStyle name="Separador de milhares 4 2 4 2 3 2 3" xfId="26753" xr:uid="{42FACA6E-643B-4F93-82CD-5BE767C6E442}"/>
    <cellStyle name="Separador de milhares 4 2 4 2 3 3" xfId="6008" xr:uid="{B2AFFB91-3FD7-47FB-A518-B21A6274841E}"/>
    <cellStyle name="Separador de milhares 4 2 4 2 3 3 2" xfId="14861" xr:uid="{7404D5CC-D389-4E8A-83CE-2DBFFF130EA3}"/>
    <cellStyle name="Separador de milhares 4 2 4 2 3 3 3" xfId="23828" xr:uid="{5B522858-A9BA-47CE-B982-2D562C91EE81}"/>
    <cellStyle name="Separador de milhares 4 2 4 2 3 4" xfId="12009" xr:uid="{C347FA51-D921-4DB8-B7BD-430FE3C4F105}"/>
    <cellStyle name="Separador de milhares 4 2 4 2 3 5" xfId="20977" xr:uid="{9F785819-80AB-438E-B99C-4F995DCE2969}"/>
    <cellStyle name="Separador de milhares 4 2 4 2 4" xfId="7626" xr:uid="{9A274BDB-35EB-4F6D-B83F-A111F18B5372}"/>
    <cellStyle name="Separador de milhares 4 2 4 2 4 2" xfId="16282" xr:uid="{F62ED816-BBA1-4FF5-A855-976C49501443}"/>
    <cellStyle name="Separador de milhares 4 2 4 2 4 3" xfId="25263" xr:uid="{D0039F3B-B79D-4F76-962F-CA6A44A2C55C}"/>
    <cellStyle name="Separador de milhares 4 2 4 2 5" xfId="4573" xr:uid="{86A1CE6F-1EBF-404F-9F75-0383E5B19A36}"/>
    <cellStyle name="Separador de milhares 4 2 4 2 5 2" xfId="13428" xr:uid="{538CB127-C07C-47AD-B4E8-EA346271FC24}"/>
    <cellStyle name="Separador de milhares 4 2 4 2 5 3" xfId="22398" xr:uid="{7A29751E-3199-4272-9248-CC01B0D88261}"/>
    <cellStyle name="Separador de milhares 4 2 4 2 6" xfId="10563" xr:uid="{A25EF82B-B442-46C3-B5BC-CEED6C366976}"/>
    <cellStyle name="Separador de milhares 4 2 4 2 7" xfId="19534" xr:uid="{C93DA38D-61CC-439C-9CE3-FDAB9F96C517}"/>
    <cellStyle name="Separador de milhares 4 2 4 3" xfId="1243" xr:uid="{C8C65F8E-AB2A-4B7F-96BC-1CB65E644F04}"/>
    <cellStyle name="Separador de milhares 4 2 4 3 2" xfId="1244" xr:uid="{422AC221-DA89-4EB8-A694-F01A5C4D135D}"/>
    <cellStyle name="Separador de milhares 4 2 4 3 2 2" xfId="2968" xr:uid="{63E061FB-D52F-4BAC-8A5C-284FB03AB5C2}"/>
    <cellStyle name="Separador de milhares 4 2 4 3 2 2 2" xfId="9124" xr:uid="{D93D9ED7-DD3A-4C3A-99B6-E022F73E3E23}"/>
    <cellStyle name="Separador de milhares 4 2 4 3 2 2 2 2" xfId="17720" xr:uid="{B6C3778A-A3BA-4D7A-957C-6AF9CB397F65}"/>
    <cellStyle name="Separador de milhares 4 2 4 3 2 2 2 3" xfId="26756" xr:uid="{4C51BA67-C933-41FE-A3AE-A5B77AE010CC}"/>
    <cellStyle name="Separador de milhares 4 2 4 3 2 2 3" xfId="6011" xr:uid="{3A02BAAE-CAB2-43CE-AFA5-9F2FAF3694E2}"/>
    <cellStyle name="Separador de milhares 4 2 4 3 2 2 3 2" xfId="14864" xr:uid="{63549794-E8DF-4160-B06B-7E8A25DEEE97}"/>
    <cellStyle name="Separador de milhares 4 2 4 3 2 2 3 3" xfId="23831" xr:uid="{8DFDA3BC-CB7B-4999-9D62-CDF5F6D591F8}"/>
    <cellStyle name="Separador de milhares 4 2 4 3 2 2 4" xfId="12012" xr:uid="{A2A86FEE-A45B-4B1F-882D-9F4E2189E664}"/>
    <cellStyle name="Separador de milhares 4 2 4 3 2 2 5" xfId="20980" xr:uid="{2E41BFCD-37AD-4E41-866D-12D7BB3953D7}"/>
    <cellStyle name="Separador de milhares 4 2 4 3 2 3" xfId="7629" xr:uid="{98E6B53B-E138-4231-9453-AF61B43FF72B}"/>
    <cellStyle name="Separador de milhares 4 2 4 3 2 3 2" xfId="16285" xr:uid="{B83F167B-9BE4-4C72-A637-10A81236199B}"/>
    <cellStyle name="Separador de milhares 4 2 4 3 2 3 3" xfId="25266" xr:uid="{5D87E513-EC27-496D-A3F1-0AC76BEA1EDE}"/>
    <cellStyle name="Separador de milhares 4 2 4 3 2 4" xfId="4576" xr:uid="{CF8F933C-3821-4EC5-BFD8-050FC2E2AF9A}"/>
    <cellStyle name="Separador de milhares 4 2 4 3 2 4 2" xfId="13431" xr:uid="{BD8408B2-61C8-432A-8B0C-A4E0634FF208}"/>
    <cellStyle name="Separador de milhares 4 2 4 3 2 4 3" xfId="22401" xr:uid="{0EC3C1F7-C1DA-45DD-9932-4EE6A64E952C}"/>
    <cellStyle name="Separador de milhares 4 2 4 3 2 5" xfId="10566" xr:uid="{94E838C1-E5DC-48B8-B2A2-D8D61493D7BB}"/>
    <cellStyle name="Separador de milhares 4 2 4 3 2 6" xfId="19537" xr:uid="{EF6AA3BC-3416-4383-AC71-D479429DA6B2}"/>
    <cellStyle name="Separador de milhares 4 2 4 3 3" xfId="2967" xr:uid="{A29AE839-2102-4E03-9B84-63BCC25E20C9}"/>
    <cellStyle name="Separador de milhares 4 2 4 3 3 2" xfId="9123" xr:uid="{E20E994D-7041-4402-8A05-43D30068E9C1}"/>
    <cellStyle name="Separador de milhares 4 2 4 3 3 2 2" xfId="17719" xr:uid="{FDB869CF-7EC4-450A-8097-3F2D75FC7815}"/>
    <cellStyle name="Separador de milhares 4 2 4 3 3 2 3" xfId="26755" xr:uid="{DAD1EFD5-F0AB-418B-A58D-140AD5F5CA9A}"/>
    <cellStyle name="Separador de milhares 4 2 4 3 3 3" xfId="6010" xr:uid="{4AC2E91D-7D78-45D2-9C52-3CFF81AE2A86}"/>
    <cellStyle name="Separador de milhares 4 2 4 3 3 3 2" xfId="14863" xr:uid="{56717F9E-828B-48EF-874B-11EE19DECEC6}"/>
    <cellStyle name="Separador de milhares 4 2 4 3 3 3 3" xfId="23830" xr:uid="{5ED9E380-FF96-46C5-97A2-D8C61CCB7387}"/>
    <cellStyle name="Separador de milhares 4 2 4 3 3 4" xfId="12011" xr:uid="{B95838DB-8D31-496F-8922-391D3AF33B7C}"/>
    <cellStyle name="Separador de milhares 4 2 4 3 3 5" xfId="20979" xr:uid="{13475A71-1E56-4F7E-9E51-FA74EDF94B49}"/>
    <cellStyle name="Separador de milhares 4 2 4 3 4" xfId="7628" xr:uid="{E3B34D1E-0121-4688-A5E7-DC16F83866B5}"/>
    <cellStyle name="Separador de milhares 4 2 4 3 4 2" xfId="16284" xr:uid="{962E9132-25A3-47CB-9AD9-E5113B3C3688}"/>
    <cellStyle name="Separador de milhares 4 2 4 3 4 3" xfId="25265" xr:uid="{403DFDA0-D151-4995-BF06-BD40F54AA4B3}"/>
    <cellStyle name="Separador de milhares 4 2 4 3 5" xfId="4575" xr:uid="{39B8C2D6-9B88-404D-9DB0-CF244CA526A2}"/>
    <cellStyle name="Separador de milhares 4 2 4 3 5 2" xfId="13430" xr:uid="{ABECEC22-277E-4A35-9E92-5D936E9A3A9B}"/>
    <cellStyle name="Separador de milhares 4 2 4 3 5 3" xfId="22400" xr:uid="{E1454B01-9484-4952-8A26-5C4DB65F17E3}"/>
    <cellStyle name="Separador de milhares 4 2 4 3 6" xfId="10565" xr:uid="{71751885-3433-4AA3-95A4-2AF0525A6E09}"/>
    <cellStyle name="Separador de milhares 4 2 4 3 7" xfId="19536" xr:uid="{ADE07227-335A-407C-9237-338A104E0256}"/>
    <cellStyle name="Separador de milhares 4 2 4 4" xfId="1245" xr:uid="{4400C4EC-875C-4E2F-BBB4-84E4BA45FC6C}"/>
    <cellStyle name="Separador de milhares 4 2 4 4 2" xfId="2969" xr:uid="{01F77828-3F9B-4223-9BC6-39BFC828FDE3}"/>
    <cellStyle name="Separador de milhares 4 2 4 4 2 2" xfId="9125" xr:uid="{2ED02CDB-4D15-47C5-AE02-FC5B3120E94E}"/>
    <cellStyle name="Separador de milhares 4 2 4 4 2 2 2" xfId="17721" xr:uid="{6EAA50CF-B096-4F20-93A8-A890DA337274}"/>
    <cellStyle name="Separador de milhares 4 2 4 4 2 2 3" xfId="26757" xr:uid="{A2AD8ABA-11BD-434B-B956-52A2BA5B8E7D}"/>
    <cellStyle name="Separador de milhares 4 2 4 4 2 3" xfId="6012" xr:uid="{46F7ACFF-DB21-45ED-A04A-43B710481AFA}"/>
    <cellStyle name="Separador de milhares 4 2 4 4 2 3 2" xfId="14865" xr:uid="{8C4911E0-9B67-4C24-8C6D-74CB7D2E6169}"/>
    <cellStyle name="Separador de milhares 4 2 4 4 2 3 3" xfId="23832" xr:uid="{AC8A9CD8-131B-448F-89D4-A9939A4D64AC}"/>
    <cellStyle name="Separador de milhares 4 2 4 4 2 4" xfId="12013" xr:uid="{D123DA73-5330-448F-B5BD-6FFEE1A8B2FB}"/>
    <cellStyle name="Separador de milhares 4 2 4 4 2 5" xfId="20981" xr:uid="{58909486-A19D-431F-9D9E-DC83F654D62A}"/>
    <cellStyle name="Separador de milhares 4 2 4 4 3" xfId="7630" xr:uid="{B5EDA93E-E209-4305-A625-4D60A35D1AFB}"/>
    <cellStyle name="Separador de milhares 4 2 4 4 3 2" xfId="16286" xr:uid="{E348EDD9-BD39-4CA0-979D-F78638C19B7A}"/>
    <cellStyle name="Separador de milhares 4 2 4 4 3 3" xfId="25267" xr:uid="{BF07CED3-2BC5-46F9-8F85-1FC4FE2CFE65}"/>
    <cellStyle name="Separador de milhares 4 2 4 4 4" xfId="4577" xr:uid="{7CC98598-355B-49C2-B74B-D31668056307}"/>
    <cellStyle name="Separador de milhares 4 2 4 4 4 2" xfId="13432" xr:uid="{A9CC95F9-E1F8-4303-9504-85C43FAA76A2}"/>
    <cellStyle name="Separador de milhares 4 2 4 4 4 3" xfId="22402" xr:uid="{E27745EA-3D36-411F-8AA8-359A1726354D}"/>
    <cellStyle name="Separador de milhares 4 2 4 4 5" xfId="10567" xr:uid="{0B3441D7-5892-47C8-89F7-E1564F3EEE90}"/>
    <cellStyle name="Separador de milhares 4 2 4 4 6" xfId="19538" xr:uid="{7CDEABF4-E197-42A6-81C6-E390E842168D}"/>
    <cellStyle name="Separador de milhares 4 2 4 5" xfId="2964" xr:uid="{0E7BF18A-97EE-41FA-B9E7-E8E557945B5E}"/>
    <cellStyle name="Separador de milhares 4 2 4 5 2" xfId="9120" xr:uid="{2A7232E8-E2A5-4787-AB3C-C3E7E4C35DE7}"/>
    <cellStyle name="Separador de milhares 4 2 4 5 2 2" xfId="17716" xr:uid="{D8A300E5-0752-4CB5-9D1C-7C8426BEBCE8}"/>
    <cellStyle name="Separador de milhares 4 2 4 5 2 3" xfId="26752" xr:uid="{F39E4A56-9ED5-4550-8319-B82FAE1C82CD}"/>
    <cellStyle name="Separador de milhares 4 2 4 5 3" xfId="6007" xr:uid="{047AA66F-E263-4C08-805F-53A873C9F800}"/>
    <cellStyle name="Separador de milhares 4 2 4 5 3 2" xfId="14860" xr:uid="{E1AF9896-F14C-44D6-A18C-80293660FAB9}"/>
    <cellStyle name="Separador de milhares 4 2 4 5 3 3" xfId="23827" xr:uid="{DDE28EEA-27A8-432D-95D5-7E2429736279}"/>
    <cellStyle name="Separador de milhares 4 2 4 5 4" xfId="12008" xr:uid="{784D937A-AE18-4713-9167-B3FAE80F8569}"/>
    <cellStyle name="Separador de milhares 4 2 4 5 5" xfId="20976" xr:uid="{E07DC148-E22E-40F8-B6EB-C804D5572997}"/>
    <cellStyle name="Separador de milhares 4 2 4 6" xfId="7625" xr:uid="{E4496ACB-64F6-49C4-BABF-459A7F947264}"/>
    <cellStyle name="Separador de milhares 4 2 4 6 2" xfId="16281" xr:uid="{B08297BA-FE46-4F49-BEFB-1998DE8F9D45}"/>
    <cellStyle name="Separador de milhares 4 2 4 6 3" xfId="25262" xr:uid="{8F302C76-95FA-427B-8814-6222C2F612EF}"/>
    <cellStyle name="Separador de milhares 4 2 4 7" xfId="4572" xr:uid="{D6D77B46-2D78-437F-9212-AD2E6102473B}"/>
    <cellStyle name="Separador de milhares 4 2 4 7 2" xfId="13427" xr:uid="{749692C9-7516-4D11-8111-C5EF03857973}"/>
    <cellStyle name="Separador de milhares 4 2 4 7 3" xfId="22397" xr:uid="{4B833BCB-B664-44B8-B372-858D469803BA}"/>
    <cellStyle name="Separador de milhares 4 2 4 8" xfId="10562" xr:uid="{4BF4EB03-5D1E-4FD2-AF8C-C58BE4631C42}"/>
    <cellStyle name="Separador de milhares 4 2 4 9" xfId="19533" xr:uid="{813C044F-0E27-41D4-B313-16C2F6205E28}"/>
    <cellStyle name="Separador de milhares 4 2 5" xfId="1246" xr:uid="{D5F21F5D-4D3D-41C3-8944-420A0FCBA0E2}"/>
    <cellStyle name="Separador de milhares 4 2 5 2" xfId="1247" xr:uid="{B9F9A65C-BE1B-49F8-AE75-6BA54065773B}"/>
    <cellStyle name="Separador de milhares 4 2 5 2 2" xfId="1248" xr:uid="{20F2169A-6F2D-4AB9-857F-1667BF1A11BB}"/>
    <cellStyle name="Separador de milhares 4 2 5 2 2 2" xfId="2972" xr:uid="{E040B711-A9DA-4FB1-8D02-E3A728922200}"/>
    <cellStyle name="Separador de milhares 4 2 5 2 2 2 2" xfId="9128" xr:uid="{7923E14F-C343-4C0D-93D8-162D3FA23550}"/>
    <cellStyle name="Separador de milhares 4 2 5 2 2 2 2 2" xfId="17724" xr:uid="{4F10A0CA-1589-42EC-A46F-D74D90E824D2}"/>
    <cellStyle name="Separador de milhares 4 2 5 2 2 2 2 3" xfId="26760" xr:uid="{8481B94C-C4A8-4E79-B2F0-2B4DDFCB7480}"/>
    <cellStyle name="Separador de milhares 4 2 5 2 2 2 3" xfId="6015" xr:uid="{87C1DDB7-21B4-41A8-AE8A-FC022387334B}"/>
    <cellStyle name="Separador de milhares 4 2 5 2 2 2 3 2" xfId="14868" xr:uid="{BDF880D1-2FD6-463B-AFEF-E30C42B039EC}"/>
    <cellStyle name="Separador de milhares 4 2 5 2 2 2 3 3" xfId="23835" xr:uid="{0209BA76-600D-413C-9535-1AF8B3CDC2A2}"/>
    <cellStyle name="Separador de milhares 4 2 5 2 2 2 4" xfId="12016" xr:uid="{8F2A84DB-E225-4338-9024-71C244C8BEDB}"/>
    <cellStyle name="Separador de milhares 4 2 5 2 2 2 5" xfId="20984" xr:uid="{AC577143-2FDD-4F1B-8C10-6EF7125C44C8}"/>
    <cellStyle name="Separador de milhares 4 2 5 2 2 3" xfId="7633" xr:uid="{7844093C-FA64-4BAC-9D1D-52473B03A3E0}"/>
    <cellStyle name="Separador de milhares 4 2 5 2 2 3 2" xfId="16289" xr:uid="{AE7CF23F-C4CF-475D-9DB8-BA965FC39454}"/>
    <cellStyle name="Separador de milhares 4 2 5 2 2 3 3" xfId="25270" xr:uid="{C1D48AA4-4347-4357-9261-FDA1312ECBDB}"/>
    <cellStyle name="Separador de milhares 4 2 5 2 2 4" xfId="4580" xr:uid="{E198D40E-76EC-4715-9C25-A01FA1AE00C3}"/>
    <cellStyle name="Separador de milhares 4 2 5 2 2 4 2" xfId="13435" xr:uid="{55F62BBF-D9C6-4BB0-9940-1E51BFD35CD2}"/>
    <cellStyle name="Separador de milhares 4 2 5 2 2 4 3" xfId="22405" xr:uid="{D32B1AAF-1CDF-41AB-AC66-D3CA31F572EC}"/>
    <cellStyle name="Separador de milhares 4 2 5 2 2 5" xfId="10570" xr:uid="{DA219F8F-BB07-4661-BFA4-33E4DED16949}"/>
    <cellStyle name="Separador de milhares 4 2 5 2 2 6" xfId="19541" xr:uid="{AFC1556D-8485-4D2B-B6FC-2A0AAF91A1D3}"/>
    <cellStyle name="Separador de milhares 4 2 5 2 3" xfId="2971" xr:uid="{677DE852-F2C6-4EFC-9F1F-6CCE968DA46F}"/>
    <cellStyle name="Separador de milhares 4 2 5 2 3 2" xfId="9127" xr:uid="{0939A91F-7BFD-43D3-850A-ED8BC4C69606}"/>
    <cellStyle name="Separador de milhares 4 2 5 2 3 2 2" xfId="17723" xr:uid="{0B4C0B01-46F2-4E01-9C33-40D6AC7213A7}"/>
    <cellStyle name="Separador de milhares 4 2 5 2 3 2 3" xfId="26759" xr:uid="{FCB4E783-E494-41C4-BAD1-38563C6BEDED}"/>
    <cellStyle name="Separador de milhares 4 2 5 2 3 3" xfId="6014" xr:uid="{C7E5FB2D-7FE3-4C46-9DB8-DE27A8FB42E0}"/>
    <cellStyle name="Separador de milhares 4 2 5 2 3 3 2" xfId="14867" xr:uid="{6B024D95-301B-4526-A318-3DFE4F7963AE}"/>
    <cellStyle name="Separador de milhares 4 2 5 2 3 3 3" xfId="23834" xr:uid="{53DB9226-ECBC-4726-8824-28BDDFFCD628}"/>
    <cellStyle name="Separador de milhares 4 2 5 2 3 4" xfId="12015" xr:uid="{EC8E2A8D-6D12-48A7-A574-27A4D97E28D6}"/>
    <cellStyle name="Separador de milhares 4 2 5 2 3 5" xfId="20983" xr:uid="{5C5DDB4C-1BAE-48A4-B478-E676D70A78D9}"/>
    <cellStyle name="Separador de milhares 4 2 5 2 4" xfId="7632" xr:uid="{EB763B5D-025B-467A-A853-2E9F060F00D7}"/>
    <cellStyle name="Separador de milhares 4 2 5 2 4 2" xfId="16288" xr:uid="{7A491E9F-5972-42E6-BEC7-B56E4EE0E50B}"/>
    <cellStyle name="Separador de milhares 4 2 5 2 4 3" xfId="25269" xr:uid="{97F8DEAF-B807-4FA9-81E7-762399D11F8F}"/>
    <cellStyle name="Separador de milhares 4 2 5 2 5" xfId="4579" xr:uid="{A535E566-2A25-4CF3-8280-287349E9117C}"/>
    <cellStyle name="Separador de milhares 4 2 5 2 5 2" xfId="13434" xr:uid="{7095BCF1-ACFD-4A16-8F28-C35E8A22FE45}"/>
    <cellStyle name="Separador de milhares 4 2 5 2 5 3" xfId="22404" xr:uid="{549F7A9D-9888-465F-8ED4-71BB3E6279F0}"/>
    <cellStyle name="Separador de milhares 4 2 5 2 6" xfId="10569" xr:uid="{21DA59A5-905A-4223-BC73-3FC62E71C526}"/>
    <cellStyle name="Separador de milhares 4 2 5 2 7" xfId="19540" xr:uid="{502277F0-A3A5-4A9D-8431-2FAD465E9D0D}"/>
    <cellStyle name="Separador de milhares 4 2 5 3" xfId="1249" xr:uid="{67141B4A-0923-4229-8288-D86888261F10}"/>
    <cellStyle name="Separador de milhares 4 2 5 3 2" xfId="1250" xr:uid="{D9BE7D8B-6383-4A64-8E59-D8591E39F3DA}"/>
    <cellStyle name="Separador de milhares 4 2 5 3 2 2" xfId="2974" xr:uid="{79397CC0-2B34-4C9E-B560-6CC39D60A857}"/>
    <cellStyle name="Separador de milhares 4 2 5 3 2 2 2" xfId="9130" xr:uid="{22B19AEB-ECEE-4993-981B-F35C79ECB405}"/>
    <cellStyle name="Separador de milhares 4 2 5 3 2 2 2 2" xfId="17726" xr:uid="{D9225C7C-14FB-429B-B653-E1A6119B1F96}"/>
    <cellStyle name="Separador de milhares 4 2 5 3 2 2 2 3" xfId="26762" xr:uid="{4778AA12-CE4B-43C8-A982-527607162183}"/>
    <cellStyle name="Separador de milhares 4 2 5 3 2 2 3" xfId="6017" xr:uid="{48F5E5CF-AC82-46FF-A0EC-1D887C9596D0}"/>
    <cellStyle name="Separador de milhares 4 2 5 3 2 2 3 2" xfId="14870" xr:uid="{261B764C-AADC-4525-8D49-EB513D30BD15}"/>
    <cellStyle name="Separador de milhares 4 2 5 3 2 2 3 3" xfId="23837" xr:uid="{16D12590-DC5B-45A2-85FD-C09CB9C5DD48}"/>
    <cellStyle name="Separador de milhares 4 2 5 3 2 2 4" xfId="12018" xr:uid="{40C7F23B-DD89-4C77-A667-58A52DF278D8}"/>
    <cellStyle name="Separador de milhares 4 2 5 3 2 2 5" xfId="20986" xr:uid="{ABCA2D59-F33B-4BC4-A5B8-3B345CA24461}"/>
    <cellStyle name="Separador de milhares 4 2 5 3 2 3" xfId="7635" xr:uid="{519E6264-7BF9-4E14-B135-D0E0508087A9}"/>
    <cellStyle name="Separador de milhares 4 2 5 3 2 3 2" xfId="16291" xr:uid="{5F82673C-2809-428B-B9D1-16DAF4C7B372}"/>
    <cellStyle name="Separador de milhares 4 2 5 3 2 3 3" xfId="25272" xr:uid="{DFE89D83-1685-4FF3-AB68-F6AB19AEF587}"/>
    <cellStyle name="Separador de milhares 4 2 5 3 2 4" xfId="4582" xr:uid="{D9CCCF79-8BD9-433E-A962-A725589F0373}"/>
    <cellStyle name="Separador de milhares 4 2 5 3 2 4 2" xfId="13437" xr:uid="{0BE6FB53-4B2C-4EF1-88B0-4911E5991009}"/>
    <cellStyle name="Separador de milhares 4 2 5 3 2 4 3" xfId="22407" xr:uid="{52945DEE-D72C-438C-8362-BC81037CADEB}"/>
    <cellStyle name="Separador de milhares 4 2 5 3 2 5" xfId="10572" xr:uid="{0939DEF4-FE0A-423D-AE99-ABE917A3BD2F}"/>
    <cellStyle name="Separador de milhares 4 2 5 3 2 6" xfId="19543" xr:uid="{E9BEE09F-5386-45A2-AF22-398BC57F58AA}"/>
    <cellStyle name="Separador de milhares 4 2 5 3 3" xfId="2973" xr:uid="{7D6AAC2F-8F9A-47DE-95FF-3354E1A7A3CF}"/>
    <cellStyle name="Separador de milhares 4 2 5 3 3 2" xfId="9129" xr:uid="{BD1A30BF-A3BC-42F7-97D2-49B8F63241B4}"/>
    <cellStyle name="Separador de milhares 4 2 5 3 3 2 2" xfId="17725" xr:uid="{CD905ABB-A817-4F80-8727-7958CED1FA0E}"/>
    <cellStyle name="Separador de milhares 4 2 5 3 3 2 3" xfId="26761" xr:uid="{BB4E4B04-E9D5-4103-98B9-9E5E3F24F250}"/>
    <cellStyle name="Separador de milhares 4 2 5 3 3 3" xfId="6016" xr:uid="{BD9A102C-6703-4CF3-B521-AA375AA4A7C9}"/>
    <cellStyle name="Separador de milhares 4 2 5 3 3 3 2" xfId="14869" xr:uid="{F6735873-7454-4125-9FA6-11BF33F84321}"/>
    <cellStyle name="Separador de milhares 4 2 5 3 3 3 3" xfId="23836" xr:uid="{85BE6641-5003-42CA-BA98-AEBE40143284}"/>
    <cellStyle name="Separador de milhares 4 2 5 3 3 4" xfId="12017" xr:uid="{C7F1A5E0-B1B5-4A1C-9C9D-20988966D83A}"/>
    <cellStyle name="Separador de milhares 4 2 5 3 3 5" xfId="20985" xr:uid="{EE73E4CF-9616-40FB-BB48-BABE0B977D96}"/>
    <cellStyle name="Separador de milhares 4 2 5 3 4" xfId="7634" xr:uid="{16732A2E-9B49-435A-98A8-13CADF0C3118}"/>
    <cellStyle name="Separador de milhares 4 2 5 3 4 2" xfId="16290" xr:uid="{F5161260-E5E7-4C73-B578-73F77B1A2C4A}"/>
    <cellStyle name="Separador de milhares 4 2 5 3 4 3" xfId="25271" xr:uid="{809E745C-437A-4F38-B280-F5D123F0C552}"/>
    <cellStyle name="Separador de milhares 4 2 5 3 5" xfId="4581" xr:uid="{C3180414-EB10-4E7A-95B8-D30A480DEE00}"/>
    <cellStyle name="Separador de milhares 4 2 5 3 5 2" xfId="13436" xr:uid="{3E06BC67-48FA-4F24-A460-770078C81D71}"/>
    <cellStyle name="Separador de milhares 4 2 5 3 5 3" xfId="22406" xr:uid="{2447D547-A37E-45E5-8EAD-6D81887B882A}"/>
    <cellStyle name="Separador de milhares 4 2 5 3 6" xfId="10571" xr:uid="{64265330-DBF4-46C4-90DD-A7A0A7EE87FF}"/>
    <cellStyle name="Separador de milhares 4 2 5 3 7" xfId="19542" xr:uid="{DF74FD8D-C403-42CE-A501-9CE94B8B3B8F}"/>
    <cellStyle name="Separador de milhares 4 2 5 4" xfId="1251" xr:uid="{7D1D28F6-E2A7-48F0-B337-89BAFC892793}"/>
    <cellStyle name="Separador de milhares 4 2 5 4 2" xfId="2975" xr:uid="{B541E6A0-9277-4769-8224-8582452EF714}"/>
    <cellStyle name="Separador de milhares 4 2 5 4 2 2" xfId="9131" xr:uid="{1BE0C549-BDBB-4548-8EFA-5E2B0FE00059}"/>
    <cellStyle name="Separador de milhares 4 2 5 4 2 2 2" xfId="17727" xr:uid="{85088996-0738-4DBC-AB4B-F2E412983563}"/>
    <cellStyle name="Separador de milhares 4 2 5 4 2 2 3" xfId="26763" xr:uid="{37F55A3E-84B6-4EE6-9CC2-B34F90DD5D4E}"/>
    <cellStyle name="Separador de milhares 4 2 5 4 2 3" xfId="6018" xr:uid="{18713011-C745-4EBB-B820-DA926FCC7F36}"/>
    <cellStyle name="Separador de milhares 4 2 5 4 2 3 2" xfId="14871" xr:uid="{FC2CD7DC-1257-44DC-A543-7BDAC8136D9F}"/>
    <cellStyle name="Separador de milhares 4 2 5 4 2 3 3" xfId="23838" xr:uid="{8E3A8C3F-8789-4978-A0F8-777F26663C19}"/>
    <cellStyle name="Separador de milhares 4 2 5 4 2 4" xfId="12019" xr:uid="{91C69773-4E5C-4C8F-BB3A-F7C0F29AEE9D}"/>
    <cellStyle name="Separador de milhares 4 2 5 4 2 5" xfId="20987" xr:uid="{18BCFA36-CB13-4E6F-AC09-60739E838E5D}"/>
    <cellStyle name="Separador de milhares 4 2 5 4 3" xfId="7636" xr:uid="{902D6A7E-A6CF-48A1-A711-A657F44F48A4}"/>
    <cellStyle name="Separador de milhares 4 2 5 4 3 2" xfId="16292" xr:uid="{790AB79C-3033-41C9-B5EA-08B41264CAEE}"/>
    <cellStyle name="Separador de milhares 4 2 5 4 3 3" xfId="25273" xr:uid="{03EE8D2D-9867-4F58-981E-F53F08BE67CD}"/>
    <cellStyle name="Separador de milhares 4 2 5 4 4" xfId="4583" xr:uid="{74F2C0FB-9D78-4EED-BE35-BB39CB77BBBF}"/>
    <cellStyle name="Separador de milhares 4 2 5 4 4 2" xfId="13438" xr:uid="{524100B8-7C47-40F8-8AF2-A2A482EF174B}"/>
    <cellStyle name="Separador de milhares 4 2 5 4 4 3" xfId="22408" xr:uid="{E2E5D3C1-DF2F-46DC-B5CF-E1A53834A13C}"/>
    <cellStyle name="Separador de milhares 4 2 5 4 5" xfId="10573" xr:uid="{47E8DA27-49D5-4E5B-8078-76578C2C4DF0}"/>
    <cellStyle name="Separador de milhares 4 2 5 4 6" xfId="19544" xr:uid="{F2801B49-FBEB-4477-8E33-423AB8D5E13D}"/>
    <cellStyle name="Separador de milhares 4 2 5 5" xfId="2970" xr:uid="{BF19FBD2-8706-4FC4-84BA-173E58B1AFC3}"/>
    <cellStyle name="Separador de milhares 4 2 5 5 2" xfId="9126" xr:uid="{A5361894-7791-46AC-A046-687DBCFF8DA0}"/>
    <cellStyle name="Separador de milhares 4 2 5 5 2 2" xfId="17722" xr:uid="{93A7DE42-62D7-4890-BD9B-DA6384CC3456}"/>
    <cellStyle name="Separador de milhares 4 2 5 5 2 3" xfId="26758" xr:uid="{C7F57073-513F-4178-8775-0CDCCC5ED25E}"/>
    <cellStyle name="Separador de milhares 4 2 5 5 3" xfId="6013" xr:uid="{BAC65BEB-8B2C-46BF-B372-141456ECAD8E}"/>
    <cellStyle name="Separador de milhares 4 2 5 5 3 2" xfId="14866" xr:uid="{2631A855-43B3-4FBF-89ED-F5E31F050299}"/>
    <cellStyle name="Separador de milhares 4 2 5 5 3 3" xfId="23833" xr:uid="{3A7CFE96-1F65-42D9-A0D4-10E43A1F9314}"/>
    <cellStyle name="Separador de milhares 4 2 5 5 4" xfId="12014" xr:uid="{01C2FDCE-BB49-40EA-8967-0046EA618A50}"/>
    <cellStyle name="Separador de milhares 4 2 5 5 5" xfId="20982" xr:uid="{A9154A35-9FE5-44D3-A310-9D279B2BDDA1}"/>
    <cellStyle name="Separador de milhares 4 2 5 6" xfId="7631" xr:uid="{89B5B6DC-F0A6-4C8E-9EFB-6DE5C3D415AB}"/>
    <cellStyle name="Separador de milhares 4 2 5 6 2" xfId="16287" xr:uid="{27A7EB5B-11E3-40AF-A84E-921B1030E84B}"/>
    <cellStyle name="Separador de milhares 4 2 5 6 3" xfId="25268" xr:uid="{FA96A70A-E22E-4ADF-9BF2-FFBB2596B844}"/>
    <cellStyle name="Separador de milhares 4 2 5 7" xfId="4578" xr:uid="{E135BE84-0AA2-4FE5-B15F-F26E1107B501}"/>
    <cellStyle name="Separador de milhares 4 2 5 7 2" xfId="13433" xr:uid="{17E716E9-2855-4430-BF86-B911E0F70CB8}"/>
    <cellStyle name="Separador de milhares 4 2 5 7 3" xfId="22403" xr:uid="{E1CAFCF2-C8A4-44D7-B2EA-38B0694C6A99}"/>
    <cellStyle name="Separador de milhares 4 2 5 8" xfId="10568" xr:uid="{679FA17B-4876-40CA-BE1A-E92E442C417E}"/>
    <cellStyle name="Separador de milhares 4 2 5 9" xfId="19539" xr:uid="{48A8FE1B-5610-4294-B9CC-081010D67F63}"/>
    <cellStyle name="Separador de milhares 4 2 6" xfId="1252" xr:uid="{A9776EE4-9ED9-46E4-A26B-68136BC273BB}"/>
    <cellStyle name="Separador de milhares 4 2 6 2" xfId="1253" xr:uid="{A6014102-4F1E-4D29-B141-4B2F0E233D0D}"/>
    <cellStyle name="Separador de milhares 4 2 6 2 2" xfId="2977" xr:uid="{BC91B4A9-686C-4002-A23F-8A4C57FB34FF}"/>
    <cellStyle name="Separador de milhares 4 2 6 2 2 2" xfId="9133" xr:uid="{912ED693-A525-4285-AC62-0D10C4486657}"/>
    <cellStyle name="Separador de milhares 4 2 6 2 2 2 2" xfId="17729" xr:uid="{4A052A87-48AA-48A0-89CA-6CDA7C306E90}"/>
    <cellStyle name="Separador de milhares 4 2 6 2 2 2 3" xfId="26765" xr:uid="{11C02ACB-1551-4915-B0A3-7155B1AD7A7D}"/>
    <cellStyle name="Separador de milhares 4 2 6 2 2 3" xfId="6020" xr:uid="{6575F773-D944-4D1D-ACF9-308C600D6352}"/>
    <cellStyle name="Separador de milhares 4 2 6 2 2 3 2" xfId="14873" xr:uid="{EBDA3588-EDED-4045-A823-F9B67DDCCA9A}"/>
    <cellStyle name="Separador de milhares 4 2 6 2 2 3 3" xfId="23840" xr:uid="{9854D914-BAB6-4D36-A905-BB7EC8CB3C9B}"/>
    <cellStyle name="Separador de milhares 4 2 6 2 2 4" xfId="12021" xr:uid="{09B5F213-0A1F-44D4-99ED-5ECFD7A34B35}"/>
    <cellStyle name="Separador de milhares 4 2 6 2 2 5" xfId="20989" xr:uid="{A2E3B083-13D4-489C-B3F9-40ED3CBED825}"/>
    <cellStyle name="Separador de milhares 4 2 6 2 3" xfId="7638" xr:uid="{5E7B88C0-E771-4F79-AFA4-DF0030CB3523}"/>
    <cellStyle name="Separador de milhares 4 2 6 2 3 2" xfId="16294" xr:uid="{0095F774-AB03-487B-B96D-714B0A17C86D}"/>
    <cellStyle name="Separador de milhares 4 2 6 2 3 3" xfId="25275" xr:uid="{067E302F-C875-4E8B-A981-2D441A13C205}"/>
    <cellStyle name="Separador de milhares 4 2 6 2 4" xfId="4585" xr:uid="{1FA69BAA-B820-471B-B6B9-08042ED4F627}"/>
    <cellStyle name="Separador de milhares 4 2 6 2 4 2" xfId="13440" xr:uid="{43102A7A-7CF6-49A6-8E86-6FF158EBA7A9}"/>
    <cellStyle name="Separador de milhares 4 2 6 2 4 3" xfId="22410" xr:uid="{0BDBE77C-1CC2-46C0-AA81-5866AEF954C3}"/>
    <cellStyle name="Separador de milhares 4 2 6 2 5" xfId="10575" xr:uid="{1A403583-4BCE-402A-A6D4-838DED77E188}"/>
    <cellStyle name="Separador de milhares 4 2 6 2 6" xfId="19546" xr:uid="{C5A03EAD-B0E4-40A7-A017-F38BFB6A74D5}"/>
    <cellStyle name="Separador de milhares 4 2 6 3" xfId="2976" xr:uid="{F7D780C6-FD0A-49D3-98BE-2C3DE5058B2F}"/>
    <cellStyle name="Separador de milhares 4 2 6 3 2" xfId="9132" xr:uid="{81AA9152-306F-4224-812B-A316D53FB618}"/>
    <cellStyle name="Separador de milhares 4 2 6 3 2 2" xfId="17728" xr:uid="{F66CE317-864B-4789-8435-251318987AE4}"/>
    <cellStyle name="Separador de milhares 4 2 6 3 2 3" xfId="26764" xr:uid="{89C6105F-FCCC-4DC7-B1F3-1113BA71CE2C}"/>
    <cellStyle name="Separador de milhares 4 2 6 3 3" xfId="6019" xr:uid="{B919111A-6506-439D-88BE-71CC3D6ADBA5}"/>
    <cellStyle name="Separador de milhares 4 2 6 3 3 2" xfId="14872" xr:uid="{A049B675-CFDF-4F91-9A0A-FD2D0B110299}"/>
    <cellStyle name="Separador de milhares 4 2 6 3 3 3" xfId="23839" xr:uid="{B18CF508-A8D1-499F-97F3-A5506150290B}"/>
    <cellStyle name="Separador de milhares 4 2 6 3 4" xfId="12020" xr:uid="{BD1456E0-88F1-4A7C-8A0A-391F915C4193}"/>
    <cellStyle name="Separador de milhares 4 2 6 3 5" xfId="20988" xr:uid="{8E2C1525-6C0A-49DD-AAA0-F320E1AC1605}"/>
    <cellStyle name="Separador de milhares 4 2 6 4" xfId="7637" xr:uid="{A4BE09E4-48A0-474D-AD6F-B8766CB804CE}"/>
    <cellStyle name="Separador de milhares 4 2 6 4 2" xfId="16293" xr:uid="{231443B9-00A0-4049-B5C7-8AA5FF2EBF15}"/>
    <cellStyle name="Separador de milhares 4 2 6 4 3" xfId="25274" xr:uid="{6FFB42FB-92FB-4CF7-8CE0-1FDD747CDEA1}"/>
    <cellStyle name="Separador de milhares 4 2 6 5" xfId="4584" xr:uid="{571AC5EC-EF25-4930-97C9-09AAB797F21D}"/>
    <cellStyle name="Separador de milhares 4 2 6 5 2" xfId="13439" xr:uid="{E096D41E-6968-4F94-BB7F-F8E7320559F6}"/>
    <cellStyle name="Separador de milhares 4 2 6 5 3" xfId="22409" xr:uid="{7068C651-4F82-4042-9A4F-75E88D850FB7}"/>
    <cellStyle name="Separador de milhares 4 2 6 6" xfId="10574" xr:uid="{629FAA98-8E12-49EC-B20D-7B46FFBB8166}"/>
    <cellStyle name="Separador de milhares 4 2 6 7" xfId="19545" xr:uid="{EBBA5826-8221-42E3-BD6E-9D1ED5EBD124}"/>
    <cellStyle name="Separador de milhares 4 2 7" xfId="1254" xr:uid="{0BD19ED3-CC9F-4AFA-8A2F-9538E087A1DF}"/>
    <cellStyle name="Separador de milhares 4 2 7 2" xfId="1255" xr:uid="{04FEA2D6-1B1A-4B09-A6B9-BDF84493618F}"/>
    <cellStyle name="Separador de milhares 4 2 7 2 2" xfId="2979" xr:uid="{78438EDA-AD30-485F-B644-332A58924C74}"/>
    <cellStyle name="Separador de milhares 4 2 7 2 2 2" xfId="9135" xr:uid="{937CDCAC-6DE7-49FE-9EDB-08E7A79CC664}"/>
    <cellStyle name="Separador de milhares 4 2 7 2 2 2 2" xfId="17731" xr:uid="{323E30BC-B453-48AD-A2EA-842320840CC2}"/>
    <cellStyle name="Separador de milhares 4 2 7 2 2 2 3" xfId="26767" xr:uid="{B4553B80-A5F1-458D-8DC2-F9B290F4D225}"/>
    <cellStyle name="Separador de milhares 4 2 7 2 2 3" xfId="6022" xr:uid="{41B8D6BA-E85C-413B-94E4-825391302B65}"/>
    <cellStyle name="Separador de milhares 4 2 7 2 2 3 2" xfId="14875" xr:uid="{1C48997B-D2B6-4263-AAC5-5D79344CDDCC}"/>
    <cellStyle name="Separador de milhares 4 2 7 2 2 3 3" xfId="23842" xr:uid="{EE373DCD-652D-48D7-BF31-F3B9594DAA9F}"/>
    <cellStyle name="Separador de milhares 4 2 7 2 2 4" xfId="12023" xr:uid="{CB0B458F-BAF4-4626-992A-C388C21E4578}"/>
    <cellStyle name="Separador de milhares 4 2 7 2 2 5" xfId="20991" xr:uid="{7B00DB48-CB19-4698-8D69-EDDB1FB32FC9}"/>
    <cellStyle name="Separador de milhares 4 2 7 2 3" xfId="7640" xr:uid="{971BB3AF-1147-4E9D-BAA2-5646BD451857}"/>
    <cellStyle name="Separador de milhares 4 2 7 2 3 2" xfId="16296" xr:uid="{39CFEEB2-3F71-4A1C-886A-7E2A2ED01F62}"/>
    <cellStyle name="Separador de milhares 4 2 7 2 3 3" xfId="25277" xr:uid="{A4650299-EF80-4F9C-B9FA-01C35D80B579}"/>
    <cellStyle name="Separador de milhares 4 2 7 2 4" xfId="4587" xr:uid="{CD30C804-AE71-4B94-8A59-DC0A89500005}"/>
    <cellStyle name="Separador de milhares 4 2 7 2 4 2" xfId="13442" xr:uid="{DA217347-53F9-42F4-9B9F-5ED826307940}"/>
    <cellStyle name="Separador de milhares 4 2 7 2 4 3" xfId="22412" xr:uid="{8AEEF79E-E999-4498-A27A-AA6E3F59962F}"/>
    <cellStyle name="Separador de milhares 4 2 7 2 5" xfId="10577" xr:uid="{06C5CDC5-1924-449C-B06E-989AA614F4C5}"/>
    <cellStyle name="Separador de milhares 4 2 7 2 6" xfId="19548" xr:uid="{3E0D19BA-E1E3-438C-BAEE-EFD0AE319630}"/>
    <cellStyle name="Separador de milhares 4 2 7 3" xfId="2978" xr:uid="{A4870F4A-3F51-4067-A9C8-E5518F365BA8}"/>
    <cellStyle name="Separador de milhares 4 2 7 3 2" xfId="9134" xr:uid="{C31DB84B-B677-4800-8471-7B4F29F5DE6E}"/>
    <cellStyle name="Separador de milhares 4 2 7 3 2 2" xfId="17730" xr:uid="{7D141012-5B5A-4A69-A57D-A3937224D9AA}"/>
    <cellStyle name="Separador de milhares 4 2 7 3 2 3" xfId="26766" xr:uid="{2F1620C0-72D3-41D8-BE60-0AC11235708A}"/>
    <cellStyle name="Separador de milhares 4 2 7 3 3" xfId="6021" xr:uid="{5FA9FDAD-DC22-4628-9427-2C6E88B0A6B4}"/>
    <cellStyle name="Separador de milhares 4 2 7 3 3 2" xfId="14874" xr:uid="{50297CF3-CD3C-4BFA-9A5C-3B47ABA6B36D}"/>
    <cellStyle name="Separador de milhares 4 2 7 3 3 3" xfId="23841" xr:uid="{DD8B5DC0-A0A3-4360-9229-1755CE44CA1C}"/>
    <cellStyle name="Separador de milhares 4 2 7 3 4" xfId="12022" xr:uid="{223D5B69-575F-46E4-98DB-9AD9E115D2F9}"/>
    <cellStyle name="Separador de milhares 4 2 7 3 5" xfId="20990" xr:uid="{436EA110-C38A-4FA7-9812-21794F6B4D65}"/>
    <cellStyle name="Separador de milhares 4 2 7 4" xfId="7639" xr:uid="{237217E9-BDA1-473C-B460-165A76057A46}"/>
    <cellStyle name="Separador de milhares 4 2 7 4 2" xfId="16295" xr:uid="{ABC50DBF-6764-43C9-B859-58C0EE3538B7}"/>
    <cellStyle name="Separador de milhares 4 2 7 4 3" xfId="25276" xr:uid="{619F1895-80E7-44F4-B4E7-3A60BBB0E59B}"/>
    <cellStyle name="Separador de milhares 4 2 7 5" xfId="4586" xr:uid="{4DC94426-8B48-4B57-AEEC-1B32822FBC8B}"/>
    <cellStyle name="Separador de milhares 4 2 7 5 2" xfId="13441" xr:uid="{7BFFC962-9B30-4FED-BA62-BD62151E2460}"/>
    <cellStyle name="Separador de milhares 4 2 7 5 3" xfId="22411" xr:uid="{CCC438BE-552D-4444-AE41-812BA2BEA2BE}"/>
    <cellStyle name="Separador de milhares 4 2 7 6" xfId="10576" xr:uid="{6706A6DE-F3AF-46AE-B56E-3537D30FDB21}"/>
    <cellStyle name="Separador de milhares 4 2 7 7" xfId="19547" xr:uid="{19364FD8-6AB2-4E59-B860-851BF586F509}"/>
    <cellStyle name="Separador de milhares 4 2 8" xfId="1256" xr:uid="{D40B2059-D504-467E-AA4C-8853E59EEE93}"/>
    <cellStyle name="Separador de milhares 4 2 8 2" xfId="2980" xr:uid="{3F02C9AC-D6A9-4FC9-848E-69225509AAC4}"/>
    <cellStyle name="Separador de milhares 4 2 8 2 2" xfId="9136" xr:uid="{9870222D-3B52-4859-88D8-A1D9703E06C6}"/>
    <cellStyle name="Separador de milhares 4 2 8 2 2 2" xfId="17732" xr:uid="{5D579C93-6E54-461D-B7CC-526B97DE39B7}"/>
    <cellStyle name="Separador de milhares 4 2 8 2 2 3" xfId="26768" xr:uid="{9EDAFD38-BF82-4577-BDFE-24B7582D2D1E}"/>
    <cellStyle name="Separador de milhares 4 2 8 2 3" xfId="6023" xr:uid="{988A3469-33F8-4CDF-A1D7-F410D7D02EC8}"/>
    <cellStyle name="Separador de milhares 4 2 8 2 3 2" xfId="14876" xr:uid="{583C3B8E-D343-4256-BE30-A7A2818D2FAB}"/>
    <cellStyle name="Separador de milhares 4 2 8 2 3 3" xfId="23843" xr:uid="{21A7FE63-E03F-4F67-8081-87195FB52BF6}"/>
    <cellStyle name="Separador de milhares 4 2 8 2 4" xfId="12024" xr:uid="{6A7EE4D6-90A8-46E3-970D-46C30B00644A}"/>
    <cellStyle name="Separador de milhares 4 2 8 2 5" xfId="20992" xr:uid="{FC4425DB-9D5A-4FD2-8B2C-B91D2C51F23B}"/>
    <cellStyle name="Separador de milhares 4 2 8 3" xfId="7641" xr:uid="{5DE19550-228A-4CFC-A17C-D6113A3B502C}"/>
    <cellStyle name="Separador de milhares 4 2 8 3 2" xfId="16297" xr:uid="{51782E1A-805C-4489-AC10-8DB09ADEBD21}"/>
    <cellStyle name="Separador de milhares 4 2 8 3 3" xfId="25278" xr:uid="{C0187827-EC12-496C-B691-9FACFA2AE084}"/>
    <cellStyle name="Separador de milhares 4 2 8 4" xfId="4588" xr:uid="{D5AF276D-0BE4-459B-9BEA-6FB0250C5395}"/>
    <cellStyle name="Separador de milhares 4 2 8 4 2" xfId="13443" xr:uid="{47D1D1D6-8AD1-4AB4-ACDA-B9C6C944B70D}"/>
    <cellStyle name="Separador de milhares 4 2 8 4 3" xfId="22413" xr:uid="{CF199105-528A-4AB0-B393-1F03E478A2F9}"/>
    <cellStyle name="Separador de milhares 4 2 8 5" xfId="10578" xr:uid="{A58B2CA5-9836-46E0-AF1F-FCF35EC808F2}"/>
    <cellStyle name="Separador de milhares 4 2 8 6" xfId="19549" xr:uid="{4FC7BF59-5E70-41A5-A591-378E29F8CAE4}"/>
    <cellStyle name="Separador de milhares 4 2 9" xfId="2909" xr:uid="{CB2D013F-2851-41DA-BFC2-D04A1A3CC515}"/>
    <cellStyle name="Separador de milhares 4 2 9 2" xfId="9065" xr:uid="{837B8A13-DEED-4539-A05A-4BE327E23030}"/>
    <cellStyle name="Separador de milhares 4 2 9 2 2" xfId="17661" xr:uid="{722CB367-1D5A-43BB-A32D-2EE3ECA3FE8B}"/>
    <cellStyle name="Separador de milhares 4 2 9 2 3" xfId="26697" xr:uid="{47D3A163-83E9-4169-9F5B-BF4A299B9658}"/>
    <cellStyle name="Separador de milhares 4 2 9 3" xfId="5952" xr:uid="{098B40B7-029C-4E2B-9955-63D0E84BE9F9}"/>
    <cellStyle name="Separador de milhares 4 2 9 3 2" xfId="14805" xr:uid="{D47DF02B-99D9-4334-B20B-868DC64597AE}"/>
    <cellStyle name="Separador de milhares 4 2 9 3 3" xfId="23772" xr:uid="{C8A1F781-EF60-4F17-8B5B-DBE6B0C90BD9}"/>
    <cellStyle name="Separador de milhares 4 2 9 4" xfId="11953" xr:uid="{C9F9950C-AA8F-4A9B-859C-83142945FF7F}"/>
    <cellStyle name="Separador de milhares 4 2 9 5" xfId="20921" xr:uid="{883FDF46-A1FC-46B7-B4F5-D97A18A13AAC}"/>
    <cellStyle name="Separador de milhares 4 3" xfId="1257" xr:uid="{9FDC0D5A-6B12-4897-8570-C2927E13C419}"/>
    <cellStyle name="Separador de milhares 4 3 2" xfId="1258" xr:uid="{20ABD3C7-582B-40C6-806B-63827240DD4A}"/>
    <cellStyle name="Separador de milhares 4 3 2 2" xfId="2982" xr:uid="{1CFD762E-27A5-48A7-B7C1-5BC5DE58144D}"/>
    <cellStyle name="Separador de milhares 4 3 2 2 2" xfId="9138" xr:uid="{73372488-0ABF-4414-B226-25A1D8060F58}"/>
    <cellStyle name="Separador de milhares 4 3 2 2 2 2" xfId="17734" xr:uid="{92F9B9B8-EC2B-4C51-B99C-223C0E7C39FE}"/>
    <cellStyle name="Separador de milhares 4 3 2 2 2 3" xfId="26770" xr:uid="{76E33371-DBB7-4903-96C1-4DCC5CE940A5}"/>
    <cellStyle name="Separador de milhares 4 3 2 2 3" xfId="6025" xr:uid="{20AD2D01-76C8-4D4F-AA54-496918B40D34}"/>
    <cellStyle name="Separador de milhares 4 3 2 2 3 2" xfId="14878" xr:uid="{0B0D44A8-B718-42D6-A53C-4209F82A4025}"/>
    <cellStyle name="Separador de milhares 4 3 2 2 3 3" xfId="23845" xr:uid="{11984512-F96D-4528-B63C-345F9B2B51BD}"/>
    <cellStyle name="Separador de milhares 4 3 2 2 4" xfId="12026" xr:uid="{68879421-8E79-4664-8B15-7802428CD627}"/>
    <cellStyle name="Separador de milhares 4 3 2 2 5" xfId="20994" xr:uid="{E1CAED81-ED94-42BB-A043-40174CA89A17}"/>
    <cellStyle name="Separador de milhares 4 3 2 3" xfId="7643" xr:uid="{4A904D54-1DD8-41CA-B101-28B8B7EEFD60}"/>
    <cellStyle name="Separador de milhares 4 3 2 3 2" xfId="16299" xr:uid="{9C29F754-88D5-45AA-84FC-D05522C0672E}"/>
    <cellStyle name="Separador de milhares 4 3 2 3 3" xfId="25280" xr:uid="{CB3A4E40-F166-454B-880C-092A7258E9DF}"/>
    <cellStyle name="Separador de milhares 4 3 2 4" xfId="4590" xr:uid="{D7D416B9-8D95-456F-A755-FF5E07F57D29}"/>
    <cellStyle name="Separador de milhares 4 3 2 4 2" xfId="13445" xr:uid="{83C59711-DA49-44A5-9B4E-DDF7343593B0}"/>
    <cellStyle name="Separador de milhares 4 3 2 4 3" xfId="22415" xr:uid="{9863F53E-AED3-42F2-B6E2-5FD2D896C327}"/>
    <cellStyle name="Separador de milhares 4 3 2 5" xfId="10580" xr:uid="{4DE49569-DD15-4F1B-875F-A47FF6023581}"/>
    <cellStyle name="Separador de milhares 4 3 2 6" xfId="19551" xr:uid="{6D6BB662-9E47-4467-92FA-93106F454C3A}"/>
    <cellStyle name="Separador de milhares 4 3 3" xfId="2981" xr:uid="{C7393818-232F-4F43-B09B-C959212DC62F}"/>
    <cellStyle name="Separador de milhares 4 3 3 2" xfId="9137" xr:uid="{84E48E3D-6642-4C55-B236-CE02F0D61FE9}"/>
    <cellStyle name="Separador de milhares 4 3 3 2 2" xfId="17733" xr:uid="{02B05118-D247-459C-BA26-949BB4B67FD6}"/>
    <cellStyle name="Separador de milhares 4 3 3 2 3" xfId="26769" xr:uid="{3F9D6F2B-C269-4867-B8EF-FDFA7FD8B1EC}"/>
    <cellStyle name="Separador de milhares 4 3 3 3" xfId="6024" xr:uid="{92A41A74-FF34-4079-B6D1-4DB1A9A0EBAA}"/>
    <cellStyle name="Separador de milhares 4 3 3 3 2" xfId="14877" xr:uid="{B059807F-C437-4F8D-BB68-B8257A877E71}"/>
    <cellStyle name="Separador de milhares 4 3 3 3 3" xfId="23844" xr:uid="{77CD9B1C-BB2A-44B8-BF52-E295ADBEDF84}"/>
    <cellStyle name="Separador de milhares 4 3 3 4" xfId="12025" xr:uid="{2474EFA0-2D98-423F-B795-66FEBFF58365}"/>
    <cellStyle name="Separador de milhares 4 3 3 5" xfId="20993" xr:uid="{FEF746EA-8AD6-4FF7-B61C-3C829E004F3E}"/>
    <cellStyle name="Separador de milhares 4 3 4" xfId="7642" xr:uid="{F5F44657-238B-444E-92C8-FB24C1E2510E}"/>
    <cellStyle name="Separador de milhares 4 3 4 2" xfId="16298" xr:uid="{D2C64EE7-6C75-4A58-A1F7-A511C41ED0A2}"/>
    <cellStyle name="Separador de milhares 4 3 4 3" xfId="25279" xr:uid="{735C0A1E-7D58-4D8C-9343-27CD00E95A0F}"/>
    <cellStyle name="Separador de milhares 4 3 5" xfId="4589" xr:uid="{BDDFB0A7-E720-49BD-850D-3CBE5E6432A6}"/>
    <cellStyle name="Separador de milhares 4 3 5 2" xfId="13444" xr:uid="{34FE5CAE-3A75-4EC9-B3C7-850335243693}"/>
    <cellStyle name="Separador de milhares 4 3 5 3" xfId="22414" xr:uid="{C603826D-B08F-47DA-810D-E42A92AAAE85}"/>
    <cellStyle name="Separador de milhares 4 3 6" xfId="10579" xr:uid="{DCCC12B1-150B-426E-A372-693B0BF491F6}"/>
    <cellStyle name="Separador de milhares 4 3 7" xfId="19550" xr:uid="{6E34E12A-6ABE-4091-8493-52DEF0960A41}"/>
    <cellStyle name="Separador de milhares 4 4" xfId="1259" xr:uid="{6B300B09-8E32-40AC-ADC1-FE8F1750FE80}"/>
    <cellStyle name="Separador de milhares 4 4 2" xfId="1260" xr:uid="{20FAF92A-25DF-4E70-9F7C-F6C26F93F938}"/>
    <cellStyle name="Separador de milhares 4 4 2 2" xfId="2984" xr:uid="{50F4CFF6-A3FA-451D-B82D-EF08FD26CC21}"/>
    <cellStyle name="Separador de milhares 4 4 2 2 2" xfId="9140" xr:uid="{F853D82D-318D-4E79-ACCB-EED92B75489B}"/>
    <cellStyle name="Separador de milhares 4 4 2 2 2 2" xfId="17736" xr:uid="{6A651B39-3396-441E-A4DB-9BE2A7464398}"/>
    <cellStyle name="Separador de milhares 4 4 2 2 2 3" xfId="26772" xr:uid="{6B8536AE-1CCC-4BB3-9F30-07A5B91F5FE6}"/>
    <cellStyle name="Separador de milhares 4 4 2 2 3" xfId="6027" xr:uid="{3AEE51A4-66F2-42C9-BFE1-4AFF7B2748FD}"/>
    <cellStyle name="Separador de milhares 4 4 2 2 3 2" xfId="14880" xr:uid="{02FF3A1A-16F2-4363-9B24-C5B08B105E4A}"/>
    <cellStyle name="Separador de milhares 4 4 2 2 3 3" xfId="23847" xr:uid="{C9CCC51B-C5E0-4E0D-922B-CCE02150C033}"/>
    <cellStyle name="Separador de milhares 4 4 2 2 4" xfId="12028" xr:uid="{D4125D74-9A75-4631-9968-FA5C5144C7A5}"/>
    <cellStyle name="Separador de milhares 4 4 2 2 5" xfId="20996" xr:uid="{EB5AA831-B0D8-4B09-B1F6-4F911F4D7612}"/>
    <cellStyle name="Separador de milhares 4 4 2 3" xfId="7645" xr:uid="{F881CCAA-5A88-4B7C-A82D-B5EF8D5BF7F2}"/>
    <cellStyle name="Separador de milhares 4 4 2 3 2" xfId="16301" xr:uid="{1C68C65E-FB89-4BE3-95B0-696D17E4C26E}"/>
    <cellStyle name="Separador de milhares 4 4 2 3 3" xfId="25282" xr:uid="{15FABBD9-BDD4-42F2-BDEA-71FA903D62AC}"/>
    <cellStyle name="Separador de milhares 4 4 2 4" xfId="4592" xr:uid="{BEA0CEDB-8AE2-40CC-8029-5A89997612EF}"/>
    <cellStyle name="Separador de milhares 4 4 2 4 2" xfId="13447" xr:uid="{E4286CEA-A726-40F8-92E1-88794BF26059}"/>
    <cellStyle name="Separador de milhares 4 4 2 4 3" xfId="22417" xr:uid="{28195EFE-CA30-4CC8-B863-AFEC4455B13D}"/>
    <cellStyle name="Separador de milhares 4 4 2 5" xfId="10582" xr:uid="{F01CF694-9F80-41F9-A146-06ACA030F5EA}"/>
    <cellStyle name="Separador de milhares 4 4 2 6" xfId="19553" xr:uid="{2E8DA813-75CC-4378-822C-DEF9A9E6F563}"/>
    <cellStyle name="Separador de milhares 4 4 3" xfId="2983" xr:uid="{6C6DB479-1848-4F75-B20A-CA8A5320E857}"/>
    <cellStyle name="Separador de milhares 4 4 3 2" xfId="9139" xr:uid="{C84A5903-1EA0-4919-9CFE-967662461C0D}"/>
    <cellStyle name="Separador de milhares 4 4 3 2 2" xfId="17735" xr:uid="{9F3E4504-F6E4-4492-A1E0-3A03476B7454}"/>
    <cellStyle name="Separador de milhares 4 4 3 2 3" xfId="26771" xr:uid="{DAA55566-178C-4D4E-A239-77D50BECFA6E}"/>
    <cellStyle name="Separador de milhares 4 4 3 3" xfId="6026" xr:uid="{656FC3DF-1FB4-4E8F-8C40-C6CA52115FD5}"/>
    <cellStyle name="Separador de milhares 4 4 3 3 2" xfId="14879" xr:uid="{01A9869C-0E28-4074-9A86-5E0DDA33A30F}"/>
    <cellStyle name="Separador de milhares 4 4 3 3 3" xfId="23846" xr:uid="{D7A6C1FC-92AB-41C8-B41D-5BB618A57F95}"/>
    <cellStyle name="Separador de milhares 4 4 3 4" xfId="12027" xr:uid="{7001BB69-310F-4128-A744-06651365F96F}"/>
    <cellStyle name="Separador de milhares 4 4 3 5" xfId="20995" xr:uid="{32A060F5-CFB2-4836-8A16-A82BEB5B763A}"/>
    <cellStyle name="Separador de milhares 4 4 4" xfId="7644" xr:uid="{C4826AC2-1F18-49D1-B20F-FDAD09C39660}"/>
    <cellStyle name="Separador de milhares 4 4 4 2" xfId="16300" xr:uid="{4B63403C-83CD-4071-814E-7EB7619CA226}"/>
    <cellStyle name="Separador de milhares 4 4 4 3" xfId="25281" xr:uid="{4A59C2AC-2C5B-47CB-93F4-F0FDEB1B46DE}"/>
    <cellStyle name="Separador de milhares 4 4 5" xfId="4591" xr:uid="{0582AACD-C2CC-4064-9D23-32E2C18DF118}"/>
    <cellStyle name="Separador de milhares 4 4 5 2" xfId="13446" xr:uid="{28CC40B7-3680-4447-B300-D7981E39DE67}"/>
    <cellStyle name="Separador de milhares 4 4 5 3" xfId="22416" xr:uid="{59F436A4-E513-4D73-AFA6-70E1F375905B}"/>
    <cellStyle name="Separador de milhares 4 4 6" xfId="10581" xr:uid="{00D98DCC-722A-494B-A5F0-BAC6D202E490}"/>
    <cellStyle name="Separador de milhares 4 4 7" xfId="19552" xr:uid="{61FAB1EA-6F5A-454B-B500-BD17FD884239}"/>
    <cellStyle name="Separador de milhares 4 5" xfId="1261" xr:uid="{3E59506B-B450-42AA-AFC6-5A83020BAFB6}"/>
    <cellStyle name="Separador de milhares 4 5 2" xfId="2985" xr:uid="{48E19FE0-47B8-4B87-BE97-83D67DDE6B34}"/>
    <cellStyle name="Separador de milhares 4 5 2 2" xfId="9141" xr:uid="{19FDDDD9-2FDC-49A3-9EFA-5B854B07248D}"/>
    <cellStyle name="Separador de milhares 4 5 2 2 2" xfId="17737" xr:uid="{E7B91866-04D6-4A1F-AEBF-FC0DCF5FC33C}"/>
    <cellStyle name="Separador de milhares 4 5 2 2 3" xfId="26773" xr:uid="{6B7EFF1A-D674-45E1-8B2B-908FB5586F59}"/>
    <cellStyle name="Separador de milhares 4 5 2 3" xfId="6028" xr:uid="{54ED8CF5-DCAC-4FF8-AF8F-145518FCB94F}"/>
    <cellStyle name="Separador de milhares 4 5 2 3 2" xfId="14881" xr:uid="{E3EB3E6D-C425-4BE3-83AC-83CCB65C8E63}"/>
    <cellStyle name="Separador de milhares 4 5 2 3 3" xfId="23848" xr:uid="{263CEA9C-4EBE-4E23-ACD9-6836092081EE}"/>
    <cellStyle name="Separador de milhares 4 5 2 4" xfId="12029" xr:uid="{BD437336-9ED4-4020-B3C6-54B941650083}"/>
    <cellStyle name="Separador de milhares 4 5 2 5" xfId="20997" xr:uid="{75DAEC3F-E2A4-4893-B22D-D3171C23721D}"/>
    <cellStyle name="Separador de milhares 4 5 3" xfId="7646" xr:uid="{50365E3C-6607-47A9-A222-00E92E28EDA0}"/>
    <cellStyle name="Separador de milhares 4 5 3 2" xfId="16302" xr:uid="{B83D9324-0E59-4733-B23A-5F2C330AA842}"/>
    <cellStyle name="Separador de milhares 4 5 3 3" xfId="25283" xr:uid="{5CF15075-EB41-4402-A753-6363B603E395}"/>
    <cellStyle name="Separador de milhares 4 5 4" xfId="4593" xr:uid="{B99FF8FF-FF1B-4CB0-BB05-F9CE68D17081}"/>
    <cellStyle name="Separador de milhares 4 5 4 2" xfId="13448" xr:uid="{76D01AA7-F5E8-4188-99BB-EB6E6A0421BA}"/>
    <cellStyle name="Separador de milhares 4 5 4 3" xfId="22418" xr:uid="{97BE0049-488E-425D-B9C8-9E787065BB06}"/>
    <cellStyle name="Separador de milhares 4 5 5" xfId="10583" xr:uid="{1C397AE2-E721-4991-B1FE-E660FD8A7B00}"/>
    <cellStyle name="Separador de milhares 4 5 6" xfId="19554" xr:uid="{F3DF226F-5131-4736-BB27-6BD1529B39E1}"/>
    <cellStyle name="Separador de milhares 4 6" xfId="2908" xr:uid="{88D6DB63-58A3-44C9-8E8D-C79F6A369676}"/>
    <cellStyle name="Separador de milhares 4 6 2" xfId="9064" xr:uid="{394163E2-7FF6-46A3-AA5C-603570E6320C}"/>
    <cellStyle name="Separador de milhares 4 6 2 2" xfId="17660" xr:uid="{47D55CDE-9987-4614-A568-895568B3848E}"/>
    <cellStyle name="Separador de milhares 4 6 2 3" xfId="26696" xr:uid="{F7FED0F4-9EC1-414E-9DFB-F1462AD9B0CB}"/>
    <cellStyle name="Separador de milhares 4 6 3" xfId="5951" xr:uid="{20ED7F6E-6B4D-42CC-95E7-7BB7E9B0E48C}"/>
    <cellStyle name="Separador de milhares 4 6 3 2" xfId="14804" xr:uid="{72E1594E-CD50-4892-8DB5-17E019194E19}"/>
    <cellStyle name="Separador de milhares 4 6 3 3" xfId="23771" xr:uid="{4E4551C0-7BC6-4657-9D9B-3186E41E5242}"/>
    <cellStyle name="Separador de milhares 4 6 4" xfId="11952" xr:uid="{A3AE1972-5E7F-4813-9F42-B12E3BB661B7}"/>
    <cellStyle name="Separador de milhares 4 6 5" xfId="20920" xr:uid="{CA9D6366-5F87-4646-848C-3CAE50DA57DB}"/>
    <cellStyle name="Separador de milhares 4 7" xfId="7569" xr:uid="{DF0534C1-A54D-4F9D-BA89-B3F05459B1A4}"/>
    <cellStyle name="Separador de milhares 4 7 2" xfId="16225" xr:uid="{B8F3B355-7686-43D0-BB18-75E494E4AFE1}"/>
    <cellStyle name="Separador de milhares 4 7 3" xfId="25206" xr:uid="{7F0ACF26-E59A-4BA2-8F3A-AED81CA376EA}"/>
    <cellStyle name="Separador de milhares 4 8" xfId="4516" xr:uid="{C0B773D5-DE4E-4B7C-9A00-71FC485C406D}"/>
    <cellStyle name="Separador de milhares 4 8 2" xfId="13371" xr:uid="{AFFF19AC-293E-4BDE-98FF-CE228A6990B8}"/>
    <cellStyle name="Separador de milhares 4 8 3" xfId="22341" xr:uid="{2EB06AC5-9BEF-4B0A-919A-E2AA9CA83310}"/>
    <cellStyle name="Separador de milhares 4 9" xfId="10506" xr:uid="{1C8893B2-867D-409F-8CE5-7FB588E78DD7}"/>
    <cellStyle name="Separador de milhares 5" xfId="1262" xr:uid="{89F82D37-4785-46FC-922B-2178F97153D7}"/>
    <cellStyle name="Separador de milhares 5 10" xfId="19555" xr:uid="{803C7992-A618-467E-A64B-76FC2EEB28A4}"/>
    <cellStyle name="Separador de milhares 5 2" xfId="1263" xr:uid="{5A8D5A63-5A39-4E55-B895-23F431333D1B}"/>
    <cellStyle name="Separador de milhares 5 2 10" xfId="7648" xr:uid="{0E3D7AB5-C87B-4A6E-BBA6-74C0D45725CF}"/>
    <cellStyle name="Separador de milhares 5 2 10 2" xfId="16304" xr:uid="{AA51045A-B00A-47EB-B40C-2BF11BEE3664}"/>
    <cellStyle name="Separador de milhares 5 2 10 3" xfId="25285" xr:uid="{CFA5AC77-D3EE-42BE-867F-436C5B061AE5}"/>
    <cellStyle name="Separador de milhares 5 2 11" xfId="4595" xr:uid="{CD0B7C03-E8AA-41DB-9A87-E8D79984F55A}"/>
    <cellStyle name="Separador de milhares 5 2 11 2" xfId="13450" xr:uid="{205769C9-914A-4517-830B-608722ECAB7A}"/>
    <cellStyle name="Separador de milhares 5 2 11 3" xfId="22420" xr:uid="{2B939D80-BCD3-42EA-9FA3-57A2E164C1C6}"/>
    <cellStyle name="Separador de milhares 5 2 12" xfId="10585" xr:uid="{9F84C2C5-A1FE-4581-B637-517EA4B64634}"/>
    <cellStyle name="Separador de milhares 5 2 13" xfId="19556" xr:uid="{4F351126-5028-440F-82E2-AD5AFB230EE6}"/>
    <cellStyle name="Separador de milhares 5 2 2" xfId="1264" xr:uid="{8773AACA-1FB7-47B8-B330-553C08473BE4}"/>
    <cellStyle name="Separador de milhares 5 2 2 10" xfId="4596" xr:uid="{E0A3EB07-742D-4BA7-B7A6-0E8E14F0E2FD}"/>
    <cellStyle name="Separador de milhares 5 2 2 10 2" xfId="13451" xr:uid="{7495392F-D4D5-4A32-AACF-76AF3E8D353B}"/>
    <cellStyle name="Separador de milhares 5 2 2 10 3" xfId="22421" xr:uid="{C758026E-2340-45FB-93B5-CB69379D1871}"/>
    <cellStyle name="Separador de milhares 5 2 2 11" xfId="10586" xr:uid="{850813F8-3F7B-40AE-B9B5-A6266FEC4ED3}"/>
    <cellStyle name="Separador de milhares 5 2 2 12" xfId="19557" xr:uid="{C8AB4D75-7772-45BE-B737-C77703067067}"/>
    <cellStyle name="Separador de milhares 5 2 2 2" xfId="1265" xr:uid="{6B142D84-B792-492D-A961-7BD4F29116C0}"/>
    <cellStyle name="Separador de milhares 5 2 2 2 10" xfId="10587" xr:uid="{F68CA48C-075A-4F94-98F4-C296C706BFAA}"/>
    <cellStyle name="Separador de milhares 5 2 2 2 11" xfId="19558" xr:uid="{F57864D5-6506-45A5-A060-C4DF328F7794}"/>
    <cellStyle name="Separador de milhares 5 2 2 2 2" xfId="1266" xr:uid="{AAE6C152-95F3-43C0-B37C-19876BB3013C}"/>
    <cellStyle name="Separador de milhares 5 2 2 2 2 2" xfId="1267" xr:uid="{EF2D7A38-C3DC-40B2-A360-52BCE1CD5F79}"/>
    <cellStyle name="Separador de milhares 5 2 2 2 2 2 2" xfId="1268" xr:uid="{47EC585B-89F1-427E-897B-724323E454E4}"/>
    <cellStyle name="Separador de milhares 5 2 2 2 2 2 2 2" xfId="2992" xr:uid="{142891D5-8918-4E61-A766-88878EC24CBA}"/>
    <cellStyle name="Separador de milhares 5 2 2 2 2 2 2 2 2" xfId="9148" xr:uid="{53C6692B-7874-4CE0-B392-F86FC57CC4E6}"/>
    <cellStyle name="Separador de milhares 5 2 2 2 2 2 2 2 2 2" xfId="17744" xr:uid="{159679FE-F593-4D32-BA14-732811E37F85}"/>
    <cellStyle name="Separador de milhares 5 2 2 2 2 2 2 2 2 3" xfId="26780" xr:uid="{651B5C4C-900B-4719-AA7D-A4FC93B74EE2}"/>
    <cellStyle name="Separador de milhares 5 2 2 2 2 2 2 2 3" xfId="6035" xr:uid="{9238F658-3167-430C-B5A7-E251A74E6B41}"/>
    <cellStyle name="Separador de milhares 5 2 2 2 2 2 2 2 3 2" xfId="14888" xr:uid="{372E91D1-D921-46A7-9E0F-A5BC561B9020}"/>
    <cellStyle name="Separador de milhares 5 2 2 2 2 2 2 2 3 3" xfId="23855" xr:uid="{ACC8AD79-7CA1-4F70-917B-E1D279889419}"/>
    <cellStyle name="Separador de milhares 5 2 2 2 2 2 2 2 4" xfId="12036" xr:uid="{BAFBA6AE-82BF-443A-9326-02BB0205959A}"/>
    <cellStyle name="Separador de milhares 5 2 2 2 2 2 2 2 5" xfId="21004" xr:uid="{A8045937-98E2-44DD-95E5-E27A1BBBCDBE}"/>
    <cellStyle name="Separador de milhares 5 2 2 2 2 2 2 3" xfId="7653" xr:uid="{A201CAF6-88BD-4217-9DD0-A99A4D829A72}"/>
    <cellStyle name="Separador de milhares 5 2 2 2 2 2 2 3 2" xfId="16309" xr:uid="{BF6E1CB2-1BA8-4417-A46D-38CA59D4E1D8}"/>
    <cellStyle name="Separador de milhares 5 2 2 2 2 2 2 3 3" xfId="25290" xr:uid="{F319A835-BFBE-4EAD-9265-B7599DD6B4D2}"/>
    <cellStyle name="Separador de milhares 5 2 2 2 2 2 2 4" xfId="4600" xr:uid="{EA6A671E-EE97-48CC-A367-94DFC06E1DD8}"/>
    <cellStyle name="Separador de milhares 5 2 2 2 2 2 2 4 2" xfId="13455" xr:uid="{28036588-4687-4D5E-AEEE-E15CEC9DECE2}"/>
    <cellStyle name="Separador de milhares 5 2 2 2 2 2 2 4 3" xfId="22425" xr:uid="{57BD98AC-6B2A-42ED-B1FC-F62351F0B774}"/>
    <cellStyle name="Separador de milhares 5 2 2 2 2 2 2 5" xfId="10590" xr:uid="{05E1FF76-4312-4294-A561-471FFBDB8959}"/>
    <cellStyle name="Separador de milhares 5 2 2 2 2 2 2 6" xfId="19561" xr:uid="{658DA449-AD5C-4A2C-885D-EFFCC780FC2E}"/>
    <cellStyle name="Separador de milhares 5 2 2 2 2 2 3" xfId="2991" xr:uid="{135DFEB8-0DFC-4207-9A71-E777ECA91372}"/>
    <cellStyle name="Separador de milhares 5 2 2 2 2 2 3 2" xfId="9147" xr:uid="{92655752-ECC7-4698-842C-A32C13115CA3}"/>
    <cellStyle name="Separador de milhares 5 2 2 2 2 2 3 2 2" xfId="17743" xr:uid="{9DB013C8-D324-4A8D-A144-BBCC39CB38DC}"/>
    <cellStyle name="Separador de milhares 5 2 2 2 2 2 3 2 3" xfId="26779" xr:uid="{C78EAF6D-1E1B-404A-BB46-E8D18B87BD9B}"/>
    <cellStyle name="Separador de milhares 5 2 2 2 2 2 3 3" xfId="6034" xr:uid="{BB5CFE29-BDED-4254-A920-A2F7257DEB1D}"/>
    <cellStyle name="Separador de milhares 5 2 2 2 2 2 3 3 2" xfId="14887" xr:uid="{210BD163-A2FC-455A-8E37-3B4FBAEF5E82}"/>
    <cellStyle name="Separador de milhares 5 2 2 2 2 2 3 3 3" xfId="23854" xr:uid="{631A48FA-C4FE-4A42-9420-6E662E817770}"/>
    <cellStyle name="Separador de milhares 5 2 2 2 2 2 3 4" xfId="12035" xr:uid="{4D605139-FD2B-4E3D-9694-AF81BF017941}"/>
    <cellStyle name="Separador de milhares 5 2 2 2 2 2 3 5" xfId="21003" xr:uid="{FA396C04-E8C2-47EC-A48F-BC33881BE001}"/>
    <cellStyle name="Separador de milhares 5 2 2 2 2 2 4" xfId="7652" xr:uid="{BB2FA18C-5EF8-4A11-A0D6-9DADC22C0D06}"/>
    <cellStyle name="Separador de milhares 5 2 2 2 2 2 4 2" xfId="16308" xr:uid="{97B3A07C-A1A1-449A-849D-F53C8C4314AA}"/>
    <cellStyle name="Separador de milhares 5 2 2 2 2 2 4 3" xfId="25289" xr:uid="{64B188DD-63B7-40BB-8622-9A841B341E0F}"/>
    <cellStyle name="Separador de milhares 5 2 2 2 2 2 5" xfId="4599" xr:uid="{5A62D35B-BD07-4F31-9D2E-0D9723B8ACBA}"/>
    <cellStyle name="Separador de milhares 5 2 2 2 2 2 5 2" xfId="13454" xr:uid="{D4E1ABEA-E07C-4696-BCC0-45919F347F86}"/>
    <cellStyle name="Separador de milhares 5 2 2 2 2 2 5 3" xfId="22424" xr:uid="{01052CE4-C383-4C4E-8BA0-C80A5E619D81}"/>
    <cellStyle name="Separador de milhares 5 2 2 2 2 2 6" xfId="10589" xr:uid="{B40FA0D6-D152-4548-8057-76B719A2EFB2}"/>
    <cellStyle name="Separador de milhares 5 2 2 2 2 2 7" xfId="19560" xr:uid="{8E69DA49-9CA4-4E65-BC6C-BF5C6EB87D54}"/>
    <cellStyle name="Separador de milhares 5 2 2 2 2 3" xfId="1269" xr:uid="{D38C816D-B184-4288-A59D-C1E3EA4D0FE9}"/>
    <cellStyle name="Separador de milhares 5 2 2 2 2 3 2" xfId="1270" xr:uid="{5A0D3C1C-A5DE-4D80-AAF9-C6ED001A849D}"/>
    <cellStyle name="Separador de milhares 5 2 2 2 2 3 2 2" xfId="2994" xr:uid="{0F1FD2F3-368A-46D7-8295-E287D5179C80}"/>
    <cellStyle name="Separador de milhares 5 2 2 2 2 3 2 2 2" xfId="9150" xr:uid="{6AC4F05B-0395-4E2E-BFC8-3557349453B0}"/>
    <cellStyle name="Separador de milhares 5 2 2 2 2 3 2 2 2 2" xfId="17746" xr:uid="{7DB91309-EC4F-404D-8B86-CC8BBCE24D4B}"/>
    <cellStyle name="Separador de milhares 5 2 2 2 2 3 2 2 2 3" xfId="26782" xr:uid="{06AA7FB2-7E3E-4131-99D3-5B23F930F289}"/>
    <cellStyle name="Separador de milhares 5 2 2 2 2 3 2 2 3" xfId="6037" xr:uid="{A077B3B1-7D5D-42D5-A9F3-7EF796217DD6}"/>
    <cellStyle name="Separador de milhares 5 2 2 2 2 3 2 2 3 2" xfId="14890" xr:uid="{1F7B2FFA-EC66-4ECE-A649-08F9F5157C9B}"/>
    <cellStyle name="Separador de milhares 5 2 2 2 2 3 2 2 3 3" xfId="23857" xr:uid="{DE68A5FD-9DF5-47AA-8042-568DD3B9D020}"/>
    <cellStyle name="Separador de milhares 5 2 2 2 2 3 2 2 4" xfId="12038" xr:uid="{0D87B5B9-6496-4FFE-8DED-0EDCA6797E7B}"/>
    <cellStyle name="Separador de milhares 5 2 2 2 2 3 2 2 5" xfId="21006" xr:uid="{05459AB8-FC4F-4F8F-9D58-413CCC464C6D}"/>
    <cellStyle name="Separador de milhares 5 2 2 2 2 3 2 3" xfId="7655" xr:uid="{4C85F1CF-C7E1-4F20-B8CA-4E81529E14DD}"/>
    <cellStyle name="Separador de milhares 5 2 2 2 2 3 2 3 2" xfId="16311" xr:uid="{20C6E4E5-58C5-4C46-BCC0-434E47D7317E}"/>
    <cellStyle name="Separador de milhares 5 2 2 2 2 3 2 3 3" xfId="25292" xr:uid="{1819C264-22BF-4EED-ADE9-53D65B22AFB4}"/>
    <cellStyle name="Separador de milhares 5 2 2 2 2 3 2 4" xfId="4602" xr:uid="{3D0A2B2E-FC36-4AC0-BC6F-307EA35C1364}"/>
    <cellStyle name="Separador de milhares 5 2 2 2 2 3 2 4 2" xfId="13457" xr:uid="{1514B99C-E4B1-4596-B3C3-322EF6E66508}"/>
    <cellStyle name="Separador de milhares 5 2 2 2 2 3 2 4 3" xfId="22427" xr:uid="{AB105788-4DDB-4349-AC5F-8911FF563254}"/>
    <cellStyle name="Separador de milhares 5 2 2 2 2 3 2 5" xfId="10592" xr:uid="{81BA9E9C-C7C3-4DA2-B178-C919D39259FB}"/>
    <cellStyle name="Separador de milhares 5 2 2 2 2 3 2 6" xfId="19563" xr:uid="{37894E4A-0D3E-4C8B-917F-85F0883D0C58}"/>
    <cellStyle name="Separador de milhares 5 2 2 2 2 3 3" xfId="2993" xr:uid="{C23C520B-664B-46D4-9D9B-5F48B7B4E7E8}"/>
    <cellStyle name="Separador de milhares 5 2 2 2 2 3 3 2" xfId="9149" xr:uid="{0A7206AE-564D-41C0-A196-DE837F0F1491}"/>
    <cellStyle name="Separador de milhares 5 2 2 2 2 3 3 2 2" xfId="17745" xr:uid="{94CC5EA2-1E08-4235-B7CA-8BA1D63A8EC1}"/>
    <cellStyle name="Separador de milhares 5 2 2 2 2 3 3 2 3" xfId="26781" xr:uid="{74D2E7C1-D0A9-4192-BEF1-F53D51FD3AFD}"/>
    <cellStyle name="Separador de milhares 5 2 2 2 2 3 3 3" xfId="6036" xr:uid="{AD722DED-DA35-4DDB-9258-6BC070959C88}"/>
    <cellStyle name="Separador de milhares 5 2 2 2 2 3 3 3 2" xfId="14889" xr:uid="{C0DF4D47-3EF2-4328-8F7F-A8EDB47A6012}"/>
    <cellStyle name="Separador de milhares 5 2 2 2 2 3 3 3 3" xfId="23856" xr:uid="{EF27A379-19DC-4629-AB98-BF3B5ADEB9F1}"/>
    <cellStyle name="Separador de milhares 5 2 2 2 2 3 3 4" xfId="12037" xr:uid="{C90FFD57-2461-4F85-A4DD-EB5A09E1BD51}"/>
    <cellStyle name="Separador de milhares 5 2 2 2 2 3 3 5" xfId="21005" xr:uid="{ABE1E704-5FE6-4F2C-836E-407C83A5E5F8}"/>
    <cellStyle name="Separador de milhares 5 2 2 2 2 3 4" xfId="7654" xr:uid="{9E743AD0-7D83-463C-B2B8-3A49662FB9F2}"/>
    <cellStyle name="Separador de milhares 5 2 2 2 2 3 4 2" xfId="16310" xr:uid="{F55EDCCA-C084-49F2-89BC-AEA2D6F40099}"/>
    <cellStyle name="Separador de milhares 5 2 2 2 2 3 4 3" xfId="25291" xr:uid="{3B0877CD-5E89-4268-8D37-2A99D22BE7C0}"/>
    <cellStyle name="Separador de milhares 5 2 2 2 2 3 5" xfId="4601" xr:uid="{8E18BCF5-1028-4FE9-A765-AB136B780FE6}"/>
    <cellStyle name="Separador de milhares 5 2 2 2 2 3 5 2" xfId="13456" xr:uid="{3994369F-AC88-46E1-A99C-7817AB62FA2A}"/>
    <cellStyle name="Separador de milhares 5 2 2 2 2 3 5 3" xfId="22426" xr:uid="{0141487B-90D2-4CEA-9857-FA1C8F3D637E}"/>
    <cellStyle name="Separador de milhares 5 2 2 2 2 3 6" xfId="10591" xr:uid="{4CC38B50-259D-47F2-8DA6-5C3E5ADA0E7B}"/>
    <cellStyle name="Separador de milhares 5 2 2 2 2 3 7" xfId="19562" xr:uid="{B9383696-E0DD-4427-B6D1-01C6CC37E451}"/>
    <cellStyle name="Separador de milhares 5 2 2 2 2 4" xfId="1271" xr:uid="{D71F7BCD-F6D3-4746-8437-9EAB2CA0756C}"/>
    <cellStyle name="Separador de milhares 5 2 2 2 2 4 2" xfId="2995" xr:uid="{4B290E42-8FB8-4921-B237-76B8C4B4C4EC}"/>
    <cellStyle name="Separador de milhares 5 2 2 2 2 4 2 2" xfId="9151" xr:uid="{5BCBA7C4-2494-47FC-9C90-D15BE09612F5}"/>
    <cellStyle name="Separador de milhares 5 2 2 2 2 4 2 2 2" xfId="17747" xr:uid="{39DAE7B5-A4AE-40ED-B8EE-DD2E139EE18C}"/>
    <cellStyle name="Separador de milhares 5 2 2 2 2 4 2 2 3" xfId="26783" xr:uid="{2A799D0A-4A9F-4BFF-94D4-2A59E457D631}"/>
    <cellStyle name="Separador de milhares 5 2 2 2 2 4 2 3" xfId="6038" xr:uid="{F5029DC8-F0E0-41EE-9FCE-73F5716A706B}"/>
    <cellStyle name="Separador de milhares 5 2 2 2 2 4 2 3 2" xfId="14891" xr:uid="{39D73EB5-CF20-451C-8B08-FDD166776447}"/>
    <cellStyle name="Separador de milhares 5 2 2 2 2 4 2 3 3" xfId="23858" xr:uid="{193CB2E2-7962-42EB-A3E1-5CF1249C622E}"/>
    <cellStyle name="Separador de milhares 5 2 2 2 2 4 2 4" xfId="12039" xr:uid="{80DF972D-B490-4C4B-8A48-4BE00A53DD4A}"/>
    <cellStyle name="Separador de milhares 5 2 2 2 2 4 2 5" xfId="21007" xr:uid="{C42F8AFD-C92A-4F61-8F97-1075EC37452B}"/>
    <cellStyle name="Separador de milhares 5 2 2 2 2 4 3" xfId="7656" xr:uid="{E0352FF2-F3FE-4B1D-991C-0450B13066FA}"/>
    <cellStyle name="Separador de milhares 5 2 2 2 2 4 3 2" xfId="16312" xr:uid="{F0D09FA5-787F-49E9-84C2-BB492B2A60D3}"/>
    <cellStyle name="Separador de milhares 5 2 2 2 2 4 3 3" xfId="25293" xr:uid="{FC926C5E-29F0-4D99-9142-D2258E32B702}"/>
    <cellStyle name="Separador de milhares 5 2 2 2 2 4 4" xfId="4603" xr:uid="{EFC42BB9-B9F4-4736-A6BC-EC6EEDE50EB0}"/>
    <cellStyle name="Separador de milhares 5 2 2 2 2 4 4 2" xfId="13458" xr:uid="{BBAD032B-7EFE-49F2-9D1D-FA1DD02AE9AD}"/>
    <cellStyle name="Separador de milhares 5 2 2 2 2 4 4 3" xfId="22428" xr:uid="{E11D9115-00E2-4D9A-9D3A-3293856037B6}"/>
    <cellStyle name="Separador de milhares 5 2 2 2 2 4 5" xfId="10593" xr:uid="{731C6A1B-3E97-42B4-B4D0-52881A3B8422}"/>
    <cellStyle name="Separador de milhares 5 2 2 2 2 4 6" xfId="19564" xr:uid="{CCF824D8-C231-4469-A039-727911CC99A4}"/>
    <cellStyle name="Separador de milhares 5 2 2 2 2 5" xfId="2990" xr:uid="{C789165B-4111-4B5B-8DF8-E090587D1C7A}"/>
    <cellStyle name="Separador de milhares 5 2 2 2 2 5 2" xfId="9146" xr:uid="{FFD57BEE-033C-487D-A315-822223D6D065}"/>
    <cellStyle name="Separador de milhares 5 2 2 2 2 5 2 2" xfId="17742" xr:uid="{7D4FDEEA-89C4-4AC2-B843-8E1934AF51DF}"/>
    <cellStyle name="Separador de milhares 5 2 2 2 2 5 2 3" xfId="26778" xr:uid="{0761B869-19C5-40AE-B412-1FD0D6468BF8}"/>
    <cellStyle name="Separador de milhares 5 2 2 2 2 5 3" xfId="6033" xr:uid="{6165E2D5-4F18-4857-90BF-431775A49D0B}"/>
    <cellStyle name="Separador de milhares 5 2 2 2 2 5 3 2" xfId="14886" xr:uid="{E3E8A746-C652-4389-A1B0-C959A6F257AD}"/>
    <cellStyle name="Separador de milhares 5 2 2 2 2 5 3 3" xfId="23853" xr:uid="{38FBF5DE-879E-45BB-82BB-F0C6BD5DE313}"/>
    <cellStyle name="Separador de milhares 5 2 2 2 2 5 4" xfId="12034" xr:uid="{492BA9BA-8B9F-46C0-93E1-9F1C7FAD1BEC}"/>
    <cellStyle name="Separador de milhares 5 2 2 2 2 5 5" xfId="21002" xr:uid="{D6DAB56B-8FD1-49BA-9276-B3771F2BA955}"/>
    <cellStyle name="Separador de milhares 5 2 2 2 2 6" xfId="7651" xr:uid="{70EDC347-2029-4C40-9879-4E876491E93F}"/>
    <cellStyle name="Separador de milhares 5 2 2 2 2 6 2" xfId="16307" xr:uid="{D7811E78-3E1D-4248-99E4-AF57DBC471AA}"/>
    <cellStyle name="Separador de milhares 5 2 2 2 2 6 3" xfId="25288" xr:uid="{3309F812-0C4A-4AC2-8DB5-72994D994988}"/>
    <cellStyle name="Separador de milhares 5 2 2 2 2 7" xfId="4598" xr:uid="{C1BC30B6-7569-405E-86BE-6061B3A20BC3}"/>
    <cellStyle name="Separador de milhares 5 2 2 2 2 7 2" xfId="13453" xr:uid="{9C56B65B-DA20-4842-A00B-A8B3FDE95157}"/>
    <cellStyle name="Separador de milhares 5 2 2 2 2 7 3" xfId="22423" xr:uid="{E9044EBA-153D-4015-B25F-C96954381AF0}"/>
    <cellStyle name="Separador de milhares 5 2 2 2 2 8" xfId="10588" xr:uid="{437FE30B-2796-46BC-8867-06564252C11E}"/>
    <cellStyle name="Separador de milhares 5 2 2 2 2 9" xfId="19559" xr:uid="{D1124C9F-44DF-41C8-A417-3B859D7C1489}"/>
    <cellStyle name="Separador de milhares 5 2 2 2 3" xfId="1272" xr:uid="{B19623D6-5B8D-4120-83DA-34E942364C70}"/>
    <cellStyle name="Separador de milhares 5 2 2 2 3 2" xfId="1273" xr:uid="{78509A47-50F9-403B-A211-973DBA9CAED1}"/>
    <cellStyle name="Separador de milhares 5 2 2 2 3 2 2" xfId="1274" xr:uid="{48C7C33D-1BBC-4DEF-B6FD-F9ED51EF0611}"/>
    <cellStyle name="Separador de milhares 5 2 2 2 3 2 2 2" xfId="2998" xr:uid="{3564BC58-A989-46DB-869C-8A159C9092E4}"/>
    <cellStyle name="Separador de milhares 5 2 2 2 3 2 2 2 2" xfId="9154" xr:uid="{7FED9189-B886-4B54-B96A-97639AB43F6C}"/>
    <cellStyle name="Separador de milhares 5 2 2 2 3 2 2 2 2 2" xfId="17750" xr:uid="{E0C03656-D825-4F0A-8DD7-B31B5FB9B98A}"/>
    <cellStyle name="Separador de milhares 5 2 2 2 3 2 2 2 2 3" xfId="26786" xr:uid="{6520A297-A706-4EB6-BE68-161149CB61BC}"/>
    <cellStyle name="Separador de milhares 5 2 2 2 3 2 2 2 3" xfId="6041" xr:uid="{9DCE76A5-A155-4895-B8A6-E7F33A5597C9}"/>
    <cellStyle name="Separador de milhares 5 2 2 2 3 2 2 2 3 2" xfId="14894" xr:uid="{AD57A5CD-D392-4B38-8978-79ABE814A077}"/>
    <cellStyle name="Separador de milhares 5 2 2 2 3 2 2 2 3 3" xfId="23861" xr:uid="{E3A5DB3D-2BCE-4FAF-AE7F-0A84C23DAA5B}"/>
    <cellStyle name="Separador de milhares 5 2 2 2 3 2 2 2 4" xfId="12042" xr:uid="{8FA221E7-6C03-4C51-B372-32CC396142CE}"/>
    <cellStyle name="Separador de milhares 5 2 2 2 3 2 2 2 5" xfId="21010" xr:uid="{F89E4D3D-8E7F-4CF2-9B5A-2998AD7BBA06}"/>
    <cellStyle name="Separador de milhares 5 2 2 2 3 2 2 3" xfId="7659" xr:uid="{D69EAE9A-164E-4ACA-BB2B-C336011112A4}"/>
    <cellStyle name="Separador de milhares 5 2 2 2 3 2 2 3 2" xfId="16315" xr:uid="{6ABF26FE-5701-4EFA-81AE-5BF914C682AE}"/>
    <cellStyle name="Separador de milhares 5 2 2 2 3 2 2 3 3" xfId="25296" xr:uid="{80A611B6-4FEE-4FB7-9525-98D924AB5982}"/>
    <cellStyle name="Separador de milhares 5 2 2 2 3 2 2 4" xfId="4606" xr:uid="{7A61D465-E358-41DB-AE42-951C2621CC9B}"/>
    <cellStyle name="Separador de milhares 5 2 2 2 3 2 2 4 2" xfId="13461" xr:uid="{44102CF9-14F0-407C-A43A-60101B86A300}"/>
    <cellStyle name="Separador de milhares 5 2 2 2 3 2 2 4 3" xfId="22431" xr:uid="{EAB3BEFB-3A0D-4978-9ADA-BE57FB0B2C69}"/>
    <cellStyle name="Separador de milhares 5 2 2 2 3 2 2 5" xfId="10596" xr:uid="{AC9572C7-DA67-48DF-8E7B-9DD54367B5D5}"/>
    <cellStyle name="Separador de milhares 5 2 2 2 3 2 2 6" xfId="19567" xr:uid="{6D94474E-5F65-40ED-A8AD-8FF7222CB3A9}"/>
    <cellStyle name="Separador de milhares 5 2 2 2 3 2 3" xfId="2997" xr:uid="{48262207-08D7-4BBF-B4A3-7D2313573D85}"/>
    <cellStyle name="Separador de milhares 5 2 2 2 3 2 3 2" xfId="9153" xr:uid="{F1926E2F-4B35-432F-9514-5787899FFA17}"/>
    <cellStyle name="Separador de milhares 5 2 2 2 3 2 3 2 2" xfId="17749" xr:uid="{F564F598-EC76-4BBA-8087-BFD8D7C3100A}"/>
    <cellStyle name="Separador de milhares 5 2 2 2 3 2 3 2 3" xfId="26785" xr:uid="{661EA0F7-CC53-4CFC-9AA1-2D2A71229CD3}"/>
    <cellStyle name="Separador de milhares 5 2 2 2 3 2 3 3" xfId="6040" xr:uid="{18874E6D-4515-4375-8470-75D769D53936}"/>
    <cellStyle name="Separador de milhares 5 2 2 2 3 2 3 3 2" xfId="14893" xr:uid="{DF0D42E2-75CE-46FB-BCFB-06699A06887B}"/>
    <cellStyle name="Separador de milhares 5 2 2 2 3 2 3 3 3" xfId="23860" xr:uid="{F896A3D5-8C03-47FC-AA3C-E2EDC8DF7A50}"/>
    <cellStyle name="Separador de milhares 5 2 2 2 3 2 3 4" xfId="12041" xr:uid="{C451CEB7-F40C-486B-BC6B-88904647649D}"/>
    <cellStyle name="Separador de milhares 5 2 2 2 3 2 3 5" xfId="21009" xr:uid="{FEB8D6CA-2CE2-4832-A457-57CF7A8995F8}"/>
    <cellStyle name="Separador de milhares 5 2 2 2 3 2 4" xfId="7658" xr:uid="{4A9F9751-F172-48B2-A13A-9FC30E768BE7}"/>
    <cellStyle name="Separador de milhares 5 2 2 2 3 2 4 2" xfId="16314" xr:uid="{D810067F-F6D5-4EE9-A4F8-7FD96A1E3EBB}"/>
    <cellStyle name="Separador de milhares 5 2 2 2 3 2 4 3" xfId="25295" xr:uid="{4C4DB376-9629-45A9-B474-4745E2466931}"/>
    <cellStyle name="Separador de milhares 5 2 2 2 3 2 5" xfId="4605" xr:uid="{68865E8E-E7E2-4B83-A4D5-7C10B9854222}"/>
    <cellStyle name="Separador de milhares 5 2 2 2 3 2 5 2" xfId="13460" xr:uid="{62976F25-7B83-4654-9771-D51016EE5559}"/>
    <cellStyle name="Separador de milhares 5 2 2 2 3 2 5 3" xfId="22430" xr:uid="{4B5504E8-91B1-4F01-85B0-6C435520F4AC}"/>
    <cellStyle name="Separador de milhares 5 2 2 2 3 2 6" xfId="10595" xr:uid="{E2765B4E-35CD-4661-BF9A-D3CDB2E295B7}"/>
    <cellStyle name="Separador de milhares 5 2 2 2 3 2 7" xfId="19566" xr:uid="{55C42A2B-4FC0-44B9-B177-35690ED36087}"/>
    <cellStyle name="Separador de milhares 5 2 2 2 3 3" xfId="1275" xr:uid="{FEB7258F-8482-43A8-8116-FF025D0264B2}"/>
    <cellStyle name="Separador de milhares 5 2 2 2 3 3 2" xfId="1276" xr:uid="{70B548CC-0AF1-4AC4-8055-9FF15D30EB88}"/>
    <cellStyle name="Separador de milhares 5 2 2 2 3 3 2 2" xfId="3000" xr:uid="{D7402560-4F30-403E-8706-837D52D5A777}"/>
    <cellStyle name="Separador de milhares 5 2 2 2 3 3 2 2 2" xfId="9156" xr:uid="{6F039468-3051-4DFA-B4F9-BAD691847624}"/>
    <cellStyle name="Separador de milhares 5 2 2 2 3 3 2 2 2 2" xfId="17752" xr:uid="{F463D736-4F13-4F74-B16F-64FE8908E701}"/>
    <cellStyle name="Separador de milhares 5 2 2 2 3 3 2 2 2 3" xfId="26788" xr:uid="{F9D27944-997C-45EC-9909-7FE077CD8A60}"/>
    <cellStyle name="Separador de milhares 5 2 2 2 3 3 2 2 3" xfId="6043" xr:uid="{68A0D6F4-D556-456A-8CF1-B729B95BA1EC}"/>
    <cellStyle name="Separador de milhares 5 2 2 2 3 3 2 2 3 2" xfId="14896" xr:uid="{4BD5573E-B752-4A95-83D4-DB0A099E5C29}"/>
    <cellStyle name="Separador de milhares 5 2 2 2 3 3 2 2 3 3" xfId="23863" xr:uid="{E59F3425-4973-4618-9FBB-83846DB2EEE9}"/>
    <cellStyle name="Separador de milhares 5 2 2 2 3 3 2 2 4" xfId="12044" xr:uid="{6534B7FC-479C-4D46-99F0-4C6F578A9DDF}"/>
    <cellStyle name="Separador de milhares 5 2 2 2 3 3 2 2 5" xfId="21012" xr:uid="{326C4F8B-14E7-4FB0-8B28-07557A70E5BD}"/>
    <cellStyle name="Separador de milhares 5 2 2 2 3 3 2 3" xfId="7661" xr:uid="{50961414-D12D-42C2-B6EE-B853546C0758}"/>
    <cellStyle name="Separador de milhares 5 2 2 2 3 3 2 3 2" xfId="16317" xr:uid="{6C0209CD-2790-481D-9A8B-A460348B61F4}"/>
    <cellStyle name="Separador de milhares 5 2 2 2 3 3 2 3 3" xfId="25298" xr:uid="{F7C3E4AB-5DA5-4769-AB28-BD276B2724EF}"/>
    <cellStyle name="Separador de milhares 5 2 2 2 3 3 2 4" xfId="4608" xr:uid="{F2653713-35AD-4783-94BD-D280B1121109}"/>
    <cellStyle name="Separador de milhares 5 2 2 2 3 3 2 4 2" xfId="13463" xr:uid="{24411802-72EF-4499-BE46-7CD519A8435D}"/>
    <cellStyle name="Separador de milhares 5 2 2 2 3 3 2 4 3" xfId="22433" xr:uid="{D5134DF7-0F75-45DB-9DFC-92005653CA2F}"/>
    <cellStyle name="Separador de milhares 5 2 2 2 3 3 2 5" xfId="10598" xr:uid="{DB7F9644-A56B-452C-8786-6C5DBAB46346}"/>
    <cellStyle name="Separador de milhares 5 2 2 2 3 3 2 6" xfId="19569" xr:uid="{15D13B03-7C1C-4F8D-9524-15613FA2E658}"/>
    <cellStyle name="Separador de milhares 5 2 2 2 3 3 3" xfId="2999" xr:uid="{E7EC34BC-6EB3-404D-81BC-D65A31B4C8C1}"/>
    <cellStyle name="Separador de milhares 5 2 2 2 3 3 3 2" xfId="9155" xr:uid="{B8753D6E-9539-4899-9809-31B11F13F85E}"/>
    <cellStyle name="Separador de milhares 5 2 2 2 3 3 3 2 2" xfId="17751" xr:uid="{A090841E-DA46-4347-AD26-E51380F3FB67}"/>
    <cellStyle name="Separador de milhares 5 2 2 2 3 3 3 2 3" xfId="26787" xr:uid="{01697A49-CEC3-4AAE-83A9-837DDEDEA998}"/>
    <cellStyle name="Separador de milhares 5 2 2 2 3 3 3 3" xfId="6042" xr:uid="{120945C5-BDFB-4D6A-8F43-4C1690C0E093}"/>
    <cellStyle name="Separador de milhares 5 2 2 2 3 3 3 3 2" xfId="14895" xr:uid="{18F7F164-E092-4B4C-A94D-AB963DE0DF66}"/>
    <cellStyle name="Separador de milhares 5 2 2 2 3 3 3 3 3" xfId="23862" xr:uid="{49F0B3A3-C7D9-4E3A-8270-8C95D5E907F0}"/>
    <cellStyle name="Separador de milhares 5 2 2 2 3 3 3 4" xfId="12043" xr:uid="{3697A269-98B1-4EC0-AB52-0ABB56E890B9}"/>
    <cellStyle name="Separador de milhares 5 2 2 2 3 3 3 5" xfId="21011" xr:uid="{B7843D58-1C57-4CE2-B3CA-95832565418F}"/>
    <cellStyle name="Separador de milhares 5 2 2 2 3 3 4" xfId="7660" xr:uid="{2827C67A-14BA-412C-B2DB-7098CA32DE47}"/>
    <cellStyle name="Separador de milhares 5 2 2 2 3 3 4 2" xfId="16316" xr:uid="{CC1782AD-7919-4BAF-AF7C-9FFA5A2DDA3D}"/>
    <cellStyle name="Separador de milhares 5 2 2 2 3 3 4 3" xfId="25297" xr:uid="{EA78BF0C-565F-4DBD-808E-1CCF3A3EBAFE}"/>
    <cellStyle name="Separador de milhares 5 2 2 2 3 3 5" xfId="4607" xr:uid="{50F2EE62-B066-43F9-94E3-A260B247C278}"/>
    <cellStyle name="Separador de milhares 5 2 2 2 3 3 5 2" xfId="13462" xr:uid="{5B11C80A-CEFF-4AA5-B1EE-F3EAD9E7ECCE}"/>
    <cellStyle name="Separador de milhares 5 2 2 2 3 3 5 3" xfId="22432" xr:uid="{7973B618-B915-4392-ADB4-729F7EB3C901}"/>
    <cellStyle name="Separador de milhares 5 2 2 2 3 3 6" xfId="10597" xr:uid="{817E9443-B42D-4DB9-BBE8-F308C6515A6E}"/>
    <cellStyle name="Separador de milhares 5 2 2 2 3 3 7" xfId="19568" xr:uid="{F5DDE4F5-D2E9-4DBB-9D42-8316D7623859}"/>
    <cellStyle name="Separador de milhares 5 2 2 2 3 4" xfId="1277" xr:uid="{38D9C8AC-44AF-42F0-AE08-3F0A8451886C}"/>
    <cellStyle name="Separador de milhares 5 2 2 2 3 4 2" xfId="3001" xr:uid="{FCDD702D-CBD7-43EE-BFC0-7A0A6BB4722F}"/>
    <cellStyle name="Separador de milhares 5 2 2 2 3 4 2 2" xfId="9157" xr:uid="{C200D227-B9C7-441F-B0FB-BF8AE28BE7BE}"/>
    <cellStyle name="Separador de milhares 5 2 2 2 3 4 2 2 2" xfId="17753" xr:uid="{72176462-39E3-4B52-B2B8-A47B02706265}"/>
    <cellStyle name="Separador de milhares 5 2 2 2 3 4 2 2 3" xfId="26789" xr:uid="{F4189002-5ED4-47D5-B193-FEBCE5FDA9A6}"/>
    <cellStyle name="Separador de milhares 5 2 2 2 3 4 2 3" xfId="6044" xr:uid="{E8F95FCC-E22D-4878-90CF-D83AB98DD43E}"/>
    <cellStyle name="Separador de milhares 5 2 2 2 3 4 2 3 2" xfId="14897" xr:uid="{1C588825-87CD-4F7C-806F-4521741B0D16}"/>
    <cellStyle name="Separador de milhares 5 2 2 2 3 4 2 3 3" xfId="23864" xr:uid="{1A0EC055-2028-4345-A45D-7B75E8918196}"/>
    <cellStyle name="Separador de milhares 5 2 2 2 3 4 2 4" xfId="12045" xr:uid="{FF9301DB-48A9-47F6-B024-E064363811C6}"/>
    <cellStyle name="Separador de milhares 5 2 2 2 3 4 2 5" xfId="21013" xr:uid="{0023E1D1-6361-4AE4-89D6-9535C92D8CF7}"/>
    <cellStyle name="Separador de milhares 5 2 2 2 3 4 3" xfId="7662" xr:uid="{5689776C-9A0E-4D71-ABCE-3ED809924183}"/>
    <cellStyle name="Separador de milhares 5 2 2 2 3 4 3 2" xfId="16318" xr:uid="{C31E1A75-3E5E-4EC7-A4C1-EDB8C58B7FF1}"/>
    <cellStyle name="Separador de milhares 5 2 2 2 3 4 3 3" xfId="25299" xr:uid="{583E53A5-0A97-469D-A0BD-D09A6E24B6D1}"/>
    <cellStyle name="Separador de milhares 5 2 2 2 3 4 4" xfId="4609" xr:uid="{7C0B0A7B-817F-48C4-BD0D-6B318B7D81A8}"/>
    <cellStyle name="Separador de milhares 5 2 2 2 3 4 4 2" xfId="13464" xr:uid="{5A7918A0-D292-4684-9C83-E7E528D5BDB3}"/>
    <cellStyle name="Separador de milhares 5 2 2 2 3 4 4 3" xfId="22434" xr:uid="{2AFCCC51-9A28-4C90-B504-3160D50513CA}"/>
    <cellStyle name="Separador de milhares 5 2 2 2 3 4 5" xfId="10599" xr:uid="{F1329A6C-CB4D-4352-8AD7-B8C204DC2E3E}"/>
    <cellStyle name="Separador de milhares 5 2 2 2 3 4 6" xfId="19570" xr:uid="{68FE625D-C899-4F72-88BF-5F54136F6CB0}"/>
    <cellStyle name="Separador de milhares 5 2 2 2 3 5" xfId="2996" xr:uid="{09C69101-6C1A-437A-953B-3FFA60D4BFFD}"/>
    <cellStyle name="Separador de milhares 5 2 2 2 3 5 2" xfId="9152" xr:uid="{1E4062A6-24EA-4CD6-8968-9CF9B371B4A5}"/>
    <cellStyle name="Separador de milhares 5 2 2 2 3 5 2 2" xfId="17748" xr:uid="{B82D8B7B-0682-4323-96AA-0C1F8507ED3D}"/>
    <cellStyle name="Separador de milhares 5 2 2 2 3 5 2 3" xfId="26784" xr:uid="{F9D661DE-71A4-4E0D-98F6-BFDBB93E2F8E}"/>
    <cellStyle name="Separador de milhares 5 2 2 2 3 5 3" xfId="6039" xr:uid="{DF4DDB96-E9FE-4FB4-9544-2ACDA8B5F0B8}"/>
    <cellStyle name="Separador de milhares 5 2 2 2 3 5 3 2" xfId="14892" xr:uid="{22ECA140-0AA3-4E50-9DCD-6D30E65A9DDF}"/>
    <cellStyle name="Separador de milhares 5 2 2 2 3 5 3 3" xfId="23859" xr:uid="{DDAC1248-6961-44E2-AC37-65A9203A862A}"/>
    <cellStyle name="Separador de milhares 5 2 2 2 3 5 4" xfId="12040" xr:uid="{A382BAA7-7E16-4561-98B3-2F23EE42BBF2}"/>
    <cellStyle name="Separador de milhares 5 2 2 2 3 5 5" xfId="21008" xr:uid="{6CC8438B-C150-41AC-BF13-ABEA71EA6904}"/>
    <cellStyle name="Separador de milhares 5 2 2 2 3 6" xfId="7657" xr:uid="{BA378C84-4940-4048-BD75-444832F69881}"/>
    <cellStyle name="Separador de milhares 5 2 2 2 3 6 2" xfId="16313" xr:uid="{365AEF1C-E52C-4926-AFFE-CCA60E660481}"/>
    <cellStyle name="Separador de milhares 5 2 2 2 3 6 3" xfId="25294" xr:uid="{00FA01FD-159F-4CD4-894B-8A10FF3BE798}"/>
    <cellStyle name="Separador de milhares 5 2 2 2 3 7" xfId="4604" xr:uid="{8EB1BEA5-3503-4044-A8F6-EB0E8CD04FBF}"/>
    <cellStyle name="Separador de milhares 5 2 2 2 3 7 2" xfId="13459" xr:uid="{037D76E1-186A-4233-ABED-A67BB3403BC4}"/>
    <cellStyle name="Separador de milhares 5 2 2 2 3 7 3" xfId="22429" xr:uid="{B695C76D-FF84-4B5C-91AA-F08E865A62D6}"/>
    <cellStyle name="Separador de milhares 5 2 2 2 3 8" xfId="10594" xr:uid="{95098C7D-64CF-41CE-A830-9698D35480FC}"/>
    <cellStyle name="Separador de milhares 5 2 2 2 3 9" xfId="19565" xr:uid="{4BBB041B-BA5E-4ED4-941C-1FAF655D95F7}"/>
    <cellStyle name="Separador de milhares 5 2 2 2 4" xfId="1278" xr:uid="{3821B0B1-C718-41AC-A661-963F4856B046}"/>
    <cellStyle name="Separador de milhares 5 2 2 2 4 2" xfId="1279" xr:uid="{3ACB8AC9-3E3E-46BC-8669-6CD267601F35}"/>
    <cellStyle name="Separador de milhares 5 2 2 2 4 2 2" xfId="3003" xr:uid="{DB10092D-2FF2-4D89-B357-CE258D13AFE6}"/>
    <cellStyle name="Separador de milhares 5 2 2 2 4 2 2 2" xfId="9159" xr:uid="{B61683C8-3DD9-4E29-98CD-B39367CCE191}"/>
    <cellStyle name="Separador de milhares 5 2 2 2 4 2 2 2 2" xfId="17755" xr:uid="{97E4B913-0DA5-482F-8BAA-CEED6236DE97}"/>
    <cellStyle name="Separador de milhares 5 2 2 2 4 2 2 2 3" xfId="26791" xr:uid="{EA853859-85C9-4DAB-9E01-F5A3023E4B1F}"/>
    <cellStyle name="Separador de milhares 5 2 2 2 4 2 2 3" xfId="6046" xr:uid="{E432630F-318B-494A-A98F-3BAEE6261FD9}"/>
    <cellStyle name="Separador de milhares 5 2 2 2 4 2 2 3 2" xfId="14899" xr:uid="{88D20DC3-42C5-4F03-91F4-F9D86DC32A29}"/>
    <cellStyle name="Separador de milhares 5 2 2 2 4 2 2 3 3" xfId="23866" xr:uid="{2717A075-E6FD-4199-B183-35285CA1C5B5}"/>
    <cellStyle name="Separador de milhares 5 2 2 2 4 2 2 4" xfId="12047" xr:uid="{F411BBD3-64FD-450B-A945-2C23C6A0255A}"/>
    <cellStyle name="Separador de milhares 5 2 2 2 4 2 2 5" xfId="21015" xr:uid="{9512A841-289E-421A-BAEB-9B06826C90CB}"/>
    <cellStyle name="Separador de milhares 5 2 2 2 4 2 3" xfId="7664" xr:uid="{AA72172C-4F97-4B42-9F61-D0E527C6945B}"/>
    <cellStyle name="Separador de milhares 5 2 2 2 4 2 3 2" xfId="16320" xr:uid="{FCD97BD7-8287-48CE-8469-056C3CA2D1A9}"/>
    <cellStyle name="Separador de milhares 5 2 2 2 4 2 3 3" xfId="25301" xr:uid="{D124BAE2-0706-4D5A-92D6-E8D5A55C2E7D}"/>
    <cellStyle name="Separador de milhares 5 2 2 2 4 2 4" xfId="4611" xr:uid="{DB01E826-1B52-48BD-90DE-892D15BC1327}"/>
    <cellStyle name="Separador de milhares 5 2 2 2 4 2 4 2" xfId="13466" xr:uid="{7E04F3A7-5E4B-4186-ABBD-69056D151390}"/>
    <cellStyle name="Separador de milhares 5 2 2 2 4 2 4 3" xfId="22436" xr:uid="{1E74233C-9F35-4017-B674-C5FA1F576EF1}"/>
    <cellStyle name="Separador de milhares 5 2 2 2 4 2 5" xfId="10601" xr:uid="{108BC7EB-3F5D-48D6-B9FC-C9F224143C7E}"/>
    <cellStyle name="Separador de milhares 5 2 2 2 4 2 6" xfId="19572" xr:uid="{FC90AE2D-13C7-43F9-B378-5231BC0BFD84}"/>
    <cellStyle name="Separador de milhares 5 2 2 2 4 3" xfId="3002" xr:uid="{1193E556-3173-43F7-B801-26201CCC4D37}"/>
    <cellStyle name="Separador de milhares 5 2 2 2 4 3 2" xfId="9158" xr:uid="{1557E0D9-34E2-444D-ABB7-F40E73FA72FD}"/>
    <cellStyle name="Separador de milhares 5 2 2 2 4 3 2 2" xfId="17754" xr:uid="{BDA70220-6B4E-4A0F-8DE7-7C02568FBE9B}"/>
    <cellStyle name="Separador de milhares 5 2 2 2 4 3 2 3" xfId="26790" xr:uid="{BFDB0F5B-1A4D-47C6-8C77-4846568C4232}"/>
    <cellStyle name="Separador de milhares 5 2 2 2 4 3 3" xfId="6045" xr:uid="{AE596BBC-2E42-4E77-9DC5-2025C37CB5C9}"/>
    <cellStyle name="Separador de milhares 5 2 2 2 4 3 3 2" xfId="14898" xr:uid="{6A032E77-2890-4BF2-B8F8-569FAAB8541D}"/>
    <cellStyle name="Separador de milhares 5 2 2 2 4 3 3 3" xfId="23865" xr:uid="{F1341CDD-8255-4C47-807C-E8CEFACFBF02}"/>
    <cellStyle name="Separador de milhares 5 2 2 2 4 3 4" xfId="12046" xr:uid="{695ED3FC-0826-43C5-BC2F-2DBD5F80A7BC}"/>
    <cellStyle name="Separador de milhares 5 2 2 2 4 3 5" xfId="21014" xr:uid="{CA8A6290-763B-4287-9322-9051B6028AE9}"/>
    <cellStyle name="Separador de milhares 5 2 2 2 4 4" xfId="7663" xr:uid="{01602AE0-7F8D-45AF-AA40-6E7A4ED20C2A}"/>
    <cellStyle name="Separador de milhares 5 2 2 2 4 4 2" xfId="16319" xr:uid="{E86EBE9C-75D4-42D6-886D-ADAD034C79F3}"/>
    <cellStyle name="Separador de milhares 5 2 2 2 4 4 3" xfId="25300" xr:uid="{C00FC6A1-61C1-40C3-A1CF-455885AD7CDE}"/>
    <cellStyle name="Separador de milhares 5 2 2 2 4 5" xfId="4610" xr:uid="{6158C4B0-F073-4B36-96C7-A96D63D9AA4B}"/>
    <cellStyle name="Separador de milhares 5 2 2 2 4 5 2" xfId="13465" xr:uid="{7CED9940-276A-46A2-978A-3EDC06E3E818}"/>
    <cellStyle name="Separador de milhares 5 2 2 2 4 5 3" xfId="22435" xr:uid="{144D7975-ACDB-4C77-B66A-F746676A4067}"/>
    <cellStyle name="Separador de milhares 5 2 2 2 4 6" xfId="10600" xr:uid="{769C1095-A591-4FBC-8B3B-D015FDD79CC1}"/>
    <cellStyle name="Separador de milhares 5 2 2 2 4 7" xfId="19571" xr:uid="{AF7C8D53-5E48-43A9-8C2E-7AD751A9E773}"/>
    <cellStyle name="Separador de milhares 5 2 2 2 5" xfId="1280" xr:uid="{63EC502F-3055-4686-B04C-775CB76A50A7}"/>
    <cellStyle name="Separador de milhares 5 2 2 2 5 2" xfId="1281" xr:uid="{A056C2CE-6EC6-4C31-B9E4-71A2C875C556}"/>
    <cellStyle name="Separador de milhares 5 2 2 2 5 2 2" xfId="3005" xr:uid="{10149405-BB93-41AF-84E9-0254F3EDFAAD}"/>
    <cellStyle name="Separador de milhares 5 2 2 2 5 2 2 2" xfId="9161" xr:uid="{3DDE537D-8DDD-4FE1-AB29-003B9C545A44}"/>
    <cellStyle name="Separador de milhares 5 2 2 2 5 2 2 2 2" xfId="17757" xr:uid="{28858854-97E5-41AB-95B6-05CA76937DF5}"/>
    <cellStyle name="Separador de milhares 5 2 2 2 5 2 2 2 3" xfId="26793" xr:uid="{26BF6F7F-721C-4E24-B149-32E752249930}"/>
    <cellStyle name="Separador de milhares 5 2 2 2 5 2 2 3" xfId="6048" xr:uid="{727AF636-FA0B-4AFF-A819-C2500BBA99EC}"/>
    <cellStyle name="Separador de milhares 5 2 2 2 5 2 2 3 2" xfId="14901" xr:uid="{BB6FFBA2-158B-4E66-B338-F71384BEFB53}"/>
    <cellStyle name="Separador de milhares 5 2 2 2 5 2 2 3 3" xfId="23868" xr:uid="{4AD67570-F529-4966-8647-04CCBC8AB9D4}"/>
    <cellStyle name="Separador de milhares 5 2 2 2 5 2 2 4" xfId="12049" xr:uid="{22AEB8BB-4B57-4191-ABF9-902981A56274}"/>
    <cellStyle name="Separador de milhares 5 2 2 2 5 2 2 5" xfId="21017" xr:uid="{50F84A22-77E4-4324-B690-93750B3DA4EF}"/>
    <cellStyle name="Separador de milhares 5 2 2 2 5 2 3" xfId="7666" xr:uid="{9113BE76-00FA-4B62-ADFF-5F1FD97479E0}"/>
    <cellStyle name="Separador de milhares 5 2 2 2 5 2 3 2" xfId="16322" xr:uid="{DC4B5E4E-080F-47EB-9F23-B5A4EFEA3D56}"/>
    <cellStyle name="Separador de milhares 5 2 2 2 5 2 3 3" xfId="25303" xr:uid="{28144F5A-ED4F-4122-978D-A0C18618C95A}"/>
    <cellStyle name="Separador de milhares 5 2 2 2 5 2 4" xfId="4613" xr:uid="{3306B164-FD93-44C3-9404-14172DF47BA6}"/>
    <cellStyle name="Separador de milhares 5 2 2 2 5 2 4 2" xfId="13468" xr:uid="{F59F350F-1457-4931-82DF-A9DC7D0BE885}"/>
    <cellStyle name="Separador de milhares 5 2 2 2 5 2 4 3" xfId="22438" xr:uid="{79293C16-B7AF-4898-9923-BA062F84DCB4}"/>
    <cellStyle name="Separador de milhares 5 2 2 2 5 2 5" xfId="10603" xr:uid="{67E4B9D9-8FC8-424E-886B-F65134451710}"/>
    <cellStyle name="Separador de milhares 5 2 2 2 5 2 6" xfId="19574" xr:uid="{CD506011-C5F4-4319-8D21-4A30B0DB02B9}"/>
    <cellStyle name="Separador de milhares 5 2 2 2 5 3" xfId="3004" xr:uid="{ACC065E0-9103-447B-8585-46F7E8C164E0}"/>
    <cellStyle name="Separador de milhares 5 2 2 2 5 3 2" xfId="9160" xr:uid="{33614B4A-A470-4491-9B50-5418395CA931}"/>
    <cellStyle name="Separador de milhares 5 2 2 2 5 3 2 2" xfId="17756" xr:uid="{0C09E178-EFEA-4257-A4E8-33000F9B3922}"/>
    <cellStyle name="Separador de milhares 5 2 2 2 5 3 2 3" xfId="26792" xr:uid="{14F79E3C-0C9D-4F42-B3CF-3BA686BF4B76}"/>
    <cellStyle name="Separador de milhares 5 2 2 2 5 3 3" xfId="6047" xr:uid="{11D1E27B-9D4B-483B-8BDD-912D8170F6D7}"/>
    <cellStyle name="Separador de milhares 5 2 2 2 5 3 3 2" xfId="14900" xr:uid="{2727AE8C-A972-4EA5-95F8-588731937AC6}"/>
    <cellStyle name="Separador de milhares 5 2 2 2 5 3 3 3" xfId="23867" xr:uid="{BB35B0A3-915A-45AF-9A73-D46A007BB107}"/>
    <cellStyle name="Separador de milhares 5 2 2 2 5 3 4" xfId="12048" xr:uid="{696A8BEB-BD0F-475E-95F2-56602D9A749C}"/>
    <cellStyle name="Separador de milhares 5 2 2 2 5 3 5" xfId="21016" xr:uid="{287EA34D-93C8-42FF-9182-EB6EE81341E3}"/>
    <cellStyle name="Separador de milhares 5 2 2 2 5 4" xfId="7665" xr:uid="{35F249C3-02B8-4BFF-B082-D64771740B26}"/>
    <cellStyle name="Separador de milhares 5 2 2 2 5 4 2" xfId="16321" xr:uid="{D96F3198-4D90-402D-8C2F-3935C5FDAB73}"/>
    <cellStyle name="Separador de milhares 5 2 2 2 5 4 3" xfId="25302" xr:uid="{BC358B5A-82B2-4E4A-B8A2-17B9C1577FDF}"/>
    <cellStyle name="Separador de milhares 5 2 2 2 5 5" xfId="4612" xr:uid="{C1656048-927F-461E-A61C-9F8E1A3F3A74}"/>
    <cellStyle name="Separador de milhares 5 2 2 2 5 5 2" xfId="13467" xr:uid="{07A84E25-B223-482A-9CF9-EE65690100E9}"/>
    <cellStyle name="Separador de milhares 5 2 2 2 5 5 3" xfId="22437" xr:uid="{6979F08D-B00D-41D1-8823-D5F6101B83D9}"/>
    <cellStyle name="Separador de milhares 5 2 2 2 5 6" xfId="10602" xr:uid="{8190DA58-63CF-414C-B6FD-3B17A93A1CE7}"/>
    <cellStyle name="Separador de milhares 5 2 2 2 5 7" xfId="19573" xr:uid="{329E3354-87A9-403A-871A-88B7A59CB47B}"/>
    <cellStyle name="Separador de milhares 5 2 2 2 6" xfId="1282" xr:uid="{FFC990AD-F75B-40F7-BF6A-CDAF9D44F69B}"/>
    <cellStyle name="Separador de milhares 5 2 2 2 6 2" xfId="3006" xr:uid="{C8A3F6BA-DBC3-4871-8778-D8494B6D9182}"/>
    <cellStyle name="Separador de milhares 5 2 2 2 6 2 2" xfId="9162" xr:uid="{725B38E6-DDAE-47C4-AF2D-A3DA07273CB2}"/>
    <cellStyle name="Separador de milhares 5 2 2 2 6 2 2 2" xfId="17758" xr:uid="{ABC57A60-1684-41D1-964C-9F3392EC61A1}"/>
    <cellStyle name="Separador de milhares 5 2 2 2 6 2 2 3" xfId="26794" xr:uid="{5EBCD53F-2305-4514-8E15-F7F2EBE17961}"/>
    <cellStyle name="Separador de milhares 5 2 2 2 6 2 3" xfId="6049" xr:uid="{1A8D3914-31BC-4AB9-98E1-C4567C04671B}"/>
    <cellStyle name="Separador de milhares 5 2 2 2 6 2 3 2" xfId="14902" xr:uid="{B35F3BFB-C1E8-47A4-B9DD-F9C1336627D4}"/>
    <cellStyle name="Separador de milhares 5 2 2 2 6 2 3 3" xfId="23869" xr:uid="{B8B4CB31-CEA2-4910-92E6-C6019CC43DE1}"/>
    <cellStyle name="Separador de milhares 5 2 2 2 6 2 4" xfId="12050" xr:uid="{549809E0-5E9C-4BA6-8A22-3CA0A7E14FD6}"/>
    <cellStyle name="Separador de milhares 5 2 2 2 6 2 5" xfId="21018" xr:uid="{AE1836C0-8892-4A44-A965-2703B5AD0B47}"/>
    <cellStyle name="Separador de milhares 5 2 2 2 6 3" xfId="7667" xr:uid="{32678DB1-7246-4C68-9F62-B6CBF295083C}"/>
    <cellStyle name="Separador de milhares 5 2 2 2 6 3 2" xfId="16323" xr:uid="{EB650C13-121C-479B-A6E6-60010A612F2E}"/>
    <cellStyle name="Separador de milhares 5 2 2 2 6 3 3" xfId="25304" xr:uid="{C394D9D3-75AE-47E3-A750-92767D8E66C8}"/>
    <cellStyle name="Separador de milhares 5 2 2 2 6 4" xfId="4614" xr:uid="{3A4B13A4-5109-4050-9FC3-0F703FBB8C99}"/>
    <cellStyle name="Separador de milhares 5 2 2 2 6 4 2" xfId="13469" xr:uid="{12FBD0BB-76C3-498B-838A-17C0E40CA77A}"/>
    <cellStyle name="Separador de milhares 5 2 2 2 6 4 3" xfId="22439" xr:uid="{C19FFD17-16CC-4560-B991-3258FFC2470D}"/>
    <cellStyle name="Separador de milhares 5 2 2 2 6 5" xfId="10604" xr:uid="{7C3FA5F2-A874-48A2-9C6C-181AA965B071}"/>
    <cellStyle name="Separador de milhares 5 2 2 2 6 6" xfId="19575" xr:uid="{2D943F98-CA9D-4E69-8E31-70BD8A5EFFF6}"/>
    <cellStyle name="Separador de milhares 5 2 2 2 7" xfId="2989" xr:uid="{AB91D66D-574D-48D2-A0B8-1E7421E1B473}"/>
    <cellStyle name="Separador de milhares 5 2 2 2 7 2" xfId="9145" xr:uid="{BAA27FCC-9F79-4E22-AFED-577A7FB35875}"/>
    <cellStyle name="Separador de milhares 5 2 2 2 7 2 2" xfId="17741" xr:uid="{E2B94233-A1DF-4515-A18B-AEC341DE443D}"/>
    <cellStyle name="Separador de milhares 5 2 2 2 7 2 3" xfId="26777" xr:uid="{A79BA700-4BC3-4BBD-94D9-3D91BC0B5201}"/>
    <cellStyle name="Separador de milhares 5 2 2 2 7 3" xfId="6032" xr:uid="{EAD3D75C-E274-4A25-B1CE-EAE131191350}"/>
    <cellStyle name="Separador de milhares 5 2 2 2 7 3 2" xfId="14885" xr:uid="{57A2A570-2AE2-4458-95C8-49D48436D8DD}"/>
    <cellStyle name="Separador de milhares 5 2 2 2 7 3 3" xfId="23852" xr:uid="{816496D8-EE57-4603-8CBF-E953C8B159AD}"/>
    <cellStyle name="Separador de milhares 5 2 2 2 7 4" xfId="12033" xr:uid="{D93B6AEB-92CE-43DC-B8C4-654B2D0C94BA}"/>
    <cellStyle name="Separador de milhares 5 2 2 2 7 5" xfId="21001" xr:uid="{30705E72-F29C-44D9-9FA1-01E8D13B2023}"/>
    <cellStyle name="Separador de milhares 5 2 2 2 8" xfId="7650" xr:uid="{A5DC6595-81B7-4A8E-9A43-D203F686B350}"/>
    <cellStyle name="Separador de milhares 5 2 2 2 8 2" xfId="16306" xr:uid="{E31D5DD6-4EC7-426D-B566-C9817240416E}"/>
    <cellStyle name="Separador de milhares 5 2 2 2 8 3" xfId="25287" xr:uid="{F9DEDB9C-8727-4391-8A81-2A3B1226CD53}"/>
    <cellStyle name="Separador de milhares 5 2 2 2 9" xfId="4597" xr:uid="{20AF1E96-AE12-4063-813D-68D30256FBBF}"/>
    <cellStyle name="Separador de milhares 5 2 2 2 9 2" xfId="13452" xr:uid="{0D9FF804-27D5-4DFE-AC28-8C67081A1299}"/>
    <cellStyle name="Separador de milhares 5 2 2 2 9 3" xfId="22422" xr:uid="{01768E80-C4B6-43A0-9CA0-1D67043B52C1}"/>
    <cellStyle name="Separador de milhares 5 2 2 3" xfId="1283" xr:uid="{0D88E558-6165-47EE-A214-C0A3707293D5}"/>
    <cellStyle name="Separador de milhares 5 2 2 3 2" xfId="1284" xr:uid="{9D87B770-23E9-4219-BEF6-D7D570F08234}"/>
    <cellStyle name="Separador de milhares 5 2 2 3 2 2" xfId="1285" xr:uid="{CCC4ED57-8CF1-4214-BD91-288B7F70655B}"/>
    <cellStyle name="Separador de milhares 5 2 2 3 2 2 2" xfId="3009" xr:uid="{AB057BD8-A9BB-4D9A-8782-513F45CBB672}"/>
    <cellStyle name="Separador de milhares 5 2 2 3 2 2 2 2" xfId="9165" xr:uid="{DEF859CF-B7BD-4700-ABA7-416019D13FE5}"/>
    <cellStyle name="Separador de milhares 5 2 2 3 2 2 2 2 2" xfId="17761" xr:uid="{703E89F5-8DA9-46C3-B7FD-E895186F53EC}"/>
    <cellStyle name="Separador de milhares 5 2 2 3 2 2 2 2 3" xfId="26797" xr:uid="{7E3EBB2C-677A-402A-9253-E38DE1DE497D}"/>
    <cellStyle name="Separador de milhares 5 2 2 3 2 2 2 3" xfId="6052" xr:uid="{EE566220-7DD4-4AB8-AF7D-0E9F76471D69}"/>
    <cellStyle name="Separador de milhares 5 2 2 3 2 2 2 3 2" xfId="14905" xr:uid="{C24E82E5-2E40-46F4-AEA2-EEEF827D6864}"/>
    <cellStyle name="Separador de milhares 5 2 2 3 2 2 2 3 3" xfId="23872" xr:uid="{BC5D82A0-BDBD-4921-9C25-CB0FB6FEF646}"/>
    <cellStyle name="Separador de milhares 5 2 2 3 2 2 2 4" xfId="12053" xr:uid="{EB04432B-3138-4857-A952-C94DE811D298}"/>
    <cellStyle name="Separador de milhares 5 2 2 3 2 2 2 5" xfId="21021" xr:uid="{BBE01248-D084-4731-97C3-FB60AB818F84}"/>
    <cellStyle name="Separador de milhares 5 2 2 3 2 2 3" xfId="7670" xr:uid="{6288FAF1-1052-4387-B4A6-D1A4FD10E168}"/>
    <cellStyle name="Separador de milhares 5 2 2 3 2 2 3 2" xfId="16326" xr:uid="{C4BBBEB8-B553-41E2-A82C-FA358B78EA60}"/>
    <cellStyle name="Separador de milhares 5 2 2 3 2 2 3 3" xfId="25307" xr:uid="{FA955E89-011E-4669-89C1-0021C274D2AD}"/>
    <cellStyle name="Separador de milhares 5 2 2 3 2 2 4" xfId="4617" xr:uid="{2FD6DCB3-B05E-48CD-B440-D3D344EF7112}"/>
    <cellStyle name="Separador de milhares 5 2 2 3 2 2 4 2" xfId="13472" xr:uid="{386BAD77-A094-4EA4-B23D-B19E3775E881}"/>
    <cellStyle name="Separador de milhares 5 2 2 3 2 2 4 3" xfId="22442" xr:uid="{17C75DE5-98FF-4F1A-A71F-FEE2DF81487C}"/>
    <cellStyle name="Separador de milhares 5 2 2 3 2 2 5" xfId="10607" xr:uid="{5FEAC198-F592-41B9-8631-ABE0E68BE19B}"/>
    <cellStyle name="Separador de milhares 5 2 2 3 2 2 6" xfId="19578" xr:uid="{A569024D-5597-4416-A8E6-B11210AA70B1}"/>
    <cellStyle name="Separador de milhares 5 2 2 3 2 3" xfId="3008" xr:uid="{D8D5A86F-5627-4EEB-B53B-4CD87BEFC755}"/>
    <cellStyle name="Separador de milhares 5 2 2 3 2 3 2" xfId="9164" xr:uid="{895AA23E-842B-467C-B41A-E66E96F6B2C3}"/>
    <cellStyle name="Separador de milhares 5 2 2 3 2 3 2 2" xfId="17760" xr:uid="{583BC2F5-FAB1-487A-9187-3E0A972E9C47}"/>
    <cellStyle name="Separador de milhares 5 2 2 3 2 3 2 3" xfId="26796" xr:uid="{85A0B22B-7532-4595-B90F-8E72703BADEC}"/>
    <cellStyle name="Separador de milhares 5 2 2 3 2 3 3" xfId="6051" xr:uid="{B13788EA-291B-4D72-A3C9-3DA2C937CEBF}"/>
    <cellStyle name="Separador de milhares 5 2 2 3 2 3 3 2" xfId="14904" xr:uid="{3B503A43-699B-4075-862A-FAE026B0A22C}"/>
    <cellStyle name="Separador de milhares 5 2 2 3 2 3 3 3" xfId="23871" xr:uid="{2E69BCA0-D60B-4E3B-A148-55927F7AF7ED}"/>
    <cellStyle name="Separador de milhares 5 2 2 3 2 3 4" xfId="12052" xr:uid="{A67CE391-6304-45C2-B72A-C68075722407}"/>
    <cellStyle name="Separador de milhares 5 2 2 3 2 3 5" xfId="21020" xr:uid="{D52661B3-415A-4A29-BBD7-9FEAFE311772}"/>
    <cellStyle name="Separador de milhares 5 2 2 3 2 4" xfId="7669" xr:uid="{6CC6BFBA-1C70-431F-8428-92F5E3505638}"/>
    <cellStyle name="Separador de milhares 5 2 2 3 2 4 2" xfId="16325" xr:uid="{98FB3CFC-A839-4ADD-8211-B4126746BF64}"/>
    <cellStyle name="Separador de milhares 5 2 2 3 2 4 3" xfId="25306" xr:uid="{A6AB59F3-BB3D-4222-9851-8E37CE28099C}"/>
    <cellStyle name="Separador de milhares 5 2 2 3 2 5" xfId="4616" xr:uid="{31875ED5-8D54-48DC-915D-23E6723EA907}"/>
    <cellStyle name="Separador de milhares 5 2 2 3 2 5 2" xfId="13471" xr:uid="{6938064D-992B-4CB1-8935-7DE295DB2A02}"/>
    <cellStyle name="Separador de milhares 5 2 2 3 2 5 3" xfId="22441" xr:uid="{01F7C349-D467-4B3B-BA4A-8F7E30A87BEF}"/>
    <cellStyle name="Separador de milhares 5 2 2 3 2 6" xfId="10606" xr:uid="{283FB110-5C26-4792-9859-41E1513DD27A}"/>
    <cellStyle name="Separador de milhares 5 2 2 3 2 7" xfId="19577" xr:uid="{903ED6BC-68E6-4FDD-AFC6-FD678A948C00}"/>
    <cellStyle name="Separador de milhares 5 2 2 3 3" xfId="1286" xr:uid="{1A70CF7F-8B24-434F-A20F-4D8B052C993E}"/>
    <cellStyle name="Separador de milhares 5 2 2 3 3 2" xfId="1287" xr:uid="{801A77C5-D7AD-4DB2-BBC3-DA9E23F06785}"/>
    <cellStyle name="Separador de milhares 5 2 2 3 3 2 2" xfId="3011" xr:uid="{253CABF2-6E53-43C3-8BE9-479DA70E26EF}"/>
    <cellStyle name="Separador de milhares 5 2 2 3 3 2 2 2" xfId="9167" xr:uid="{B27A8966-3F83-4443-B484-9D01447EE77A}"/>
    <cellStyle name="Separador de milhares 5 2 2 3 3 2 2 2 2" xfId="17763" xr:uid="{5F104452-6A58-4314-80DB-4E5563F4751C}"/>
    <cellStyle name="Separador de milhares 5 2 2 3 3 2 2 2 3" xfId="26799" xr:uid="{188942FA-306E-46F2-A1AA-9C7D61ACE545}"/>
    <cellStyle name="Separador de milhares 5 2 2 3 3 2 2 3" xfId="6054" xr:uid="{D50AE2D6-80E7-4096-A1E7-B20C311BD946}"/>
    <cellStyle name="Separador de milhares 5 2 2 3 3 2 2 3 2" xfId="14907" xr:uid="{BBF69032-498A-4D6D-AA75-D2F1DAC47CCF}"/>
    <cellStyle name="Separador de milhares 5 2 2 3 3 2 2 3 3" xfId="23874" xr:uid="{2989BE43-6300-42E8-AEDA-F5FF9424AAAF}"/>
    <cellStyle name="Separador de milhares 5 2 2 3 3 2 2 4" xfId="12055" xr:uid="{9FE77EBC-A232-4516-858E-2D5126A798FA}"/>
    <cellStyle name="Separador de milhares 5 2 2 3 3 2 2 5" xfId="21023" xr:uid="{BAF35A92-C059-4617-9E42-94227C1B6F58}"/>
    <cellStyle name="Separador de milhares 5 2 2 3 3 2 3" xfId="7672" xr:uid="{068CAD9E-F381-4CCD-8B5B-84ED61DCA8A5}"/>
    <cellStyle name="Separador de milhares 5 2 2 3 3 2 3 2" xfId="16328" xr:uid="{1F3A47AC-C388-425B-8406-431AA7576741}"/>
    <cellStyle name="Separador de milhares 5 2 2 3 3 2 3 3" xfId="25309" xr:uid="{9A899D06-011D-488E-A2D8-112784332E84}"/>
    <cellStyle name="Separador de milhares 5 2 2 3 3 2 4" xfId="4619" xr:uid="{619D2785-DED0-4635-95C4-6B95EB5D07D8}"/>
    <cellStyle name="Separador de milhares 5 2 2 3 3 2 4 2" xfId="13474" xr:uid="{477E94F4-8DFF-4772-8E92-FC6EC2D8928B}"/>
    <cellStyle name="Separador de milhares 5 2 2 3 3 2 4 3" xfId="22444" xr:uid="{B5C31182-4E16-40A0-9CC0-0B6E4A2D6BDB}"/>
    <cellStyle name="Separador de milhares 5 2 2 3 3 2 5" xfId="10609" xr:uid="{BD4B66F6-D602-4FE2-8D8A-890A8EE55FC0}"/>
    <cellStyle name="Separador de milhares 5 2 2 3 3 2 6" xfId="19580" xr:uid="{4009C129-C884-4BA9-9943-B973BABE6852}"/>
    <cellStyle name="Separador de milhares 5 2 2 3 3 3" xfId="3010" xr:uid="{01A48008-A7FB-4B44-A6C4-D43F45DA5D9F}"/>
    <cellStyle name="Separador de milhares 5 2 2 3 3 3 2" xfId="9166" xr:uid="{D8954F71-0B20-4241-893D-3A18DFBB3FF3}"/>
    <cellStyle name="Separador de milhares 5 2 2 3 3 3 2 2" xfId="17762" xr:uid="{0B459F60-EF8B-4BBC-919E-E891059CF9C1}"/>
    <cellStyle name="Separador de milhares 5 2 2 3 3 3 2 3" xfId="26798" xr:uid="{81A854A0-8658-4709-9C86-81749AE01ADA}"/>
    <cellStyle name="Separador de milhares 5 2 2 3 3 3 3" xfId="6053" xr:uid="{90DE01B9-097E-47C7-8C98-57A614A9B2B4}"/>
    <cellStyle name="Separador de milhares 5 2 2 3 3 3 3 2" xfId="14906" xr:uid="{51EF67F2-187D-4513-8957-EB5E4E80E6A5}"/>
    <cellStyle name="Separador de milhares 5 2 2 3 3 3 3 3" xfId="23873" xr:uid="{01375FC3-F13C-47C2-90BF-BBAD309B1DD7}"/>
    <cellStyle name="Separador de milhares 5 2 2 3 3 3 4" xfId="12054" xr:uid="{64DF04E2-39DC-47DA-AFB8-5185A0A0B047}"/>
    <cellStyle name="Separador de milhares 5 2 2 3 3 3 5" xfId="21022" xr:uid="{5F475AD8-A451-4A13-A4D3-6B18930FAC7B}"/>
    <cellStyle name="Separador de milhares 5 2 2 3 3 4" xfId="7671" xr:uid="{C7FC8D59-CD64-4C98-8AC8-9C86006DFD24}"/>
    <cellStyle name="Separador de milhares 5 2 2 3 3 4 2" xfId="16327" xr:uid="{AC89EE56-16BA-4765-8B68-468FE697AEC5}"/>
    <cellStyle name="Separador de milhares 5 2 2 3 3 4 3" xfId="25308" xr:uid="{CD2DDB00-E211-4822-B8F3-28574BA3085D}"/>
    <cellStyle name="Separador de milhares 5 2 2 3 3 5" xfId="4618" xr:uid="{FBE3AF59-93F4-4C41-9CDF-9482C07EFDF6}"/>
    <cellStyle name="Separador de milhares 5 2 2 3 3 5 2" xfId="13473" xr:uid="{3B69943D-81EC-4203-B111-6E1C8C7B18EE}"/>
    <cellStyle name="Separador de milhares 5 2 2 3 3 5 3" xfId="22443" xr:uid="{6CDF0102-174C-4337-96F0-1886A8FF6298}"/>
    <cellStyle name="Separador de milhares 5 2 2 3 3 6" xfId="10608" xr:uid="{B5CA6FDF-E562-4F88-A87B-DBD4E2DC7580}"/>
    <cellStyle name="Separador de milhares 5 2 2 3 3 7" xfId="19579" xr:uid="{3B03B791-1596-4A6E-95D2-FE857E8E6422}"/>
    <cellStyle name="Separador de milhares 5 2 2 3 4" xfId="1288" xr:uid="{AE4303DE-2E7D-4577-AF75-E353F7E77CD6}"/>
    <cellStyle name="Separador de milhares 5 2 2 3 4 2" xfId="3012" xr:uid="{F7ADE3EF-FE66-4278-8627-44F797D54DB4}"/>
    <cellStyle name="Separador de milhares 5 2 2 3 4 2 2" xfId="9168" xr:uid="{21C72781-E6BF-46B3-88F9-55179B909B02}"/>
    <cellStyle name="Separador de milhares 5 2 2 3 4 2 2 2" xfId="17764" xr:uid="{41497591-B197-48EA-B752-0E41B55D14C7}"/>
    <cellStyle name="Separador de milhares 5 2 2 3 4 2 2 3" xfId="26800" xr:uid="{65733A22-DF58-4372-B8EE-D16CED16C9BB}"/>
    <cellStyle name="Separador de milhares 5 2 2 3 4 2 3" xfId="6055" xr:uid="{0242E555-FF33-4643-8D49-28DA5FD7FEDE}"/>
    <cellStyle name="Separador de milhares 5 2 2 3 4 2 3 2" xfId="14908" xr:uid="{1C7022F7-8605-42E3-B179-74F3B2045DD8}"/>
    <cellStyle name="Separador de milhares 5 2 2 3 4 2 3 3" xfId="23875" xr:uid="{C22E74F8-C1EE-4E69-BCAE-3C8ED7E78780}"/>
    <cellStyle name="Separador de milhares 5 2 2 3 4 2 4" xfId="12056" xr:uid="{A857957F-FF3F-41BF-84E5-1D1C47472CBF}"/>
    <cellStyle name="Separador de milhares 5 2 2 3 4 2 5" xfId="21024" xr:uid="{BD12D6CD-C13A-4E8D-AC0A-057CEFC06C1A}"/>
    <cellStyle name="Separador de milhares 5 2 2 3 4 3" xfId="7673" xr:uid="{6822DBD2-F877-4409-84EB-95E24B3FD481}"/>
    <cellStyle name="Separador de milhares 5 2 2 3 4 3 2" xfId="16329" xr:uid="{31DAE0DF-4974-412D-A82A-F91FFF404A53}"/>
    <cellStyle name="Separador de milhares 5 2 2 3 4 3 3" xfId="25310" xr:uid="{75B378CA-C7CB-45F6-8DE2-25D7D3711D53}"/>
    <cellStyle name="Separador de milhares 5 2 2 3 4 4" xfId="4620" xr:uid="{01BE87FC-EC09-452A-AC04-5F14E7723026}"/>
    <cellStyle name="Separador de milhares 5 2 2 3 4 4 2" xfId="13475" xr:uid="{91FA5146-CF26-441F-AF6F-83CE2DD082E6}"/>
    <cellStyle name="Separador de milhares 5 2 2 3 4 4 3" xfId="22445" xr:uid="{D4EABC5A-3C6A-47F2-A506-1B8CF7A95BAB}"/>
    <cellStyle name="Separador de milhares 5 2 2 3 4 5" xfId="10610" xr:uid="{1CFEDEBB-F69F-49A7-AD89-0004195BCC63}"/>
    <cellStyle name="Separador de milhares 5 2 2 3 4 6" xfId="19581" xr:uid="{F09CB042-66E6-4555-921E-302E9BF8BE05}"/>
    <cellStyle name="Separador de milhares 5 2 2 3 5" xfId="3007" xr:uid="{5FA509E2-D731-428F-9136-4C2E5BE185D0}"/>
    <cellStyle name="Separador de milhares 5 2 2 3 5 2" xfId="9163" xr:uid="{51014EFA-89F5-4D46-823B-036B54CF258D}"/>
    <cellStyle name="Separador de milhares 5 2 2 3 5 2 2" xfId="17759" xr:uid="{BBD5BEC6-9D53-4643-B3AD-974FA7FC39E8}"/>
    <cellStyle name="Separador de milhares 5 2 2 3 5 2 3" xfId="26795" xr:uid="{40CAE35C-0991-4435-9767-B157239D0468}"/>
    <cellStyle name="Separador de milhares 5 2 2 3 5 3" xfId="6050" xr:uid="{38FF1798-7600-4AEE-81E2-48567F7B4C1B}"/>
    <cellStyle name="Separador de milhares 5 2 2 3 5 3 2" xfId="14903" xr:uid="{9CAF2578-E144-420E-809E-F384E992CB60}"/>
    <cellStyle name="Separador de milhares 5 2 2 3 5 3 3" xfId="23870" xr:uid="{88D4AB2B-E4FB-4761-BCE3-5674BB367D4F}"/>
    <cellStyle name="Separador de milhares 5 2 2 3 5 4" xfId="12051" xr:uid="{CD5273B4-6BE8-4CEC-8B97-F24ECD9F131A}"/>
    <cellStyle name="Separador de milhares 5 2 2 3 5 5" xfId="21019" xr:uid="{8414D8C4-0C98-44A0-98A7-D2789F4EBED6}"/>
    <cellStyle name="Separador de milhares 5 2 2 3 6" xfId="7668" xr:uid="{A7C8BF02-B6F3-4B26-AF66-F737A5A9623B}"/>
    <cellStyle name="Separador de milhares 5 2 2 3 6 2" xfId="16324" xr:uid="{D8878CF0-5350-4180-9FED-3CABE31B67D5}"/>
    <cellStyle name="Separador de milhares 5 2 2 3 6 3" xfId="25305" xr:uid="{B2DC77E1-90FA-4FC6-97AD-AF82A4985D25}"/>
    <cellStyle name="Separador de milhares 5 2 2 3 7" xfId="4615" xr:uid="{84E9CCD1-DF1A-4009-A890-00BD27577D95}"/>
    <cellStyle name="Separador de milhares 5 2 2 3 7 2" xfId="13470" xr:uid="{EE2DA50E-2F00-4FC0-8337-75D5CE36E2F8}"/>
    <cellStyle name="Separador de milhares 5 2 2 3 7 3" xfId="22440" xr:uid="{FE2AE428-C720-4945-9BB2-1B90BFA9FC13}"/>
    <cellStyle name="Separador de milhares 5 2 2 3 8" xfId="10605" xr:uid="{B4B613B7-A48B-4D51-91BA-A349063ACEF5}"/>
    <cellStyle name="Separador de milhares 5 2 2 3 9" xfId="19576" xr:uid="{4EAFF772-DA8A-47B2-9984-E5AFBFF786DC}"/>
    <cellStyle name="Separador de milhares 5 2 2 4" xfId="1289" xr:uid="{DCF8CA88-7051-421D-BCC5-8F3D0347D221}"/>
    <cellStyle name="Separador de milhares 5 2 2 4 2" xfId="1290" xr:uid="{A5F3C8EA-D347-41BD-809D-90654EB31AB5}"/>
    <cellStyle name="Separador de milhares 5 2 2 4 2 2" xfId="1291" xr:uid="{17D461E0-A2D5-4FE9-8B7C-7580DB131DBF}"/>
    <cellStyle name="Separador de milhares 5 2 2 4 2 2 2" xfId="3015" xr:uid="{481DFFD8-ABA0-49FB-809A-6254AC89AE74}"/>
    <cellStyle name="Separador de milhares 5 2 2 4 2 2 2 2" xfId="9171" xr:uid="{F8B2FDE5-90B0-46EA-880F-772A721FAB89}"/>
    <cellStyle name="Separador de milhares 5 2 2 4 2 2 2 2 2" xfId="17767" xr:uid="{629AADD2-7F1C-405D-A68F-DAB3E5D80EC3}"/>
    <cellStyle name="Separador de milhares 5 2 2 4 2 2 2 2 3" xfId="26803" xr:uid="{29C5E0D8-ECDB-4683-A20F-377507090B72}"/>
    <cellStyle name="Separador de milhares 5 2 2 4 2 2 2 3" xfId="6058" xr:uid="{062E6018-B4C9-4396-81BB-254EBEB98BA7}"/>
    <cellStyle name="Separador de milhares 5 2 2 4 2 2 2 3 2" xfId="14911" xr:uid="{134FD611-E973-41EE-8CE6-05FB478CE1C6}"/>
    <cellStyle name="Separador de milhares 5 2 2 4 2 2 2 3 3" xfId="23878" xr:uid="{A4C74B1F-39C2-49C1-9C7B-F92473546072}"/>
    <cellStyle name="Separador de milhares 5 2 2 4 2 2 2 4" xfId="12059" xr:uid="{98DABCBF-65EE-4E4E-83FC-3F551DF96C67}"/>
    <cellStyle name="Separador de milhares 5 2 2 4 2 2 2 5" xfId="21027" xr:uid="{41CE1F3D-86C7-4EF8-80B0-82BD7AF8E694}"/>
    <cellStyle name="Separador de milhares 5 2 2 4 2 2 3" xfId="7676" xr:uid="{6318430C-1F6C-4F03-B5F6-FB3348160CBD}"/>
    <cellStyle name="Separador de milhares 5 2 2 4 2 2 3 2" xfId="16332" xr:uid="{E2059AA1-8AB3-44A4-B97B-ED2918A8BDFC}"/>
    <cellStyle name="Separador de milhares 5 2 2 4 2 2 3 3" xfId="25313" xr:uid="{7958B3FA-7077-456B-9C56-BB2A71EFD5E2}"/>
    <cellStyle name="Separador de milhares 5 2 2 4 2 2 4" xfId="4623" xr:uid="{E5256646-86F9-4475-A4BD-97809C544717}"/>
    <cellStyle name="Separador de milhares 5 2 2 4 2 2 4 2" xfId="13478" xr:uid="{492E2350-8BBF-4215-8AF1-B862B553FE40}"/>
    <cellStyle name="Separador de milhares 5 2 2 4 2 2 4 3" xfId="22448" xr:uid="{E0368FE6-9B75-4CE0-A5FD-D68995660A45}"/>
    <cellStyle name="Separador de milhares 5 2 2 4 2 2 5" xfId="10613" xr:uid="{4707BBA7-5F68-4D66-8282-5438B57F803B}"/>
    <cellStyle name="Separador de milhares 5 2 2 4 2 2 6" xfId="19584" xr:uid="{DFE88E92-440D-4C91-B838-B8B8F75A5F21}"/>
    <cellStyle name="Separador de milhares 5 2 2 4 2 3" xfId="3014" xr:uid="{2D9C9A66-814C-4476-9BC0-ABC1769C9177}"/>
    <cellStyle name="Separador de milhares 5 2 2 4 2 3 2" xfId="9170" xr:uid="{017102D9-8468-4F5C-8AED-6D4D0990936F}"/>
    <cellStyle name="Separador de milhares 5 2 2 4 2 3 2 2" xfId="17766" xr:uid="{79546DE4-C08D-4B44-910F-1F097601ADA0}"/>
    <cellStyle name="Separador de milhares 5 2 2 4 2 3 2 3" xfId="26802" xr:uid="{DA6EEF42-5D7F-4343-BB2F-5E1391522C3D}"/>
    <cellStyle name="Separador de milhares 5 2 2 4 2 3 3" xfId="6057" xr:uid="{77BDCD97-2027-4043-9EE5-4E4D21E62ADF}"/>
    <cellStyle name="Separador de milhares 5 2 2 4 2 3 3 2" xfId="14910" xr:uid="{0357AE12-CF43-4C2A-A570-012189F4903C}"/>
    <cellStyle name="Separador de milhares 5 2 2 4 2 3 3 3" xfId="23877" xr:uid="{D4CA2AE1-0345-4006-9F3A-CFE5D0148B96}"/>
    <cellStyle name="Separador de milhares 5 2 2 4 2 3 4" xfId="12058" xr:uid="{15378535-CD79-41A5-A6DA-0C182E70C551}"/>
    <cellStyle name="Separador de milhares 5 2 2 4 2 3 5" xfId="21026" xr:uid="{372EC053-3345-4603-AE5C-369D33E05678}"/>
    <cellStyle name="Separador de milhares 5 2 2 4 2 4" xfId="7675" xr:uid="{A18C7DDB-AB55-488F-BFFC-903B38B03AB9}"/>
    <cellStyle name="Separador de milhares 5 2 2 4 2 4 2" xfId="16331" xr:uid="{DE85961B-36DF-4C20-AABB-39BD923BBBA4}"/>
    <cellStyle name="Separador de milhares 5 2 2 4 2 4 3" xfId="25312" xr:uid="{7D06A9D1-DFA7-440D-83C6-716616D8F731}"/>
    <cellStyle name="Separador de milhares 5 2 2 4 2 5" xfId="4622" xr:uid="{2FB8276F-4EE7-494B-957F-D252AE892E02}"/>
    <cellStyle name="Separador de milhares 5 2 2 4 2 5 2" xfId="13477" xr:uid="{3445D254-EC05-47A9-977B-F43A2F601D78}"/>
    <cellStyle name="Separador de milhares 5 2 2 4 2 5 3" xfId="22447" xr:uid="{E3B7661A-271C-4CB4-BD88-84B1F790A9C2}"/>
    <cellStyle name="Separador de milhares 5 2 2 4 2 6" xfId="10612" xr:uid="{170D544E-F333-4882-92A6-CFC92CA907A5}"/>
    <cellStyle name="Separador de milhares 5 2 2 4 2 7" xfId="19583" xr:uid="{0E377576-E027-4C7E-B227-8D16D114C3D1}"/>
    <cellStyle name="Separador de milhares 5 2 2 4 3" xfId="1292" xr:uid="{4490319B-338E-46FA-B436-A0AD84653F74}"/>
    <cellStyle name="Separador de milhares 5 2 2 4 3 2" xfId="1293" xr:uid="{1B5D620F-A840-4D39-AB5E-1678EA8D7B21}"/>
    <cellStyle name="Separador de milhares 5 2 2 4 3 2 2" xfId="3017" xr:uid="{9BE0634C-CDEF-4DCF-A2F3-DABABBE9031B}"/>
    <cellStyle name="Separador de milhares 5 2 2 4 3 2 2 2" xfId="9173" xr:uid="{1C5AF3B1-3393-4E08-B708-140EEA238D78}"/>
    <cellStyle name="Separador de milhares 5 2 2 4 3 2 2 2 2" xfId="17769" xr:uid="{1E751733-BB87-4B24-B174-9339AD81054F}"/>
    <cellStyle name="Separador de milhares 5 2 2 4 3 2 2 2 3" xfId="26805" xr:uid="{E7517527-2964-4E0E-BA6F-B8C7EFBEB716}"/>
    <cellStyle name="Separador de milhares 5 2 2 4 3 2 2 3" xfId="6060" xr:uid="{A8AD0744-4425-4BD6-89C4-5B0A58A1212D}"/>
    <cellStyle name="Separador de milhares 5 2 2 4 3 2 2 3 2" xfId="14913" xr:uid="{5E9FC4B5-A7CB-4DFF-BD3A-83488752EB48}"/>
    <cellStyle name="Separador de milhares 5 2 2 4 3 2 2 3 3" xfId="23880" xr:uid="{C1F5C831-DD26-4776-8506-2B8AECB3ED11}"/>
    <cellStyle name="Separador de milhares 5 2 2 4 3 2 2 4" xfId="12061" xr:uid="{B88673B7-E519-4EE0-895D-D24BE2BD3C86}"/>
    <cellStyle name="Separador de milhares 5 2 2 4 3 2 2 5" xfId="21029" xr:uid="{F0ACBF17-3DA0-4E05-A2C0-4A8D05BA862E}"/>
    <cellStyle name="Separador de milhares 5 2 2 4 3 2 3" xfId="7678" xr:uid="{34E4DB20-901B-405A-A204-C684D0F91107}"/>
    <cellStyle name="Separador de milhares 5 2 2 4 3 2 3 2" xfId="16334" xr:uid="{CA2FFE4E-8203-42D2-8502-71D35FCFD7FF}"/>
    <cellStyle name="Separador de milhares 5 2 2 4 3 2 3 3" xfId="25315" xr:uid="{6058508A-CFBF-4561-9CEA-680757C8300D}"/>
    <cellStyle name="Separador de milhares 5 2 2 4 3 2 4" xfId="4625" xr:uid="{9AC7CFB0-0E1A-488B-8C5C-6A3A2CCC3E51}"/>
    <cellStyle name="Separador de milhares 5 2 2 4 3 2 4 2" xfId="13480" xr:uid="{DA143CB9-6B6C-436B-BFEF-A7370F40A92A}"/>
    <cellStyle name="Separador de milhares 5 2 2 4 3 2 4 3" xfId="22450" xr:uid="{52AB95DB-E678-4857-BCDD-8421990F097D}"/>
    <cellStyle name="Separador de milhares 5 2 2 4 3 2 5" xfId="10615" xr:uid="{F0539B1F-20C6-45C6-B569-7599A227C3C7}"/>
    <cellStyle name="Separador de milhares 5 2 2 4 3 2 6" xfId="19586" xr:uid="{600DC149-CE59-4EBE-A730-E4C6A665E338}"/>
    <cellStyle name="Separador de milhares 5 2 2 4 3 3" xfId="3016" xr:uid="{6D6880C4-54C8-4D74-AA42-05CC2A086D7B}"/>
    <cellStyle name="Separador de milhares 5 2 2 4 3 3 2" xfId="9172" xr:uid="{684EAF3F-8453-4229-BF19-368AC48BA447}"/>
    <cellStyle name="Separador de milhares 5 2 2 4 3 3 2 2" xfId="17768" xr:uid="{165D973B-5C25-47F1-819E-51E9F68740E9}"/>
    <cellStyle name="Separador de milhares 5 2 2 4 3 3 2 3" xfId="26804" xr:uid="{55417B96-1650-46C4-A0E9-6BBD165CF44A}"/>
    <cellStyle name="Separador de milhares 5 2 2 4 3 3 3" xfId="6059" xr:uid="{DC9631C6-61ED-4D93-9896-373041D53D71}"/>
    <cellStyle name="Separador de milhares 5 2 2 4 3 3 3 2" xfId="14912" xr:uid="{6178AA18-254F-483D-BD32-BC86E355AA23}"/>
    <cellStyle name="Separador de milhares 5 2 2 4 3 3 3 3" xfId="23879" xr:uid="{C33D77EF-443E-4FC3-81EA-38CB074667FA}"/>
    <cellStyle name="Separador de milhares 5 2 2 4 3 3 4" xfId="12060" xr:uid="{D210D1B6-711F-4EDD-940A-0C32AEBD4982}"/>
    <cellStyle name="Separador de milhares 5 2 2 4 3 3 5" xfId="21028" xr:uid="{6B4AD022-D536-4DAB-B0C8-2F219BCF7222}"/>
    <cellStyle name="Separador de milhares 5 2 2 4 3 4" xfId="7677" xr:uid="{4254B1A3-9AFD-416D-A644-153144B0B39C}"/>
    <cellStyle name="Separador de milhares 5 2 2 4 3 4 2" xfId="16333" xr:uid="{F76FE60F-78A1-4788-90A9-BD9478D587EA}"/>
    <cellStyle name="Separador de milhares 5 2 2 4 3 4 3" xfId="25314" xr:uid="{CCD6BCF7-5B9F-4FF3-A2B7-AA854DA6BB24}"/>
    <cellStyle name="Separador de milhares 5 2 2 4 3 5" xfId="4624" xr:uid="{73C9F838-6772-4B9B-9F9E-3F5090ED17E1}"/>
    <cellStyle name="Separador de milhares 5 2 2 4 3 5 2" xfId="13479" xr:uid="{8E51E25F-DD59-4E8D-BF53-90C98ACF2FCD}"/>
    <cellStyle name="Separador de milhares 5 2 2 4 3 5 3" xfId="22449" xr:uid="{7D1CC666-9E07-4263-808C-8EC72B42B468}"/>
    <cellStyle name="Separador de milhares 5 2 2 4 3 6" xfId="10614" xr:uid="{C9A4A872-A85D-47CC-8D1D-2388FD7EBC34}"/>
    <cellStyle name="Separador de milhares 5 2 2 4 3 7" xfId="19585" xr:uid="{8F6F07B6-A953-415B-8197-105E524145EC}"/>
    <cellStyle name="Separador de milhares 5 2 2 4 4" xfId="1294" xr:uid="{B7279607-F465-430A-9554-4BA93FF30AEA}"/>
    <cellStyle name="Separador de milhares 5 2 2 4 4 2" xfId="3018" xr:uid="{AD1F2819-BBD6-4F99-AD34-9EAA13043D9C}"/>
    <cellStyle name="Separador de milhares 5 2 2 4 4 2 2" xfId="9174" xr:uid="{40192479-65C9-434A-807B-1C9135833ED6}"/>
    <cellStyle name="Separador de milhares 5 2 2 4 4 2 2 2" xfId="17770" xr:uid="{1AF7D513-A878-4739-AC72-E5D08865A47A}"/>
    <cellStyle name="Separador de milhares 5 2 2 4 4 2 2 3" xfId="26806" xr:uid="{425226EB-1B78-4946-BDF5-71FCF6CB7A9B}"/>
    <cellStyle name="Separador de milhares 5 2 2 4 4 2 3" xfId="6061" xr:uid="{E1A5087E-DC69-45E6-997F-FF7F52DDE797}"/>
    <cellStyle name="Separador de milhares 5 2 2 4 4 2 3 2" xfId="14914" xr:uid="{DD0A6ED4-2EDC-4F38-B58E-991EF9D45B78}"/>
    <cellStyle name="Separador de milhares 5 2 2 4 4 2 3 3" xfId="23881" xr:uid="{1AEE07E7-5031-4846-A416-200239983FDF}"/>
    <cellStyle name="Separador de milhares 5 2 2 4 4 2 4" xfId="12062" xr:uid="{E6A5C0DD-283D-413E-B902-2DABFAE5E7E2}"/>
    <cellStyle name="Separador de milhares 5 2 2 4 4 2 5" xfId="21030" xr:uid="{4BDD579A-B020-4EBA-8274-4170ED36B6D0}"/>
    <cellStyle name="Separador de milhares 5 2 2 4 4 3" xfId="7679" xr:uid="{772DB8C1-9ECB-46CB-8554-C3FB81FCA17F}"/>
    <cellStyle name="Separador de milhares 5 2 2 4 4 3 2" xfId="16335" xr:uid="{D923A6C5-2528-4422-A81A-07AC33C84B70}"/>
    <cellStyle name="Separador de milhares 5 2 2 4 4 3 3" xfId="25316" xr:uid="{9AC1916C-8BAB-4C2F-BA78-46B4046D8424}"/>
    <cellStyle name="Separador de milhares 5 2 2 4 4 4" xfId="4626" xr:uid="{E2E6A6AD-0C46-49F7-A2B7-E94B55CABF9D}"/>
    <cellStyle name="Separador de milhares 5 2 2 4 4 4 2" xfId="13481" xr:uid="{00964D55-2E0E-4E2B-A791-C1288585D3A7}"/>
    <cellStyle name="Separador de milhares 5 2 2 4 4 4 3" xfId="22451" xr:uid="{0E9B373E-AEE4-4DC9-8ACA-EFDB1BCB0E2A}"/>
    <cellStyle name="Separador de milhares 5 2 2 4 4 5" xfId="10616" xr:uid="{D079D566-B940-4B4C-AADE-245B643EF35B}"/>
    <cellStyle name="Separador de milhares 5 2 2 4 4 6" xfId="19587" xr:uid="{7DDA237A-1589-4C31-BA36-F5DCC0F0E667}"/>
    <cellStyle name="Separador de milhares 5 2 2 4 5" xfId="3013" xr:uid="{1D4A6528-60A1-48F2-A907-F589A75606A3}"/>
    <cellStyle name="Separador de milhares 5 2 2 4 5 2" xfId="9169" xr:uid="{E0468284-C660-4B45-B2E4-7ACF288D8896}"/>
    <cellStyle name="Separador de milhares 5 2 2 4 5 2 2" xfId="17765" xr:uid="{76BA271B-3DB7-4D5F-A514-6EC6FAFDCBAC}"/>
    <cellStyle name="Separador de milhares 5 2 2 4 5 2 3" xfId="26801" xr:uid="{BCB1BF8A-938F-4443-A7A3-87F55FDBBF5D}"/>
    <cellStyle name="Separador de milhares 5 2 2 4 5 3" xfId="6056" xr:uid="{84B95892-8A7E-4C26-A5EC-AF8E5AADC792}"/>
    <cellStyle name="Separador de milhares 5 2 2 4 5 3 2" xfId="14909" xr:uid="{137DE983-1EF3-45A7-8488-F3926B70C1EE}"/>
    <cellStyle name="Separador de milhares 5 2 2 4 5 3 3" xfId="23876" xr:uid="{4D9037C5-DBFE-4DEA-989E-FF6E81711468}"/>
    <cellStyle name="Separador de milhares 5 2 2 4 5 4" xfId="12057" xr:uid="{B98DC737-49C2-4396-8887-7BCB19DD5A61}"/>
    <cellStyle name="Separador de milhares 5 2 2 4 5 5" xfId="21025" xr:uid="{902D8D59-9F8A-4AB0-B249-4046825F8554}"/>
    <cellStyle name="Separador de milhares 5 2 2 4 6" xfId="7674" xr:uid="{6FEBC632-1239-46D1-9C29-7487D89FC7A2}"/>
    <cellStyle name="Separador de milhares 5 2 2 4 6 2" xfId="16330" xr:uid="{30A6FF17-9554-406C-9E11-7E4D5262343F}"/>
    <cellStyle name="Separador de milhares 5 2 2 4 6 3" xfId="25311" xr:uid="{F1272314-EE1D-446E-9315-50A2E239DE42}"/>
    <cellStyle name="Separador de milhares 5 2 2 4 7" xfId="4621" xr:uid="{1A0BB6CA-C146-4382-873F-8C10622105DB}"/>
    <cellStyle name="Separador de milhares 5 2 2 4 7 2" xfId="13476" xr:uid="{AC93C41A-3490-46C8-A721-165E16D599C0}"/>
    <cellStyle name="Separador de milhares 5 2 2 4 7 3" xfId="22446" xr:uid="{0417B243-431D-42DD-A28E-5BC1D88FF37A}"/>
    <cellStyle name="Separador de milhares 5 2 2 4 8" xfId="10611" xr:uid="{7A84C267-D1B8-4B9C-9C8B-9021D5BCC74C}"/>
    <cellStyle name="Separador de milhares 5 2 2 4 9" xfId="19582" xr:uid="{478A35ED-CBFA-4A05-89F9-1A7B8587549B}"/>
    <cellStyle name="Separador de milhares 5 2 2 5" xfId="1295" xr:uid="{E54C362C-0FEF-409D-B890-B2C2CCC17B31}"/>
    <cellStyle name="Separador de milhares 5 2 2 5 2" xfId="1296" xr:uid="{957A5C2B-0173-483A-BD5E-84A192E68D43}"/>
    <cellStyle name="Separador de milhares 5 2 2 5 2 2" xfId="3020" xr:uid="{CCDC52D6-470A-44B0-BE16-9CB49FE787AB}"/>
    <cellStyle name="Separador de milhares 5 2 2 5 2 2 2" xfId="9176" xr:uid="{9C25796E-AB86-44C3-9B41-51DE8E349B2C}"/>
    <cellStyle name="Separador de milhares 5 2 2 5 2 2 2 2" xfId="17772" xr:uid="{4D2A10C7-A7B1-4DCF-B018-61456EAFED6B}"/>
    <cellStyle name="Separador de milhares 5 2 2 5 2 2 2 3" xfId="26808" xr:uid="{7146E937-FDF1-4507-8F7E-8E56C5BE2203}"/>
    <cellStyle name="Separador de milhares 5 2 2 5 2 2 3" xfId="6063" xr:uid="{F580A241-7734-4152-8605-1E8A92495F65}"/>
    <cellStyle name="Separador de milhares 5 2 2 5 2 2 3 2" xfId="14916" xr:uid="{A7A3B128-DFCD-4721-9292-30C3E1DF1333}"/>
    <cellStyle name="Separador de milhares 5 2 2 5 2 2 3 3" xfId="23883" xr:uid="{741D4F44-70B2-4F42-BA81-B48456902EBC}"/>
    <cellStyle name="Separador de milhares 5 2 2 5 2 2 4" xfId="12064" xr:uid="{5F908A1E-DF26-4E35-ACFF-92109269CA31}"/>
    <cellStyle name="Separador de milhares 5 2 2 5 2 2 5" xfId="21032" xr:uid="{DF0A4506-3F25-4A3F-A8E4-47B3DB0D7473}"/>
    <cellStyle name="Separador de milhares 5 2 2 5 2 3" xfId="7681" xr:uid="{4B52BAE0-39E2-47A0-B873-459E7F478492}"/>
    <cellStyle name="Separador de milhares 5 2 2 5 2 3 2" xfId="16337" xr:uid="{19430D52-4C8A-44C5-9AC0-1FBA6CF97306}"/>
    <cellStyle name="Separador de milhares 5 2 2 5 2 3 3" xfId="25318" xr:uid="{8D53ABB7-54EC-4B5F-8A06-8EFDAE0C3D40}"/>
    <cellStyle name="Separador de milhares 5 2 2 5 2 4" xfId="4628" xr:uid="{22A01FA5-F342-410A-B362-B33172E93C5C}"/>
    <cellStyle name="Separador de milhares 5 2 2 5 2 4 2" xfId="13483" xr:uid="{A3AE5000-B753-4E15-9683-3846DFC88C6E}"/>
    <cellStyle name="Separador de milhares 5 2 2 5 2 4 3" xfId="22453" xr:uid="{9CE27F79-DF1A-48AA-B714-E89D05318076}"/>
    <cellStyle name="Separador de milhares 5 2 2 5 2 5" xfId="10618" xr:uid="{2A778940-A82B-4671-8273-672F203F9BA1}"/>
    <cellStyle name="Separador de milhares 5 2 2 5 2 6" xfId="19589" xr:uid="{9BECEE28-DEEC-4383-BABF-7B046CE47FBC}"/>
    <cellStyle name="Separador de milhares 5 2 2 5 3" xfId="3019" xr:uid="{17B6DB4B-2E23-4BE2-982A-6F2E7CE9B17A}"/>
    <cellStyle name="Separador de milhares 5 2 2 5 3 2" xfId="9175" xr:uid="{6D96D40D-B351-4218-9A6D-416D8765EDBE}"/>
    <cellStyle name="Separador de milhares 5 2 2 5 3 2 2" xfId="17771" xr:uid="{64A7CBC4-92AC-44A1-AC5E-CEC12DF63524}"/>
    <cellStyle name="Separador de milhares 5 2 2 5 3 2 3" xfId="26807" xr:uid="{B59E332B-4F5E-46C4-B649-AB30DB8DD5E0}"/>
    <cellStyle name="Separador de milhares 5 2 2 5 3 3" xfId="6062" xr:uid="{CBD1EC82-BBAB-43D3-A5C3-D7F24247828A}"/>
    <cellStyle name="Separador de milhares 5 2 2 5 3 3 2" xfId="14915" xr:uid="{AAEFF7E4-5195-4D4D-B62F-37FDE7212F48}"/>
    <cellStyle name="Separador de milhares 5 2 2 5 3 3 3" xfId="23882" xr:uid="{35BD0967-B216-42B3-AC37-A5503D460ADC}"/>
    <cellStyle name="Separador de milhares 5 2 2 5 3 4" xfId="12063" xr:uid="{A978F8B3-174B-49C0-9B93-FC861457EA41}"/>
    <cellStyle name="Separador de milhares 5 2 2 5 3 5" xfId="21031" xr:uid="{B5458EDA-78B2-4EED-8105-E92E22112DD2}"/>
    <cellStyle name="Separador de milhares 5 2 2 5 4" xfId="7680" xr:uid="{24B0B214-5986-4147-9C64-29C121FB2CE7}"/>
    <cellStyle name="Separador de milhares 5 2 2 5 4 2" xfId="16336" xr:uid="{A4FFBEBA-9137-464C-91E0-D37A0E87E91C}"/>
    <cellStyle name="Separador de milhares 5 2 2 5 4 3" xfId="25317" xr:uid="{5C277B72-195C-49B8-A771-992F09198C94}"/>
    <cellStyle name="Separador de milhares 5 2 2 5 5" xfId="4627" xr:uid="{D764CA91-8181-4444-B9DB-FA08202BD047}"/>
    <cellStyle name="Separador de milhares 5 2 2 5 5 2" xfId="13482" xr:uid="{F9F2A616-A21F-40A2-9D78-05625661E07A}"/>
    <cellStyle name="Separador de milhares 5 2 2 5 5 3" xfId="22452" xr:uid="{A49BAB93-24A1-47EC-8E41-06F01B1E9201}"/>
    <cellStyle name="Separador de milhares 5 2 2 5 6" xfId="10617" xr:uid="{70BAA200-70C8-408A-BC5E-3F6CB85CBCF3}"/>
    <cellStyle name="Separador de milhares 5 2 2 5 7" xfId="19588" xr:uid="{88C7244F-80A1-486F-A6BB-2EC5E17ADB64}"/>
    <cellStyle name="Separador de milhares 5 2 2 6" xfId="1297" xr:uid="{7D8A8240-02B1-491B-8467-4C9B8DF1B176}"/>
    <cellStyle name="Separador de milhares 5 2 2 6 2" xfId="1298" xr:uid="{887B7AA8-83B3-4C91-9ACE-EF2A0C92FE00}"/>
    <cellStyle name="Separador de milhares 5 2 2 6 2 2" xfId="3022" xr:uid="{E73A4A0A-31A3-4378-8F81-DA40763F9C20}"/>
    <cellStyle name="Separador de milhares 5 2 2 6 2 2 2" xfId="9178" xr:uid="{7F51DB97-F17B-42CD-B5C9-0E2441447830}"/>
    <cellStyle name="Separador de milhares 5 2 2 6 2 2 2 2" xfId="17774" xr:uid="{B46441DD-C361-4EF8-9523-76403815F7D3}"/>
    <cellStyle name="Separador de milhares 5 2 2 6 2 2 2 3" xfId="26810" xr:uid="{B563B62A-C7D2-45CA-9E60-74A863459EB4}"/>
    <cellStyle name="Separador de milhares 5 2 2 6 2 2 3" xfId="6065" xr:uid="{5CC3F7D7-058B-4B84-9CA1-7093DD8B664B}"/>
    <cellStyle name="Separador de milhares 5 2 2 6 2 2 3 2" xfId="14918" xr:uid="{76022A50-8808-47BD-97A9-C5EC351D3B86}"/>
    <cellStyle name="Separador de milhares 5 2 2 6 2 2 3 3" xfId="23885" xr:uid="{D4E7ACBF-D114-40B7-80FD-48129AFDC0F1}"/>
    <cellStyle name="Separador de milhares 5 2 2 6 2 2 4" xfId="12066" xr:uid="{8EF741BF-E210-41C5-9ACE-1563A6481DFE}"/>
    <cellStyle name="Separador de milhares 5 2 2 6 2 2 5" xfId="21034" xr:uid="{68EAF72F-771C-4CBD-A9CA-FD8A8A8FD981}"/>
    <cellStyle name="Separador de milhares 5 2 2 6 2 3" xfId="7683" xr:uid="{F655800A-B909-4D7B-8ACB-EC5DA58FDE19}"/>
    <cellStyle name="Separador de milhares 5 2 2 6 2 3 2" xfId="16339" xr:uid="{0E7F64C8-438A-456F-9293-915A389FC05A}"/>
    <cellStyle name="Separador de milhares 5 2 2 6 2 3 3" xfId="25320" xr:uid="{92E4C5CD-5279-4BF9-8F0B-012DEC4813A2}"/>
    <cellStyle name="Separador de milhares 5 2 2 6 2 4" xfId="4630" xr:uid="{07BFF7A1-6F54-4E35-9FDF-0BCDE2894A68}"/>
    <cellStyle name="Separador de milhares 5 2 2 6 2 4 2" xfId="13485" xr:uid="{618BB76B-F144-459A-9816-22A4E7A69B96}"/>
    <cellStyle name="Separador de milhares 5 2 2 6 2 4 3" xfId="22455" xr:uid="{19FD9E53-8435-4BA5-89BC-EACB16CDBCF5}"/>
    <cellStyle name="Separador de milhares 5 2 2 6 2 5" xfId="10620" xr:uid="{F447E359-DF05-46F8-B917-03B5372C1AD1}"/>
    <cellStyle name="Separador de milhares 5 2 2 6 2 6" xfId="19591" xr:uid="{66B1E379-E692-431F-8603-A8CA1F727577}"/>
    <cellStyle name="Separador de milhares 5 2 2 6 3" xfId="3021" xr:uid="{0B5B83E8-C0A2-4DC9-AB10-5981F81FE0D7}"/>
    <cellStyle name="Separador de milhares 5 2 2 6 3 2" xfId="9177" xr:uid="{E4F070BD-5CC0-4A12-AA0E-5D1A35AECA47}"/>
    <cellStyle name="Separador de milhares 5 2 2 6 3 2 2" xfId="17773" xr:uid="{8A591966-502E-436D-AF89-B9B7EA9B6CC2}"/>
    <cellStyle name="Separador de milhares 5 2 2 6 3 2 3" xfId="26809" xr:uid="{5D96162D-D21D-4191-99BE-69BC340388EA}"/>
    <cellStyle name="Separador de milhares 5 2 2 6 3 3" xfId="6064" xr:uid="{7C15193B-3E47-4F46-BD12-C213EA877659}"/>
    <cellStyle name="Separador de milhares 5 2 2 6 3 3 2" xfId="14917" xr:uid="{0490F36F-5766-4700-8142-F03EB0906D85}"/>
    <cellStyle name="Separador de milhares 5 2 2 6 3 3 3" xfId="23884" xr:uid="{61FBB075-0160-4A5C-9C4E-87929E316E68}"/>
    <cellStyle name="Separador de milhares 5 2 2 6 3 4" xfId="12065" xr:uid="{8D1395B7-D572-469E-9211-E5CC7A96680B}"/>
    <cellStyle name="Separador de milhares 5 2 2 6 3 5" xfId="21033" xr:uid="{4DD57E4D-E1B3-4455-A698-80C83CAD2F14}"/>
    <cellStyle name="Separador de milhares 5 2 2 6 4" xfId="7682" xr:uid="{777F716E-D690-40B4-B74F-D8CBFDA719AE}"/>
    <cellStyle name="Separador de milhares 5 2 2 6 4 2" xfId="16338" xr:uid="{A7B832A2-DE16-40A9-9107-D21C34E0AFD7}"/>
    <cellStyle name="Separador de milhares 5 2 2 6 4 3" xfId="25319" xr:uid="{33F09E1D-D21F-4228-BA8F-8D1EE2153675}"/>
    <cellStyle name="Separador de milhares 5 2 2 6 5" xfId="4629" xr:uid="{DEE04A9B-925B-4560-BF47-9A5656B41D90}"/>
    <cellStyle name="Separador de milhares 5 2 2 6 5 2" xfId="13484" xr:uid="{3A011DD6-0F7C-4F65-B39C-53E26E6DECB9}"/>
    <cellStyle name="Separador de milhares 5 2 2 6 5 3" xfId="22454" xr:uid="{D4A093A9-629C-4735-A33D-479B244ED2BD}"/>
    <cellStyle name="Separador de milhares 5 2 2 6 6" xfId="10619" xr:uid="{404E45D4-A3D3-4E8B-8398-D0DED70F070D}"/>
    <cellStyle name="Separador de milhares 5 2 2 6 7" xfId="19590" xr:uid="{00CB464C-DF55-4871-98B8-938A91C7E228}"/>
    <cellStyle name="Separador de milhares 5 2 2 7" xfId="1299" xr:uid="{F3270B5C-2CE7-4A9A-95D3-3215C701D209}"/>
    <cellStyle name="Separador de milhares 5 2 2 7 2" xfId="3023" xr:uid="{CD0C1979-A4EB-4D3C-B1FB-75A7A8AC82E2}"/>
    <cellStyle name="Separador de milhares 5 2 2 7 2 2" xfId="9179" xr:uid="{9F90C48F-31DC-404F-A229-FDC064C2EA1C}"/>
    <cellStyle name="Separador de milhares 5 2 2 7 2 2 2" xfId="17775" xr:uid="{514CA33D-F437-4EE3-9F39-9DF48A1EA53B}"/>
    <cellStyle name="Separador de milhares 5 2 2 7 2 2 3" xfId="26811" xr:uid="{3D2E82C6-0D85-4025-B488-F43A1E5FF146}"/>
    <cellStyle name="Separador de milhares 5 2 2 7 2 3" xfId="6066" xr:uid="{AFDAC29D-FC9F-4656-8198-B68D6E38096B}"/>
    <cellStyle name="Separador de milhares 5 2 2 7 2 3 2" xfId="14919" xr:uid="{9BA93472-530D-4992-B36C-60881B6A1C7F}"/>
    <cellStyle name="Separador de milhares 5 2 2 7 2 3 3" xfId="23886" xr:uid="{AC63A7C6-5F14-46B0-933A-1904B16DC446}"/>
    <cellStyle name="Separador de milhares 5 2 2 7 2 4" xfId="12067" xr:uid="{1163649A-D8CB-46BD-8CCF-2734C4B1FF43}"/>
    <cellStyle name="Separador de milhares 5 2 2 7 2 5" xfId="21035" xr:uid="{11BAE005-BD7F-4330-A4ED-58B9080DC64D}"/>
    <cellStyle name="Separador de milhares 5 2 2 7 3" xfId="7684" xr:uid="{1147DA00-5F42-4FB0-9C37-36BCA915845A}"/>
    <cellStyle name="Separador de milhares 5 2 2 7 3 2" xfId="16340" xr:uid="{C579473A-9F6D-4C53-A366-6D211568C6F5}"/>
    <cellStyle name="Separador de milhares 5 2 2 7 3 3" xfId="25321" xr:uid="{96E6C056-4B6B-41BE-B1F9-81F4B492A30A}"/>
    <cellStyle name="Separador de milhares 5 2 2 7 4" xfId="4631" xr:uid="{CE4CC148-B4D7-464A-944F-5BD2D46DD89B}"/>
    <cellStyle name="Separador de milhares 5 2 2 7 4 2" xfId="13486" xr:uid="{C08437EA-8636-4435-9D8D-49CE5210580F}"/>
    <cellStyle name="Separador de milhares 5 2 2 7 4 3" xfId="22456" xr:uid="{E614FE61-843B-4759-9A8A-213CDA7CFE15}"/>
    <cellStyle name="Separador de milhares 5 2 2 7 5" xfId="10621" xr:uid="{C967CF6B-9158-415D-BDEC-95649D6310A7}"/>
    <cellStyle name="Separador de milhares 5 2 2 7 6" xfId="19592" xr:uid="{E16D3AB0-5CC9-4304-B61B-35C93DD032A4}"/>
    <cellStyle name="Separador de milhares 5 2 2 8" xfId="2988" xr:uid="{845FE5B2-25FE-4235-A2F5-346F36FC0733}"/>
    <cellStyle name="Separador de milhares 5 2 2 8 2" xfId="9144" xr:uid="{B776B867-3796-4357-B2FE-2CEAA526800C}"/>
    <cellStyle name="Separador de milhares 5 2 2 8 2 2" xfId="17740" xr:uid="{CFFF358A-4197-49F0-8F28-2A9434E16274}"/>
    <cellStyle name="Separador de milhares 5 2 2 8 2 3" xfId="26776" xr:uid="{EE55E7F8-9975-4C3C-AB6F-A99DE643FAED}"/>
    <cellStyle name="Separador de milhares 5 2 2 8 3" xfId="6031" xr:uid="{08A761D2-F0B3-44DE-BD42-79E9BAE27B62}"/>
    <cellStyle name="Separador de milhares 5 2 2 8 3 2" xfId="14884" xr:uid="{FA08D95E-238F-4B86-A1F1-9CF510EE0478}"/>
    <cellStyle name="Separador de milhares 5 2 2 8 3 3" xfId="23851" xr:uid="{0F7BA7BD-87CE-4D70-8B35-E015B960CE15}"/>
    <cellStyle name="Separador de milhares 5 2 2 8 4" xfId="12032" xr:uid="{3937179A-2A86-4C26-ADD9-A61E62F5D39E}"/>
    <cellStyle name="Separador de milhares 5 2 2 8 5" xfId="21000" xr:uid="{D4A923B2-672C-4A14-BF69-5DD8591348F0}"/>
    <cellStyle name="Separador de milhares 5 2 2 9" xfId="7649" xr:uid="{E2BB6985-BF80-43F5-A1C0-1929E5B4BEFC}"/>
    <cellStyle name="Separador de milhares 5 2 2 9 2" xfId="16305" xr:uid="{B93CFB19-3914-4CB1-81BA-87E36574DD2D}"/>
    <cellStyle name="Separador de milhares 5 2 2 9 3" xfId="25286" xr:uid="{CD599678-0626-4333-994B-B8F3164DAA26}"/>
    <cellStyle name="Separador de milhares 5 2 3" xfId="1300" xr:uid="{99749B4B-D12E-4963-9F5D-4D30D2668BFC}"/>
    <cellStyle name="Separador de milhares 5 2 3 10" xfId="10622" xr:uid="{69DCB6EB-A3AE-4081-A104-BC725308DDE6}"/>
    <cellStyle name="Separador de milhares 5 2 3 11" xfId="19593" xr:uid="{708691DE-DAAB-4107-9A4E-66020E5F33DF}"/>
    <cellStyle name="Separador de milhares 5 2 3 2" xfId="1301" xr:uid="{A0AEDC3C-096A-44BB-A0C9-A998A7297010}"/>
    <cellStyle name="Separador de milhares 5 2 3 2 2" xfId="1302" xr:uid="{3ECCAEF6-CB6D-49B9-98FF-36DAB6E54E9E}"/>
    <cellStyle name="Separador de milhares 5 2 3 2 2 2" xfId="1303" xr:uid="{A83082E7-282D-40D7-9B57-6EFDF5443C38}"/>
    <cellStyle name="Separador de milhares 5 2 3 2 2 2 2" xfId="3027" xr:uid="{11DAEDD6-7A1C-42DE-9AC4-79BBB9D0C6CB}"/>
    <cellStyle name="Separador de milhares 5 2 3 2 2 2 2 2" xfId="9183" xr:uid="{BFF8DA1C-0013-4717-A3E0-F6F6473E8B07}"/>
    <cellStyle name="Separador de milhares 5 2 3 2 2 2 2 2 2" xfId="17779" xr:uid="{4F2F00FC-01B3-4EB2-9D0D-E92522F93626}"/>
    <cellStyle name="Separador de milhares 5 2 3 2 2 2 2 2 3" xfId="26815" xr:uid="{E932BAFC-9A85-4D53-A255-D07AD495F81B}"/>
    <cellStyle name="Separador de milhares 5 2 3 2 2 2 2 3" xfId="6070" xr:uid="{A1158216-7364-40C4-B9C6-F33E0B0EBB1E}"/>
    <cellStyle name="Separador de milhares 5 2 3 2 2 2 2 3 2" xfId="14923" xr:uid="{643329A2-6F51-49FE-8894-BDA9D9B8B10F}"/>
    <cellStyle name="Separador de milhares 5 2 3 2 2 2 2 3 3" xfId="23890" xr:uid="{56EDD240-D008-4E30-BAE6-F9F7C1AD3E10}"/>
    <cellStyle name="Separador de milhares 5 2 3 2 2 2 2 4" xfId="12071" xr:uid="{67D88312-0F5C-4EF2-88A5-42A3174F0A29}"/>
    <cellStyle name="Separador de milhares 5 2 3 2 2 2 2 5" xfId="21039" xr:uid="{C43F4C50-359F-4D1A-AC18-93A29A6FC03C}"/>
    <cellStyle name="Separador de milhares 5 2 3 2 2 2 3" xfId="7688" xr:uid="{B6EA063A-2A71-4CD3-A479-FCA08D990E08}"/>
    <cellStyle name="Separador de milhares 5 2 3 2 2 2 3 2" xfId="16344" xr:uid="{1F742B01-C271-4E3A-9D66-DCBFD6B82DB5}"/>
    <cellStyle name="Separador de milhares 5 2 3 2 2 2 3 3" xfId="25325" xr:uid="{2C0DE1A4-1D05-44A9-B6DA-972F71B2296A}"/>
    <cellStyle name="Separador de milhares 5 2 3 2 2 2 4" xfId="4635" xr:uid="{7A1651B1-7536-49F9-B02B-40F7D448B234}"/>
    <cellStyle name="Separador de milhares 5 2 3 2 2 2 4 2" xfId="13490" xr:uid="{630E8A07-82A4-4153-BCC9-9DD2319FC18E}"/>
    <cellStyle name="Separador de milhares 5 2 3 2 2 2 4 3" xfId="22460" xr:uid="{191AB7BD-12B4-443D-8FF9-8B48F5EFBA2E}"/>
    <cellStyle name="Separador de milhares 5 2 3 2 2 2 5" xfId="10625" xr:uid="{13925BA5-7203-4D0C-84F5-D50DA7FE134A}"/>
    <cellStyle name="Separador de milhares 5 2 3 2 2 2 6" xfId="19596" xr:uid="{2E8DCA54-CA64-4009-9FA9-F066609CC3D5}"/>
    <cellStyle name="Separador de milhares 5 2 3 2 2 3" xfId="3026" xr:uid="{7E89D97A-C8C8-47FD-8324-66AE4E0202C7}"/>
    <cellStyle name="Separador de milhares 5 2 3 2 2 3 2" xfId="9182" xr:uid="{5CC5F0C7-5C9E-4453-8F86-0B1B4E3240C2}"/>
    <cellStyle name="Separador de milhares 5 2 3 2 2 3 2 2" xfId="17778" xr:uid="{63538AE9-6E80-496D-A5EF-1400D5ED0D0B}"/>
    <cellStyle name="Separador de milhares 5 2 3 2 2 3 2 3" xfId="26814" xr:uid="{7515B104-E5BE-450B-A892-7DFA1C4B1D31}"/>
    <cellStyle name="Separador de milhares 5 2 3 2 2 3 3" xfId="6069" xr:uid="{8AE37346-9C65-4948-AB8C-841926AD88CD}"/>
    <cellStyle name="Separador de milhares 5 2 3 2 2 3 3 2" xfId="14922" xr:uid="{7E5E64EA-195D-4F7A-A5D2-6E79D3E35A75}"/>
    <cellStyle name="Separador de milhares 5 2 3 2 2 3 3 3" xfId="23889" xr:uid="{350A6230-B3A6-47E3-9A62-B3DA9CD13C52}"/>
    <cellStyle name="Separador de milhares 5 2 3 2 2 3 4" xfId="12070" xr:uid="{06FAE044-FE3A-43F6-AC45-E916DFBFEC78}"/>
    <cellStyle name="Separador de milhares 5 2 3 2 2 3 5" xfId="21038" xr:uid="{2A0A30F3-9E36-41CE-9489-8F331D1C3E69}"/>
    <cellStyle name="Separador de milhares 5 2 3 2 2 4" xfId="7687" xr:uid="{41D47459-6A93-4954-979E-8129A6734E88}"/>
    <cellStyle name="Separador de milhares 5 2 3 2 2 4 2" xfId="16343" xr:uid="{521A8853-CDFF-4EA8-8DE8-543D7D8EBF89}"/>
    <cellStyle name="Separador de milhares 5 2 3 2 2 4 3" xfId="25324" xr:uid="{A0C85FA4-58CE-4A7B-B9A5-F95418E529C7}"/>
    <cellStyle name="Separador de milhares 5 2 3 2 2 5" xfId="4634" xr:uid="{F76F186F-72C1-4088-8C87-16DEDF549EB8}"/>
    <cellStyle name="Separador de milhares 5 2 3 2 2 5 2" xfId="13489" xr:uid="{4C15CBA2-A033-4D22-BE13-F8D4D6C250B1}"/>
    <cellStyle name="Separador de milhares 5 2 3 2 2 5 3" xfId="22459" xr:uid="{9C45380B-0C06-4219-8255-60BBFEE3AB0C}"/>
    <cellStyle name="Separador de milhares 5 2 3 2 2 6" xfId="10624" xr:uid="{13EC64B9-B0EC-42D6-BFF5-48479116A187}"/>
    <cellStyle name="Separador de milhares 5 2 3 2 2 7" xfId="19595" xr:uid="{2B949545-11D6-4D36-84C4-89413CDE44A5}"/>
    <cellStyle name="Separador de milhares 5 2 3 2 3" xfId="1304" xr:uid="{BC103CA0-7676-491A-816E-18FEBD73A32B}"/>
    <cellStyle name="Separador de milhares 5 2 3 2 3 2" xfId="1305" xr:uid="{E1BBD121-F7FA-4CDF-B83A-1060D5B022F9}"/>
    <cellStyle name="Separador de milhares 5 2 3 2 3 2 2" xfId="3029" xr:uid="{920F1607-01BF-45EC-B83F-2B5A30E7D5C8}"/>
    <cellStyle name="Separador de milhares 5 2 3 2 3 2 2 2" xfId="9185" xr:uid="{18E094F5-6936-45BD-AAB1-68E7B4038D7C}"/>
    <cellStyle name="Separador de milhares 5 2 3 2 3 2 2 2 2" xfId="17781" xr:uid="{C788E5F0-C182-4B1F-90A5-78389C5359F3}"/>
    <cellStyle name="Separador de milhares 5 2 3 2 3 2 2 2 3" xfId="26817" xr:uid="{25F90A0C-B2BE-4C16-9519-562F0B4C2986}"/>
    <cellStyle name="Separador de milhares 5 2 3 2 3 2 2 3" xfId="6072" xr:uid="{1FC357A2-485A-45F2-A977-7861B4C5AAEF}"/>
    <cellStyle name="Separador de milhares 5 2 3 2 3 2 2 3 2" xfId="14925" xr:uid="{6E332CA4-E4F7-4D8A-B41F-5A9E55FB01FF}"/>
    <cellStyle name="Separador de milhares 5 2 3 2 3 2 2 3 3" xfId="23892" xr:uid="{3163690F-5748-490C-8391-280C2D83DA56}"/>
    <cellStyle name="Separador de milhares 5 2 3 2 3 2 2 4" xfId="12073" xr:uid="{EE872C0B-3192-40C9-95A6-E1832E6DB005}"/>
    <cellStyle name="Separador de milhares 5 2 3 2 3 2 2 5" xfId="21041" xr:uid="{ADE9325F-11CB-47CE-87C0-AD0CDA92C9E7}"/>
    <cellStyle name="Separador de milhares 5 2 3 2 3 2 3" xfId="7690" xr:uid="{C42A5A91-1404-4292-AAE9-D3810D27C42F}"/>
    <cellStyle name="Separador de milhares 5 2 3 2 3 2 3 2" xfId="16346" xr:uid="{DBC69DAE-4605-4AA7-8432-A6DCDF99220D}"/>
    <cellStyle name="Separador de milhares 5 2 3 2 3 2 3 3" xfId="25327" xr:uid="{2A1DFBD8-4758-4FC6-861D-E780CB5D4588}"/>
    <cellStyle name="Separador de milhares 5 2 3 2 3 2 4" xfId="4637" xr:uid="{FC645546-9836-438F-B4F3-31EE14F6CBE0}"/>
    <cellStyle name="Separador de milhares 5 2 3 2 3 2 4 2" xfId="13492" xr:uid="{3FB55490-3F26-4B99-80CC-84D9CFE037E7}"/>
    <cellStyle name="Separador de milhares 5 2 3 2 3 2 4 3" xfId="22462" xr:uid="{FF6320B6-5554-4198-8D96-048EC3155015}"/>
    <cellStyle name="Separador de milhares 5 2 3 2 3 2 5" xfId="10627" xr:uid="{02DFC203-4EFA-492C-9AB2-6A81BF4B7247}"/>
    <cellStyle name="Separador de milhares 5 2 3 2 3 2 6" xfId="19598" xr:uid="{FCA5C70E-8DD0-4272-B269-F57F0A92CC6A}"/>
    <cellStyle name="Separador de milhares 5 2 3 2 3 3" xfId="3028" xr:uid="{3AA6065E-CE1A-4AF9-A5FF-AEDCDC353754}"/>
    <cellStyle name="Separador de milhares 5 2 3 2 3 3 2" xfId="9184" xr:uid="{2294BF3D-9639-4EEA-AF88-B351F6C32FD6}"/>
    <cellStyle name="Separador de milhares 5 2 3 2 3 3 2 2" xfId="17780" xr:uid="{E91264B3-F754-4E82-93D4-2BCBB9E8D280}"/>
    <cellStyle name="Separador de milhares 5 2 3 2 3 3 2 3" xfId="26816" xr:uid="{F3A43D32-29FD-4065-B14F-74321F135D9E}"/>
    <cellStyle name="Separador de milhares 5 2 3 2 3 3 3" xfId="6071" xr:uid="{FCBA2A32-FA2E-43A2-AE1D-36FB6CE4B76D}"/>
    <cellStyle name="Separador de milhares 5 2 3 2 3 3 3 2" xfId="14924" xr:uid="{F13F6D91-1683-4D54-8025-1380E3CC4BFC}"/>
    <cellStyle name="Separador de milhares 5 2 3 2 3 3 3 3" xfId="23891" xr:uid="{3D067B03-0B80-4794-A7B1-46B7D7A258D4}"/>
    <cellStyle name="Separador de milhares 5 2 3 2 3 3 4" xfId="12072" xr:uid="{145490E3-EAB0-4F74-A972-41821DD3C3E3}"/>
    <cellStyle name="Separador de milhares 5 2 3 2 3 3 5" xfId="21040" xr:uid="{A59AC6D3-0B1B-409C-B09C-9E7724493468}"/>
    <cellStyle name="Separador de milhares 5 2 3 2 3 4" xfId="7689" xr:uid="{D3F4ECAA-981D-4F5F-93C6-7D80907FCA11}"/>
    <cellStyle name="Separador de milhares 5 2 3 2 3 4 2" xfId="16345" xr:uid="{7C75630A-9E18-4357-BDE4-82F0333A601E}"/>
    <cellStyle name="Separador de milhares 5 2 3 2 3 4 3" xfId="25326" xr:uid="{5137092D-F0F9-4E90-AD5E-60407755F3FE}"/>
    <cellStyle name="Separador de milhares 5 2 3 2 3 5" xfId="4636" xr:uid="{765F16DB-7976-4763-8FAB-BB1EEC5B973F}"/>
    <cellStyle name="Separador de milhares 5 2 3 2 3 5 2" xfId="13491" xr:uid="{95BD2164-A541-4BE7-AEAC-F8BCBAD22A4F}"/>
    <cellStyle name="Separador de milhares 5 2 3 2 3 5 3" xfId="22461" xr:uid="{0F573D20-439A-4E68-B25F-F5765AB603A2}"/>
    <cellStyle name="Separador de milhares 5 2 3 2 3 6" xfId="10626" xr:uid="{ADB325B8-990B-4A20-9BB1-DFE2A0227084}"/>
    <cellStyle name="Separador de milhares 5 2 3 2 3 7" xfId="19597" xr:uid="{EC774E27-60E5-4215-A94E-841C92A2E535}"/>
    <cellStyle name="Separador de milhares 5 2 3 2 4" xfId="1306" xr:uid="{EFAAE7EE-2516-4E86-BA3C-6CF93BFDA919}"/>
    <cellStyle name="Separador de milhares 5 2 3 2 4 2" xfId="3030" xr:uid="{FC988DFB-753E-4547-AFBC-0262B693B1A8}"/>
    <cellStyle name="Separador de milhares 5 2 3 2 4 2 2" xfId="9186" xr:uid="{9005AF1D-289D-4E35-9DDF-C253702A8663}"/>
    <cellStyle name="Separador de milhares 5 2 3 2 4 2 2 2" xfId="17782" xr:uid="{F54A80BD-AEB9-4301-9E57-2DFBB1EAC7A3}"/>
    <cellStyle name="Separador de milhares 5 2 3 2 4 2 2 3" xfId="26818" xr:uid="{FEEC60A2-4619-4D6C-A2F8-E87398FFCEE9}"/>
    <cellStyle name="Separador de milhares 5 2 3 2 4 2 3" xfId="6073" xr:uid="{A933529C-0A1E-4E74-B2D7-0AD6BD9149BC}"/>
    <cellStyle name="Separador de milhares 5 2 3 2 4 2 3 2" xfId="14926" xr:uid="{2C5607B1-03D9-4FE4-A00F-444CE9D9A9DC}"/>
    <cellStyle name="Separador de milhares 5 2 3 2 4 2 3 3" xfId="23893" xr:uid="{F7E58E20-1CBC-46E0-9A88-A8C9B37D42DB}"/>
    <cellStyle name="Separador de milhares 5 2 3 2 4 2 4" xfId="12074" xr:uid="{9646785A-110C-45A0-8F7A-918E6FC1B074}"/>
    <cellStyle name="Separador de milhares 5 2 3 2 4 2 5" xfId="21042" xr:uid="{1FFEABB7-4D15-4791-BBEE-63517C78239B}"/>
    <cellStyle name="Separador de milhares 5 2 3 2 4 3" xfId="7691" xr:uid="{686F5075-F1A8-4374-B23A-A2F69B03D678}"/>
    <cellStyle name="Separador de milhares 5 2 3 2 4 3 2" xfId="16347" xr:uid="{E5C4748F-1CD2-4C59-BBD4-E38B90DFA09E}"/>
    <cellStyle name="Separador de milhares 5 2 3 2 4 3 3" xfId="25328" xr:uid="{056EABC9-15E5-413F-B648-1C864EAE492C}"/>
    <cellStyle name="Separador de milhares 5 2 3 2 4 4" xfId="4638" xr:uid="{8C927566-1381-4A9F-983B-77B192E1F47B}"/>
    <cellStyle name="Separador de milhares 5 2 3 2 4 4 2" xfId="13493" xr:uid="{9EA63C4E-473A-4ADB-9752-26F12AA3E66A}"/>
    <cellStyle name="Separador de milhares 5 2 3 2 4 4 3" xfId="22463" xr:uid="{F2653546-E647-4B0B-84D6-A521865B0468}"/>
    <cellStyle name="Separador de milhares 5 2 3 2 4 5" xfId="10628" xr:uid="{EF2F9F6F-7F9D-40F9-AFEC-B8F368A11400}"/>
    <cellStyle name="Separador de milhares 5 2 3 2 4 6" xfId="19599" xr:uid="{7F49F9D3-70DC-43B0-922E-BAD607C6674D}"/>
    <cellStyle name="Separador de milhares 5 2 3 2 5" xfId="3025" xr:uid="{4AA033DD-8B1F-43AC-B393-D36CD0B037C7}"/>
    <cellStyle name="Separador de milhares 5 2 3 2 5 2" xfId="9181" xr:uid="{BC96E051-C742-46AA-8A17-9FDC3650A435}"/>
    <cellStyle name="Separador de milhares 5 2 3 2 5 2 2" xfId="17777" xr:uid="{2DF8AFFD-915C-4D70-9BBB-99C7AD72E540}"/>
    <cellStyle name="Separador de milhares 5 2 3 2 5 2 3" xfId="26813" xr:uid="{21097090-6F49-4006-9D0A-7911B41A6DC3}"/>
    <cellStyle name="Separador de milhares 5 2 3 2 5 3" xfId="6068" xr:uid="{3235CFA6-9446-4E1A-9494-5F8DDFC71F9B}"/>
    <cellStyle name="Separador de milhares 5 2 3 2 5 3 2" xfId="14921" xr:uid="{7CEE80B1-8E3E-45D6-B468-D980B2E32BEA}"/>
    <cellStyle name="Separador de milhares 5 2 3 2 5 3 3" xfId="23888" xr:uid="{1C8C36C2-7813-4B02-9774-BD328E340197}"/>
    <cellStyle name="Separador de milhares 5 2 3 2 5 4" xfId="12069" xr:uid="{93767883-6D2B-4CCC-94DA-7CCCD7B25B53}"/>
    <cellStyle name="Separador de milhares 5 2 3 2 5 5" xfId="21037" xr:uid="{9BD90B1F-1380-4D68-AE34-CC43446298D3}"/>
    <cellStyle name="Separador de milhares 5 2 3 2 6" xfId="7686" xr:uid="{4415B28C-BB40-48B1-8E1C-2E979429B547}"/>
    <cellStyle name="Separador de milhares 5 2 3 2 6 2" xfId="16342" xr:uid="{FA19ECD6-5598-480A-B3E1-2BEEEA8CD07E}"/>
    <cellStyle name="Separador de milhares 5 2 3 2 6 3" xfId="25323" xr:uid="{8A2B0013-61B9-4F7B-B9B0-B3CD31DEA2BF}"/>
    <cellStyle name="Separador de milhares 5 2 3 2 7" xfId="4633" xr:uid="{2FBBD464-62C1-40F7-81DE-389DA54C82E9}"/>
    <cellStyle name="Separador de milhares 5 2 3 2 7 2" xfId="13488" xr:uid="{0CE7E433-0658-4742-B601-BB89868C3976}"/>
    <cellStyle name="Separador de milhares 5 2 3 2 7 3" xfId="22458" xr:uid="{0BF2FD64-4B6B-4F3C-BE5D-1E8F3C254507}"/>
    <cellStyle name="Separador de milhares 5 2 3 2 8" xfId="10623" xr:uid="{F20FA014-1E56-42F6-A17B-8B15FE926E2A}"/>
    <cellStyle name="Separador de milhares 5 2 3 2 9" xfId="19594" xr:uid="{B7D4A4D9-27F6-416D-9899-4C07B59D29C0}"/>
    <cellStyle name="Separador de milhares 5 2 3 3" xfId="1307" xr:uid="{BB04401F-305A-4583-97BD-FF99E859CA73}"/>
    <cellStyle name="Separador de milhares 5 2 3 3 2" xfId="1308" xr:uid="{0BCC3E65-F6BB-4761-8746-F8CFE47B29F3}"/>
    <cellStyle name="Separador de milhares 5 2 3 3 2 2" xfId="1309" xr:uid="{DC9B2627-89D8-438D-B463-005ACB401E55}"/>
    <cellStyle name="Separador de milhares 5 2 3 3 2 2 2" xfId="3033" xr:uid="{8E143902-6EA6-4129-B4C2-7779F508156F}"/>
    <cellStyle name="Separador de milhares 5 2 3 3 2 2 2 2" xfId="9189" xr:uid="{AAB7F072-0AC7-41E0-AA33-6EDFF58FFC7E}"/>
    <cellStyle name="Separador de milhares 5 2 3 3 2 2 2 2 2" xfId="17785" xr:uid="{A09115E2-8FEC-4879-B406-9E18F9574018}"/>
    <cellStyle name="Separador de milhares 5 2 3 3 2 2 2 2 3" xfId="26821" xr:uid="{9DF3F808-4F09-47A7-8349-F5ABFDBA6711}"/>
    <cellStyle name="Separador de milhares 5 2 3 3 2 2 2 3" xfId="6076" xr:uid="{98646364-1612-4B55-97E2-ED876ED01CBF}"/>
    <cellStyle name="Separador de milhares 5 2 3 3 2 2 2 3 2" xfId="14929" xr:uid="{1D0767FE-9FF5-4FD4-BFAC-2B788A7E1746}"/>
    <cellStyle name="Separador de milhares 5 2 3 3 2 2 2 3 3" xfId="23896" xr:uid="{996E2D45-6410-40DE-92F0-622DDACC5A0F}"/>
    <cellStyle name="Separador de milhares 5 2 3 3 2 2 2 4" xfId="12077" xr:uid="{9DD1A1EF-A4D6-4DF7-916B-EF4B1F63775B}"/>
    <cellStyle name="Separador de milhares 5 2 3 3 2 2 2 5" xfId="21045" xr:uid="{B24BE083-2ABE-499F-A973-A2F7D1648754}"/>
    <cellStyle name="Separador de milhares 5 2 3 3 2 2 3" xfId="7694" xr:uid="{9CCDFCC4-C57C-41F2-939A-4AC410D909DA}"/>
    <cellStyle name="Separador de milhares 5 2 3 3 2 2 3 2" xfId="16350" xr:uid="{8B1F9061-4577-4B16-A456-46FE442FE299}"/>
    <cellStyle name="Separador de milhares 5 2 3 3 2 2 3 3" xfId="25331" xr:uid="{2846C6E3-DB8D-4050-9C98-6EDCA1FE2F34}"/>
    <cellStyle name="Separador de milhares 5 2 3 3 2 2 4" xfId="4641" xr:uid="{64313B8A-6D30-4911-BE99-4C8D104D93A5}"/>
    <cellStyle name="Separador de milhares 5 2 3 3 2 2 4 2" xfId="13496" xr:uid="{6BC265DE-3432-4EB3-8330-BE92EB1F9067}"/>
    <cellStyle name="Separador de milhares 5 2 3 3 2 2 4 3" xfId="22466" xr:uid="{06535980-AF54-4A05-82E5-4B19D1551AFE}"/>
    <cellStyle name="Separador de milhares 5 2 3 3 2 2 5" xfId="10631" xr:uid="{27724A1A-BE32-4026-B7A5-7A0864DF5774}"/>
    <cellStyle name="Separador de milhares 5 2 3 3 2 2 6" xfId="19602" xr:uid="{731C2CE7-2FEB-4BF7-8460-13BDCB65270D}"/>
    <cellStyle name="Separador de milhares 5 2 3 3 2 3" xfId="3032" xr:uid="{221E4290-FF8D-4DDD-A4F3-09A99ED5F301}"/>
    <cellStyle name="Separador de milhares 5 2 3 3 2 3 2" xfId="9188" xr:uid="{0F324753-A6A4-4319-82BA-12F83322DBCD}"/>
    <cellStyle name="Separador de milhares 5 2 3 3 2 3 2 2" xfId="17784" xr:uid="{142F2FA0-4A61-4D29-A153-289007680723}"/>
    <cellStyle name="Separador de milhares 5 2 3 3 2 3 2 3" xfId="26820" xr:uid="{F32FFEF4-84A2-4C60-AC9C-FEC6B4040C59}"/>
    <cellStyle name="Separador de milhares 5 2 3 3 2 3 3" xfId="6075" xr:uid="{F7AD046B-5D51-4951-8604-62B9BFF9B884}"/>
    <cellStyle name="Separador de milhares 5 2 3 3 2 3 3 2" xfId="14928" xr:uid="{CAD0423D-EA48-46A0-A39A-FFC5738AB17C}"/>
    <cellStyle name="Separador de milhares 5 2 3 3 2 3 3 3" xfId="23895" xr:uid="{C30D7175-2DB8-4D19-B205-8C0F9098357B}"/>
    <cellStyle name="Separador de milhares 5 2 3 3 2 3 4" xfId="12076" xr:uid="{8B15451B-FE5C-4563-A772-6E9DF90DC418}"/>
    <cellStyle name="Separador de milhares 5 2 3 3 2 3 5" xfId="21044" xr:uid="{DEC3570C-214F-4939-8980-D0FB32CCC5C3}"/>
    <cellStyle name="Separador de milhares 5 2 3 3 2 4" xfId="7693" xr:uid="{D3768C06-C998-4085-A814-09C10AE6E0F1}"/>
    <cellStyle name="Separador de milhares 5 2 3 3 2 4 2" xfId="16349" xr:uid="{5011BF8F-3DC2-49D5-8F5B-5948F2E90650}"/>
    <cellStyle name="Separador de milhares 5 2 3 3 2 4 3" xfId="25330" xr:uid="{0D0B3E08-CE41-42DA-AFA0-7C115D6A13D9}"/>
    <cellStyle name="Separador de milhares 5 2 3 3 2 5" xfId="4640" xr:uid="{CD7385EA-7F34-44ED-B976-52E28440A44F}"/>
    <cellStyle name="Separador de milhares 5 2 3 3 2 5 2" xfId="13495" xr:uid="{F1BA1DEC-39AC-463A-AFAD-F80470E19D75}"/>
    <cellStyle name="Separador de milhares 5 2 3 3 2 5 3" xfId="22465" xr:uid="{E53285F8-06D6-41EA-BF47-285F1AC0E619}"/>
    <cellStyle name="Separador de milhares 5 2 3 3 2 6" xfId="10630" xr:uid="{B1BAF5E8-25DF-4F23-ADC6-F98DCF3BC0E2}"/>
    <cellStyle name="Separador de milhares 5 2 3 3 2 7" xfId="19601" xr:uid="{20BFD6A1-0DC2-4AF1-B779-E92048714C95}"/>
    <cellStyle name="Separador de milhares 5 2 3 3 3" xfId="1310" xr:uid="{ABF74448-32BE-471A-BD42-08BA141A6C81}"/>
    <cellStyle name="Separador de milhares 5 2 3 3 3 2" xfId="1311" xr:uid="{662C1ED2-598B-4F6B-B4BE-13D3AA457B46}"/>
    <cellStyle name="Separador de milhares 5 2 3 3 3 2 2" xfId="3035" xr:uid="{F8CC44CE-4A4B-42F0-8CC7-A0326BC66062}"/>
    <cellStyle name="Separador de milhares 5 2 3 3 3 2 2 2" xfId="9191" xr:uid="{8E5905C4-799D-4216-917A-4E30AEAAD40D}"/>
    <cellStyle name="Separador de milhares 5 2 3 3 3 2 2 2 2" xfId="17787" xr:uid="{03BBA805-2963-412C-827F-ADB2FB782138}"/>
    <cellStyle name="Separador de milhares 5 2 3 3 3 2 2 2 3" xfId="26823" xr:uid="{B5CAF19B-31D2-4C4A-94D0-656C3C150842}"/>
    <cellStyle name="Separador de milhares 5 2 3 3 3 2 2 3" xfId="6078" xr:uid="{CD344591-66ED-4E0A-9FD8-804A8BFDBC4D}"/>
    <cellStyle name="Separador de milhares 5 2 3 3 3 2 2 3 2" xfId="14931" xr:uid="{AB8AE74E-E152-4A39-BC64-A9A50B1EAC29}"/>
    <cellStyle name="Separador de milhares 5 2 3 3 3 2 2 3 3" xfId="23898" xr:uid="{2DAC461C-3209-4CF6-88BE-737E7A22D2F1}"/>
    <cellStyle name="Separador de milhares 5 2 3 3 3 2 2 4" xfId="12079" xr:uid="{BA529930-F321-41D5-87CE-E003F5A74FB1}"/>
    <cellStyle name="Separador de milhares 5 2 3 3 3 2 2 5" xfId="21047" xr:uid="{96B09E64-7F6F-4D79-B7BF-0AB07A5E1B7C}"/>
    <cellStyle name="Separador de milhares 5 2 3 3 3 2 3" xfId="7696" xr:uid="{16927974-0135-43C9-A04F-57E1AF9F1DFC}"/>
    <cellStyle name="Separador de milhares 5 2 3 3 3 2 3 2" xfId="16352" xr:uid="{4363EC23-20D8-4B4F-A12F-B40C8E908004}"/>
    <cellStyle name="Separador de milhares 5 2 3 3 3 2 3 3" xfId="25333" xr:uid="{382837D5-29CD-4DFD-8473-F5CF214BA43F}"/>
    <cellStyle name="Separador de milhares 5 2 3 3 3 2 4" xfId="4643" xr:uid="{C5B87658-EF64-4912-A0F7-A769D9355019}"/>
    <cellStyle name="Separador de milhares 5 2 3 3 3 2 4 2" xfId="13498" xr:uid="{B04D7F2A-695E-46EC-B5A3-FC29F9BF6A6C}"/>
    <cellStyle name="Separador de milhares 5 2 3 3 3 2 4 3" xfId="22468" xr:uid="{B9A7E5EF-1922-4192-812C-E18FCCC03C86}"/>
    <cellStyle name="Separador de milhares 5 2 3 3 3 2 5" xfId="10633" xr:uid="{B83D7699-A0C9-480F-A805-418124624DC3}"/>
    <cellStyle name="Separador de milhares 5 2 3 3 3 2 6" xfId="19604" xr:uid="{4EF7B884-E0E3-445C-A862-70C0827FF8DE}"/>
    <cellStyle name="Separador de milhares 5 2 3 3 3 3" xfId="3034" xr:uid="{8611013E-CAC8-4321-9223-6820B2C1B631}"/>
    <cellStyle name="Separador de milhares 5 2 3 3 3 3 2" xfId="9190" xr:uid="{81010045-DDC3-43AF-9F4D-40544A8D2AC3}"/>
    <cellStyle name="Separador de milhares 5 2 3 3 3 3 2 2" xfId="17786" xr:uid="{128507FF-4A67-4C50-B23D-F9B2071C2BAE}"/>
    <cellStyle name="Separador de milhares 5 2 3 3 3 3 2 3" xfId="26822" xr:uid="{D1E4B3AD-EE90-4F9B-9DA3-8BBA42C89949}"/>
    <cellStyle name="Separador de milhares 5 2 3 3 3 3 3" xfId="6077" xr:uid="{7AA60612-4E49-4CAD-A0BF-C23C82D085BA}"/>
    <cellStyle name="Separador de milhares 5 2 3 3 3 3 3 2" xfId="14930" xr:uid="{89429330-8C91-4E02-8CC6-7C300709A3C4}"/>
    <cellStyle name="Separador de milhares 5 2 3 3 3 3 3 3" xfId="23897" xr:uid="{7CD61124-9BFB-41F0-A889-5435B6CA6FA1}"/>
    <cellStyle name="Separador de milhares 5 2 3 3 3 3 4" xfId="12078" xr:uid="{02F278CE-73DD-48C4-BEC2-71C28728C100}"/>
    <cellStyle name="Separador de milhares 5 2 3 3 3 3 5" xfId="21046" xr:uid="{FC06832D-FBB2-4D91-B541-64D6022BA98D}"/>
    <cellStyle name="Separador de milhares 5 2 3 3 3 4" xfId="7695" xr:uid="{6A622594-31A2-42E4-97BE-08AA1FABE695}"/>
    <cellStyle name="Separador de milhares 5 2 3 3 3 4 2" xfId="16351" xr:uid="{FDF7F511-D495-4F6F-8244-845846DB82A6}"/>
    <cellStyle name="Separador de milhares 5 2 3 3 3 4 3" xfId="25332" xr:uid="{7C0B2BB6-004F-44F3-A102-F23F19DC600B}"/>
    <cellStyle name="Separador de milhares 5 2 3 3 3 5" xfId="4642" xr:uid="{86BDCBEA-D9A4-482D-BA5E-99F3FF70DD7C}"/>
    <cellStyle name="Separador de milhares 5 2 3 3 3 5 2" xfId="13497" xr:uid="{BF784E35-AF88-4369-854B-1129FB6E8B20}"/>
    <cellStyle name="Separador de milhares 5 2 3 3 3 5 3" xfId="22467" xr:uid="{233814BB-D52F-4479-AFDB-F53F45A0D158}"/>
    <cellStyle name="Separador de milhares 5 2 3 3 3 6" xfId="10632" xr:uid="{95DBF286-CF7A-4DF8-BF59-4E576A921F79}"/>
    <cellStyle name="Separador de milhares 5 2 3 3 3 7" xfId="19603" xr:uid="{DDCDF56B-AA01-4542-938F-94E780283030}"/>
    <cellStyle name="Separador de milhares 5 2 3 3 4" xfId="1312" xr:uid="{863A6773-F549-446E-8A2E-A8FDBD495F96}"/>
    <cellStyle name="Separador de milhares 5 2 3 3 4 2" xfId="3036" xr:uid="{61CCF395-3C33-4D8F-81DB-ECCB4DDB85D9}"/>
    <cellStyle name="Separador de milhares 5 2 3 3 4 2 2" xfId="9192" xr:uid="{2DB4CAB2-7756-4514-A2B8-CBD624F0F239}"/>
    <cellStyle name="Separador de milhares 5 2 3 3 4 2 2 2" xfId="17788" xr:uid="{C05A6BD3-4FB5-4CFD-8E47-2E986D1973E4}"/>
    <cellStyle name="Separador de milhares 5 2 3 3 4 2 2 3" xfId="26824" xr:uid="{B65CBEC6-37C6-4BD4-9458-B57FC6119477}"/>
    <cellStyle name="Separador de milhares 5 2 3 3 4 2 3" xfId="6079" xr:uid="{DCF06E1E-3C9A-4151-8B06-C8F56195E874}"/>
    <cellStyle name="Separador de milhares 5 2 3 3 4 2 3 2" xfId="14932" xr:uid="{0AF68706-810A-4177-8FBD-5A668DD3669A}"/>
    <cellStyle name="Separador de milhares 5 2 3 3 4 2 3 3" xfId="23899" xr:uid="{34F873E4-E179-4C25-9437-42CF15AADA81}"/>
    <cellStyle name="Separador de milhares 5 2 3 3 4 2 4" xfId="12080" xr:uid="{5EF5FF8E-9320-411E-AAB7-BD0D190015D3}"/>
    <cellStyle name="Separador de milhares 5 2 3 3 4 2 5" xfId="21048" xr:uid="{26059A0C-8603-4B9F-95A9-E3012464F0F6}"/>
    <cellStyle name="Separador de milhares 5 2 3 3 4 3" xfId="7697" xr:uid="{B17908C8-023C-4B2B-A07C-8E287C432F08}"/>
    <cellStyle name="Separador de milhares 5 2 3 3 4 3 2" xfId="16353" xr:uid="{C678D2F1-1454-4FC4-A5B3-0EEBA31FB7E5}"/>
    <cellStyle name="Separador de milhares 5 2 3 3 4 3 3" xfId="25334" xr:uid="{7F99BDAA-2D34-4CD3-B006-7A7908C504C7}"/>
    <cellStyle name="Separador de milhares 5 2 3 3 4 4" xfId="4644" xr:uid="{BD910476-BA2D-465D-AA46-74E3C83C5939}"/>
    <cellStyle name="Separador de milhares 5 2 3 3 4 4 2" xfId="13499" xr:uid="{CCA384E3-3F68-4705-B3C6-3E1E2AC3CFE0}"/>
    <cellStyle name="Separador de milhares 5 2 3 3 4 4 3" xfId="22469" xr:uid="{2B226CA7-D065-43B7-A301-CE64DAB53CE1}"/>
    <cellStyle name="Separador de milhares 5 2 3 3 4 5" xfId="10634" xr:uid="{33AEF81E-7C7D-4A23-81DD-FB8ACC91D5F0}"/>
    <cellStyle name="Separador de milhares 5 2 3 3 4 6" xfId="19605" xr:uid="{C4CA739F-21B1-48F3-B65D-3DD7156B6BF8}"/>
    <cellStyle name="Separador de milhares 5 2 3 3 5" xfId="3031" xr:uid="{CAAF2249-BBDB-48D0-86F7-231810775556}"/>
    <cellStyle name="Separador de milhares 5 2 3 3 5 2" xfId="9187" xr:uid="{F433A9A7-4472-407B-B289-9DB06C3B9D21}"/>
    <cellStyle name="Separador de milhares 5 2 3 3 5 2 2" xfId="17783" xr:uid="{B266F8A1-CC07-4D5F-A26B-EEB3B4FA4BB8}"/>
    <cellStyle name="Separador de milhares 5 2 3 3 5 2 3" xfId="26819" xr:uid="{BB32D046-5AC2-46EB-98DE-416113FB9C54}"/>
    <cellStyle name="Separador de milhares 5 2 3 3 5 3" xfId="6074" xr:uid="{B3F801CD-460D-4DDC-8EED-5A6A73201945}"/>
    <cellStyle name="Separador de milhares 5 2 3 3 5 3 2" xfId="14927" xr:uid="{8B02FFC2-A6ED-4DE8-B55A-539A3C027E3E}"/>
    <cellStyle name="Separador de milhares 5 2 3 3 5 3 3" xfId="23894" xr:uid="{8D25B2B3-1218-4819-9FAF-7A36F5DD5164}"/>
    <cellStyle name="Separador de milhares 5 2 3 3 5 4" xfId="12075" xr:uid="{5F9E407C-F54B-4C93-AB03-A0B16916C118}"/>
    <cellStyle name="Separador de milhares 5 2 3 3 5 5" xfId="21043" xr:uid="{800177AE-2BBA-4ECF-ADF8-EDDDB3734A99}"/>
    <cellStyle name="Separador de milhares 5 2 3 3 6" xfId="7692" xr:uid="{95023BC7-AC2D-4190-9279-ED45F21CB640}"/>
    <cellStyle name="Separador de milhares 5 2 3 3 6 2" xfId="16348" xr:uid="{773902F2-D4AC-42EF-A76A-CC54B5337677}"/>
    <cellStyle name="Separador de milhares 5 2 3 3 6 3" xfId="25329" xr:uid="{ADB7D30F-81AC-46D0-9436-662DB5AE91BF}"/>
    <cellStyle name="Separador de milhares 5 2 3 3 7" xfId="4639" xr:uid="{C1137CFB-1035-4F30-A960-71EBC21EDF1B}"/>
    <cellStyle name="Separador de milhares 5 2 3 3 7 2" xfId="13494" xr:uid="{30FC84D5-B4FD-4F2C-8C32-0DB7FC9A78D7}"/>
    <cellStyle name="Separador de milhares 5 2 3 3 7 3" xfId="22464" xr:uid="{1EF81865-CCC7-40C2-AA94-F825119C9FBB}"/>
    <cellStyle name="Separador de milhares 5 2 3 3 8" xfId="10629" xr:uid="{A63B8B1C-EBCD-4C2F-A655-3F090AA40AA2}"/>
    <cellStyle name="Separador de milhares 5 2 3 3 9" xfId="19600" xr:uid="{BB611C2D-7317-4152-85A9-6DADE30E57FF}"/>
    <cellStyle name="Separador de milhares 5 2 3 4" xfId="1313" xr:uid="{91DEA0C7-2958-4F66-BBE5-3D0728D84819}"/>
    <cellStyle name="Separador de milhares 5 2 3 4 2" xfId="1314" xr:uid="{7E95577D-C556-4C8C-BDD0-AF3E8836F594}"/>
    <cellStyle name="Separador de milhares 5 2 3 4 2 2" xfId="3038" xr:uid="{880ACB45-835C-484A-9843-4914F4F76DFF}"/>
    <cellStyle name="Separador de milhares 5 2 3 4 2 2 2" xfId="9194" xr:uid="{C1142CA9-ED18-4EE3-A81A-3EBAEA793693}"/>
    <cellStyle name="Separador de milhares 5 2 3 4 2 2 2 2" xfId="17790" xr:uid="{38772037-6B08-4892-AAD0-A637EB763AEE}"/>
    <cellStyle name="Separador de milhares 5 2 3 4 2 2 2 3" xfId="26826" xr:uid="{5E9984B8-869C-4EE7-A07D-645746DB9491}"/>
    <cellStyle name="Separador de milhares 5 2 3 4 2 2 3" xfId="6081" xr:uid="{54B41D62-6EA3-48E6-AFC9-A976E77BF835}"/>
    <cellStyle name="Separador de milhares 5 2 3 4 2 2 3 2" xfId="14934" xr:uid="{CA6DA084-37EF-412B-86EC-086C5ED7C484}"/>
    <cellStyle name="Separador de milhares 5 2 3 4 2 2 3 3" xfId="23901" xr:uid="{3F641F74-6F36-469E-B4B9-0AF89BDBE644}"/>
    <cellStyle name="Separador de milhares 5 2 3 4 2 2 4" xfId="12082" xr:uid="{8E2F401F-368F-4380-BD5A-D68ED33DB5F3}"/>
    <cellStyle name="Separador de milhares 5 2 3 4 2 2 5" xfId="21050" xr:uid="{E2F6DAC7-3239-4699-9B14-91DAAD2DAA3C}"/>
    <cellStyle name="Separador de milhares 5 2 3 4 2 3" xfId="7699" xr:uid="{EE6C7ABC-3BE3-4F44-9AF1-C714D23EB7A9}"/>
    <cellStyle name="Separador de milhares 5 2 3 4 2 3 2" xfId="16355" xr:uid="{04E48D63-8C26-4103-8067-BEF0206F0793}"/>
    <cellStyle name="Separador de milhares 5 2 3 4 2 3 3" xfId="25336" xr:uid="{5CC26336-060B-4C0F-8DE9-60D17FA11F40}"/>
    <cellStyle name="Separador de milhares 5 2 3 4 2 4" xfId="4646" xr:uid="{136D139A-8740-44FB-94F2-EB509A4D1175}"/>
    <cellStyle name="Separador de milhares 5 2 3 4 2 4 2" xfId="13501" xr:uid="{D89D98B7-AA72-4BF9-8306-715FFC7F4076}"/>
    <cellStyle name="Separador de milhares 5 2 3 4 2 4 3" xfId="22471" xr:uid="{1133B969-A23B-48C2-8C5E-6986EEBBC855}"/>
    <cellStyle name="Separador de milhares 5 2 3 4 2 5" xfId="10636" xr:uid="{060F84E5-40A9-4BD9-9F5F-712E845D4456}"/>
    <cellStyle name="Separador de milhares 5 2 3 4 2 6" xfId="19607" xr:uid="{062A8C01-4D38-49F4-8109-3B28E6F0B5EB}"/>
    <cellStyle name="Separador de milhares 5 2 3 4 3" xfId="3037" xr:uid="{E3582E3E-51AF-4935-9550-B5D4BC6A91E9}"/>
    <cellStyle name="Separador de milhares 5 2 3 4 3 2" xfId="9193" xr:uid="{C315C13D-C435-4F59-89D3-0B462E023A03}"/>
    <cellStyle name="Separador de milhares 5 2 3 4 3 2 2" xfId="17789" xr:uid="{43898DEA-6E49-4D52-B385-7C705D2687B6}"/>
    <cellStyle name="Separador de milhares 5 2 3 4 3 2 3" xfId="26825" xr:uid="{8B277282-DE1E-4AFF-ACC6-19A554DD67CB}"/>
    <cellStyle name="Separador de milhares 5 2 3 4 3 3" xfId="6080" xr:uid="{2716571D-B647-4D5A-A6BE-86255EA7107A}"/>
    <cellStyle name="Separador de milhares 5 2 3 4 3 3 2" xfId="14933" xr:uid="{D6B7BEE9-4CC3-4480-A5A4-9B9E802CF1B4}"/>
    <cellStyle name="Separador de milhares 5 2 3 4 3 3 3" xfId="23900" xr:uid="{ACAF3AEB-A01D-4A5F-B3D9-628C8517C536}"/>
    <cellStyle name="Separador de milhares 5 2 3 4 3 4" xfId="12081" xr:uid="{B9AC8C7D-2AB7-45CA-9DE5-179A311C4579}"/>
    <cellStyle name="Separador de milhares 5 2 3 4 3 5" xfId="21049" xr:uid="{21F71D2D-9107-47A8-94A7-0E54BF5C9931}"/>
    <cellStyle name="Separador de milhares 5 2 3 4 4" xfId="7698" xr:uid="{027841F1-5586-4E90-8900-0A596D6647F8}"/>
    <cellStyle name="Separador de milhares 5 2 3 4 4 2" xfId="16354" xr:uid="{5F31735C-F3E5-4283-9C9D-6DAF670C7A39}"/>
    <cellStyle name="Separador de milhares 5 2 3 4 4 3" xfId="25335" xr:uid="{01BB7E20-9C70-4100-8670-B289DD60452E}"/>
    <cellStyle name="Separador de milhares 5 2 3 4 5" xfId="4645" xr:uid="{2A0A9196-8AEF-4C59-9197-6E4F36C7BDB7}"/>
    <cellStyle name="Separador de milhares 5 2 3 4 5 2" xfId="13500" xr:uid="{41A4D473-B961-4C6A-B114-1F61A9F56749}"/>
    <cellStyle name="Separador de milhares 5 2 3 4 5 3" xfId="22470" xr:uid="{5250C4C7-29B9-4C50-BE33-B097B5BCBF3F}"/>
    <cellStyle name="Separador de milhares 5 2 3 4 6" xfId="10635" xr:uid="{AEAA2F75-3109-4413-894E-F02B8AB0B841}"/>
    <cellStyle name="Separador de milhares 5 2 3 4 7" xfId="19606" xr:uid="{3D368C96-CA61-4434-AEBB-E2290715AE4B}"/>
    <cellStyle name="Separador de milhares 5 2 3 5" xfId="1315" xr:uid="{8033785A-CE2A-457C-BBDF-9207E2F55475}"/>
    <cellStyle name="Separador de milhares 5 2 3 5 2" xfId="1316" xr:uid="{B07E82E5-DAEC-4951-8FD9-2273D081B0E1}"/>
    <cellStyle name="Separador de milhares 5 2 3 5 2 2" xfId="3040" xr:uid="{41412520-1B28-4721-95C9-8F36EC2CADF7}"/>
    <cellStyle name="Separador de milhares 5 2 3 5 2 2 2" xfId="9196" xr:uid="{9A6431A4-2E85-4691-BC8C-8E6FFFEF9C71}"/>
    <cellStyle name="Separador de milhares 5 2 3 5 2 2 2 2" xfId="17792" xr:uid="{51CAFEE3-20A4-4EEF-8BE6-049E614A1BC8}"/>
    <cellStyle name="Separador de milhares 5 2 3 5 2 2 2 3" xfId="26828" xr:uid="{FC47917D-7576-4131-BA6E-315D27B47B27}"/>
    <cellStyle name="Separador de milhares 5 2 3 5 2 2 3" xfId="6083" xr:uid="{5269E0D0-34EA-461A-BCD6-08B53CA30779}"/>
    <cellStyle name="Separador de milhares 5 2 3 5 2 2 3 2" xfId="14936" xr:uid="{C45C85BF-9E8D-4F04-B3B2-B65E68C5A855}"/>
    <cellStyle name="Separador de milhares 5 2 3 5 2 2 3 3" xfId="23903" xr:uid="{2C57B547-C51A-4595-8162-A1E16DF9FAFF}"/>
    <cellStyle name="Separador de milhares 5 2 3 5 2 2 4" xfId="12084" xr:uid="{08790888-66A5-43B8-A3E3-B394710593EE}"/>
    <cellStyle name="Separador de milhares 5 2 3 5 2 2 5" xfId="21052" xr:uid="{4C592630-7913-4FD2-8DE2-D28ED82F72B6}"/>
    <cellStyle name="Separador de milhares 5 2 3 5 2 3" xfId="7701" xr:uid="{1CBF643A-394E-40BC-B540-B9732E3117F1}"/>
    <cellStyle name="Separador de milhares 5 2 3 5 2 3 2" xfId="16357" xr:uid="{E17B97E8-AB4A-435E-9193-372B440F2BBC}"/>
    <cellStyle name="Separador de milhares 5 2 3 5 2 3 3" xfId="25338" xr:uid="{41CF373B-3126-4E7F-ABEC-4EE820948552}"/>
    <cellStyle name="Separador de milhares 5 2 3 5 2 4" xfId="4648" xr:uid="{CF74A426-2236-40D2-88C9-D61D207F7ADA}"/>
    <cellStyle name="Separador de milhares 5 2 3 5 2 4 2" xfId="13503" xr:uid="{496A8A8A-E9DE-4EA1-8EF0-508941E4E7E3}"/>
    <cellStyle name="Separador de milhares 5 2 3 5 2 4 3" xfId="22473" xr:uid="{84E3645B-D3A4-4CC4-AFBB-2AD1CB0FD083}"/>
    <cellStyle name="Separador de milhares 5 2 3 5 2 5" xfId="10638" xr:uid="{2C9DB3C2-6399-4E85-B448-BF53A11CB43A}"/>
    <cellStyle name="Separador de milhares 5 2 3 5 2 6" xfId="19609" xr:uid="{8617BA83-98D1-46A3-8B29-E581D63B9DC8}"/>
    <cellStyle name="Separador de milhares 5 2 3 5 3" xfId="3039" xr:uid="{45BA51F2-E518-4B8F-9656-6320945B7B8E}"/>
    <cellStyle name="Separador de milhares 5 2 3 5 3 2" xfId="9195" xr:uid="{B6D7104E-0972-442A-8C28-1661AC962124}"/>
    <cellStyle name="Separador de milhares 5 2 3 5 3 2 2" xfId="17791" xr:uid="{1843A02B-B938-4F83-984F-466301A0E159}"/>
    <cellStyle name="Separador de milhares 5 2 3 5 3 2 3" xfId="26827" xr:uid="{E991A0A8-EFB1-4A0E-97C4-810DB02A46DC}"/>
    <cellStyle name="Separador de milhares 5 2 3 5 3 3" xfId="6082" xr:uid="{2F7BCD28-2597-4DAF-92CA-715A7FB5B02B}"/>
    <cellStyle name="Separador de milhares 5 2 3 5 3 3 2" xfId="14935" xr:uid="{96E126BD-6BEC-44D7-96E5-FB4BCC7D5102}"/>
    <cellStyle name="Separador de milhares 5 2 3 5 3 3 3" xfId="23902" xr:uid="{DEC26C49-5604-48B0-9C6F-293C2B4B60DC}"/>
    <cellStyle name="Separador de milhares 5 2 3 5 3 4" xfId="12083" xr:uid="{B8E083F2-47D1-4D51-BC5C-13B6BBC53904}"/>
    <cellStyle name="Separador de milhares 5 2 3 5 3 5" xfId="21051" xr:uid="{9B0A3A84-FA4E-4324-97B1-B44E2947227D}"/>
    <cellStyle name="Separador de milhares 5 2 3 5 4" xfId="7700" xr:uid="{B94CDD5C-3E4C-4E7A-8174-0632BCC60B9E}"/>
    <cellStyle name="Separador de milhares 5 2 3 5 4 2" xfId="16356" xr:uid="{6F79C850-AADF-42BD-8316-B209A13090FA}"/>
    <cellStyle name="Separador de milhares 5 2 3 5 4 3" xfId="25337" xr:uid="{930A1726-D33A-467E-8406-C9CC38740D6C}"/>
    <cellStyle name="Separador de milhares 5 2 3 5 5" xfId="4647" xr:uid="{C638D388-5930-4EA3-BD9B-21C08C25A637}"/>
    <cellStyle name="Separador de milhares 5 2 3 5 5 2" xfId="13502" xr:uid="{597A889E-4FF8-47F9-ACDE-B19E8D2CA9CA}"/>
    <cellStyle name="Separador de milhares 5 2 3 5 5 3" xfId="22472" xr:uid="{59557F14-D786-41E9-B54D-83AF7540E723}"/>
    <cellStyle name="Separador de milhares 5 2 3 5 6" xfId="10637" xr:uid="{D269CCA6-8F52-4ABD-88A1-18E2BD466C70}"/>
    <cellStyle name="Separador de milhares 5 2 3 5 7" xfId="19608" xr:uid="{830D3205-1871-42AC-81DE-E12A8E6E35AB}"/>
    <cellStyle name="Separador de milhares 5 2 3 6" xfId="1317" xr:uid="{35BBD7A7-7A33-4A2A-8969-DE74C0B8E945}"/>
    <cellStyle name="Separador de milhares 5 2 3 6 2" xfId="3041" xr:uid="{F822B772-2439-4FD9-9FBB-B13443A99F1F}"/>
    <cellStyle name="Separador de milhares 5 2 3 6 2 2" xfId="9197" xr:uid="{2BA3BA10-B25D-4320-B2C2-9AEFB010EEC4}"/>
    <cellStyle name="Separador de milhares 5 2 3 6 2 2 2" xfId="17793" xr:uid="{17019A84-121E-4939-A5B6-3794BC692E24}"/>
    <cellStyle name="Separador de milhares 5 2 3 6 2 2 3" xfId="26829" xr:uid="{8B810A12-0013-4427-8B9C-DC860407FCA2}"/>
    <cellStyle name="Separador de milhares 5 2 3 6 2 3" xfId="6084" xr:uid="{BD682F7A-D5B3-47FB-A3A8-334DD0EAA42C}"/>
    <cellStyle name="Separador de milhares 5 2 3 6 2 3 2" xfId="14937" xr:uid="{7EFC5046-1B1D-41D4-BD87-A2967148DB78}"/>
    <cellStyle name="Separador de milhares 5 2 3 6 2 3 3" xfId="23904" xr:uid="{2F800B2A-9E76-459D-B555-4374A02A567C}"/>
    <cellStyle name="Separador de milhares 5 2 3 6 2 4" xfId="12085" xr:uid="{E7E1E89D-BA5C-42E0-9FBB-5D20AB625834}"/>
    <cellStyle name="Separador de milhares 5 2 3 6 2 5" xfId="21053" xr:uid="{15A053A6-5A80-454B-9B4C-C3B21C3447A4}"/>
    <cellStyle name="Separador de milhares 5 2 3 6 3" xfId="7702" xr:uid="{E3612559-8984-4949-BD87-781BAFAAC21B}"/>
    <cellStyle name="Separador de milhares 5 2 3 6 3 2" xfId="16358" xr:uid="{82FB97CE-0198-4B37-B640-A0C493D99A68}"/>
    <cellStyle name="Separador de milhares 5 2 3 6 3 3" xfId="25339" xr:uid="{688CB2C2-AA20-43E4-9D6D-3897C77EEF7A}"/>
    <cellStyle name="Separador de milhares 5 2 3 6 4" xfId="4649" xr:uid="{36239776-F9B2-40A2-8DF2-00548B0FF9A0}"/>
    <cellStyle name="Separador de milhares 5 2 3 6 4 2" xfId="13504" xr:uid="{29B61940-244C-4F59-A3C4-96562C377C13}"/>
    <cellStyle name="Separador de milhares 5 2 3 6 4 3" xfId="22474" xr:uid="{A00BAF3F-1B0E-4DC4-B1B3-79F296427DF3}"/>
    <cellStyle name="Separador de milhares 5 2 3 6 5" xfId="10639" xr:uid="{AC04C20A-F5B1-4DC1-8131-DFE4038D35AD}"/>
    <cellStyle name="Separador de milhares 5 2 3 6 6" xfId="19610" xr:uid="{C737DBD6-DEF3-4E52-9E51-F27D3A2E9075}"/>
    <cellStyle name="Separador de milhares 5 2 3 7" xfId="3024" xr:uid="{A4C925D5-C331-4C56-89E7-81FA720BD157}"/>
    <cellStyle name="Separador de milhares 5 2 3 7 2" xfId="9180" xr:uid="{837700E7-6B48-4668-80AB-66CCC32A1CA0}"/>
    <cellStyle name="Separador de milhares 5 2 3 7 2 2" xfId="17776" xr:uid="{8CD5D15E-7BA2-4D73-80CC-190ED5810A3F}"/>
    <cellStyle name="Separador de milhares 5 2 3 7 2 3" xfId="26812" xr:uid="{3EC989F2-E41F-47AF-B840-A375CE158978}"/>
    <cellStyle name="Separador de milhares 5 2 3 7 3" xfId="6067" xr:uid="{3B394036-3AF6-4CD8-B927-67463757CDC3}"/>
    <cellStyle name="Separador de milhares 5 2 3 7 3 2" xfId="14920" xr:uid="{E4215CFE-2F26-4DAC-9703-E6C2F2480DFC}"/>
    <cellStyle name="Separador de milhares 5 2 3 7 3 3" xfId="23887" xr:uid="{E9FFFCCC-B6C3-4305-BD14-D7C45FE30063}"/>
    <cellStyle name="Separador de milhares 5 2 3 7 4" xfId="12068" xr:uid="{20A86844-D141-4C19-BE05-CA55EE122612}"/>
    <cellStyle name="Separador de milhares 5 2 3 7 5" xfId="21036" xr:uid="{B6F89071-DEDA-41C6-92D9-33D07DC26D34}"/>
    <cellStyle name="Separador de milhares 5 2 3 8" xfId="7685" xr:uid="{5F556644-838F-4355-A1EB-6F16C3EBC866}"/>
    <cellStyle name="Separador de milhares 5 2 3 8 2" xfId="16341" xr:uid="{D295888B-6241-46AD-93E8-5335AE27FEA9}"/>
    <cellStyle name="Separador de milhares 5 2 3 8 3" xfId="25322" xr:uid="{37D48B44-264F-4B94-B7ED-9FA34DE3D6C9}"/>
    <cellStyle name="Separador de milhares 5 2 3 9" xfId="4632" xr:uid="{B5263C27-8664-4DF7-9892-4954A1D86E72}"/>
    <cellStyle name="Separador de milhares 5 2 3 9 2" xfId="13487" xr:uid="{988E7349-8C04-4D82-A0AF-870EAB871207}"/>
    <cellStyle name="Separador de milhares 5 2 3 9 3" xfId="22457" xr:uid="{763F8682-A407-453A-B760-2F799DDBC8EB}"/>
    <cellStyle name="Separador de milhares 5 2 4" xfId="1318" xr:uid="{B6184421-B1C2-4766-8277-532EB98852DE}"/>
    <cellStyle name="Separador de milhares 5 2 4 2" xfId="1319" xr:uid="{1CD0439A-847E-471E-A394-0DF87E362F0B}"/>
    <cellStyle name="Separador de milhares 5 2 4 2 2" xfId="1320" xr:uid="{229FD277-4AFA-4F80-BA32-0344216D4E94}"/>
    <cellStyle name="Separador de milhares 5 2 4 2 2 2" xfId="3044" xr:uid="{235A5752-DB18-4C51-B2C3-FE3EABBBB6EA}"/>
    <cellStyle name="Separador de milhares 5 2 4 2 2 2 2" xfId="9200" xr:uid="{7A9C8F71-D52A-4BA3-81F1-F62CB02ACDA5}"/>
    <cellStyle name="Separador de milhares 5 2 4 2 2 2 2 2" xfId="17796" xr:uid="{3EB4F9DA-D552-4180-B0F4-0A8D6BF1FE47}"/>
    <cellStyle name="Separador de milhares 5 2 4 2 2 2 2 3" xfId="26832" xr:uid="{F7E68612-E62D-4D0B-A726-C0B57CD3705F}"/>
    <cellStyle name="Separador de milhares 5 2 4 2 2 2 3" xfId="6087" xr:uid="{FC9315C7-79A6-4024-812C-6543E440E46C}"/>
    <cellStyle name="Separador de milhares 5 2 4 2 2 2 3 2" xfId="14940" xr:uid="{4272398B-E830-426C-A0C7-B8CD60B2B006}"/>
    <cellStyle name="Separador de milhares 5 2 4 2 2 2 3 3" xfId="23907" xr:uid="{2B43DA2B-95CB-449F-8F74-8736E44A833A}"/>
    <cellStyle name="Separador de milhares 5 2 4 2 2 2 4" xfId="12088" xr:uid="{2A305623-2066-4CC4-9BBC-0E9A925B7677}"/>
    <cellStyle name="Separador de milhares 5 2 4 2 2 2 5" xfId="21056" xr:uid="{3611BFD6-1491-4DA4-B0E6-2E4CA614FF5E}"/>
    <cellStyle name="Separador de milhares 5 2 4 2 2 3" xfId="7705" xr:uid="{0B9D602C-C5B8-4DB7-9190-89BFEF46EE03}"/>
    <cellStyle name="Separador de milhares 5 2 4 2 2 3 2" xfId="16361" xr:uid="{6E2FB50C-D821-47DC-B9D5-CE6CEC9CFFC7}"/>
    <cellStyle name="Separador de milhares 5 2 4 2 2 3 3" xfId="25342" xr:uid="{0C7CE264-56F4-4319-8863-32A56B305CD0}"/>
    <cellStyle name="Separador de milhares 5 2 4 2 2 4" xfId="4652" xr:uid="{0CF31231-CCB1-474D-BFE9-C49F5E05BB22}"/>
    <cellStyle name="Separador de milhares 5 2 4 2 2 4 2" xfId="13507" xr:uid="{52530806-F8B8-4C47-BA33-DBA95C4B76AB}"/>
    <cellStyle name="Separador de milhares 5 2 4 2 2 4 3" xfId="22477" xr:uid="{B6B50CA2-1696-4447-ADB1-B84CDAB06097}"/>
    <cellStyle name="Separador de milhares 5 2 4 2 2 5" xfId="10642" xr:uid="{1FC2C1A3-A95D-4739-B2EC-F7075AEE8AF8}"/>
    <cellStyle name="Separador de milhares 5 2 4 2 2 6" xfId="19613" xr:uid="{FE97BE01-BA62-4BF7-8B09-B2BEAF4F2FB9}"/>
    <cellStyle name="Separador de milhares 5 2 4 2 3" xfId="3043" xr:uid="{9ABBD4B2-8546-4541-8FBD-E2330235EC34}"/>
    <cellStyle name="Separador de milhares 5 2 4 2 3 2" xfId="9199" xr:uid="{79D2C52A-D59D-466C-97BF-2E92362852A8}"/>
    <cellStyle name="Separador de milhares 5 2 4 2 3 2 2" xfId="17795" xr:uid="{401582C6-FFE6-4963-9148-A4DBFF8D70E2}"/>
    <cellStyle name="Separador de milhares 5 2 4 2 3 2 3" xfId="26831" xr:uid="{85A89C14-5152-408A-A39F-BDFBF1084177}"/>
    <cellStyle name="Separador de milhares 5 2 4 2 3 3" xfId="6086" xr:uid="{0534F1C5-6FAF-4E20-8F2E-A53A3AFF533D}"/>
    <cellStyle name="Separador de milhares 5 2 4 2 3 3 2" xfId="14939" xr:uid="{C46674D0-D8A3-4D4A-B312-7AE3F8CCDAD3}"/>
    <cellStyle name="Separador de milhares 5 2 4 2 3 3 3" xfId="23906" xr:uid="{80522005-B216-4E72-83EB-A769CE9DE07F}"/>
    <cellStyle name="Separador de milhares 5 2 4 2 3 4" xfId="12087" xr:uid="{30A8C983-76AA-46EE-B80C-D499B3EBE9A1}"/>
    <cellStyle name="Separador de milhares 5 2 4 2 3 5" xfId="21055" xr:uid="{219A2BE3-9519-4630-9A9C-D78A652EDC2E}"/>
    <cellStyle name="Separador de milhares 5 2 4 2 4" xfId="7704" xr:uid="{28DE266E-C9FA-4EE0-AE1F-5AA0F6A3A92B}"/>
    <cellStyle name="Separador de milhares 5 2 4 2 4 2" xfId="16360" xr:uid="{36336490-A7F7-441C-9E1C-6608BF5502C1}"/>
    <cellStyle name="Separador de milhares 5 2 4 2 4 3" xfId="25341" xr:uid="{97A188A4-2E43-401A-9CCB-BDDB559064B9}"/>
    <cellStyle name="Separador de milhares 5 2 4 2 5" xfId="4651" xr:uid="{FB49C477-02A6-4F80-8CF7-2D101D757518}"/>
    <cellStyle name="Separador de milhares 5 2 4 2 5 2" xfId="13506" xr:uid="{B20FA6EB-E057-4C9F-A4D1-C9FDAF67658E}"/>
    <cellStyle name="Separador de milhares 5 2 4 2 5 3" xfId="22476" xr:uid="{2A8771D0-AD6A-47A6-85CA-DC2C32C86D33}"/>
    <cellStyle name="Separador de milhares 5 2 4 2 6" xfId="10641" xr:uid="{C4AFE93D-033A-40E6-9E6B-457039ABA58B}"/>
    <cellStyle name="Separador de milhares 5 2 4 2 7" xfId="19612" xr:uid="{870DD4DB-B610-4572-BF8E-8E6BABE6514F}"/>
    <cellStyle name="Separador de milhares 5 2 4 3" xfId="1321" xr:uid="{A036C862-A9E6-46CC-AA52-9D78E484AD91}"/>
    <cellStyle name="Separador de milhares 5 2 4 3 2" xfId="1322" xr:uid="{F208E42E-0A30-4563-B97D-CB1E3007D3ED}"/>
    <cellStyle name="Separador de milhares 5 2 4 3 2 2" xfId="3046" xr:uid="{B2B78C04-A34E-4547-A066-718033CB434F}"/>
    <cellStyle name="Separador de milhares 5 2 4 3 2 2 2" xfId="9202" xr:uid="{EC3A4959-C339-4917-918E-A1010EA161C2}"/>
    <cellStyle name="Separador de milhares 5 2 4 3 2 2 2 2" xfId="17798" xr:uid="{42FD833C-83A4-4068-BBF1-6DB33E1725CF}"/>
    <cellStyle name="Separador de milhares 5 2 4 3 2 2 2 3" xfId="26834" xr:uid="{CFEC896F-467A-49A3-9BA6-33749A3B2759}"/>
    <cellStyle name="Separador de milhares 5 2 4 3 2 2 3" xfId="6089" xr:uid="{B53D8904-84EB-48F2-9E13-06618581604A}"/>
    <cellStyle name="Separador de milhares 5 2 4 3 2 2 3 2" xfId="14942" xr:uid="{D81D9415-7D71-4B03-8985-7CCB2ABE3D3B}"/>
    <cellStyle name="Separador de milhares 5 2 4 3 2 2 3 3" xfId="23909" xr:uid="{4E2421A1-ED2E-4D7E-BB9F-591AC1714374}"/>
    <cellStyle name="Separador de milhares 5 2 4 3 2 2 4" xfId="12090" xr:uid="{5AE19086-6D6E-48A6-B017-433BE9AF85C3}"/>
    <cellStyle name="Separador de milhares 5 2 4 3 2 2 5" xfId="21058" xr:uid="{B4E332B3-B633-469C-9022-2FACF1739994}"/>
    <cellStyle name="Separador de milhares 5 2 4 3 2 3" xfId="7707" xr:uid="{5095B5B9-A65B-490D-B9E8-B197E9592646}"/>
    <cellStyle name="Separador de milhares 5 2 4 3 2 3 2" xfId="16363" xr:uid="{01B8F3CC-9CD8-49A1-B581-F0816F183173}"/>
    <cellStyle name="Separador de milhares 5 2 4 3 2 3 3" xfId="25344" xr:uid="{9DD11401-8686-4C4D-B584-22C6B4707E48}"/>
    <cellStyle name="Separador de milhares 5 2 4 3 2 4" xfId="4654" xr:uid="{CD86D657-1356-4024-8A69-05535E8BB2DE}"/>
    <cellStyle name="Separador de milhares 5 2 4 3 2 4 2" xfId="13509" xr:uid="{FF2DA0A6-9971-43B4-878D-22050D1989B7}"/>
    <cellStyle name="Separador de milhares 5 2 4 3 2 4 3" xfId="22479" xr:uid="{8689577F-B14F-40D2-82FC-486A27D5556D}"/>
    <cellStyle name="Separador de milhares 5 2 4 3 2 5" xfId="10644" xr:uid="{EFB9AF42-6765-427D-8DA1-019EFA520500}"/>
    <cellStyle name="Separador de milhares 5 2 4 3 2 6" xfId="19615" xr:uid="{FA4219CB-93FD-4969-8A8D-452048D4DF42}"/>
    <cellStyle name="Separador de milhares 5 2 4 3 3" xfId="3045" xr:uid="{2E31F4FB-D7ED-4BE8-8937-92EBF584ECC7}"/>
    <cellStyle name="Separador de milhares 5 2 4 3 3 2" xfId="9201" xr:uid="{E860DAE3-8053-44DF-912D-2706A7F1C77D}"/>
    <cellStyle name="Separador de milhares 5 2 4 3 3 2 2" xfId="17797" xr:uid="{67B58969-E685-4A36-819C-FA79D40A94CD}"/>
    <cellStyle name="Separador de milhares 5 2 4 3 3 2 3" xfId="26833" xr:uid="{D54F5911-7D78-49E6-BCE0-0275A960279E}"/>
    <cellStyle name="Separador de milhares 5 2 4 3 3 3" xfId="6088" xr:uid="{FE5B82C9-0A0A-4FA3-8C98-DB3D8181B647}"/>
    <cellStyle name="Separador de milhares 5 2 4 3 3 3 2" xfId="14941" xr:uid="{B262CA22-20A1-4536-9744-91DDF04BADD2}"/>
    <cellStyle name="Separador de milhares 5 2 4 3 3 3 3" xfId="23908" xr:uid="{495ABF5F-FE77-47A5-B9C0-DBC56AE2D5CE}"/>
    <cellStyle name="Separador de milhares 5 2 4 3 3 4" xfId="12089" xr:uid="{BB0B0086-91F1-4EB9-A40C-08089A2C747B}"/>
    <cellStyle name="Separador de milhares 5 2 4 3 3 5" xfId="21057" xr:uid="{D24C4F66-16CC-4DE8-BA75-288E2A647E2D}"/>
    <cellStyle name="Separador de milhares 5 2 4 3 4" xfId="7706" xr:uid="{766FA64F-BA8F-45F4-A14B-0214CD86E8A5}"/>
    <cellStyle name="Separador de milhares 5 2 4 3 4 2" xfId="16362" xr:uid="{DCDFD6B8-714C-4455-9741-99B199B91DE8}"/>
    <cellStyle name="Separador de milhares 5 2 4 3 4 3" xfId="25343" xr:uid="{6C9052AD-89A9-4BF4-91D4-F5057783F179}"/>
    <cellStyle name="Separador de milhares 5 2 4 3 5" xfId="4653" xr:uid="{1963B872-E792-4521-B7FB-EF07AF1C4FAE}"/>
    <cellStyle name="Separador de milhares 5 2 4 3 5 2" xfId="13508" xr:uid="{E339447D-06B7-4C70-908D-35759E04CBBD}"/>
    <cellStyle name="Separador de milhares 5 2 4 3 5 3" xfId="22478" xr:uid="{02C75F50-639F-450C-91EF-25AD2A0B9423}"/>
    <cellStyle name="Separador de milhares 5 2 4 3 6" xfId="10643" xr:uid="{BE4E3010-2185-47B9-B6F0-2396080A44FC}"/>
    <cellStyle name="Separador de milhares 5 2 4 3 7" xfId="19614" xr:uid="{E1BA4E1E-3298-4DCC-8AC3-535F90684217}"/>
    <cellStyle name="Separador de milhares 5 2 4 4" xfId="1323" xr:uid="{576ACE6F-7922-40FD-B87F-8607FCE2DFCC}"/>
    <cellStyle name="Separador de milhares 5 2 4 4 2" xfId="3047" xr:uid="{F699734F-42A3-42D6-A4D8-B53FDE1374C7}"/>
    <cellStyle name="Separador de milhares 5 2 4 4 2 2" xfId="9203" xr:uid="{46CAF70B-FEC5-4CE9-BF5F-B959F339BF2F}"/>
    <cellStyle name="Separador de milhares 5 2 4 4 2 2 2" xfId="17799" xr:uid="{02CAAB80-0F5C-4E78-8025-E78CCF9AB2B8}"/>
    <cellStyle name="Separador de milhares 5 2 4 4 2 2 3" xfId="26835" xr:uid="{6B102475-3BE0-447F-ADB9-82B3B5A4A2F1}"/>
    <cellStyle name="Separador de milhares 5 2 4 4 2 3" xfId="6090" xr:uid="{72EBAE1D-CE14-4256-840F-7C5F42A0FC83}"/>
    <cellStyle name="Separador de milhares 5 2 4 4 2 3 2" xfId="14943" xr:uid="{72CA5153-44E6-4AA1-8F55-A45BBA457B53}"/>
    <cellStyle name="Separador de milhares 5 2 4 4 2 3 3" xfId="23910" xr:uid="{0C556070-33E7-480D-9533-1E4ECA19C960}"/>
    <cellStyle name="Separador de milhares 5 2 4 4 2 4" xfId="12091" xr:uid="{5F96C0CE-73BF-4A34-9CDD-CA57071B4DF6}"/>
    <cellStyle name="Separador de milhares 5 2 4 4 2 5" xfId="21059" xr:uid="{3285844D-845C-4538-9454-38546C050072}"/>
    <cellStyle name="Separador de milhares 5 2 4 4 3" xfId="7708" xr:uid="{1C9C0DBA-A1D1-4D80-841F-73EF1D22D35C}"/>
    <cellStyle name="Separador de milhares 5 2 4 4 3 2" xfId="16364" xr:uid="{B9EC575C-39FE-49B1-8402-95339F3FA61F}"/>
    <cellStyle name="Separador de milhares 5 2 4 4 3 3" xfId="25345" xr:uid="{CCF17823-FA9A-492F-9B3A-DF7BD8B6532D}"/>
    <cellStyle name="Separador de milhares 5 2 4 4 4" xfId="4655" xr:uid="{6C534554-4FD7-436F-B463-37C54CD4235D}"/>
    <cellStyle name="Separador de milhares 5 2 4 4 4 2" xfId="13510" xr:uid="{EF0C9CDE-C229-4346-8122-0594BA03203D}"/>
    <cellStyle name="Separador de milhares 5 2 4 4 4 3" xfId="22480" xr:uid="{F7813405-5612-40DA-8522-FD15142D6746}"/>
    <cellStyle name="Separador de milhares 5 2 4 4 5" xfId="10645" xr:uid="{372EABC4-DD55-4E6D-B91E-B9ED93F19579}"/>
    <cellStyle name="Separador de milhares 5 2 4 4 6" xfId="19616" xr:uid="{EA953788-95EE-4FA0-A72C-580879389762}"/>
    <cellStyle name="Separador de milhares 5 2 4 5" xfId="3042" xr:uid="{3B31B0B9-65EF-4E3C-8768-1FBC906719DC}"/>
    <cellStyle name="Separador de milhares 5 2 4 5 2" xfId="9198" xr:uid="{F84D795E-5E1B-4C02-A1F4-B0771B7F3D12}"/>
    <cellStyle name="Separador de milhares 5 2 4 5 2 2" xfId="17794" xr:uid="{321A86C8-93D1-45D8-8437-B9EE7A71E05D}"/>
    <cellStyle name="Separador de milhares 5 2 4 5 2 3" xfId="26830" xr:uid="{AE7F6CC7-5551-4583-A41B-D091B9DC7594}"/>
    <cellStyle name="Separador de milhares 5 2 4 5 3" xfId="6085" xr:uid="{131F51D2-0BFA-4EFA-A1A7-11687FC9C240}"/>
    <cellStyle name="Separador de milhares 5 2 4 5 3 2" xfId="14938" xr:uid="{FF4E0CF2-3884-4EAD-A5BD-AAC532EC2FB1}"/>
    <cellStyle name="Separador de milhares 5 2 4 5 3 3" xfId="23905" xr:uid="{61CD160C-BB21-44DE-B36C-EA035F48CDC4}"/>
    <cellStyle name="Separador de milhares 5 2 4 5 4" xfId="12086" xr:uid="{2A194F78-771F-495B-8738-27BB2F430737}"/>
    <cellStyle name="Separador de milhares 5 2 4 5 5" xfId="21054" xr:uid="{5795582D-8B3F-4D94-9B10-0569538B0F76}"/>
    <cellStyle name="Separador de milhares 5 2 4 6" xfId="7703" xr:uid="{032BB9E6-4AB4-4197-95B3-333AAD1F8A0F}"/>
    <cellStyle name="Separador de milhares 5 2 4 6 2" xfId="16359" xr:uid="{DCE6BFC4-E174-47AA-BF9F-89BAD5A63734}"/>
    <cellStyle name="Separador de milhares 5 2 4 6 3" xfId="25340" xr:uid="{EC62D275-547C-4DAE-A8EE-13A9E72E9F2B}"/>
    <cellStyle name="Separador de milhares 5 2 4 7" xfId="4650" xr:uid="{C8A2158D-83B8-4291-BD56-8B1FE6E3616C}"/>
    <cellStyle name="Separador de milhares 5 2 4 7 2" xfId="13505" xr:uid="{B8AE66CC-95B1-4D1C-8F71-019DA91ECF0A}"/>
    <cellStyle name="Separador de milhares 5 2 4 7 3" xfId="22475" xr:uid="{67D75646-8FD6-45DE-8C63-BD1448FA670D}"/>
    <cellStyle name="Separador de milhares 5 2 4 8" xfId="10640" xr:uid="{6CD60D07-7357-4007-86F8-6EFFE3E9F9D3}"/>
    <cellStyle name="Separador de milhares 5 2 4 9" xfId="19611" xr:uid="{36D6EC91-E7E8-4B2E-B5A9-70070A0D0AD9}"/>
    <cellStyle name="Separador de milhares 5 2 5" xfId="1324" xr:uid="{3841B80C-6EC2-4126-9C14-B8DD0AC767D6}"/>
    <cellStyle name="Separador de milhares 5 2 5 2" xfId="1325" xr:uid="{8DAE705D-B717-48A9-B8ED-59C27E4B4FFA}"/>
    <cellStyle name="Separador de milhares 5 2 5 2 2" xfId="1326" xr:uid="{8CE5CE50-711A-4CD1-8C95-1C098D1FBBF0}"/>
    <cellStyle name="Separador de milhares 5 2 5 2 2 2" xfId="3050" xr:uid="{6B55A0DD-3B1C-43F1-BB62-6553344C62C8}"/>
    <cellStyle name="Separador de milhares 5 2 5 2 2 2 2" xfId="9206" xr:uid="{6DBB151C-A323-45A5-A019-A5D0454DA797}"/>
    <cellStyle name="Separador de milhares 5 2 5 2 2 2 2 2" xfId="17802" xr:uid="{037E15A7-1E40-4BA5-B526-80C0C1832E54}"/>
    <cellStyle name="Separador de milhares 5 2 5 2 2 2 2 3" xfId="26838" xr:uid="{67C6F5C0-6D46-49FB-A250-A29C2F7BB3E9}"/>
    <cellStyle name="Separador de milhares 5 2 5 2 2 2 3" xfId="6093" xr:uid="{750494EB-BDE2-41C4-910F-AF51AF19DEA5}"/>
    <cellStyle name="Separador de milhares 5 2 5 2 2 2 3 2" xfId="14946" xr:uid="{2A8819D8-DE2D-43F8-B4C4-B910D66E5BDB}"/>
    <cellStyle name="Separador de milhares 5 2 5 2 2 2 3 3" xfId="23913" xr:uid="{EDECDF0D-0616-4386-9802-F0092E7CA1A1}"/>
    <cellStyle name="Separador de milhares 5 2 5 2 2 2 4" xfId="12094" xr:uid="{4E82EDC0-74AF-4411-813D-2294E3D77BB1}"/>
    <cellStyle name="Separador de milhares 5 2 5 2 2 2 5" xfId="21062" xr:uid="{B25F02AC-1D9A-4A85-9A12-2425FB965AF9}"/>
    <cellStyle name="Separador de milhares 5 2 5 2 2 3" xfId="7711" xr:uid="{CBC71C87-F780-4109-9D54-23B7C2F8C8FB}"/>
    <cellStyle name="Separador de milhares 5 2 5 2 2 3 2" xfId="16367" xr:uid="{5ED3754E-A88C-4BE5-9593-DD7D6289BA4A}"/>
    <cellStyle name="Separador de milhares 5 2 5 2 2 3 3" xfId="25348" xr:uid="{D0C39B04-E1AB-414A-9380-D6020800C291}"/>
    <cellStyle name="Separador de milhares 5 2 5 2 2 4" xfId="4658" xr:uid="{CFE2AD62-E2C8-4837-9A97-7962339B9535}"/>
    <cellStyle name="Separador de milhares 5 2 5 2 2 4 2" xfId="13513" xr:uid="{814E40B5-1813-4F5F-A9D6-D4D624772F69}"/>
    <cellStyle name="Separador de milhares 5 2 5 2 2 4 3" xfId="22483" xr:uid="{84AA520B-5D05-4A19-BFBD-13098757799D}"/>
    <cellStyle name="Separador de milhares 5 2 5 2 2 5" xfId="10648" xr:uid="{4FC12B04-34EE-4707-AB32-0AE5CB6DC85E}"/>
    <cellStyle name="Separador de milhares 5 2 5 2 2 6" xfId="19619" xr:uid="{CCFA6A64-A08F-4141-A4E1-C8AC9D626B0E}"/>
    <cellStyle name="Separador de milhares 5 2 5 2 3" xfId="3049" xr:uid="{A3BA47CA-2513-4CEB-8B72-2850C5D25914}"/>
    <cellStyle name="Separador de milhares 5 2 5 2 3 2" xfId="9205" xr:uid="{CF239F1C-EB5B-4F65-8098-FB6F975D61D1}"/>
    <cellStyle name="Separador de milhares 5 2 5 2 3 2 2" xfId="17801" xr:uid="{749861AC-8BB8-491D-AC99-D051EF1C55BD}"/>
    <cellStyle name="Separador de milhares 5 2 5 2 3 2 3" xfId="26837" xr:uid="{056EB948-9FB4-4BB4-AD54-B9926923414B}"/>
    <cellStyle name="Separador de milhares 5 2 5 2 3 3" xfId="6092" xr:uid="{557EAC6A-D98B-4D33-8F4A-41ECBCA44D83}"/>
    <cellStyle name="Separador de milhares 5 2 5 2 3 3 2" xfId="14945" xr:uid="{8714E9EC-B8F9-41F1-B919-A2CC0F237798}"/>
    <cellStyle name="Separador de milhares 5 2 5 2 3 3 3" xfId="23912" xr:uid="{7E2021D1-E7E2-4515-8B3E-71997C5813AD}"/>
    <cellStyle name="Separador de milhares 5 2 5 2 3 4" xfId="12093" xr:uid="{FF6CE868-B38F-4D3E-B4CA-0AE9AFD1C416}"/>
    <cellStyle name="Separador de milhares 5 2 5 2 3 5" xfId="21061" xr:uid="{61E303AA-2D72-4760-9A90-F918929E7418}"/>
    <cellStyle name="Separador de milhares 5 2 5 2 4" xfId="7710" xr:uid="{A0C9D132-77A4-4C80-B8CA-3D26BCC6CA81}"/>
    <cellStyle name="Separador de milhares 5 2 5 2 4 2" xfId="16366" xr:uid="{D80C1BA4-610D-4F38-913C-700734E84E0B}"/>
    <cellStyle name="Separador de milhares 5 2 5 2 4 3" xfId="25347" xr:uid="{518E8909-BE9D-46ED-A5F1-BBDECD8EF023}"/>
    <cellStyle name="Separador de milhares 5 2 5 2 5" xfId="4657" xr:uid="{84B9F44D-01BA-45C7-B40A-47B32EC0A5CA}"/>
    <cellStyle name="Separador de milhares 5 2 5 2 5 2" xfId="13512" xr:uid="{2CEC2E52-B969-47A1-B599-3166888A8601}"/>
    <cellStyle name="Separador de milhares 5 2 5 2 5 3" xfId="22482" xr:uid="{157D6B47-3AE2-4FE8-9DCC-5839A2DD5372}"/>
    <cellStyle name="Separador de milhares 5 2 5 2 6" xfId="10647" xr:uid="{08D97390-956D-4D8F-A806-5B6F7AF3E976}"/>
    <cellStyle name="Separador de milhares 5 2 5 2 7" xfId="19618" xr:uid="{FE9E304B-B43D-45EE-AF70-EEB225908AE6}"/>
    <cellStyle name="Separador de milhares 5 2 5 3" xfId="1327" xr:uid="{AA4AEEAB-F1FD-4BDA-B5F0-9AEB725644C9}"/>
    <cellStyle name="Separador de milhares 5 2 5 3 2" xfId="1328" xr:uid="{8607A8E1-05C7-44FC-8A78-525480A1151B}"/>
    <cellStyle name="Separador de milhares 5 2 5 3 2 2" xfId="3052" xr:uid="{6617CA8C-7F8D-4B93-9FCC-5A2D076B3D2E}"/>
    <cellStyle name="Separador de milhares 5 2 5 3 2 2 2" xfId="9208" xr:uid="{081B0BA9-7BBF-4596-9DC7-A4492DC610FD}"/>
    <cellStyle name="Separador de milhares 5 2 5 3 2 2 2 2" xfId="17804" xr:uid="{4428263D-5DCB-4B0B-A25A-5CE3CC8107DF}"/>
    <cellStyle name="Separador de milhares 5 2 5 3 2 2 2 3" xfId="26840" xr:uid="{3602E181-3A56-4141-A37A-5F1828438508}"/>
    <cellStyle name="Separador de milhares 5 2 5 3 2 2 3" xfId="6095" xr:uid="{0E9249FF-82A2-498B-BA7D-86B8FE18B4B0}"/>
    <cellStyle name="Separador de milhares 5 2 5 3 2 2 3 2" xfId="14948" xr:uid="{C48B512A-1C17-4E3A-AE9A-6E308DFFFE24}"/>
    <cellStyle name="Separador de milhares 5 2 5 3 2 2 3 3" xfId="23915" xr:uid="{566104A5-0A6F-4F1F-9CFB-05BA75E87F89}"/>
    <cellStyle name="Separador de milhares 5 2 5 3 2 2 4" xfId="12096" xr:uid="{FD85A98E-3E5D-4549-842A-49A2C59EA48D}"/>
    <cellStyle name="Separador de milhares 5 2 5 3 2 2 5" xfId="21064" xr:uid="{ADB9B604-198C-452F-B246-B77CFD4D8AEB}"/>
    <cellStyle name="Separador de milhares 5 2 5 3 2 3" xfId="7713" xr:uid="{DA93EDE9-CF51-43C8-A274-CFD714852762}"/>
    <cellStyle name="Separador de milhares 5 2 5 3 2 3 2" xfId="16369" xr:uid="{5733F88B-647C-4580-B5E0-2A5DE1D25BF1}"/>
    <cellStyle name="Separador de milhares 5 2 5 3 2 3 3" xfId="25350" xr:uid="{44269A45-0293-4CB2-B926-18ECC6772D08}"/>
    <cellStyle name="Separador de milhares 5 2 5 3 2 4" xfId="4660" xr:uid="{E707DFDF-1AB9-44EB-91C4-2B4200F6C006}"/>
    <cellStyle name="Separador de milhares 5 2 5 3 2 4 2" xfId="13515" xr:uid="{F93C5902-4576-4377-A1C0-B06DAF51E315}"/>
    <cellStyle name="Separador de milhares 5 2 5 3 2 4 3" xfId="22485" xr:uid="{666D0DAE-BAA0-46D7-ACC2-E14803C631B2}"/>
    <cellStyle name="Separador de milhares 5 2 5 3 2 5" xfId="10650" xr:uid="{D4A5F02C-8381-425E-A789-3F434F5CA5BE}"/>
    <cellStyle name="Separador de milhares 5 2 5 3 2 6" xfId="19621" xr:uid="{BFB27E34-827C-4CE0-B394-AAF602D75A95}"/>
    <cellStyle name="Separador de milhares 5 2 5 3 3" xfId="3051" xr:uid="{BA9F09CF-AAB0-4CB6-AB4E-7EDC39FFE869}"/>
    <cellStyle name="Separador de milhares 5 2 5 3 3 2" xfId="9207" xr:uid="{980D2118-E715-4592-A24C-22704E59FD07}"/>
    <cellStyle name="Separador de milhares 5 2 5 3 3 2 2" xfId="17803" xr:uid="{99FBD1B5-19A0-420E-B6C2-C72A6B40C8FC}"/>
    <cellStyle name="Separador de milhares 5 2 5 3 3 2 3" xfId="26839" xr:uid="{C54FEE44-1390-4B2D-8A6B-4BE6BF0E2993}"/>
    <cellStyle name="Separador de milhares 5 2 5 3 3 3" xfId="6094" xr:uid="{E67B15B7-F6B6-4F0D-B6D8-F50F21D8BB63}"/>
    <cellStyle name="Separador de milhares 5 2 5 3 3 3 2" xfId="14947" xr:uid="{E6B73C6E-C2B6-4457-A438-ADCB6004236F}"/>
    <cellStyle name="Separador de milhares 5 2 5 3 3 3 3" xfId="23914" xr:uid="{7F552537-E5ED-44CD-898D-BF128F8060A5}"/>
    <cellStyle name="Separador de milhares 5 2 5 3 3 4" xfId="12095" xr:uid="{72C6A440-F736-4957-A68F-0BF13052F0DD}"/>
    <cellStyle name="Separador de milhares 5 2 5 3 3 5" xfId="21063" xr:uid="{173FE687-2B1C-4918-BE43-B58BCEF81D82}"/>
    <cellStyle name="Separador de milhares 5 2 5 3 4" xfId="7712" xr:uid="{91650AE6-ED92-44F7-A6D2-AACBED59E123}"/>
    <cellStyle name="Separador de milhares 5 2 5 3 4 2" xfId="16368" xr:uid="{C1B319B6-C67D-472E-8081-8BD114ACF03B}"/>
    <cellStyle name="Separador de milhares 5 2 5 3 4 3" xfId="25349" xr:uid="{ADF24C14-B441-4302-A06E-EB639B5EAFFA}"/>
    <cellStyle name="Separador de milhares 5 2 5 3 5" xfId="4659" xr:uid="{A0492352-A7E3-49D3-A408-E27BAA514C66}"/>
    <cellStyle name="Separador de milhares 5 2 5 3 5 2" xfId="13514" xr:uid="{307E6F40-216C-4807-96D7-0BF5FDFD694E}"/>
    <cellStyle name="Separador de milhares 5 2 5 3 5 3" xfId="22484" xr:uid="{D1E072C6-587F-4166-A439-7E13A06F2811}"/>
    <cellStyle name="Separador de milhares 5 2 5 3 6" xfId="10649" xr:uid="{EF086E3A-2ABD-40D7-AA63-F2F35B76B1D4}"/>
    <cellStyle name="Separador de milhares 5 2 5 3 7" xfId="19620" xr:uid="{08F50D31-680E-4AA0-9AFF-FA7259022451}"/>
    <cellStyle name="Separador de milhares 5 2 5 4" xfId="1329" xr:uid="{2C98FEF8-5380-410C-8CDC-8C9841DA455A}"/>
    <cellStyle name="Separador de milhares 5 2 5 4 2" xfId="3053" xr:uid="{5E981E79-9E86-4447-BC4E-D9768DCB0C87}"/>
    <cellStyle name="Separador de milhares 5 2 5 4 2 2" xfId="9209" xr:uid="{E871C533-B477-4F11-BFEE-1BAFF1A36BE0}"/>
    <cellStyle name="Separador de milhares 5 2 5 4 2 2 2" xfId="17805" xr:uid="{AD739023-5D5F-4187-8AB7-0784FF194BA6}"/>
    <cellStyle name="Separador de milhares 5 2 5 4 2 2 3" xfId="26841" xr:uid="{2449F451-0074-4BCC-A245-30613C3C1E13}"/>
    <cellStyle name="Separador de milhares 5 2 5 4 2 3" xfId="6096" xr:uid="{756B6406-38A2-487A-B580-852026993E76}"/>
    <cellStyle name="Separador de milhares 5 2 5 4 2 3 2" xfId="14949" xr:uid="{49655BB3-493E-4202-A399-F2826E8C3501}"/>
    <cellStyle name="Separador de milhares 5 2 5 4 2 3 3" xfId="23916" xr:uid="{0BF9DFC0-F498-4BFA-8310-57CDC9612936}"/>
    <cellStyle name="Separador de milhares 5 2 5 4 2 4" xfId="12097" xr:uid="{E6B1E2E2-8E11-44B7-8CE2-2222ED20567B}"/>
    <cellStyle name="Separador de milhares 5 2 5 4 2 5" xfId="21065" xr:uid="{FEACDF01-8A6A-43C1-A0CE-ACC6E4090548}"/>
    <cellStyle name="Separador de milhares 5 2 5 4 3" xfId="7714" xr:uid="{F80202BD-4E1D-4A24-BBA6-3268288D2843}"/>
    <cellStyle name="Separador de milhares 5 2 5 4 3 2" xfId="16370" xr:uid="{6704ED4D-B00F-4A1F-9123-76A5C024DAFC}"/>
    <cellStyle name="Separador de milhares 5 2 5 4 3 3" xfId="25351" xr:uid="{3A07EE97-0CC3-4067-B132-F046B9C4E765}"/>
    <cellStyle name="Separador de milhares 5 2 5 4 4" xfId="4661" xr:uid="{F9E58C7A-784F-40EF-AF22-64D86C688E6B}"/>
    <cellStyle name="Separador de milhares 5 2 5 4 4 2" xfId="13516" xr:uid="{445E968C-7174-4133-B4C5-13E1FE2164A8}"/>
    <cellStyle name="Separador de milhares 5 2 5 4 4 3" xfId="22486" xr:uid="{70C062EF-A8C2-4D34-8F93-E367FF353059}"/>
    <cellStyle name="Separador de milhares 5 2 5 4 5" xfId="10651" xr:uid="{BB1482A5-D17B-4717-9994-E04ED49C8EA0}"/>
    <cellStyle name="Separador de milhares 5 2 5 4 6" xfId="19622" xr:uid="{87F7365E-A0C3-47AB-AF35-79D393D8A3C5}"/>
    <cellStyle name="Separador de milhares 5 2 5 5" xfId="3048" xr:uid="{E258B602-2216-4E76-88E0-AE9FBF15D36E}"/>
    <cellStyle name="Separador de milhares 5 2 5 5 2" xfId="9204" xr:uid="{E47E2989-FA6E-4EBA-8C2A-E86B89819C82}"/>
    <cellStyle name="Separador de milhares 5 2 5 5 2 2" xfId="17800" xr:uid="{7B22ED33-81E9-45E4-92FF-22A58719FD1B}"/>
    <cellStyle name="Separador de milhares 5 2 5 5 2 3" xfId="26836" xr:uid="{0383836C-3A8D-4D49-8708-E9AA174BD558}"/>
    <cellStyle name="Separador de milhares 5 2 5 5 3" xfId="6091" xr:uid="{F3C332F8-044B-44A9-B8DC-93F5DE9397B0}"/>
    <cellStyle name="Separador de milhares 5 2 5 5 3 2" xfId="14944" xr:uid="{05460C9F-22E3-434C-8104-5231CA62C0C5}"/>
    <cellStyle name="Separador de milhares 5 2 5 5 3 3" xfId="23911" xr:uid="{55BDDD7C-2AFE-4586-9CD6-A775C02829CF}"/>
    <cellStyle name="Separador de milhares 5 2 5 5 4" xfId="12092" xr:uid="{99B55AC2-32A3-4074-9E0B-4796CE1F5A63}"/>
    <cellStyle name="Separador de milhares 5 2 5 5 5" xfId="21060" xr:uid="{EAFD84DF-6791-45C0-A55C-3B3348CD22B7}"/>
    <cellStyle name="Separador de milhares 5 2 5 6" xfId="7709" xr:uid="{5C3A948B-2C3C-4728-AA6D-CA03AA78FFD0}"/>
    <cellStyle name="Separador de milhares 5 2 5 6 2" xfId="16365" xr:uid="{FAC038B0-C1BD-4E8B-A2DB-09ECDA689029}"/>
    <cellStyle name="Separador de milhares 5 2 5 6 3" xfId="25346" xr:uid="{56F0D3C7-E9B9-4B11-8720-1FDECCF2121B}"/>
    <cellStyle name="Separador de milhares 5 2 5 7" xfId="4656" xr:uid="{99ACC1ED-FAF1-48FA-BB2F-D4B69128CE88}"/>
    <cellStyle name="Separador de milhares 5 2 5 7 2" xfId="13511" xr:uid="{B404B0ED-D37F-45CD-888F-48BA239C0814}"/>
    <cellStyle name="Separador de milhares 5 2 5 7 3" xfId="22481" xr:uid="{AC3ACEE9-79D0-458C-999D-5047480AB436}"/>
    <cellStyle name="Separador de milhares 5 2 5 8" xfId="10646" xr:uid="{90E63301-5839-4552-A3CC-5C873DAF34EF}"/>
    <cellStyle name="Separador de milhares 5 2 5 9" xfId="19617" xr:uid="{7CCE85B9-042D-411D-9408-A5AA9C5AFDA5}"/>
    <cellStyle name="Separador de milhares 5 2 6" xfId="1330" xr:uid="{BFEECF88-806D-4F48-8A92-290CB06C70FA}"/>
    <cellStyle name="Separador de milhares 5 2 6 2" xfId="1331" xr:uid="{005233C1-23F9-4380-A1BD-99B1B34A71F2}"/>
    <cellStyle name="Separador de milhares 5 2 6 2 2" xfId="3055" xr:uid="{CA27BD39-7785-49F3-BC71-2D8A5DCD05BB}"/>
    <cellStyle name="Separador de milhares 5 2 6 2 2 2" xfId="9211" xr:uid="{9022E9E8-206C-485D-883D-0FA94C640EF0}"/>
    <cellStyle name="Separador de milhares 5 2 6 2 2 2 2" xfId="17807" xr:uid="{39221CB5-8C7B-41CE-92E0-559309CE53D0}"/>
    <cellStyle name="Separador de milhares 5 2 6 2 2 2 3" xfId="26843" xr:uid="{174FAB7F-35F7-4E68-B431-882BD3914580}"/>
    <cellStyle name="Separador de milhares 5 2 6 2 2 3" xfId="6098" xr:uid="{1651A8C5-D29C-4A05-8004-0162B3316AE3}"/>
    <cellStyle name="Separador de milhares 5 2 6 2 2 3 2" xfId="14951" xr:uid="{A7B0D51F-7441-45BD-B298-F723800C5349}"/>
    <cellStyle name="Separador de milhares 5 2 6 2 2 3 3" xfId="23918" xr:uid="{1C56D13A-8526-463B-8DF0-73D98B6E4977}"/>
    <cellStyle name="Separador de milhares 5 2 6 2 2 4" xfId="12099" xr:uid="{FB7FFB59-0747-4CAA-86FD-A4BF19F3207E}"/>
    <cellStyle name="Separador de milhares 5 2 6 2 2 5" xfId="21067" xr:uid="{2717C87F-41AB-4039-9AB1-AC0CA6A8750B}"/>
    <cellStyle name="Separador de milhares 5 2 6 2 3" xfId="7716" xr:uid="{8285ADAE-C6E6-4ED9-A130-6D337BF03D1E}"/>
    <cellStyle name="Separador de milhares 5 2 6 2 3 2" xfId="16372" xr:uid="{C9DDFB32-579A-4248-B89A-ADED2242ABAA}"/>
    <cellStyle name="Separador de milhares 5 2 6 2 3 3" xfId="25353" xr:uid="{C21ADE35-B8B2-4B8F-9A47-6C2AAFC3A5B2}"/>
    <cellStyle name="Separador de milhares 5 2 6 2 4" xfId="4663" xr:uid="{F64FC25E-F34A-4370-97E2-ADD2DBE511E6}"/>
    <cellStyle name="Separador de milhares 5 2 6 2 4 2" xfId="13518" xr:uid="{14D16B1E-5D61-46AE-AC65-85F090E4DDFD}"/>
    <cellStyle name="Separador de milhares 5 2 6 2 4 3" xfId="22488" xr:uid="{47A2DBBF-5F64-4AD7-A46C-A57B43229463}"/>
    <cellStyle name="Separador de milhares 5 2 6 2 5" xfId="10653" xr:uid="{8EECE92A-B13D-421D-A70F-4C8F5EE460CC}"/>
    <cellStyle name="Separador de milhares 5 2 6 2 6" xfId="19624" xr:uid="{C1679929-C99D-4077-8F41-857A58511257}"/>
    <cellStyle name="Separador de milhares 5 2 6 3" xfId="3054" xr:uid="{F503FA64-619D-4DDC-B2B2-C5AA1D889D1D}"/>
    <cellStyle name="Separador de milhares 5 2 6 3 2" xfId="9210" xr:uid="{C48DDF02-8AD9-4DFE-817C-4E6778243EC5}"/>
    <cellStyle name="Separador de milhares 5 2 6 3 2 2" xfId="17806" xr:uid="{B28FF7D2-E395-45B6-9629-A18D16B00F51}"/>
    <cellStyle name="Separador de milhares 5 2 6 3 2 3" xfId="26842" xr:uid="{59BA15C8-52F5-4E2D-B7FD-E068CF3CCB4C}"/>
    <cellStyle name="Separador de milhares 5 2 6 3 3" xfId="6097" xr:uid="{7CDA6450-801D-4294-8191-A778A977A42B}"/>
    <cellStyle name="Separador de milhares 5 2 6 3 3 2" xfId="14950" xr:uid="{FA5833CD-0C94-4AEC-A7B7-B338A64D7D7C}"/>
    <cellStyle name="Separador de milhares 5 2 6 3 3 3" xfId="23917" xr:uid="{EA3DDF53-CCDF-47E3-B04C-E45F62C7D06A}"/>
    <cellStyle name="Separador de milhares 5 2 6 3 4" xfId="12098" xr:uid="{5611FA59-100E-4FC3-A98C-A4F359B389C4}"/>
    <cellStyle name="Separador de milhares 5 2 6 3 5" xfId="21066" xr:uid="{2613047E-A6EC-4017-BC4F-E07E8A00816E}"/>
    <cellStyle name="Separador de milhares 5 2 6 4" xfId="7715" xr:uid="{659663D1-51B2-4255-A3F1-80C19F910874}"/>
    <cellStyle name="Separador de milhares 5 2 6 4 2" xfId="16371" xr:uid="{1EAF5C44-4C08-4F91-A9F8-8331CCD74170}"/>
    <cellStyle name="Separador de milhares 5 2 6 4 3" xfId="25352" xr:uid="{E638176D-297B-4882-B589-F7EBB4B594FB}"/>
    <cellStyle name="Separador de milhares 5 2 6 5" xfId="4662" xr:uid="{93178BE8-A78A-4B9D-AA1E-3F7E53D08008}"/>
    <cellStyle name="Separador de milhares 5 2 6 5 2" xfId="13517" xr:uid="{95870B66-175F-4DE8-BCD7-D2B6CE1A5547}"/>
    <cellStyle name="Separador de milhares 5 2 6 5 3" xfId="22487" xr:uid="{474AE395-7F65-49CB-9619-8122B99AFEE0}"/>
    <cellStyle name="Separador de milhares 5 2 6 6" xfId="10652" xr:uid="{80C29BD0-F858-4FCC-B707-DEA8636F9E70}"/>
    <cellStyle name="Separador de milhares 5 2 6 7" xfId="19623" xr:uid="{40C263D0-64CA-4BA0-877F-56BC57C9B75F}"/>
    <cellStyle name="Separador de milhares 5 2 7" xfId="1332" xr:uid="{C8840278-3751-472B-A2F9-9C4266E1D3BE}"/>
    <cellStyle name="Separador de milhares 5 2 7 2" xfId="1333" xr:uid="{15D6BEB7-EF34-4903-B36A-C4B00F78463D}"/>
    <cellStyle name="Separador de milhares 5 2 7 2 2" xfId="3057" xr:uid="{A8B505AC-3440-4AF8-A91F-C970CD6CD455}"/>
    <cellStyle name="Separador de milhares 5 2 7 2 2 2" xfId="9213" xr:uid="{93E9EA1D-BBCB-4979-BA18-98FA44E6FFEA}"/>
    <cellStyle name="Separador de milhares 5 2 7 2 2 2 2" xfId="17809" xr:uid="{4D3080BC-93B8-434D-9EE9-7193E7582B26}"/>
    <cellStyle name="Separador de milhares 5 2 7 2 2 2 3" xfId="26845" xr:uid="{8975A91D-2698-4391-B03E-B437EB646A13}"/>
    <cellStyle name="Separador de milhares 5 2 7 2 2 3" xfId="6100" xr:uid="{7D8051B4-948F-4DD8-B39C-4C37868661D9}"/>
    <cellStyle name="Separador de milhares 5 2 7 2 2 3 2" xfId="14953" xr:uid="{D80186C3-BF7A-4061-ACAA-8EFDE007CEEF}"/>
    <cellStyle name="Separador de milhares 5 2 7 2 2 3 3" xfId="23920" xr:uid="{146BE613-0505-4513-B372-BCFCE57C4DDA}"/>
    <cellStyle name="Separador de milhares 5 2 7 2 2 4" xfId="12101" xr:uid="{3AFDB923-F67E-4669-A438-0B3C595C0174}"/>
    <cellStyle name="Separador de milhares 5 2 7 2 2 5" xfId="21069" xr:uid="{A2A3585F-BAC1-4D2D-A8A9-3DB2E99A9A42}"/>
    <cellStyle name="Separador de milhares 5 2 7 2 3" xfId="7718" xr:uid="{149C28CF-1EBD-4D33-9818-85FB779FAE5E}"/>
    <cellStyle name="Separador de milhares 5 2 7 2 3 2" xfId="16374" xr:uid="{F9A1EC78-BE3B-41E9-A87E-C3EC0F1109DD}"/>
    <cellStyle name="Separador de milhares 5 2 7 2 3 3" xfId="25355" xr:uid="{275B6890-6823-43D8-892B-72AD9C41B2C2}"/>
    <cellStyle name="Separador de milhares 5 2 7 2 4" xfId="4665" xr:uid="{657E215E-12FE-4150-B222-0358D10724C0}"/>
    <cellStyle name="Separador de milhares 5 2 7 2 4 2" xfId="13520" xr:uid="{0A27F459-7D74-4FCF-AB90-4C6AE1A91892}"/>
    <cellStyle name="Separador de milhares 5 2 7 2 4 3" xfId="22490" xr:uid="{1E4879EA-B917-4196-A32E-E25E2D8B88E1}"/>
    <cellStyle name="Separador de milhares 5 2 7 2 5" xfId="10655" xr:uid="{ABDD47FA-6354-4340-9731-EE433118CDE2}"/>
    <cellStyle name="Separador de milhares 5 2 7 2 6" xfId="19626" xr:uid="{77CA5864-46E2-4D9C-983C-0E33E63DE5CD}"/>
    <cellStyle name="Separador de milhares 5 2 7 3" xfId="3056" xr:uid="{B4376E63-23A5-4C71-AC1A-1BC887E54CEE}"/>
    <cellStyle name="Separador de milhares 5 2 7 3 2" xfId="9212" xr:uid="{B2AC373D-6B66-4777-B898-A43F6902C948}"/>
    <cellStyle name="Separador de milhares 5 2 7 3 2 2" xfId="17808" xr:uid="{41EE297C-08CF-4E8D-A7D9-1286616C9CDC}"/>
    <cellStyle name="Separador de milhares 5 2 7 3 2 3" xfId="26844" xr:uid="{0C5BF9C9-1FBC-4620-8280-6AAD34D1D001}"/>
    <cellStyle name="Separador de milhares 5 2 7 3 3" xfId="6099" xr:uid="{12532565-1660-48A7-BAEF-ABD21AAECC29}"/>
    <cellStyle name="Separador de milhares 5 2 7 3 3 2" xfId="14952" xr:uid="{B730CBBE-1654-488F-99C2-5DFCA124DEE6}"/>
    <cellStyle name="Separador de milhares 5 2 7 3 3 3" xfId="23919" xr:uid="{F6A9071B-3462-4B34-92A2-5CFCBB0CCDA1}"/>
    <cellStyle name="Separador de milhares 5 2 7 3 4" xfId="12100" xr:uid="{B13561FE-5249-4079-B9EF-0AAFE19BC9C6}"/>
    <cellStyle name="Separador de milhares 5 2 7 3 5" xfId="21068" xr:uid="{175A6CA3-FE6D-4778-A6BB-513BE5592702}"/>
    <cellStyle name="Separador de milhares 5 2 7 4" xfId="7717" xr:uid="{D987CFDE-4129-462B-AD28-F83DD1A97148}"/>
    <cellStyle name="Separador de milhares 5 2 7 4 2" xfId="16373" xr:uid="{3596E988-E166-4DAD-9CD3-EEFCA3B37C8D}"/>
    <cellStyle name="Separador de milhares 5 2 7 4 3" xfId="25354" xr:uid="{75EE249F-C168-4772-A73C-646AC5744D48}"/>
    <cellStyle name="Separador de milhares 5 2 7 5" xfId="4664" xr:uid="{5B80EB30-46C8-49DC-A1A5-E79DD689B94B}"/>
    <cellStyle name="Separador de milhares 5 2 7 5 2" xfId="13519" xr:uid="{5DB51727-C122-40A1-A98A-11BF412BBFCE}"/>
    <cellStyle name="Separador de milhares 5 2 7 5 3" xfId="22489" xr:uid="{CECB3B2C-FE45-4209-B39D-D769409FBC07}"/>
    <cellStyle name="Separador de milhares 5 2 7 6" xfId="10654" xr:uid="{8E42BF00-0AFC-4137-8AF2-CB41E9F10E13}"/>
    <cellStyle name="Separador de milhares 5 2 7 7" xfId="19625" xr:uid="{B0903E8E-17B4-40A9-9508-54943DAA69FC}"/>
    <cellStyle name="Separador de milhares 5 2 8" xfId="1334" xr:uid="{B019EA8F-CDAF-4A62-A0F6-8BD518852385}"/>
    <cellStyle name="Separador de milhares 5 2 8 2" xfId="3058" xr:uid="{284328A5-F16D-4338-8AE5-EF7617EA5C4B}"/>
    <cellStyle name="Separador de milhares 5 2 8 2 2" xfId="9214" xr:uid="{4F3368D6-C226-44B6-86BE-D648C72A47F7}"/>
    <cellStyle name="Separador de milhares 5 2 8 2 2 2" xfId="17810" xr:uid="{D80D8DD6-FCFA-41B3-BBAA-F77CCE1434D8}"/>
    <cellStyle name="Separador de milhares 5 2 8 2 2 3" xfId="26846" xr:uid="{88836138-111E-4095-BD12-4D9E22A91ABC}"/>
    <cellStyle name="Separador de milhares 5 2 8 2 3" xfId="6101" xr:uid="{8A2CCBA4-B491-4B86-AE17-A74A0F7CE078}"/>
    <cellStyle name="Separador de milhares 5 2 8 2 3 2" xfId="14954" xr:uid="{1949135B-6D07-4A00-8F62-8AB780F2A73A}"/>
    <cellStyle name="Separador de milhares 5 2 8 2 3 3" xfId="23921" xr:uid="{807DD9A3-BB49-441D-9FE4-F2849E0F46CB}"/>
    <cellStyle name="Separador de milhares 5 2 8 2 4" xfId="12102" xr:uid="{A3096E8B-3692-4FE5-BBAD-7AF30BFFF6BC}"/>
    <cellStyle name="Separador de milhares 5 2 8 2 5" xfId="21070" xr:uid="{FCABCF74-9D97-4E16-A1A5-F89195F35E6F}"/>
    <cellStyle name="Separador de milhares 5 2 8 3" xfId="7719" xr:uid="{5EFFD2FB-7382-4697-AA85-900F78DDA057}"/>
    <cellStyle name="Separador de milhares 5 2 8 3 2" xfId="16375" xr:uid="{9E098D39-CC57-4738-9108-9112EA4AACD8}"/>
    <cellStyle name="Separador de milhares 5 2 8 3 3" xfId="25356" xr:uid="{1587CB05-3DCA-4C6E-98FE-AEF742C34388}"/>
    <cellStyle name="Separador de milhares 5 2 8 4" xfId="4666" xr:uid="{F40F8C60-90D9-402E-80F9-F7BF3B31D340}"/>
    <cellStyle name="Separador de milhares 5 2 8 4 2" xfId="13521" xr:uid="{28FBBCAD-B5E1-4D4C-AB6D-97FCE6E913F4}"/>
    <cellStyle name="Separador de milhares 5 2 8 4 3" xfId="22491" xr:uid="{9F2014BC-F172-4180-A534-EE3D6034E1B7}"/>
    <cellStyle name="Separador de milhares 5 2 8 5" xfId="10656" xr:uid="{6F227D72-1A0A-433B-B453-0CA8F2A6CBA4}"/>
    <cellStyle name="Separador de milhares 5 2 8 6" xfId="19627" xr:uid="{CB684F58-5E8C-456C-A2A8-A5B281E1B25B}"/>
    <cellStyle name="Separador de milhares 5 2 9" xfId="2987" xr:uid="{985C855B-E101-4BED-90CF-6E7F949628E9}"/>
    <cellStyle name="Separador de milhares 5 2 9 2" xfId="9143" xr:uid="{1FBA53EE-4EFD-4EC7-BC1B-FF18DCB2C346}"/>
    <cellStyle name="Separador de milhares 5 2 9 2 2" xfId="17739" xr:uid="{A6DEC17B-75E8-44C7-886B-F3A026A1C518}"/>
    <cellStyle name="Separador de milhares 5 2 9 2 3" xfId="26775" xr:uid="{44BF85E8-7A39-4324-B806-B1A57B05FB32}"/>
    <cellStyle name="Separador de milhares 5 2 9 3" xfId="6030" xr:uid="{42211F4A-FF0B-4E69-90F6-69642D87BB85}"/>
    <cellStyle name="Separador de milhares 5 2 9 3 2" xfId="14883" xr:uid="{1E9D44E8-7880-4B97-9720-BB4CC231D2E2}"/>
    <cellStyle name="Separador de milhares 5 2 9 3 3" xfId="23850" xr:uid="{72B39661-C254-449F-9B1F-14AF6FD9BC08}"/>
    <cellStyle name="Separador de milhares 5 2 9 4" xfId="12031" xr:uid="{FBFF68E9-F585-42B5-8915-B79888FEF33D}"/>
    <cellStyle name="Separador de milhares 5 2 9 5" xfId="20999" xr:uid="{D3A104F2-F7F6-438D-83BD-F0FCF6860FD1}"/>
    <cellStyle name="Separador de milhares 5 3" xfId="1335" xr:uid="{9C457642-026C-4C26-9E5F-CD6CAA056162}"/>
    <cellStyle name="Separador de milhares 5 3 2" xfId="1336" xr:uid="{12C3B5B7-9223-4110-9860-9D55EA336BAC}"/>
    <cellStyle name="Separador de milhares 5 3 2 2" xfId="3060" xr:uid="{6733AB5E-32D6-4D03-B261-2C526A8FC6D4}"/>
    <cellStyle name="Separador de milhares 5 3 2 2 2" xfId="9216" xr:uid="{048EB42E-8A9B-41D5-A6BD-5284C9E6D4DE}"/>
    <cellStyle name="Separador de milhares 5 3 2 2 2 2" xfId="17812" xr:uid="{FC1F2397-C03F-41CF-A8D7-DB2AE5D55502}"/>
    <cellStyle name="Separador de milhares 5 3 2 2 2 3" xfId="26848" xr:uid="{54792640-5949-40D7-B36A-F2C300C2679B}"/>
    <cellStyle name="Separador de milhares 5 3 2 2 3" xfId="6103" xr:uid="{EB70620E-D124-4A64-AA12-FA161C45DD5D}"/>
    <cellStyle name="Separador de milhares 5 3 2 2 3 2" xfId="14956" xr:uid="{C41BD780-0C77-4755-AFAC-E962C63F9565}"/>
    <cellStyle name="Separador de milhares 5 3 2 2 3 3" xfId="23923" xr:uid="{55783E1A-6E8C-4E34-9163-D68CB27823D0}"/>
    <cellStyle name="Separador de milhares 5 3 2 2 4" xfId="12104" xr:uid="{AB4BDEB0-45A9-44B9-8A4A-167629493CC0}"/>
    <cellStyle name="Separador de milhares 5 3 2 2 5" xfId="21072" xr:uid="{E73C8B7F-6140-453D-B96F-E9475C221652}"/>
    <cellStyle name="Separador de milhares 5 3 2 3" xfId="7721" xr:uid="{018E157C-3C82-4832-8DCD-C196D2F72194}"/>
    <cellStyle name="Separador de milhares 5 3 2 3 2" xfId="16377" xr:uid="{C7E1185C-3FEB-402D-9570-B80C841A8D62}"/>
    <cellStyle name="Separador de milhares 5 3 2 3 3" xfId="25358" xr:uid="{69B0AF89-37F8-4EE0-A650-4FAC64936C2F}"/>
    <cellStyle name="Separador de milhares 5 3 2 4" xfId="4668" xr:uid="{E6664E85-F757-45DE-9B7E-549EA222592A}"/>
    <cellStyle name="Separador de milhares 5 3 2 4 2" xfId="13523" xr:uid="{505DC795-1C92-4495-8A07-B00899432102}"/>
    <cellStyle name="Separador de milhares 5 3 2 4 3" xfId="22493" xr:uid="{A9627910-7EB5-4E13-86AD-F93D83021440}"/>
    <cellStyle name="Separador de milhares 5 3 2 5" xfId="10658" xr:uid="{EB8C9E6F-2808-4650-A917-398E48AAC16B}"/>
    <cellStyle name="Separador de milhares 5 3 2 6" xfId="19629" xr:uid="{C3C24486-FDCF-4190-965E-445D0DB82343}"/>
    <cellStyle name="Separador de milhares 5 3 3" xfId="3059" xr:uid="{08BB1130-539A-43A3-9C4C-353F065A83C0}"/>
    <cellStyle name="Separador de milhares 5 3 3 2" xfId="9215" xr:uid="{5C6B9D1B-BF6D-459B-A337-A9D855859887}"/>
    <cellStyle name="Separador de milhares 5 3 3 2 2" xfId="17811" xr:uid="{6C82C92F-F342-4687-A7DB-85D9D223052C}"/>
    <cellStyle name="Separador de milhares 5 3 3 2 3" xfId="26847" xr:uid="{F81F46D3-FF87-47E5-8A9A-EBB8852B9A29}"/>
    <cellStyle name="Separador de milhares 5 3 3 3" xfId="6102" xr:uid="{A1633DF0-B6DB-4870-A84B-6F93694B0CA0}"/>
    <cellStyle name="Separador de milhares 5 3 3 3 2" xfId="14955" xr:uid="{BDD77518-5385-4B1D-9312-E7EB1D3EBD4C}"/>
    <cellStyle name="Separador de milhares 5 3 3 3 3" xfId="23922" xr:uid="{7F789DE5-0A75-43DB-87A1-4B8C9218B09B}"/>
    <cellStyle name="Separador de milhares 5 3 3 4" xfId="12103" xr:uid="{3729F5E9-BB67-465E-BD55-1546C5F1C0DB}"/>
    <cellStyle name="Separador de milhares 5 3 3 5" xfId="21071" xr:uid="{B76E8DAD-3830-4703-9FA0-78B9D472D412}"/>
    <cellStyle name="Separador de milhares 5 3 4" xfId="7720" xr:uid="{5902DEF6-4546-44B7-8643-41740103D830}"/>
    <cellStyle name="Separador de milhares 5 3 4 2" xfId="16376" xr:uid="{4DD6FA87-8FCA-4417-81CC-B56BCCA04DF2}"/>
    <cellStyle name="Separador de milhares 5 3 4 3" xfId="25357" xr:uid="{94DCE90A-E3B5-48AD-936F-BD3D0C82EE94}"/>
    <cellStyle name="Separador de milhares 5 3 5" xfId="4667" xr:uid="{3E3B5395-621D-4AEF-ABD4-D5CAB630A34E}"/>
    <cellStyle name="Separador de milhares 5 3 5 2" xfId="13522" xr:uid="{5E82A032-C5F1-44A6-A384-A95D3FD0511D}"/>
    <cellStyle name="Separador de milhares 5 3 5 3" xfId="22492" xr:uid="{625225FC-D9FE-412B-9B54-1CF53A410D96}"/>
    <cellStyle name="Separador de milhares 5 3 6" xfId="10657" xr:uid="{F4690547-0D17-470D-B747-F19EF1C2522B}"/>
    <cellStyle name="Separador de milhares 5 3 7" xfId="19628" xr:uid="{BE03DC7B-5F50-44A8-B910-1149523D4F11}"/>
    <cellStyle name="Separador de milhares 5 4" xfId="1337" xr:uid="{D1FDB89D-1AD6-41ED-B113-808A3A09422C}"/>
    <cellStyle name="Separador de milhares 5 4 2" xfId="1338" xr:uid="{BB77ED04-4670-427B-AAA4-53C05F5129ED}"/>
    <cellStyle name="Separador de milhares 5 4 2 2" xfId="3062" xr:uid="{21197945-40E6-4FA1-9F18-A7B444FEF034}"/>
    <cellStyle name="Separador de milhares 5 4 2 2 2" xfId="9218" xr:uid="{B60D1816-ACA4-49F9-9DC2-64FB49DD094B}"/>
    <cellStyle name="Separador de milhares 5 4 2 2 2 2" xfId="17814" xr:uid="{780DBA55-06B5-475E-95B6-EFD3557FB74D}"/>
    <cellStyle name="Separador de milhares 5 4 2 2 2 3" xfId="26850" xr:uid="{035B4C9C-9E76-4DFC-8161-A4A15116F07D}"/>
    <cellStyle name="Separador de milhares 5 4 2 2 3" xfId="6105" xr:uid="{C8C0B127-7ECD-483E-B09A-F9271CD09992}"/>
    <cellStyle name="Separador de milhares 5 4 2 2 3 2" xfId="14958" xr:uid="{28A00D54-A23A-4CF3-A8F2-D30FFC90E562}"/>
    <cellStyle name="Separador de milhares 5 4 2 2 3 3" xfId="23925" xr:uid="{43585191-3346-4A42-82DD-F49D9C9727C6}"/>
    <cellStyle name="Separador de milhares 5 4 2 2 4" xfId="12106" xr:uid="{57F8C250-300E-420D-8FBC-6C8BD645EB4C}"/>
    <cellStyle name="Separador de milhares 5 4 2 2 5" xfId="21074" xr:uid="{7B9A057F-2E05-43BF-B01C-689C351A6893}"/>
    <cellStyle name="Separador de milhares 5 4 2 3" xfId="7723" xr:uid="{F9143FE6-0ECF-453C-AF12-675B28AFB386}"/>
    <cellStyle name="Separador de milhares 5 4 2 3 2" xfId="16379" xr:uid="{A9E888A5-BDD3-4EE3-AAB4-C61ECA798221}"/>
    <cellStyle name="Separador de milhares 5 4 2 3 3" xfId="25360" xr:uid="{4440FA16-FB9B-40F3-8F7C-60FAD9C6BF4D}"/>
    <cellStyle name="Separador de milhares 5 4 2 4" xfId="4670" xr:uid="{377B5C47-A178-42B0-BDA5-7BCE236E0CBB}"/>
    <cellStyle name="Separador de milhares 5 4 2 4 2" xfId="13525" xr:uid="{400833B3-C58C-409A-B3F2-0091C3CFA23B}"/>
    <cellStyle name="Separador de milhares 5 4 2 4 3" xfId="22495" xr:uid="{381F1244-8D1F-492D-8F3B-F32563CAB506}"/>
    <cellStyle name="Separador de milhares 5 4 2 5" xfId="10660" xr:uid="{01BB38D0-DC6F-4141-9824-593E570DE868}"/>
    <cellStyle name="Separador de milhares 5 4 2 6" xfId="19631" xr:uid="{7AC20CC6-7E51-4499-85F4-D36A885D550B}"/>
    <cellStyle name="Separador de milhares 5 4 3" xfId="3061" xr:uid="{94B3B45B-9FB4-4108-B662-C78B9BD17CA3}"/>
    <cellStyle name="Separador de milhares 5 4 3 2" xfId="9217" xr:uid="{32A44A7D-AC74-4B88-A984-C09A1DE0F777}"/>
    <cellStyle name="Separador de milhares 5 4 3 2 2" xfId="17813" xr:uid="{ED01746B-E438-4D31-A31D-754585AE8CB0}"/>
    <cellStyle name="Separador de milhares 5 4 3 2 3" xfId="26849" xr:uid="{9F69EE92-6C4F-4DC5-824C-79BDA89348F1}"/>
    <cellStyle name="Separador de milhares 5 4 3 3" xfId="6104" xr:uid="{E2AFBB6E-2C18-4FC8-B1BB-469DAB9BA016}"/>
    <cellStyle name="Separador de milhares 5 4 3 3 2" xfId="14957" xr:uid="{F1F4CA4A-1F96-4352-AF6A-A27BE8C45C97}"/>
    <cellStyle name="Separador de milhares 5 4 3 3 3" xfId="23924" xr:uid="{D66DB7EA-393A-482C-8933-CD6BD79CE2D3}"/>
    <cellStyle name="Separador de milhares 5 4 3 4" xfId="12105" xr:uid="{45FFEE55-DF97-4AA1-B6C0-57B951B2E14B}"/>
    <cellStyle name="Separador de milhares 5 4 3 5" xfId="21073" xr:uid="{5EDA9AA3-B8F6-4F02-82A6-F0B83B2EA205}"/>
    <cellStyle name="Separador de milhares 5 4 4" xfId="7722" xr:uid="{FA15B5AF-BFF8-441C-8252-17A4759132C7}"/>
    <cellStyle name="Separador de milhares 5 4 4 2" xfId="16378" xr:uid="{0D1CE7F3-E08F-4ACE-95DF-9EAAB28E7F35}"/>
    <cellStyle name="Separador de milhares 5 4 4 3" xfId="25359" xr:uid="{2828347D-B894-40DA-92C5-9C22DECDEA61}"/>
    <cellStyle name="Separador de milhares 5 4 5" xfId="4669" xr:uid="{52B64ED5-1D0B-4E74-BAD1-95F25C2EA58C}"/>
    <cellStyle name="Separador de milhares 5 4 5 2" xfId="13524" xr:uid="{20A9562B-E7C5-4691-92C5-9EC5ABE97053}"/>
    <cellStyle name="Separador de milhares 5 4 5 3" xfId="22494" xr:uid="{88321991-118A-42C5-B9E3-D4D5C7BCE7BD}"/>
    <cellStyle name="Separador de milhares 5 4 6" xfId="10659" xr:uid="{566E5CDB-D5C9-43E0-A788-9F5E7EC745AA}"/>
    <cellStyle name="Separador de milhares 5 4 7" xfId="19630" xr:uid="{EB847D8D-EE28-4D7F-8EC2-A682583DEC9D}"/>
    <cellStyle name="Separador de milhares 5 5" xfId="1339" xr:uid="{DB08D416-7832-4ED3-A8EF-951E7EFF589E}"/>
    <cellStyle name="Separador de milhares 5 5 2" xfId="3063" xr:uid="{79BF36CA-979D-4D0A-8C73-DB979504CD3E}"/>
    <cellStyle name="Separador de milhares 5 5 2 2" xfId="9219" xr:uid="{A9CE9111-B110-4421-8E91-05FA7C155817}"/>
    <cellStyle name="Separador de milhares 5 5 2 2 2" xfId="17815" xr:uid="{7B078E22-D116-4B7E-B8CC-15F428870D04}"/>
    <cellStyle name="Separador de milhares 5 5 2 2 3" xfId="26851" xr:uid="{2ABA6013-47D1-4446-AA4C-5AFFD8D04172}"/>
    <cellStyle name="Separador de milhares 5 5 2 3" xfId="6106" xr:uid="{D50CE486-E8EA-49B3-89BF-1DEE515FD3EB}"/>
    <cellStyle name="Separador de milhares 5 5 2 3 2" xfId="14959" xr:uid="{14F82C5C-CA49-4AF8-979F-E2BD8CE91295}"/>
    <cellStyle name="Separador de milhares 5 5 2 3 3" xfId="23926" xr:uid="{97AB7A37-08C5-4758-B93E-C16B413EB887}"/>
    <cellStyle name="Separador de milhares 5 5 2 4" xfId="12107" xr:uid="{60A0524C-CE3F-4B31-8F3B-57A7F5E2318F}"/>
    <cellStyle name="Separador de milhares 5 5 2 5" xfId="21075" xr:uid="{F9452417-10BC-43EA-85F8-E7A1E530E496}"/>
    <cellStyle name="Separador de milhares 5 5 3" xfId="7724" xr:uid="{F4307C1B-A71F-4C64-8EC1-8F2A51F998B5}"/>
    <cellStyle name="Separador de milhares 5 5 3 2" xfId="16380" xr:uid="{21DACFC6-F341-4926-8278-A33459CB023B}"/>
    <cellStyle name="Separador de milhares 5 5 3 3" xfId="25361" xr:uid="{479EBB58-99FD-43B8-B0B0-FC8C3821D3F0}"/>
    <cellStyle name="Separador de milhares 5 5 4" xfId="4671" xr:uid="{5CFE79B4-E96F-40ED-988A-06CBE68A5AC1}"/>
    <cellStyle name="Separador de milhares 5 5 4 2" xfId="13526" xr:uid="{7592F318-560F-440B-9A93-91221D80554A}"/>
    <cellStyle name="Separador de milhares 5 5 4 3" xfId="22496" xr:uid="{55290AD4-B742-4688-B79C-535D4E101FE9}"/>
    <cellStyle name="Separador de milhares 5 5 5" xfId="10661" xr:uid="{19DBBDD3-9A9D-412C-9B65-21E89AAF350C}"/>
    <cellStyle name="Separador de milhares 5 5 6" xfId="19632" xr:uid="{140D44CC-8D50-49E7-8BE8-959C54DAAD41}"/>
    <cellStyle name="Separador de milhares 5 6" xfId="2986" xr:uid="{F5AE3872-FA7A-49E7-8204-EDBB607623C9}"/>
    <cellStyle name="Separador de milhares 5 6 2" xfId="9142" xr:uid="{57DB1455-D76F-4D23-BADE-98AED1DE403C}"/>
    <cellStyle name="Separador de milhares 5 6 2 2" xfId="17738" xr:uid="{1D4EE833-7FFC-4526-A12A-85B2F30EBECA}"/>
    <cellStyle name="Separador de milhares 5 6 2 3" xfId="26774" xr:uid="{FEBD8109-9FC6-4703-88CF-84ED3E2DB94C}"/>
    <cellStyle name="Separador de milhares 5 6 3" xfId="6029" xr:uid="{DECD039E-5D01-4106-816A-E875DE3D4BE5}"/>
    <cellStyle name="Separador de milhares 5 6 3 2" xfId="14882" xr:uid="{00C2EA26-AD24-4622-9501-74AFBF5EE102}"/>
    <cellStyle name="Separador de milhares 5 6 3 3" xfId="23849" xr:uid="{3A066317-EDBA-44D1-9571-7AB94B9CF285}"/>
    <cellStyle name="Separador de milhares 5 6 4" xfId="12030" xr:uid="{0807A768-C33F-46C0-B473-4DDCF25CD92D}"/>
    <cellStyle name="Separador de milhares 5 6 5" xfId="20998" xr:uid="{1644E441-52C0-4D42-BCFE-C45D6E57D593}"/>
    <cellStyle name="Separador de milhares 5 7" xfId="7647" xr:uid="{801641B7-9A8A-4120-995F-BB9606480DF5}"/>
    <cellStyle name="Separador de milhares 5 7 2" xfId="16303" xr:uid="{8FB37B88-6F2C-4D4B-8921-F45157F81A17}"/>
    <cellStyle name="Separador de milhares 5 7 3" xfId="25284" xr:uid="{F83FCF62-5103-4338-8086-51C27C8D7E9D}"/>
    <cellStyle name="Separador de milhares 5 8" xfId="4594" xr:uid="{612297A0-7A05-4577-BD90-C2752A56322E}"/>
    <cellStyle name="Separador de milhares 5 8 2" xfId="13449" xr:uid="{0DFDAD7A-8AFD-4AAD-9B54-A36D30769D16}"/>
    <cellStyle name="Separador de milhares 5 8 3" xfId="22419" xr:uid="{699E4309-53F8-4B57-B9F7-82220E301C9D}"/>
    <cellStyle name="Separador de milhares 5 9" xfId="10584" xr:uid="{807B699D-4660-4CC8-B84F-03739B686D7F}"/>
    <cellStyle name="Separador de milhares 6" xfId="1340" xr:uid="{2491FB60-53D3-42D0-952E-378DDD51021D}"/>
    <cellStyle name="Separador de milhares 6 10" xfId="7725" xr:uid="{91BDECD4-24B9-496C-B686-A1305D2FA341}"/>
    <cellStyle name="Separador de milhares 6 10 2" xfId="16381" xr:uid="{AE47CA86-A609-43BE-8AA8-D65977FE22A4}"/>
    <cellStyle name="Separador de milhares 6 10 3" xfId="25362" xr:uid="{FC3A0550-B039-4E42-B234-86CF959FEE7E}"/>
    <cellStyle name="Separador de milhares 6 11" xfId="4672" xr:uid="{3212A944-8032-4A18-A05A-344E07F07878}"/>
    <cellStyle name="Separador de milhares 6 11 2" xfId="13527" xr:uid="{114E7132-F970-41A4-ADC6-159A9B21CAA2}"/>
    <cellStyle name="Separador de milhares 6 11 3" xfId="22497" xr:uid="{A8115F2E-65C2-415A-B3A4-2ABAAAA7F724}"/>
    <cellStyle name="Separador de milhares 6 12" xfId="10662" xr:uid="{5DCA8F61-F6F5-420C-B4B9-3BF647B942CC}"/>
    <cellStyle name="Separador de milhares 6 13" xfId="19633" xr:uid="{117FB212-4154-4AF3-A928-460FCF55C90B}"/>
    <cellStyle name="Separador de milhares 6 2" xfId="1341" xr:uid="{EA54F6B5-F213-4628-86AD-D2AC2D45E22E}"/>
    <cellStyle name="Separador de milhares 6 2 10" xfId="4673" xr:uid="{AA547F3E-0ABC-43C4-A65D-B64880A7B436}"/>
    <cellStyle name="Separador de milhares 6 2 10 2" xfId="13528" xr:uid="{759EBAA7-1D39-4F4D-B9A7-BA6C0126307E}"/>
    <cellStyle name="Separador de milhares 6 2 10 3" xfId="22498" xr:uid="{1C0ADC64-6D68-4257-B5F3-2B8F81304AE6}"/>
    <cellStyle name="Separador de milhares 6 2 11" xfId="10663" xr:uid="{4B5F9765-352A-4ED1-A48F-F436F837F3F6}"/>
    <cellStyle name="Separador de milhares 6 2 12" xfId="19634" xr:uid="{329109FE-9D6E-4E49-AE09-380F9A627A1C}"/>
    <cellStyle name="Separador de milhares 6 2 2" xfId="1342" xr:uid="{584CC9F3-F505-4C8D-9A2D-410E3B221E51}"/>
    <cellStyle name="Separador de milhares 6 2 2 10" xfId="10664" xr:uid="{517A09D6-497F-4ED7-B2E4-E5DB5FF5CBA5}"/>
    <cellStyle name="Separador de milhares 6 2 2 11" xfId="19635" xr:uid="{3B2DB76D-4AA8-4297-882B-34015777AA83}"/>
    <cellStyle name="Separador de milhares 6 2 2 2" xfId="1343" xr:uid="{12F820C5-89FD-4C3F-A6E9-A9BEB7154971}"/>
    <cellStyle name="Separador de milhares 6 2 2 2 2" xfId="1344" xr:uid="{37502034-1B53-4EB2-9C2F-9188707A2BB4}"/>
    <cellStyle name="Separador de milhares 6 2 2 2 2 2" xfId="1345" xr:uid="{77551CBE-99F5-4712-8861-4451098F449B}"/>
    <cellStyle name="Separador de milhares 6 2 2 2 2 2 2" xfId="3069" xr:uid="{C19D008B-11AD-44FB-8612-CE733E36DA7B}"/>
    <cellStyle name="Separador de milhares 6 2 2 2 2 2 2 2" xfId="9225" xr:uid="{99AB411B-BE80-4AA9-8759-E2DCA5EB1599}"/>
    <cellStyle name="Separador de milhares 6 2 2 2 2 2 2 2 2" xfId="17821" xr:uid="{80CF5690-20D6-4CD4-B683-186A36D4DC26}"/>
    <cellStyle name="Separador de milhares 6 2 2 2 2 2 2 2 3" xfId="26857" xr:uid="{16A1A7CE-AB41-4261-9CB6-E41C5E1B2955}"/>
    <cellStyle name="Separador de milhares 6 2 2 2 2 2 2 3" xfId="6112" xr:uid="{3B2FDE7F-EC47-4890-AD31-DCADFC08F756}"/>
    <cellStyle name="Separador de milhares 6 2 2 2 2 2 2 3 2" xfId="14965" xr:uid="{B8194CF7-CAB6-4A42-A3A1-78EF4310A955}"/>
    <cellStyle name="Separador de milhares 6 2 2 2 2 2 2 3 3" xfId="23932" xr:uid="{C1A2F2E9-A15A-4C50-9CD8-30C7E43CAD68}"/>
    <cellStyle name="Separador de milhares 6 2 2 2 2 2 2 4" xfId="12113" xr:uid="{3C51859C-58B3-408A-A732-3B5580D7FC1C}"/>
    <cellStyle name="Separador de milhares 6 2 2 2 2 2 2 5" xfId="21081" xr:uid="{EC983B3F-C76E-4C1E-9D2E-A74DD6328871}"/>
    <cellStyle name="Separador de milhares 6 2 2 2 2 2 3" xfId="7730" xr:uid="{C360CA18-2F07-4FB8-BAFE-15DFAA025A67}"/>
    <cellStyle name="Separador de milhares 6 2 2 2 2 2 3 2" xfId="16386" xr:uid="{88946D69-8806-49C7-96BB-B10853082903}"/>
    <cellStyle name="Separador de milhares 6 2 2 2 2 2 3 3" xfId="25367" xr:uid="{1BEAF622-1129-408A-8382-1B05FC6E8D25}"/>
    <cellStyle name="Separador de milhares 6 2 2 2 2 2 4" xfId="4677" xr:uid="{9F0CE77C-A0AE-4D9B-8921-45BB286389D1}"/>
    <cellStyle name="Separador de milhares 6 2 2 2 2 2 4 2" xfId="13532" xr:uid="{23846F33-1A47-486E-9599-5F483FAAF795}"/>
    <cellStyle name="Separador de milhares 6 2 2 2 2 2 4 3" xfId="22502" xr:uid="{8A7E941F-87D2-48C1-9686-42AC11B60532}"/>
    <cellStyle name="Separador de milhares 6 2 2 2 2 2 5" xfId="10667" xr:uid="{716BD881-F56C-4724-BA7A-5731DD959445}"/>
    <cellStyle name="Separador de milhares 6 2 2 2 2 2 6" xfId="19638" xr:uid="{C93BD7FB-FB3B-46D5-9F6D-7C6EB97E6272}"/>
    <cellStyle name="Separador de milhares 6 2 2 2 2 3" xfId="3068" xr:uid="{244A7935-1B2C-43DA-A05C-0FDD03724623}"/>
    <cellStyle name="Separador de milhares 6 2 2 2 2 3 2" xfId="9224" xr:uid="{3CAC8F6D-382A-4BA4-821A-E03683BB320F}"/>
    <cellStyle name="Separador de milhares 6 2 2 2 2 3 2 2" xfId="17820" xr:uid="{6ED6E720-5CDA-4E4C-AC4D-8680CC0778DC}"/>
    <cellStyle name="Separador de milhares 6 2 2 2 2 3 2 3" xfId="26856" xr:uid="{88E0EB3B-7D15-4118-8EB9-F3014A4FC373}"/>
    <cellStyle name="Separador de milhares 6 2 2 2 2 3 3" xfId="6111" xr:uid="{2227780B-A247-451B-92C3-4F2FFCE5C734}"/>
    <cellStyle name="Separador de milhares 6 2 2 2 2 3 3 2" xfId="14964" xr:uid="{9F13F2B7-187C-4179-98D2-8D5CAFC0397A}"/>
    <cellStyle name="Separador de milhares 6 2 2 2 2 3 3 3" xfId="23931" xr:uid="{311C6D70-41EA-4BCC-B4B7-84A3319F3DAB}"/>
    <cellStyle name="Separador de milhares 6 2 2 2 2 3 4" xfId="12112" xr:uid="{C2082C75-E76D-4D7B-8080-966769A26AAB}"/>
    <cellStyle name="Separador de milhares 6 2 2 2 2 3 5" xfId="21080" xr:uid="{C6C4E2BB-DC3C-4322-BB84-8F82823BA1B4}"/>
    <cellStyle name="Separador de milhares 6 2 2 2 2 4" xfId="7729" xr:uid="{C14B48E2-EA26-400B-B209-4C5EEDA376B1}"/>
    <cellStyle name="Separador de milhares 6 2 2 2 2 4 2" xfId="16385" xr:uid="{EE589BBA-CC94-4CF4-BFCE-5C1515ED8B66}"/>
    <cellStyle name="Separador de milhares 6 2 2 2 2 4 3" xfId="25366" xr:uid="{99ECAD9E-0B0E-409D-A69E-33422A162ABC}"/>
    <cellStyle name="Separador de milhares 6 2 2 2 2 5" xfId="4676" xr:uid="{D442651B-60CC-4903-BFB6-13FC96D4194C}"/>
    <cellStyle name="Separador de milhares 6 2 2 2 2 5 2" xfId="13531" xr:uid="{16013763-AEAB-4053-AEDC-6A07B1A4642E}"/>
    <cellStyle name="Separador de milhares 6 2 2 2 2 5 3" xfId="22501" xr:uid="{1AC1232B-3E33-4BE2-977F-174764D9BB90}"/>
    <cellStyle name="Separador de milhares 6 2 2 2 2 6" xfId="10666" xr:uid="{3A6C0C30-CCDE-4F33-AFE1-794B157BD667}"/>
    <cellStyle name="Separador de milhares 6 2 2 2 2 7" xfId="19637" xr:uid="{80AED0E8-AC82-4A93-A667-8659B388D2FD}"/>
    <cellStyle name="Separador de milhares 6 2 2 2 3" xfId="1346" xr:uid="{FA7EEB04-0A42-4B58-B452-486389FEB55A}"/>
    <cellStyle name="Separador de milhares 6 2 2 2 3 2" xfId="1347" xr:uid="{B892FA4B-80A0-4560-9A74-7BB9B57BD7B3}"/>
    <cellStyle name="Separador de milhares 6 2 2 2 3 2 2" xfId="3071" xr:uid="{003604A8-ED9E-4E4C-9C18-7A5862209551}"/>
    <cellStyle name="Separador de milhares 6 2 2 2 3 2 2 2" xfId="9227" xr:uid="{F0F40AC0-14B1-4692-B33D-7AA5DFFBE101}"/>
    <cellStyle name="Separador de milhares 6 2 2 2 3 2 2 2 2" xfId="17823" xr:uid="{580E0AD8-4502-4BB9-9176-604B02F3522C}"/>
    <cellStyle name="Separador de milhares 6 2 2 2 3 2 2 2 3" xfId="26859" xr:uid="{76E41B18-1F6B-4B4D-97AF-53C3ADA0057A}"/>
    <cellStyle name="Separador de milhares 6 2 2 2 3 2 2 3" xfId="6114" xr:uid="{666981D4-11AF-4285-A464-6EA2E36F28D1}"/>
    <cellStyle name="Separador de milhares 6 2 2 2 3 2 2 3 2" xfId="14967" xr:uid="{2E717FAA-85C4-4C41-B72B-B4E547C95705}"/>
    <cellStyle name="Separador de milhares 6 2 2 2 3 2 2 3 3" xfId="23934" xr:uid="{5B95D90C-237B-4F4D-A3D1-F22E3891E3B8}"/>
    <cellStyle name="Separador de milhares 6 2 2 2 3 2 2 4" xfId="12115" xr:uid="{9333DE54-73EC-451B-8B2D-D4A7C3D78ED7}"/>
    <cellStyle name="Separador de milhares 6 2 2 2 3 2 2 5" xfId="21083" xr:uid="{3A702358-8FDB-4A3B-98AC-81901B363F82}"/>
    <cellStyle name="Separador de milhares 6 2 2 2 3 2 3" xfId="7732" xr:uid="{1DF03C2F-9011-49B3-AD98-79E1623EE2C6}"/>
    <cellStyle name="Separador de milhares 6 2 2 2 3 2 3 2" xfId="16388" xr:uid="{B6AC961B-B224-45C1-B677-135B172767C9}"/>
    <cellStyle name="Separador de milhares 6 2 2 2 3 2 3 3" xfId="25369" xr:uid="{6CA3336D-29AE-47F1-97A2-28DC3AD7A258}"/>
    <cellStyle name="Separador de milhares 6 2 2 2 3 2 4" xfId="4679" xr:uid="{CAD2A289-A8A4-439C-8B55-F69F72FC95CF}"/>
    <cellStyle name="Separador de milhares 6 2 2 2 3 2 4 2" xfId="13534" xr:uid="{ABFFEBC9-2151-4762-8DF0-38ECEEC913BC}"/>
    <cellStyle name="Separador de milhares 6 2 2 2 3 2 4 3" xfId="22504" xr:uid="{FCE085CF-072D-44E7-AFD1-0BFBD6653067}"/>
    <cellStyle name="Separador de milhares 6 2 2 2 3 2 5" xfId="10669" xr:uid="{A88F3FFA-2CD6-4CC7-8C7A-68C19ECCB825}"/>
    <cellStyle name="Separador de milhares 6 2 2 2 3 2 6" xfId="19640" xr:uid="{B377E9CD-012B-4776-B109-F7C90EA6F96F}"/>
    <cellStyle name="Separador de milhares 6 2 2 2 3 3" xfId="3070" xr:uid="{77DC6829-F9EB-4B84-A0F7-61EA63316DFB}"/>
    <cellStyle name="Separador de milhares 6 2 2 2 3 3 2" xfId="9226" xr:uid="{9BC61F13-951D-4727-93AC-A2A20D92ED8C}"/>
    <cellStyle name="Separador de milhares 6 2 2 2 3 3 2 2" xfId="17822" xr:uid="{F09C775D-F89E-4182-B8E3-A0934712512C}"/>
    <cellStyle name="Separador de milhares 6 2 2 2 3 3 2 3" xfId="26858" xr:uid="{914C7F75-7842-4B49-BAB6-26909375A2FC}"/>
    <cellStyle name="Separador de milhares 6 2 2 2 3 3 3" xfId="6113" xr:uid="{BCDF8281-C0FF-496A-9656-C58B582C9F80}"/>
    <cellStyle name="Separador de milhares 6 2 2 2 3 3 3 2" xfId="14966" xr:uid="{DC6E43F5-9653-47FA-8093-D1479F6A4686}"/>
    <cellStyle name="Separador de milhares 6 2 2 2 3 3 3 3" xfId="23933" xr:uid="{840CC752-E1F3-4D9C-882A-D1A99B879569}"/>
    <cellStyle name="Separador de milhares 6 2 2 2 3 3 4" xfId="12114" xr:uid="{E7F47B88-BBEF-4A6A-A6CC-1EBB38C2CEC2}"/>
    <cellStyle name="Separador de milhares 6 2 2 2 3 3 5" xfId="21082" xr:uid="{D0E6D9FC-F13E-493A-A659-03B9BE1563BC}"/>
    <cellStyle name="Separador de milhares 6 2 2 2 3 4" xfId="7731" xr:uid="{FFD1B2DB-3606-4127-9CEE-0C598139F3A3}"/>
    <cellStyle name="Separador de milhares 6 2 2 2 3 4 2" xfId="16387" xr:uid="{E6945FB7-C8BD-44F2-A3F3-ECEA1E79EC6F}"/>
    <cellStyle name="Separador de milhares 6 2 2 2 3 4 3" xfId="25368" xr:uid="{3FB231B3-D730-4A9F-B2A2-69B9D5AC9199}"/>
    <cellStyle name="Separador de milhares 6 2 2 2 3 5" xfId="4678" xr:uid="{906FF2B1-B0DD-401E-B061-B6F7B88287F1}"/>
    <cellStyle name="Separador de milhares 6 2 2 2 3 5 2" xfId="13533" xr:uid="{FAB3B67B-6BCF-4B28-AC0B-8E07B65F558B}"/>
    <cellStyle name="Separador de milhares 6 2 2 2 3 5 3" xfId="22503" xr:uid="{5B15C3B8-E11C-4E0D-BE7F-AC9D5790C063}"/>
    <cellStyle name="Separador de milhares 6 2 2 2 3 6" xfId="10668" xr:uid="{B0262EC0-0A1D-4158-8C11-A7CFE7A943B1}"/>
    <cellStyle name="Separador de milhares 6 2 2 2 3 7" xfId="19639" xr:uid="{8B5072B2-2FAF-485C-9E8A-50C68C44E0FC}"/>
    <cellStyle name="Separador de milhares 6 2 2 2 4" xfId="1348" xr:uid="{C5B9BA9E-333E-478E-8614-56D6C6F15F2B}"/>
    <cellStyle name="Separador de milhares 6 2 2 2 4 2" xfId="3072" xr:uid="{7663CF98-D2B5-423B-9DFB-FE4FD1F1DD5C}"/>
    <cellStyle name="Separador de milhares 6 2 2 2 4 2 2" xfId="9228" xr:uid="{7FFE3DB8-FF98-4412-BDB0-E209EDCBEB60}"/>
    <cellStyle name="Separador de milhares 6 2 2 2 4 2 2 2" xfId="17824" xr:uid="{19290FB0-18C8-4C31-A755-DDBE8DDA2A53}"/>
    <cellStyle name="Separador de milhares 6 2 2 2 4 2 2 3" xfId="26860" xr:uid="{AD8363AA-06F9-41DC-9880-E8942B23D67F}"/>
    <cellStyle name="Separador de milhares 6 2 2 2 4 2 3" xfId="6115" xr:uid="{C2E1A7D4-66D3-47EC-9C75-648BE5E98347}"/>
    <cellStyle name="Separador de milhares 6 2 2 2 4 2 3 2" xfId="14968" xr:uid="{6F61A527-A54E-4EC8-B376-01098275FABD}"/>
    <cellStyle name="Separador de milhares 6 2 2 2 4 2 3 3" xfId="23935" xr:uid="{9FB77D4D-7338-4C67-ABFA-DC5F7C2D0A45}"/>
    <cellStyle name="Separador de milhares 6 2 2 2 4 2 4" xfId="12116" xr:uid="{57D9E0F1-614C-4984-8FA4-A96A96A34387}"/>
    <cellStyle name="Separador de milhares 6 2 2 2 4 2 5" xfId="21084" xr:uid="{0BEC15CF-E96C-4888-B724-79CF6DE36C8D}"/>
    <cellStyle name="Separador de milhares 6 2 2 2 4 3" xfId="7733" xr:uid="{7BF6C267-BEFE-48FD-87DF-9EF227C64B7E}"/>
    <cellStyle name="Separador de milhares 6 2 2 2 4 3 2" xfId="16389" xr:uid="{B10D1C42-C2B9-462F-9B39-28EC27F2E398}"/>
    <cellStyle name="Separador de milhares 6 2 2 2 4 3 3" xfId="25370" xr:uid="{56738E2D-8276-4FDE-A4DD-F8EF482F22F5}"/>
    <cellStyle name="Separador de milhares 6 2 2 2 4 4" xfId="4680" xr:uid="{1407D075-209C-4374-BACB-C172AD0BD106}"/>
    <cellStyle name="Separador de milhares 6 2 2 2 4 4 2" xfId="13535" xr:uid="{FB03C76E-9151-44CF-95C6-82281E746E82}"/>
    <cellStyle name="Separador de milhares 6 2 2 2 4 4 3" xfId="22505" xr:uid="{F962E06A-DB2F-4F06-A8DD-969CFB3DFB26}"/>
    <cellStyle name="Separador de milhares 6 2 2 2 4 5" xfId="10670" xr:uid="{DEFBDF65-9C10-426E-9351-CB10EFFDFC45}"/>
    <cellStyle name="Separador de milhares 6 2 2 2 4 6" xfId="19641" xr:uid="{94679014-8A7B-4244-9515-49625F081B66}"/>
    <cellStyle name="Separador de milhares 6 2 2 2 5" xfId="3067" xr:uid="{C543FC48-4902-48C7-83EC-FC3B0C3377AF}"/>
    <cellStyle name="Separador de milhares 6 2 2 2 5 2" xfId="9223" xr:uid="{BBFD26B5-23FB-4079-9F5D-17427CBC57DC}"/>
    <cellStyle name="Separador de milhares 6 2 2 2 5 2 2" xfId="17819" xr:uid="{406109F4-4496-4994-8AE2-F79F25184A26}"/>
    <cellStyle name="Separador de milhares 6 2 2 2 5 2 3" xfId="26855" xr:uid="{E781AB58-FCE4-4422-AA35-1FEA4FCBDCED}"/>
    <cellStyle name="Separador de milhares 6 2 2 2 5 3" xfId="6110" xr:uid="{7EA4DF16-53C1-4100-9054-6C04D82F7E8D}"/>
    <cellStyle name="Separador de milhares 6 2 2 2 5 3 2" xfId="14963" xr:uid="{94681A68-8742-4E83-8C05-88B479D55B2C}"/>
    <cellStyle name="Separador de milhares 6 2 2 2 5 3 3" xfId="23930" xr:uid="{2ACE3283-D9E9-49FF-8B19-4AF8D2B83998}"/>
    <cellStyle name="Separador de milhares 6 2 2 2 5 4" xfId="12111" xr:uid="{F23D672F-1053-4FBD-89EC-C3A4B6005E05}"/>
    <cellStyle name="Separador de milhares 6 2 2 2 5 5" xfId="21079" xr:uid="{EBFFE397-D7C5-4CF8-AE66-5268C1FB5F3E}"/>
    <cellStyle name="Separador de milhares 6 2 2 2 6" xfId="7728" xr:uid="{3A7E05FB-7BB4-4690-BB60-B538CFE9ED5B}"/>
    <cellStyle name="Separador de milhares 6 2 2 2 6 2" xfId="16384" xr:uid="{0C7BAAED-5EA3-409F-89BB-4FD17E7CBB5F}"/>
    <cellStyle name="Separador de milhares 6 2 2 2 6 3" xfId="25365" xr:uid="{064E8944-A6CC-45E3-B7C8-7F005EE5A637}"/>
    <cellStyle name="Separador de milhares 6 2 2 2 7" xfId="4675" xr:uid="{897580B9-6AB9-43E6-A547-F265CF749C45}"/>
    <cellStyle name="Separador de milhares 6 2 2 2 7 2" xfId="13530" xr:uid="{84BB3A95-659D-4D4E-849D-2D7EC5322A61}"/>
    <cellStyle name="Separador de milhares 6 2 2 2 7 3" xfId="22500" xr:uid="{6855A111-F9AF-4E3F-9061-79C686CDD005}"/>
    <cellStyle name="Separador de milhares 6 2 2 2 8" xfId="10665" xr:uid="{F8F8F1EB-63D0-4D54-B745-F8A2199FC0CE}"/>
    <cellStyle name="Separador de milhares 6 2 2 2 9" xfId="19636" xr:uid="{6ABD9334-6E54-4FA5-88CE-38CA4707651B}"/>
    <cellStyle name="Separador de milhares 6 2 2 3" xfId="1349" xr:uid="{B7335B27-FC90-4A8F-916B-A2BD51D56DBA}"/>
    <cellStyle name="Separador de milhares 6 2 2 3 2" xfId="1350" xr:uid="{2D32AC67-FBC1-449F-9D04-DB40EFAA8A91}"/>
    <cellStyle name="Separador de milhares 6 2 2 3 2 2" xfId="1351" xr:uid="{3FB3E63E-C7B6-48C6-BA2E-133DF8EC6779}"/>
    <cellStyle name="Separador de milhares 6 2 2 3 2 2 2" xfId="3075" xr:uid="{A177053E-FBB7-4010-AE29-384834F8804A}"/>
    <cellStyle name="Separador de milhares 6 2 2 3 2 2 2 2" xfId="9231" xr:uid="{9F022372-BE9F-4EDE-90AE-1E9729D345D7}"/>
    <cellStyle name="Separador de milhares 6 2 2 3 2 2 2 2 2" xfId="17827" xr:uid="{0997E8FC-0237-4D5C-B884-29CDF4FC5330}"/>
    <cellStyle name="Separador de milhares 6 2 2 3 2 2 2 2 3" xfId="26863" xr:uid="{CE3A4220-0B0C-4E33-903B-60D720C181D7}"/>
    <cellStyle name="Separador de milhares 6 2 2 3 2 2 2 3" xfId="6118" xr:uid="{C9F9E2D0-2042-4BDF-ADF7-3109FE2AC08A}"/>
    <cellStyle name="Separador de milhares 6 2 2 3 2 2 2 3 2" xfId="14971" xr:uid="{5466AEA2-76C9-4996-9CE9-0A9F9A1F9615}"/>
    <cellStyle name="Separador de milhares 6 2 2 3 2 2 2 3 3" xfId="23938" xr:uid="{456A20A8-1F25-4476-A99A-6AD3115082F2}"/>
    <cellStyle name="Separador de milhares 6 2 2 3 2 2 2 4" xfId="12119" xr:uid="{4634E845-C5F0-4105-AB3E-E4F5842D22F6}"/>
    <cellStyle name="Separador de milhares 6 2 2 3 2 2 2 5" xfId="21087" xr:uid="{5EB1ED87-E7C2-4974-88AC-5B4760B059B5}"/>
    <cellStyle name="Separador de milhares 6 2 2 3 2 2 3" xfId="7736" xr:uid="{A9F1A1B5-D7D3-41C0-B1C8-AF6EA2EFD92B}"/>
    <cellStyle name="Separador de milhares 6 2 2 3 2 2 3 2" xfId="16392" xr:uid="{2C4222DB-8BA7-4801-8344-42DEFDE52E48}"/>
    <cellStyle name="Separador de milhares 6 2 2 3 2 2 3 3" xfId="25373" xr:uid="{245D87FF-4E8E-46CD-89D4-C19E87A87C94}"/>
    <cellStyle name="Separador de milhares 6 2 2 3 2 2 4" xfId="4683" xr:uid="{A8A041C4-5E2E-4C6B-95DE-D94157EB236E}"/>
    <cellStyle name="Separador de milhares 6 2 2 3 2 2 4 2" xfId="13538" xr:uid="{052D532B-A4B5-47A8-9905-D0E8391D0F9E}"/>
    <cellStyle name="Separador de milhares 6 2 2 3 2 2 4 3" xfId="22508" xr:uid="{6204644E-AD13-473E-90EA-B05DB17BDAAB}"/>
    <cellStyle name="Separador de milhares 6 2 2 3 2 2 5" xfId="10673" xr:uid="{4582B957-92AC-4221-BF13-2057588B3E19}"/>
    <cellStyle name="Separador de milhares 6 2 2 3 2 2 6" xfId="19644" xr:uid="{F3FEC661-1CA3-4560-82CC-DB7806C9F68D}"/>
    <cellStyle name="Separador de milhares 6 2 2 3 2 3" xfId="3074" xr:uid="{6BF89C13-C21E-4470-9DED-852E07A79D4A}"/>
    <cellStyle name="Separador de milhares 6 2 2 3 2 3 2" xfId="9230" xr:uid="{D94CEB7C-3ED4-4C3B-AC99-67C9DA24A811}"/>
    <cellStyle name="Separador de milhares 6 2 2 3 2 3 2 2" xfId="17826" xr:uid="{9E2C4BFB-7471-4638-9A3F-1E49F05B339B}"/>
    <cellStyle name="Separador de milhares 6 2 2 3 2 3 2 3" xfId="26862" xr:uid="{7B707D5B-3C23-4B5A-AC88-1CE1E58BBCB6}"/>
    <cellStyle name="Separador de milhares 6 2 2 3 2 3 3" xfId="6117" xr:uid="{497F83C5-E429-413D-B295-84BED23A4707}"/>
    <cellStyle name="Separador de milhares 6 2 2 3 2 3 3 2" xfId="14970" xr:uid="{BCBA1B62-C40F-44FB-BBDD-39C27EA586CF}"/>
    <cellStyle name="Separador de milhares 6 2 2 3 2 3 3 3" xfId="23937" xr:uid="{1951496C-4741-405A-9449-7634AAA84273}"/>
    <cellStyle name="Separador de milhares 6 2 2 3 2 3 4" xfId="12118" xr:uid="{BEDF98B4-AE9A-4387-AE2A-3DCBD051A3D7}"/>
    <cellStyle name="Separador de milhares 6 2 2 3 2 3 5" xfId="21086" xr:uid="{EB22FAE8-002C-4010-AD73-CF88374DBEA6}"/>
    <cellStyle name="Separador de milhares 6 2 2 3 2 4" xfId="7735" xr:uid="{3CDC32D7-7EE9-4897-BD2D-332347BC2CEE}"/>
    <cellStyle name="Separador de milhares 6 2 2 3 2 4 2" xfId="16391" xr:uid="{0425813F-BF88-41BF-A104-2B0A7798F2F6}"/>
    <cellStyle name="Separador de milhares 6 2 2 3 2 4 3" xfId="25372" xr:uid="{EC58EFD3-11EC-4361-A3CD-126455886BA8}"/>
    <cellStyle name="Separador de milhares 6 2 2 3 2 5" xfId="4682" xr:uid="{675436F9-00B4-4FB3-BA0E-85441571123A}"/>
    <cellStyle name="Separador de milhares 6 2 2 3 2 5 2" xfId="13537" xr:uid="{6F8A0605-A655-4C82-8848-0B3F4EC02145}"/>
    <cellStyle name="Separador de milhares 6 2 2 3 2 5 3" xfId="22507" xr:uid="{1ECB2F81-4AA6-4D06-9A5D-646E46153CBE}"/>
    <cellStyle name="Separador de milhares 6 2 2 3 2 6" xfId="10672" xr:uid="{C68E5C43-9795-4DC3-8CBF-F6AED6489D3F}"/>
    <cellStyle name="Separador de milhares 6 2 2 3 2 7" xfId="19643" xr:uid="{ED07AB64-3BDE-4671-9CFB-E06CFD94D0C9}"/>
    <cellStyle name="Separador de milhares 6 2 2 3 3" xfId="1352" xr:uid="{E186A1B0-65DF-4D89-AE49-309503B8723C}"/>
    <cellStyle name="Separador de milhares 6 2 2 3 3 2" xfId="1353" xr:uid="{F70901EC-BDAC-46E4-9B75-9E6E6DE47846}"/>
    <cellStyle name="Separador de milhares 6 2 2 3 3 2 2" xfId="3077" xr:uid="{1D0075E4-81EA-455C-B602-5231F174A797}"/>
    <cellStyle name="Separador de milhares 6 2 2 3 3 2 2 2" xfId="9233" xr:uid="{D4AA5262-BF00-4B60-9A07-1A2E6BD044D7}"/>
    <cellStyle name="Separador de milhares 6 2 2 3 3 2 2 2 2" xfId="17829" xr:uid="{14D089C3-5091-445E-B122-07184BF45F4F}"/>
    <cellStyle name="Separador de milhares 6 2 2 3 3 2 2 2 3" xfId="26865" xr:uid="{26E5D73C-E517-4EA4-B84F-A71A6C58BE7D}"/>
    <cellStyle name="Separador de milhares 6 2 2 3 3 2 2 3" xfId="6120" xr:uid="{0F61B1AE-B83B-4C11-A34D-8590875FF428}"/>
    <cellStyle name="Separador de milhares 6 2 2 3 3 2 2 3 2" xfId="14973" xr:uid="{B5E6EBF1-2886-4BAB-8FA3-69BFD3C29441}"/>
    <cellStyle name="Separador de milhares 6 2 2 3 3 2 2 3 3" xfId="23940" xr:uid="{FEDC6818-94C4-4A43-988F-37B557D325E4}"/>
    <cellStyle name="Separador de milhares 6 2 2 3 3 2 2 4" xfId="12121" xr:uid="{4B60E9EF-9663-4487-8E6E-F54B8D1A4BFF}"/>
    <cellStyle name="Separador de milhares 6 2 2 3 3 2 2 5" xfId="21089" xr:uid="{AB68E9E4-0CCD-4B05-A8D8-DC59C8F72604}"/>
    <cellStyle name="Separador de milhares 6 2 2 3 3 2 3" xfId="7738" xr:uid="{BDD942E3-0B9E-44B6-A125-7DC40E3D8FEC}"/>
    <cellStyle name="Separador de milhares 6 2 2 3 3 2 3 2" xfId="16394" xr:uid="{10BFDCA0-9604-4856-BC8D-97FA8BA491DC}"/>
    <cellStyle name="Separador de milhares 6 2 2 3 3 2 3 3" xfId="25375" xr:uid="{495AC160-C30E-4FD0-8BC3-4E3532186319}"/>
    <cellStyle name="Separador de milhares 6 2 2 3 3 2 4" xfId="4685" xr:uid="{5B37409F-0FAF-46A2-8E2D-A7A5A92DADA3}"/>
    <cellStyle name="Separador de milhares 6 2 2 3 3 2 4 2" xfId="13540" xr:uid="{9E5479E8-C3F0-49B0-AD2C-5EB0DA3E17BF}"/>
    <cellStyle name="Separador de milhares 6 2 2 3 3 2 4 3" xfId="22510" xr:uid="{C98A39CB-7A7D-4324-86BC-568D1D8165D0}"/>
    <cellStyle name="Separador de milhares 6 2 2 3 3 2 5" xfId="10675" xr:uid="{AC39C0C5-836C-43CA-AD5F-8C0A35D23366}"/>
    <cellStyle name="Separador de milhares 6 2 2 3 3 2 6" xfId="19646" xr:uid="{2DAA8359-C218-4DBB-AB9E-328048B98E49}"/>
    <cellStyle name="Separador de milhares 6 2 2 3 3 3" xfId="3076" xr:uid="{9A81AF81-51EC-4AFF-9FD6-EC86123B4D2D}"/>
    <cellStyle name="Separador de milhares 6 2 2 3 3 3 2" xfId="9232" xr:uid="{83656701-CB1A-4817-80E9-92EBC863EE04}"/>
    <cellStyle name="Separador de milhares 6 2 2 3 3 3 2 2" xfId="17828" xr:uid="{7990F79F-2D1C-49FA-914E-1D289AA9BA05}"/>
    <cellStyle name="Separador de milhares 6 2 2 3 3 3 2 3" xfId="26864" xr:uid="{C623D649-EE20-4289-B5CB-3271CB6C4E14}"/>
    <cellStyle name="Separador de milhares 6 2 2 3 3 3 3" xfId="6119" xr:uid="{200A6D14-C990-4C08-88A5-67E1C2EBDF74}"/>
    <cellStyle name="Separador de milhares 6 2 2 3 3 3 3 2" xfId="14972" xr:uid="{ECC22513-3A25-458E-B8F8-AA47B0B73FDE}"/>
    <cellStyle name="Separador de milhares 6 2 2 3 3 3 3 3" xfId="23939" xr:uid="{FC3D8906-EE4F-43CB-9C87-5AAE2C5CE048}"/>
    <cellStyle name="Separador de milhares 6 2 2 3 3 3 4" xfId="12120" xr:uid="{8CF9E4C4-8423-4AF5-BC51-C5C3AFACF589}"/>
    <cellStyle name="Separador de milhares 6 2 2 3 3 3 5" xfId="21088" xr:uid="{5A523EF3-06CA-4589-B176-481C87BAF7B4}"/>
    <cellStyle name="Separador de milhares 6 2 2 3 3 4" xfId="7737" xr:uid="{A441F84F-75F3-4FAB-968A-8373E03D5BEC}"/>
    <cellStyle name="Separador de milhares 6 2 2 3 3 4 2" xfId="16393" xr:uid="{29A93CF2-51D7-4F46-B1B9-1657818A7AFA}"/>
    <cellStyle name="Separador de milhares 6 2 2 3 3 4 3" xfId="25374" xr:uid="{065D7358-D4AC-431C-ACFA-BF10969E3F0B}"/>
    <cellStyle name="Separador de milhares 6 2 2 3 3 5" xfId="4684" xr:uid="{D2396FD8-7620-4475-A35A-E3218812111D}"/>
    <cellStyle name="Separador de milhares 6 2 2 3 3 5 2" xfId="13539" xr:uid="{0C14C012-A50B-4763-AF44-3FF5A19CEFF9}"/>
    <cellStyle name="Separador de milhares 6 2 2 3 3 5 3" xfId="22509" xr:uid="{A4D4BC06-57ED-4073-AAC9-12D862DB4111}"/>
    <cellStyle name="Separador de milhares 6 2 2 3 3 6" xfId="10674" xr:uid="{E43BBAB7-1BAC-427E-AB84-7BF1E0983F03}"/>
    <cellStyle name="Separador de milhares 6 2 2 3 3 7" xfId="19645" xr:uid="{C3B88C8D-9D4F-4F9A-BFE8-D57CFC241B61}"/>
    <cellStyle name="Separador de milhares 6 2 2 3 4" xfId="1354" xr:uid="{3FAD04F1-7507-4AA7-88E6-EEC439DF1B6A}"/>
    <cellStyle name="Separador de milhares 6 2 2 3 4 2" xfId="3078" xr:uid="{A105ED94-3EE8-4C40-B03C-F8EBE3FEEEFB}"/>
    <cellStyle name="Separador de milhares 6 2 2 3 4 2 2" xfId="9234" xr:uid="{E3571027-A1D9-4E73-B574-3B080137E717}"/>
    <cellStyle name="Separador de milhares 6 2 2 3 4 2 2 2" xfId="17830" xr:uid="{273E8284-8419-4A5C-88B0-1A9C85F8BF41}"/>
    <cellStyle name="Separador de milhares 6 2 2 3 4 2 2 3" xfId="26866" xr:uid="{DE4D54D0-556D-4CAC-B32C-8F42A6502994}"/>
    <cellStyle name="Separador de milhares 6 2 2 3 4 2 3" xfId="6121" xr:uid="{A6CF806F-C2DD-45F4-9706-3AE338ED362C}"/>
    <cellStyle name="Separador de milhares 6 2 2 3 4 2 3 2" xfId="14974" xr:uid="{050B605F-AFFF-4F87-A970-27741762FAC8}"/>
    <cellStyle name="Separador de milhares 6 2 2 3 4 2 3 3" xfId="23941" xr:uid="{CD434CD1-7429-4D48-9852-F18CE55A89D6}"/>
    <cellStyle name="Separador de milhares 6 2 2 3 4 2 4" xfId="12122" xr:uid="{1167C846-5E08-4F8E-8C58-EF8AD26C3D9F}"/>
    <cellStyle name="Separador de milhares 6 2 2 3 4 2 5" xfId="21090" xr:uid="{0C6C03B0-EFB8-4C9E-9A26-1B190B4DAD50}"/>
    <cellStyle name="Separador de milhares 6 2 2 3 4 3" xfId="7739" xr:uid="{77A06A93-34B2-4B13-8FF5-4B0E9FB00B1B}"/>
    <cellStyle name="Separador de milhares 6 2 2 3 4 3 2" xfId="16395" xr:uid="{F2229F06-B256-4939-94A2-D47E4CCAD4DC}"/>
    <cellStyle name="Separador de milhares 6 2 2 3 4 3 3" xfId="25376" xr:uid="{09353A81-787A-443E-83A0-3B66C31D671A}"/>
    <cellStyle name="Separador de milhares 6 2 2 3 4 4" xfId="4686" xr:uid="{32D7BCC2-4057-4A35-836F-0B33AA2A64B0}"/>
    <cellStyle name="Separador de milhares 6 2 2 3 4 4 2" xfId="13541" xr:uid="{F51F4DCF-2F54-473B-AA67-99D32DB7076D}"/>
    <cellStyle name="Separador de milhares 6 2 2 3 4 4 3" xfId="22511" xr:uid="{75FF5352-5144-4ED9-B301-A88E959FC766}"/>
    <cellStyle name="Separador de milhares 6 2 2 3 4 5" xfId="10676" xr:uid="{DC9A4738-1268-48EE-91E0-00CAE745024D}"/>
    <cellStyle name="Separador de milhares 6 2 2 3 4 6" xfId="19647" xr:uid="{A513F768-7AE8-4F5D-8321-61DD15BEB117}"/>
    <cellStyle name="Separador de milhares 6 2 2 3 5" xfId="3073" xr:uid="{793D14E3-D16D-4D74-98F0-432D07557B92}"/>
    <cellStyle name="Separador de milhares 6 2 2 3 5 2" xfId="9229" xr:uid="{C42A7419-8344-4419-A9B4-27BFC916E33D}"/>
    <cellStyle name="Separador de milhares 6 2 2 3 5 2 2" xfId="17825" xr:uid="{813EABA0-A9C7-439B-BF97-B2E91C1AEF20}"/>
    <cellStyle name="Separador de milhares 6 2 2 3 5 2 3" xfId="26861" xr:uid="{FC06DB6B-47BB-429F-B20C-67219ABE730D}"/>
    <cellStyle name="Separador de milhares 6 2 2 3 5 3" xfId="6116" xr:uid="{E89DABDA-21E3-4723-8DCB-792C418C7E47}"/>
    <cellStyle name="Separador de milhares 6 2 2 3 5 3 2" xfId="14969" xr:uid="{202A7CFD-88A9-499F-BCD9-100BFF31EFE5}"/>
    <cellStyle name="Separador de milhares 6 2 2 3 5 3 3" xfId="23936" xr:uid="{18132192-E5BA-4E4A-9C38-F3BD225FF026}"/>
    <cellStyle name="Separador de milhares 6 2 2 3 5 4" xfId="12117" xr:uid="{4260C82B-F7E6-4DD6-90B5-808BC356091B}"/>
    <cellStyle name="Separador de milhares 6 2 2 3 5 5" xfId="21085" xr:uid="{447380FF-DF41-413E-9D24-DAEF41F8E6F2}"/>
    <cellStyle name="Separador de milhares 6 2 2 3 6" xfId="7734" xr:uid="{3EF0F1C7-C51B-4CE4-9E4F-0E4653326697}"/>
    <cellStyle name="Separador de milhares 6 2 2 3 6 2" xfId="16390" xr:uid="{49E843D1-817A-4995-86FD-4D393640FF56}"/>
    <cellStyle name="Separador de milhares 6 2 2 3 6 3" xfId="25371" xr:uid="{2C9EF2E8-6A2F-4BFF-8F58-52195E63132C}"/>
    <cellStyle name="Separador de milhares 6 2 2 3 7" xfId="4681" xr:uid="{A879E512-8472-46A9-AAE8-91F65E66378E}"/>
    <cellStyle name="Separador de milhares 6 2 2 3 7 2" xfId="13536" xr:uid="{02821832-EE73-478A-AC9F-284DC962A012}"/>
    <cellStyle name="Separador de milhares 6 2 2 3 7 3" xfId="22506" xr:uid="{305AB2B4-D7E0-4827-8993-981ED21541E9}"/>
    <cellStyle name="Separador de milhares 6 2 2 3 8" xfId="10671" xr:uid="{5D9B8731-36C1-495A-ACD1-5DC4A94C4220}"/>
    <cellStyle name="Separador de milhares 6 2 2 3 9" xfId="19642" xr:uid="{1A02BDE9-6C91-4B21-B28D-A4A4655BE3CA}"/>
    <cellStyle name="Separador de milhares 6 2 2 4" xfId="1355" xr:uid="{2B089BC2-6D03-4433-97DC-144DF3FFB003}"/>
    <cellStyle name="Separador de milhares 6 2 2 4 2" xfId="1356" xr:uid="{FABB6767-914C-4202-A5F6-7A5E4C24892C}"/>
    <cellStyle name="Separador de milhares 6 2 2 4 2 2" xfId="3080" xr:uid="{33DDEB32-36C8-41F0-9728-29127F607E4F}"/>
    <cellStyle name="Separador de milhares 6 2 2 4 2 2 2" xfId="9236" xr:uid="{B949A620-6308-4A6F-9DF8-13290D54EB40}"/>
    <cellStyle name="Separador de milhares 6 2 2 4 2 2 2 2" xfId="17832" xr:uid="{A79B6C89-305B-45ED-9969-F3DD3DA522C2}"/>
    <cellStyle name="Separador de milhares 6 2 2 4 2 2 2 3" xfId="26868" xr:uid="{8B32EFB7-21F4-4C54-8534-FEBC68170975}"/>
    <cellStyle name="Separador de milhares 6 2 2 4 2 2 3" xfId="6123" xr:uid="{072D022F-A10E-4663-ADFC-11BCC4B29001}"/>
    <cellStyle name="Separador de milhares 6 2 2 4 2 2 3 2" xfId="14976" xr:uid="{5C91D894-471A-42C4-BBB6-64CFBF49F9FB}"/>
    <cellStyle name="Separador de milhares 6 2 2 4 2 2 3 3" xfId="23943" xr:uid="{7D564F23-584E-46D3-9677-495769D93024}"/>
    <cellStyle name="Separador de milhares 6 2 2 4 2 2 4" xfId="12124" xr:uid="{28807378-D943-42E0-BFD1-B001A1FAD1C4}"/>
    <cellStyle name="Separador de milhares 6 2 2 4 2 2 5" xfId="21092" xr:uid="{D9636949-8496-4DE8-A409-FEFE82A48564}"/>
    <cellStyle name="Separador de milhares 6 2 2 4 2 3" xfId="7741" xr:uid="{D4FD0D33-4CEA-4513-B9E6-8A611A51680E}"/>
    <cellStyle name="Separador de milhares 6 2 2 4 2 3 2" xfId="16397" xr:uid="{58918B3F-FD8E-4756-A7B4-74D6D99B3077}"/>
    <cellStyle name="Separador de milhares 6 2 2 4 2 3 3" xfId="25378" xr:uid="{23C49376-3BC8-43A6-B274-7FCADF9826CA}"/>
    <cellStyle name="Separador de milhares 6 2 2 4 2 4" xfId="4688" xr:uid="{20CB60AF-AFFF-4ED3-9972-730F00E0BC9D}"/>
    <cellStyle name="Separador de milhares 6 2 2 4 2 4 2" xfId="13543" xr:uid="{09D3C66B-E882-4454-A84A-87CF74F5F586}"/>
    <cellStyle name="Separador de milhares 6 2 2 4 2 4 3" xfId="22513" xr:uid="{85A59C73-423A-4826-A1ED-D52A7248FA40}"/>
    <cellStyle name="Separador de milhares 6 2 2 4 2 5" xfId="10678" xr:uid="{7183A7F4-74A1-44FD-947B-D7597D492A81}"/>
    <cellStyle name="Separador de milhares 6 2 2 4 2 6" xfId="19649" xr:uid="{3D676BEC-6FD0-4B76-829C-E36EF294FF0B}"/>
    <cellStyle name="Separador de milhares 6 2 2 4 3" xfId="3079" xr:uid="{DB36E974-65D6-4CB3-9714-81B450097658}"/>
    <cellStyle name="Separador de milhares 6 2 2 4 3 2" xfId="9235" xr:uid="{7894D018-621F-4FFE-9791-BAA48D5BF2A5}"/>
    <cellStyle name="Separador de milhares 6 2 2 4 3 2 2" xfId="17831" xr:uid="{4EC8C483-CD70-4642-B30B-CE721034134D}"/>
    <cellStyle name="Separador de milhares 6 2 2 4 3 2 3" xfId="26867" xr:uid="{5D09692F-6D2A-46BE-BFEE-CDE48A137105}"/>
    <cellStyle name="Separador de milhares 6 2 2 4 3 3" xfId="6122" xr:uid="{F28BB875-A951-4FB2-9602-AE9832BAC36A}"/>
    <cellStyle name="Separador de milhares 6 2 2 4 3 3 2" xfId="14975" xr:uid="{AE7B0889-77A9-496F-A4E5-B8A8C55AC5DB}"/>
    <cellStyle name="Separador de milhares 6 2 2 4 3 3 3" xfId="23942" xr:uid="{F2CA3856-DAB3-4EFE-B431-0CE1E277CD8C}"/>
    <cellStyle name="Separador de milhares 6 2 2 4 3 4" xfId="12123" xr:uid="{C39A17BE-08A3-4A7F-BAB9-6AD7ECE2A606}"/>
    <cellStyle name="Separador de milhares 6 2 2 4 3 5" xfId="21091" xr:uid="{8BBDFDC6-CC26-4F31-825E-6ED860E93F64}"/>
    <cellStyle name="Separador de milhares 6 2 2 4 4" xfId="7740" xr:uid="{C648A8B0-7DAC-4C02-BEE2-EEA64016FCC5}"/>
    <cellStyle name="Separador de milhares 6 2 2 4 4 2" xfId="16396" xr:uid="{EE684BA7-116C-48D5-AF2A-3F8C01CC83C7}"/>
    <cellStyle name="Separador de milhares 6 2 2 4 4 3" xfId="25377" xr:uid="{5CE87CF8-A835-4D8B-8696-466141D2BF5B}"/>
    <cellStyle name="Separador de milhares 6 2 2 4 5" xfId="4687" xr:uid="{96465C4B-A02C-4DCD-B04E-ADF1E665F6C6}"/>
    <cellStyle name="Separador de milhares 6 2 2 4 5 2" xfId="13542" xr:uid="{909E3770-6359-4954-84B4-A5156F131970}"/>
    <cellStyle name="Separador de milhares 6 2 2 4 5 3" xfId="22512" xr:uid="{2B494ABA-5BAD-4D08-B058-E5C52715026D}"/>
    <cellStyle name="Separador de milhares 6 2 2 4 6" xfId="10677" xr:uid="{448B7764-9416-48FA-B4EC-90712DF77C09}"/>
    <cellStyle name="Separador de milhares 6 2 2 4 7" xfId="19648" xr:uid="{A0996D6F-AFE8-4B0D-96D5-97030E4F8D5F}"/>
    <cellStyle name="Separador de milhares 6 2 2 5" xfId="1357" xr:uid="{DB443890-9C16-41F2-AC8B-B082A375DCA4}"/>
    <cellStyle name="Separador de milhares 6 2 2 5 2" xfId="1358" xr:uid="{D06CA0DB-212B-41F2-85EF-630E74FCCF48}"/>
    <cellStyle name="Separador de milhares 6 2 2 5 2 2" xfId="3082" xr:uid="{5EC9F8D7-2492-49A8-AD24-A33E6475E926}"/>
    <cellStyle name="Separador de milhares 6 2 2 5 2 2 2" xfId="9238" xr:uid="{17D1480C-F72A-4186-BABF-E731F495A2EB}"/>
    <cellStyle name="Separador de milhares 6 2 2 5 2 2 2 2" xfId="17834" xr:uid="{14BF6A21-3DD2-4D8D-9408-B7B3361EF925}"/>
    <cellStyle name="Separador de milhares 6 2 2 5 2 2 2 3" xfId="26870" xr:uid="{3159401B-5784-486C-9326-DEE473A973C2}"/>
    <cellStyle name="Separador de milhares 6 2 2 5 2 2 3" xfId="6125" xr:uid="{797E2FED-EEAA-4264-8E4D-67B377414D4B}"/>
    <cellStyle name="Separador de milhares 6 2 2 5 2 2 3 2" xfId="14978" xr:uid="{F1FEC291-2ED4-45C7-8388-7BAE6E60ACAE}"/>
    <cellStyle name="Separador de milhares 6 2 2 5 2 2 3 3" xfId="23945" xr:uid="{021E448F-6E29-4BD1-A430-CB21D41CCA50}"/>
    <cellStyle name="Separador de milhares 6 2 2 5 2 2 4" xfId="12126" xr:uid="{E56DE7B7-0492-4D92-BCE0-35AC43BFAA25}"/>
    <cellStyle name="Separador de milhares 6 2 2 5 2 2 5" xfId="21094" xr:uid="{21C297A7-C8E1-49F7-BECB-87FFCD5A967A}"/>
    <cellStyle name="Separador de milhares 6 2 2 5 2 3" xfId="7743" xr:uid="{8A746C6F-1F09-49F3-868E-D8F1DE247E6C}"/>
    <cellStyle name="Separador de milhares 6 2 2 5 2 3 2" xfId="16399" xr:uid="{56DDD5AC-0760-4D05-813B-7F19D19C6CCF}"/>
    <cellStyle name="Separador de milhares 6 2 2 5 2 3 3" xfId="25380" xr:uid="{F0E8571B-4FE7-4725-A27C-697CAD917B19}"/>
    <cellStyle name="Separador de milhares 6 2 2 5 2 4" xfId="4690" xr:uid="{E9D13C29-78F9-41A6-826B-A1A13886B84F}"/>
    <cellStyle name="Separador de milhares 6 2 2 5 2 4 2" xfId="13545" xr:uid="{95DB75F8-1227-4B2B-B3D9-6D5B89C35979}"/>
    <cellStyle name="Separador de milhares 6 2 2 5 2 4 3" xfId="22515" xr:uid="{5A21287D-C293-4AD1-A1A2-1D5D9D1A1545}"/>
    <cellStyle name="Separador de milhares 6 2 2 5 2 5" xfId="10680" xr:uid="{B0BAD662-26CE-48BE-9CAC-DD9A07EAD577}"/>
    <cellStyle name="Separador de milhares 6 2 2 5 2 6" xfId="19651" xr:uid="{1A89A0F1-922A-4D4B-BC82-C7870EEF3A58}"/>
    <cellStyle name="Separador de milhares 6 2 2 5 3" xfId="3081" xr:uid="{119C5D56-90C0-4B70-98ED-6C1087023A82}"/>
    <cellStyle name="Separador de milhares 6 2 2 5 3 2" xfId="9237" xr:uid="{C1A77564-CA7B-43DB-ABEE-D6FC50374BC4}"/>
    <cellStyle name="Separador de milhares 6 2 2 5 3 2 2" xfId="17833" xr:uid="{511F03B0-75AA-4725-B4DE-CC84C70EAB99}"/>
    <cellStyle name="Separador de milhares 6 2 2 5 3 2 3" xfId="26869" xr:uid="{104721AE-FFC7-4275-BC9E-D8764ED55095}"/>
    <cellStyle name="Separador de milhares 6 2 2 5 3 3" xfId="6124" xr:uid="{6869DF04-E50E-473C-B709-91671BC1C8ED}"/>
    <cellStyle name="Separador de milhares 6 2 2 5 3 3 2" xfId="14977" xr:uid="{D0342E96-F66C-4125-B8F7-29104652149D}"/>
    <cellStyle name="Separador de milhares 6 2 2 5 3 3 3" xfId="23944" xr:uid="{AA1355B7-1F19-47CD-B475-2542092C0636}"/>
    <cellStyle name="Separador de milhares 6 2 2 5 3 4" xfId="12125" xr:uid="{39685829-F119-4F85-B275-A407A37E5CC0}"/>
    <cellStyle name="Separador de milhares 6 2 2 5 3 5" xfId="21093" xr:uid="{D28E9906-E753-4683-83E2-B2B41671654A}"/>
    <cellStyle name="Separador de milhares 6 2 2 5 4" xfId="7742" xr:uid="{441B5BE7-5291-41B6-A502-289FD600453C}"/>
    <cellStyle name="Separador de milhares 6 2 2 5 4 2" xfId="16398" xr:uid="{3F019514-4942-4C9D-B90F-4104E4CCF00B}"/>
    <cellStyle name="Separador de milhares 6 2 2 5 4 3" xfId="25379" xr:uid="{3BD553DE-E386-4F8A-A7A0-7521EE63766F}"/>
    <cellStyle name="Separador de milhares 6 2 2 5 5" xfId="4689" xr:uid="{DDEA56B7-90B8-4564-848B-CC1BD053247A}"/>
    <cellStyle name="Separador de milhares 6 2 2 5 5 2" xfId="13544" xr:uid="{7EC290D9-0809-41BD-96F9-2D221C3DCA8D}"/>
    <cellStyle name="Separador de milhares 6 2 2 5 5 3" xfId="22514" xr:uid="{719A54FD-01BB-4805-8CF1-410ABBBC6A5B}"/>
    <cellStyle name="Separador de milhares 6 2 2 5 6" xfId="10679" xr:uid="{BB07D3CF-4595-4554-932E-9F6ADAB91ECC}"/>
    <cellStyle name="Separador de milhares 6 2 2 5 7" xfId="19650" xr:uid="{58D95CD0-4C4D-4827-9897-0E36566F4655}"/>
    <cellStyle name="Separador de milhares 6 2 2 6" xfId="1359" xr:uid="{27BFBD03-EEE6-421E-B32E-80C0FC03E829}"/>
    <cellStyle name="Separador de milhares 6 2 2 6 2" xfId="3083" xr:uid="{5C93231C-D955-4147-90F5-AE3C97607F66}"/>
    <cellStyle name="Separador de milhares 6 2 2 6 2 2" xfId="9239" xr:uid="{406ED3DB-B646-4206-A41E-58F7BD817881}"/>
    <cellStyle name="Separador de milhares 6 2 2 6 2 2 2" xfId="17835" xr:uid="{E5CAD197-32EC-459E-A894-5B076C6E7FDB}"/>
    <cellStyle name="Separador de milhares 6 2 2 6 2 2 3" xfId="26871" xr:uid="{F0E11AB9-3E40-4EF2-9F0D-2EED1B5B73A1}"/>
    <cellStyle name="Separador de milhares 6 2 2 6 2 3" xfId="6126" xr:uid="{FFE0FA4E-FDCC-4294-BF8F-AD39801F9B6E}"/>
    <cellStyle name="Separador de milhares 6 2 2 6 2 3 2" xfId="14979" xr:uid="{BD873515-E32C-4AA1-B298-E7C0F62B12CB}"/>
    <cellStyle name="Separador de milhares 6 2 2 6 2 3 3" xfId="23946" xr:uid="{0FB72F90-898A-428D-ACD7-0FE76935DDB4}"/>
    <cellStyle name="Separador de milhares 6 2 2 6 2 4" xfId="12127" xr:uid="{6369171C-C8D6-43DD-A500-BA6D024BA0AC}"/>
    <cellStyle name="Separador de milhares 6 2 2 6 2 5" xfId="21095" xr:uid="{6E759B38-ED1E-49AF-B5A3-F3004823255E}"/>
    <cellStyle name="Separador de milhares 6 2 2 6 3" xfId="7744" xr:uid="{1ECDADE8-B015-49FC-90AE-0E3E18B33DE3}"/>
    <cellStyle name="Separador de milhares 6 2 2 6 3 2" xfId="16400" xr:uid="{8D7EE22B-4F63-4C4C-A023-AF2D9D37DB7A}"/>
    <cellStyle name="Separador de milhares 6 2 2 6 3 3" xfId="25381" xr:uid="{27019EAD-80B9-46D6-864D-D3EF52084932}"/>
    <cellStyle name="Separador de milhares 6 2 2 6 4" xfId="4691" xr:uid="{7B4E37B3-A961-443A-8B31-D75E55CE5731}"/>
    <cellStyle name="Separador de milhares 6 2 2 6 4 2" xfId="13546" xr:uid="{531E31E2-046B-4A04-907E-B62B39E842BD}"/>
    <cellStyle name="Separador de milhares 6 2 2 6 4 3" xfId="22516" xr:uid="{7030EF8E-9ED0-4015-9C86-2BED97764940}"/>
    <cellStyle name="Separador de milhares 6 2 2 6 5" xfId="10681" xr:uid="{99C7F5D4-30CF-4114-8A3F-6CBF87803A99}"/>
    <cellStyle name="Separador de milhares 6 2 2 6 6" xfId="19652" xr:uid="{E5DE15E4-EAE3-465C-B17F-9E877EC8DF8D}"/>
    <cellStyle name="Separador de milhares 6 2 2 7" xfId="3066" xr:uid="{3208DE28-E0EC-4A40-A124-B1E99B42D56F}"/>
    <cellStyle name="Separador de milhares 6 2 2 7 2" xfId="9222" xr:uid="{3086FDDE-107C-4779-98BE-C4875B5B900F}"/>
    <cellStyle name="Separador de milhares 6 2 2 7 2 2" xfId="17818" xr:uid="{E6C363F0-AA5E-41A0-92C6-EF901D56552D}"/>
    <cellStyle name="Separador de milhares 6 2 2 7 2 3" xfId="26854" xr:uid="{53356634-0A85-4EC5-A674-23D66F1E962C}"/>
    <cellStyle name="Separador de milhares 6 2 2 7 3" xfId="6109" xr:uid="{F328D440-707C-45A8-BD10-B5D22D53BE69}"/>
    <cellStyle name="Separador de milhares 6 2 2 7 3 2" xfId="14962" xr:uid="{FAE8D454-3D15-4D72-86D6-653EA120E5B3}"/>
    <cellStyle name="Separador de milhares 6 2 2 7 3 3" xfId="23929" xr:uid="{21FE821C-5349-4A97-8237-573106F79442}"/>
    <cellStyle name="Separador de milhares 6 2 2 7 4" xfId="12110" xr:uid="{9DCBBB51-100F-435A-AD1F-2E154F20AF54}"/>
    <cellStyle name="Separador de milhares 6 2 2 7 5" xfId="21078" xr:uid="{36AF725C-5B25-4C30-8413-3A195B6A22D8}"/>
    <cellStyle name="Separador de milhares 6 2 2 8" xfId="7727" xr:uid="{E40FD509-3671-48C2-93A1-7CEAE0B0FF0C}"/>
    <cellStyle name="Separador de milhares 6 2 2 8 2" xfId="16383" xr:uid="{276BC819-682F-403B-ABB5-266279438082}"/>
    <cellStyle name="Separador de milhares 6 2 2 8 3" xfId="25364" xr:uid="{89FE4FE0-6859-4F8E-A0FB-926F676006FB}"/>
    <cellStyle name="Separador de milhares 6 2 2 9" xfId="4674" xr:uid="{4F72996E-5581-4B28-8776-DCA305DFFD8C}"/>
    <cellStyle name="Separador de milhares 6 2 2 9 2" xfId="13529" xr:uid="{C436AC8A-7F93-4795-922A-07E1275F4FCA}"/>
    <cellStyle name="Separador de milhares 6 2 2 9 3" xfId="22499" xr:uid="{AFD62901-7358-4690-BDC2-93F03BB7C457}"/>
    <cellStyle name="Separador de milhares 6 2 3" xfId="1360" xr:uid="{7FAF4477-09E6-46B8-B913-76B45E6CACD0}"/>
    <cellStyle name="Separador de milhares 6 2 3 2" xfId="1361" xr:uid="{C3B942A3-38ED-4EE8-B858-16AA41D34E64}"/>
    <cellStyle name="Separador de milhares 6 2 3 2 2" xfId="1362" xr:uid="{03DFD4D2-887A-4A28-8F22-D05AD8FFB80C}"/>
    <cellStyle name="Separador de milhares 6 2 3 2 2 2" xfId="3086" xr:uid="{AC399F9F-6BBD-4F5D-85C0-23043CC8AE22}"/>
    <cellStyle name="Separador de milhares 6 2 3 2 2 2 2" xfId="9242" xr:uid="{0C7196EC-F012-4899-B7D5-FC6CB9D1180C}"/>
    <cellStyle name="Separador de milhares 6 2 3 2 2 2 2 2" xfId="17838" xr:uid="{FB9AB9BC-557D-491B-9908-113426EF7BB8}"/>
    <cellStyle name="Separador de milhares 6 2 3 2 2 2 2 3" xfId="26874" xr:uid="{9B0933FD-D923-49BA-923E-028A4D075BFD}"/>
    <cellStyle name="Separador de milhares 6 2 3 2 2 2 3" xfId="6129" xr:uid="{E74D0224-C159-47E4-A15B-B89D2170BD80}"/>
    <cellStyle name="Separador de milhares 6 2 3 2 2 2 3 2" xfId="14982" xr:uid="{A68D8813-5EF7-48E9-9CE1-B628C69C7596}"/>
    <cellStyle name="Separador de milhares 6 2 3 2 2 2 3 3" xfId="23949" xr:uid="{40E29B8C-2A38-4F5F-9325-9A1DA32E6758}"/>
    <cellStyle name="Separador de milhares 6 2 3 2 2 2 4" xfId="12130" xr:uid="{6633760B-5958-459F-B7A7-6424EDDDD501}"/>
    <cellStyle name="Separador de milhares 6 2 3 2 2 2 5" xfId="21098" xr:uid="{6F4B1F65-A734-492D-A54B-3272C1837987}"/>
    <cellStyle name="Separador de milhares 6 2 3 2 2 3" xfId="7747" xr:uid="{A656F143-BA48-4D78-AB17-DBFF563E6540}"/>
    <cellStyle name="Separador de milhares 6 2 3 2 2 3 2" xfId="16403" xr:uid="{4DEABEDF-4920-4A3E-8DF7-80ACE57CFD60}"/>
    <cellStyle name="Separador de milhares 6 2 3 2 2 3 3" xfId="25384" xr:uid="{1C62399B-CFBA-4383-A210-B65990A7D499}"/>
    <cellStyle name="Separador de milhares 6 2 3 2 2 4" xfId="4694" xr:uid="{55E2286D-3711-44CB-8373-9E4C1E18A29D}"/>
    <cellStyle name="Separador de milhares 6 2 3 2 2 4 2" xfId="13549" xr:uid="{0E26B1EC-E3A9-4E1C-B00A-30CC3C3BFE26}"/>
    <cellStyle name="Separador de milhares 6 2 3 2 2 4 3" xfId="22519" xr:uid="{E53662FA-4F5A-4FAB-BF40-8DEFBC705F81}"/>
    <cellStyle name="Separador de milhares 6 2 3 2 2 5" xfId="10684" xr:uid="{7072052C-CAD5-479D-B7F9-520E941DF98C}"/>
    <cellStyle name="Separador de milhares 6 2 3 2 2 6" xfId="19655" xr:uid="{89E8583E-0ADD-44E8-B1ED-7124DEE2F433}"/>
    <cellStyle name="Separador de milhares 6 2 3 2 3" xfId="3085" xr:uid="{8A30C33C-6791-496B-875A-E592A58BBCB2}"/>
    <cellStyle name="Separador de milhares 6 2 3 2 3 2" xfId="9241" xr:uid="{3EF1C285-182E-4B98-BBD3-1058939D8F7F}"/>
    <cellStyle name="Separador de milhares 6 2 3 2 3 2 2" xfId="17837" xr:uid="{38C141EB-8BBE-4C3D-A5D1-BFB709ED3D30}"/>
    <cellStyle name="Separador de milhares 6 2 3 2 3 2 3" xfId="26873" xr:uid="{056FC519-0722-4E78-9ACF-153C0705941D}"/>
    <cellStyle name="Separador de milhares 6 2 3 2 3 3" xfId="6128" xr:uid="{892C3E3B-4330-4672-9EFA-07456A1E144F}"/>
    <cellStyle name="Separador de milhares 6 2 3 2 3 3 2" xfId="14981" xr:uid="{A158A974-FF85-4870-B510-12BCC4BB7550}"/>
    <cellStyle name="Separador de milhares 6 2 3 2 3 3 3" xfId="23948" xr:uid="{2592579D-D1C8-4C19-97A2-CC576324DC9A}"/>
    <cellStyle name="Separador de milhares 6 2 3 2 3 4" xfId="12129" xr:uid="{1C5342CB-66B1-42F6-BB4D-599B0D30A344}"/>
    <cellStyle name="Separador de milhares 6 2 3 2 3 5" xfId="21097" xr:uid="{AA6C16DD-C61D-4018-8BE1-3C2BBA442C86}"/>
    <cellStyle name="Separador de milhares 6 2 3 2 4" xfId="7746" xr:uid="{DEF6EF10-6C26-4E02-9A30-8D45B70CBFD4}"/>
    <cellStyle name="Separador de milhares 6 2 3 2 4 2" xfId="16402" xr:uid="{1E2F2639-5ECE-48A6-B7A6-91E5AA65D0C3}"/>
    <cellStyle name="Separador de milhares 6 2 3 2 4 3" xfId="25383" xr:uid="{327CBA2F-1004-4AF0-8A73-8E75595849B0}"/>
    <cellStyle name="Separador de milhares 6 2 3 2 5" xfId="4693" xr:uid="{590579B1-3774-45D6-B68D-04FD7E7CBAFC}"/>
    <cellStyle name="Separador de milhares 6 2 3 2 5 2" xfId="13548" xr:uid="{171354E5-8D36-40F2-AF7D-3929C107B0C1}"/>
    <cellStyle name="Separador de milhares 6 2 3 2 5 3" xfId="22518" xr:uid="{4AA0DD5F-C676-4F8C-A0DB-E97B0D48D3C3}"/>
    <cellStyle name="Separador de milhares 6 2 3 2 6" xfId="10683" xr:uid="{51A11332-5805-442F-AFA5-CA71AC9ACFD6}"/>
    <cellStyle name="Separador de milhares 6 2 3 2 7" xfId="19654" xr:uid="{83444310-CDF4-409A-8A2C-6CA5F4095A2B}"/>
    <cellStyle name="Separador de milhares 6 2 3 3" xfId="1363" xr:uid="{101CC051-028A-45EE-BA46-1BD1ADE91C32}"/>
    <cellStyle name="Separador de milhares 6 2 3 3 2" xfId="1364" xr:uid="{42CCE264-DD98-4D3E-9B94-979262DE07D8}"/>
    <cellStyle name="Separador de milhares 6 2 3 3 2 2" xfId="3088" xr:uid="{1569C6B8-2BE1-4AD7-8489-DC3FEDCD0AA9}"/>
    <cellStyle name="Separador de milhares 6 2 3 3 2 2 2" xfId="9244" xr:uid="{A9081369-F74E-4F6F-9369-6959F2F856D4}"/>
    <cellStyle name="Separador de milhares 6 2 3 3 2 2 2 2" xfId="17840" xr:uid="{B169B9E9-8FCA-4FD3-A0A9-EBD43995692F}"/>
    <cellStyle name="Separador de milhares 6 2 3 3 2 2 2 3" xfId="26876" xr:uid="{68A0D1D6-EBD8-4023-95C7-7522292A5323}"/>
    <cellStyle name="Separador de milhares 6 2 3 3 2 2 3" xfId="6131" xr:uid="{4B56C106-B27B-4E05-9598-E1F3C08FFCC3}"/>
    <cellStyle name="Separador de milhares 6 2 3 3 2 2 3 2" xfId="14984" xr:uid="{DF01719F-1E69-4F75-BDCD-A0FCEB010350}"/>
    <cellStyle name="Separador de milhares 6 2 3 3 2 2 3 3" xfId="23951" xr:uid="{38CF777E-C495-407C-B52F-CC67EFE60ADD}"/>
    <cellStyle name="Separador de milhares 6 2 3 3 2 2 4" xfId="12132" xr:uid="{43893986-B8EB-44B8-8F53-9A7DDFEA7F52}"/>
    <cellStyle name="Separador de milhares 6 2 3 3 2 2 5" xfId="21100" xr:uid="{5819BCAC-8DAF-4D5B-9BE5-EDB5BEB39E85}"/>
    <cellStyle name="Separador de milhares 6 2 3 3 2 3" xfId="7749" xr:uid="{D883C1A9-586E-45D5-ADEB-34DEEE37104A}"/>
    <cellStyle name="Separador de milhares 6 2 3 3 2 3 2" xfId="16405" xr:uid="{1F2CA457-5AC6-4430-9B94-673AC5AD8C12}"/>
    <cellStyle name="Separador de milhares 6 2 3 3 2 3 3" xfId="25386" xr:uid="{26A7A9CA-3606-442E-8ACC-E6A5C3C24E2A}"/>
    <cellStyle name="Separador de milhares 6 2 3 3 2 4" xfId="4696" xr:uid="{1EE7F649-B92E-4811-8BD4-4FF41EEAC9BF}"/>
    <cellStyle name="Separador de milhares 6 2 3 3 2 4 2" xfId="13551" xr:uid="{FBCF6305-568A-4DC9-B349-196283A53E19}"/>
    <cellStyle name="Separador de milhares 6 2 3 3 2 4 3" xfId="22521" xr:uid="{55430EBE-1D44-409D-9DD4-8B9B3344B7B0}"/>
    <cellStyle name="Separador de milhares 6 2 3 3 2 5" xfId="10686" xr:uid="{553707D4-E503-4EC9-B463-7AF3CC10366D}"/>
    <cellStyle name="Separador de milhares 6 2 3 3 2 6" xfId="19657" xr:uid="{E04076BC-591C-424D-8AB4-43E2481E0913}"/>
    <cellStyle name="Separador de milhares 6 2 3 3 3" xfId="3087" xr:uid="{6F5C7A5F-A453-4FBB-A06B-55162FE32E6C}"/>
    <cellStyle name="Separador de milhares 6 2 3 3 3 2" xfId="9243" xr:uid="{7EB04D2E-7FFE-43D0-9AB2-915878EFA509}"/>
    <cellStyle name="Separador de milhares 6 2 3 3 3 2 2" xfId="17839" xr:uid="{E1D7F62B-F458-4BB5-A53B-28213C3D5ACF}"/>
    <cellStyle name="Separador de milhares 6 2 3 3 3 2 3" xfId="26875" xr:uid="{FF051501-1541-476B-9CDD-295D3430CBB4}"/>
    <cellStyle name="Separador de milhares 6 2 3 3 3 3" xfId="6130" xr:uid="{9CAB5DC3-3DB9-4024-97C2-E284AAF40D5B}"/>
    <cellStyle name="Separador de milhares 6 2 3 3 3 3 2" xfId="14983" xr:uid="{77646636-90B7-49F8-B0FB-4A539BE5F36D}"/>
    <cellStyle name="Separador de milhares 6 2 3 3 3 3 3" xfId="23950" xr:uid="{2F0EB4A0-C120-4D84-961A-B4E5CC42947D}"/>
    <cellStyle name="Separador de milhares 6 2 3 3 3 4" xfId="12131" xr:uid="{B5A5769E-5588-4320-8EFF-5CFDED141D50}"/>
    <cellStyle name="Separador de milhares 6 2 3 3 3 5" xfId="21099" xr:uid="{561A4656-7A7D-49AF-82F3-B6886EAEB688}"/>
    <cellStyle name="Separador de milhares 6 2 3 3 4" xfId="7748" xr:uid="{841BB65B-1F4E-437C-84DA-614FD52E3541}"/>
    <cellStyle name="Separador de milhares 6 2 3 3 4 2" xfId="16404" xr:uid="{248A7973-0907-444F-8D87-3C237B3AB786}"/>
    <cellStyle name="Separador de milhares 6 2 3 3 4 3" xfId="25385" xr:uid="{63B182A7-9F18-4244-909F-07C644FA1D4D}"/>
    <cellStyle name="Separador de milhares 6 2 3 3 5" xfId="4695" xr:uid="{06DA20A1-F92B-4E99-8462-84C57B86FE6A}"/>
    <cellStyle name="Separador de milhares 6 2 3 3 5 2" xfId="13550" xr:uid="{6DB1F13A-B2B2-43BE-ADE1-0D1A2E914A5E}"/>
    <cellStyle name="Separador de milhares 6 2 3 3 5 3" xfId="22520" xr:uid="{3AB56BDA-77EF-4B05-8B5A-92CA7528A88E}"/>
    <cellStyle name="Separador de milhares 6 2 3 3 6" xfId="10685" xr:uid="{D973BFAF-B89B-48DA-9674-897A372BDBF1}"/>
    <cellStyle name="Separador de milhares 6 2 3 3 7" xfId="19656" xr:uid="{813AD0C3-052A-47FE-89F0-C5CD66EDA8A2}"/>
    <cellStyle name="Separador de milhares 6 2 3 4" xfId="1365" xr:uid="{7E783896-D3D4-43C8-A413-E814FF2315E8}"/>
    <cellStyle name="Separador de milhares 6 2 3 4 2" xfId="3089" xr:uid="{8C0D4AE4-EB5B-4353-A170-CCEBFBC7C969}"/>
    <cellStyle name="Separador de milhares 6 2 3 4 2 2" xfId="9245" xr:uid="{E16CBF36-8CA4-481B-9722-A86FC6E0132D}"/>
    <cellStyle name="Separador de milhares 6 2 3 4 2 2 2" xfId="17841" xr:uid="{51AA7935-9663-45BA-AE9C-BE4C30B0B679}"/>
    <cellStyle name="Separador de milhares 6 2 3 4 2 2 3" xfId="26877" xr:uid="{01CE8420-C453-443D-BF9D-EAB476AAA9A7}"/>
    <cellStyle name="Separador de milhares 6 2 3 4 2 3" xfId="6132" xr:uid="{8A008110-43A8-42EE-9D43-152559ECECBA}"/>
    <cellStyle name="Separador de milhares 6 2 3 4 2 3 2" xfId="14985" xr:uid="{34980BF7-A4DD-4829-B7FE-D85D637BF78B}"/>
    <cellStyle name="Separador de milhares 6 2 3 4 2 3 3" xfId="23952" xr:uid="{0DADB31D-177B-46CD-AF59-234807563E08}"/>
    <cellStyle name="Separador de milhares 6 2 3 4 2 4" xfId="12133" xr:uid="{17EE3DED-FB93-481B-B4DB-5A00A8756E78}"/>
    <cellStyle name="Separador de milhares 6 2 3 4 2 5" xfId="21101" xr:uid="{88AF08DE-3B6A-4AE6-BA92-DA9BAF281FE1}"/>
    <cellStyle name="Separador de milhares 6 2 3 4 3" xfId="7750" xr:uid="{4D52AB5D-4C7D-407E-8350-25E56B54D07E}"/>
    <cellStyle name="Separador de milhares 6 2 3 4 3 2" xfId="16406" xr:uid="{DFED9181-06E7-48E9-9944-F36CE63BB219}"/>
    <cellStyle name="Separador de milhares 6 2 3 4 3 3" xfId="25387" xr:uid="{2FAB7018-6354-4475-8182-9442E663BEC4}"/>
    <cellStyle name="Separador de milhares 6 2 3 4 4" xfId="4697" xr:uid="{FA87CA0E-1C04-4329-B6DE-DC09300ED55C}"/>
    <cellStyle name="Separador de milhares 6 2 3 4 4 2" xfId="13552" xr:uid="{5B4242AF-0E2E-4855-91B2-1F08698B167D}"/>
    <cellStyle name="Separador de milhares 6 2 3 4 4 3" xfId="22522" xr:uid="{22DC1AD4-0046-472C-AE97-87C9D0FD70A0}"/>
    <cellStyle name="Separador de milhares 6 2 3 4 5" xfId="10687" xr:uid="{332EC8A2-09ED-43A9-917B-B1BAC4F2E88A}"/>
    <cellStyle name="Separador de milhares 6 2 3 4 6" xfId="19658" xr:uid="{DB1E57E8-91AA-4539-BA18-43E6CBAF0B22}"/>
    <cellStyle name="Separador de milhares 6 2 3 5" xfId="3084" xr:uid="{A3570364-6457-4D82-B42C-097D5336A1D9}"/>
    <cellStyle name="Separador de milhares 6 2 3 5 2" xfId="9240" xr:uid="{776787D6-EAB8-417F-9B3C-BCFDC68E9EAE}"/>
    <cellStyle name="Separador de milhares 6 2 3 5 2 2" xfId="17836" xr:uid="{1A132816-2868-4C2C-A5D5-D90A54719AC8}"/>
    <cellStyle name="Separador de milhares 6 2 3 5 2 3" xfId="26872" xr:uid="{80C2DC21-9DEC-40B9-B757-DECB4E6CBD49}"/>
    <cellStyle name="Separador de milhares 6 2 3 5 3" xfId="6127" xr:uid="{56F4072D-DBD0-43BB-AAFC-2D980145B24E}"/>
    <cellStyle name="Separador de milhares 6 2 3 5 3 2" xfId="14980" xr:uid="{30B7B184-585E-4004-96FA-4D222ABBF056}"/>
    <cellStyle name="Separador de milhares 6 2 3 5 3 3" xfId="23947" xr:uid="{EAA23A2E-238C-4922-B9A7-17EA8CD7E450}"/>
    <cellStyle name="Separador de milhares 6 2 3 5 4" xfId="12128" xr:uid="{1A78272F-C769-470C-8BD4-3C0BA302D82D}"/>
    <cellStyle name="Separador de milhares 6 2 3 5 5" xfId="21096" xr:uid="{25B5B279-FB4B-431E-9A29-B580BF431FE6}"/>
    <cellStyle name="Separador de milhares 6 2 3 6" xfId="7745" xr:uid="{794D1998-236C-406A-B820-43906835AEE7}"/>
    <cellStyle name="Separador de milhares 6 2 3 6 2" xfId="16401" xr:uid="{D08F0498-4BDD-4FC7-8D5A-E5EBBB383BB2}"/>
    <cellStyle name="Separador de milhares 6 2 3 6 3" xfId="25382" xr:uid="{00F02C54-4491-49A1-841D-571EE7CA4995}"/>
    <cellStyle name="Separador de milhares 6 2 3 7" xfId="4692" xr:uid="{17D6673F-6A32-426A-8F12-73B174C13B30}"/>
    <cellStyle name="Separador de milhares 6 2 3 7 2" xfId="13547" xr:uid="{5B5870CE-4C86-4E15-878B-F648CE05C170}"/>
    <cellStyle name="Separador de milhares 6 2 3 7 3" xfId="22517" xr:uid="{AF2D003E-014B-433A-8EFE-61C7E71B5F4D}"/>
    <cellStyle name="Separador de milhares 6 2 3 8" xfId="10682" xr:uid="{8C21F247-E455-478B-9929-072364536657}"/>
    <cellStyle name="Separador de milhares 6 2 3 9" xfId="19653" xr:uid="{51D2BF74-B67D-4933-BFDB-CB64E7FE8115}"/>
    <cellStyle name="Separador de milhares 6 2 4" xfId="1366" xr:uid="{0408A25F-5E30-4F12-B2B9-3D367B92152D}"/>
    <cellStyle name="Separador de milhares 6 2 4 2" xfId="1367" xr:uid="{7DD8178C-543F-43C2-8996-7C5B43FCBE6B}"/>
    <cellStyle name="Separador de milhares 6 2 4 2 2" xfId="1368" xr:uid="{5ED9EE50-4E63-41F6-9617-D911019633AB}"/>
    <cellStyle name="Separador de milhares 6 2 4 2 2 2" xfId="3092" xr:uid="{A1FF727D-B9B9-421D-B454-57185A9C6455}"/>
    <cellStyle name="Separador de milhares 6 2 4 2 2 2 2" xfId="9248" xr:uid="{7E1BF895-C3F3-4A93-8202-0E785D89E22A}"/>
    <cellStyle name="Separador de milhares 6 2 4 2 2 2 2 2" xfId="17844" xr:uid="{21C78466-0481-4617-B541-047378CEE2A3}"/>
    <cellStyle name="Separador de milhares 6 2 4 2 2 2 2 3" xfId="26880" xr:uid="{14105849-C34A-4CE6-AC50-882E0292B0F0}"/>
    <cellStyle name="Separador de milhares 6 2 4 2 2 2 3" xfId="6135" xr:uid="{9609DC9A-C738-4D39-A78A-FBF89482C0BC}"/>
    <cellStyle name="Separador de milhares 6 2 4 2 2 2 3 2" xfId="14988" xr:uid="{93E12016-5680-419A-A6A6-BCA6D10BF47F}"/>
    <cellStyle name="Separador de milhares 6 2 4 2 2 2 3 3" xfId="23955" xr:uid="{6B1A2DE1-AC1F-481B-B4C7-EEAC8451FB59}"/>
    <cellStyle name="Separador de milhares 6 2 4 2 2 2 4" xfId="12136" xr:uid="{A21FF9CD-E236-4EBF-A74A-FC562C6A784D}"/>
    <cellStyle name="Separador de milhares 6 2 4 2 2 2 5" xfId="21104" xr:uid="{0B490356-D183-4E6C-AF4C-A17977B55A29}"/>
    <cellStyle name="Separador de milhares 6 2 4 2 2 3" xfId="7753" xr:uid="{9FE6AD5D-C34E-4946-B4CD-95B201B54CAE}"/>
    <cellStyle name="Separador de milhares 6 2 4 2 2 3 2" xfId="16409" xr:uid="{8AA6C11D-208C-4766-A3F6-DFE297F223B9}"/>
    <cellStyle name="Separador de milhares 6 2 4 2 2 3 3" xfId="25390" xr:uid="{7F515DE2-985E-44B9-A405-42E5DC00015E}"/>
    <cellStyle name="Separador de milhares 6 2 4 2 2 4" xfId="4700" xr:uid="{4D48C8F1-5FA5-4728-874D-CF9950EF84AB}"/>
    <cellStyle name="Separador de milhares 6 2 4 2 2 4 2" xfId="13555" xr:uid="{296AEA70-80DC-4A8E-8677-DD1AB9D87A41}"/>
    <cellStyle name="Separador de milhares 6 2 4 2 2 4 3" xfId="22525" xr:uid="{4044A75E-6A9B-4918-80A8-4AACD85CD87A}"/>
    <cellStyle name="Separador de milhares 6 2 4 2 2 5" xfId="10690" xr:uid="{819B55B9-4A37-4620-BADF-06AEF3CF53F5}"/>
    <cellStyle name="Separador de milhares 6 2 4 2 2 6" xfId="19661" xr:uid="{1A554C34-E939-4A1E-83BB-38CBBC30E9EA}"/>
    <cellStyle name="Separador de milhares 6 2 4 2 3" xfId="3091" xr:uid="{6A907629-DEE3-4A9D-A3DF-E2DA9DCAB603}"/>
    <cellStyle name="Separador de milhares 6 2 4 2 3 2" xfId="9247" xr:uid="{271AD2F6-B1D0-40D1-BA42-8B23FCD2C3F4}"/>
    <cellStyle name="Separador de milhares 6 2 4 2 3 2 2" xfId="17843" xr:uid="{56ABBBD7-E500-4CC5-A945-D14713A5B3AB}"/>
    <cellStyle name="Separador de milhares 6 2 4 2 3 2 3" xfId="26879" xr:uid="{E528890F-6275-4BA2-96B8-C5A6E9FC42DB}"/>
    <cellStyle name="Separador de milhares 6 2 4 2 3 3" xfId="6134" xr:uid="{ABE275A1-AD68-4B97-B4B6-AA8947DFA451}"/>
    <cellStyle name="Separador de milhares 6 2 4 2 3 3 2" xfId="14987" xr:uid="{4E811F2B-CEB3-4321-856B-4A907DC22720}"/>
    <cellStyle name="Separador de milhares 6 2 4 2 3 3 3" xfId="23954" xr:uid="{B8D6C6DB-3496-4EEA-8859-2FDE4744ECF8}"/>
    <cellStyle name="Separador de milhares 6 2 4 2 3 4" xfId="12135" xr:uid="{7E376FB0-9D7B-460E-9C55-8FA96319FEE7}"/>
    <cellStyle name="Separador de milhares 6 2 4 2 3 5" xfId="21103" xr:uid="{96EAD165-1F49-4D8D-BFDB-5D242EBBE8E0}"/>
    <cellStyle name="Separador de milhares 6 2 4 2 4" xfId="7752" xr:uid="{10DDB202-8BEB-457A-88AC-0FD97A6FB9B8}"/>
    <cellStyle name="Separador de milhares 6 2 4 2 4 2" xfId="16408" xr:uid="{81550088-5D23-4C1E-9037-52293CAB2241}"/>
    <cellStyle name="Separador de milhares 6 2 4 2 4 3" xfId="25389" xr:uid="{8B9E0F61-ECC8-4169-9EFE-0007CB4A4654}"/>
    <cellStyle name="Separador de milhares 6 2 4 2 5" xfId="4699" xr:uid="{5B6675C0-00F5-4598-99F4-46C6DCB0E357}"/>
    <cellStyle name="Separador de milhares 6 2 4 2 5 2" xfId="13554" xr:uid="{77255A0E-61C1-4D10-A6E3-DC0B74CF58B3}"/>
    <cellStyle name="Separador de milhares 6 2 4 2 5 3" xfId="22524" xr:uid="{89E8487A-0AAB-4A11-B5F0-0536A5AB51EE}"/>
    <cellStyle name="Separador de milhares 6 2 4 2 6" xfId="10689" xr:uid="{D0A53E71-9825-4340-AD67-159F2E30E30D}"/>
    <cellStyle name="Separador de milhares 6 2 4 2 7" xfId="19660" xr:uid="{865466DE-6945-4AB8-BFEC-EBA1709D0ED4}"/>
    <cellStyle name="Separador de milhares 6 2 4 3" xfId="1369" xr:uid="{0C038D54-57DA-45A3-9797-CAA14BA844FC}"/>
    <cellStyle name="Separador de milhares 6 2 4 3 2" xfId="1370" xr:uid="{35F67DD4-8A90-40A1-8E40-B5BE0C7AF148}"/>
    <cellStyle name="Separador de milhares 6 2 4 3 2 2" xfId="3094" xr:uid="{D292D839-3C73-4C65-A2B2-323693C61BBE}"/>
    <cellStyle name="Separador de milhares 6 2 4 3 2 2 2" xfId="9250" xr:uid="{B0713FAB-914B-4555-A69D-C1206E9A8288}"/>
    <cellStyle name="Separador de milhares 6 2 4 3 2 2 2 2" xfId="17846" xr:uid="{1D1A47CC-897D-4733-9743-D787A1CF0889}"/>
    <cellStyle name="Separador de milhares 6 2 4 3 2 2 2 3" xfId="26882" xr:uid="{7075F3FA-D542-4C98-B974-2F0795D78279}"/>
    <cellStyle name="Separador de milhares 6 2 4 3 2 2 3" xfId="6137" xr:uid="{D4948DF4-FD2A-4FFF-8ACB-18AAC5DDD617}"/>
    <cellStyle name="Separador de milhares 6 2 4 3 2 2 3 2" xfId="14990" xr:uid="{9243C0AD-F2E2-419B-AFA3-3487998F774E}"/>
    <cellStyle name="Separador de milhares 6 2 4 3 2 2 3 3" xfId="23957" xr:uid="{2C331FE8-ECB6-4007-850C-639E7DF4659A}"/>
    <cellStyle name="Separador de milhares 6 2 4 3 2 2 4" xfId="12138" xr:uid="{56366EAC-BE6C-4653-B347-1771D11E66C0}"/>
    <cellStyle name="Separador de milhares 6 2 4 3 2 2 5" xfId="21106" xr:uid="{97A4790B-FF73-466D-8BA0-D76874EA9191}"/>
    <cellStyle name="Separador de milhares 6 2 4 3 2 3" xfId="7755" xr:uid="{4D035E8C-1A2C-400D-924C-EE85D4AF1B25}"/>
    <cellStyle name="Separador de milhares 6 2 4 3 2 3 2" xfId="16411" xr:uid="{B928DC8D-AC41-45A8-A940-AE1A02FD1E03}"/>
    <cellStyle name="Separador de milhares 6 2 4 3 2 3 3" xfId="25392" xr:uid="{BC284DA1-36DF-4BBD-8C7F-C919A2E52AC9}"/>
    <cellStyle name="Separador de milhares 6 2 4 3 2 4" xfId="4702" xr:uid="{A19FB759-A26B-4B4C-A402-1A784FCC1B90}"/>
    <cellStyle name="Separador de milhares 6 2 4 3 2 4 2" xfId="13557" xr:uid="{6CBE34E3-3D99-4F56-B8A7-4F1E3511E9AD}"/>
    <cellStyle name="Separador de milhares 6 2 4 3 2 4 3" xfId="22527" xr:uid="{DCEFAF3D-7B6B-4C42-9E6D-E957359FE58D}"/>
    <cellStyle name="Separador de milhares 6 2 4 3 2 5" xfId="10692" xr:uid="{269CAEDD-29BD-4BF1-9F94-3483617EAE8A}"/>
    <cellStyle name="Separador de milhares 6 2 4 3 2 6" xfId="19663" xr:uid="{63F4FBCF-52CE-4750-BCA2-E796A904778F}"/>
    <cellStyle name="Separador de milhares 6 2 4 3 3" xfId="3093" xr:uid="{0372CD76-20DE-4A9D-9A83-FF78E2B34F32}"/>
    <cellStyle name="Separador de milhares 6 2 4 3 3 2" xfId="9249" xr:uid="{1ABACAC6-9A70-4078-A774-E172B9257717}"/>
    <cellStyle name="Separador de milhares 6 2 4 3 3 2 2" xfId="17845" xr:uid="{0AAE7C6E-86B7-46CF-8787-B54E994AA8E4}"/>
    <cellStyle name="Separador de milhares 6 2 4 3 3 2 3" xfId="26881" xr:uid="{039DB75E-48AE-41C5-9FD3-5A49DE37D637}"/>
    <cellStyle name="Separador de milhares 6 2 4 3 3 3" xfId="6136" xr:uid="{84E0B29F-8BB9-4069-A29C-F2709E17C2E7}"/>
    <cellStyle name="Separador de milhares 6 2 4 3 3 3 2" xfId="14989" xr:uid="{4A549483-E764-4E7E-A02E-52C4663EBFF0}"/>
    <cellStyle name="Separador de milhares 6 2 4 3 3 3 3" xfId="23956" xr:uid="{16CF3FCB-F6E3-48CD-8F0C-6C47F849957E}"/>
    <cellStyle name="Separador de milhares 6 2 4 3 3 4" xfId="12137" xr:uid="{13556530-1ACC-4554-B27F-349965EB71A7}"/>
    <cellStyle name="Separador de milhares 6 2 4 3 3 5" xfId="21105" xr:uid="{052EC404-EAAC-45D7-BE8C-1608B4C06B3B}"/>
    <cellStyle name="Separador de milhares 6 2 4 3 4" xfId="7754" xr:uid="{A59088DF-9D59-4ABA-A533-38A975AC5C63}"/>
    <cellStyle name="Separador de milhares 6 2 4 3 4 2" xfId="16410" xr:uid="{A5D5762A-70BA-4DF2-906E-63EF97CB2121}"/>
    <cellStyle name="Separador de milhares 6 2 4 3 4 3" xfId="25391" xr:uid="{60208C9F-6FAF-4850-BC65-980EAC33D36D}"/>
    <cellStyle name="Separador de milhares 6 2 4 3 5" xfId="4701" xr:uid="{8D9EDA4E-DED1-42D6-A77D-CEC2469993F9}"/>
    <cellStyle name="Separador de milhares 6 2 4 3 5 2" xfId="13556" xr:uid="{AA45BF10-AFAE-4104-A230-ED1A71FA1DED}"/>
    <cellStyle name="Separador de milhares 6 2 4 3 5 3" xfId="22526" xr:uid="{C8D80C39-F8D5-4322-ABF3-FD2FB0EE8681}"/>
    <cellStyle name="Separador de milhares 6 2 4 3 6" xfId="10691" xr:uid="{2555CBED-5988-4BA6-8D0B-AC1D6ED74BC7}"/>
    <cellStyle name="Separador de milhares 6 2 4 3 7" xfId="19662" xr:uid="{53EF6DEF-A161-4026-8C06-EC8D46C7329F}"/>
    <cellStyle name="Separador de milhares 6 2 4 4" xfId="1371" xr:uid="{9EC701CB-9F6F-41C8-A335-9DB39FF132ED}"/>
    <cellStyle name="Separador de milhares 6 2 4 4 2" xfId="3095" xr:uid="{733C84E7-2ED4-40B0-81D3-40F0FD9CB7E1}"/>
    <cellStyle name="Separador de milhares 6 2 4 4 2 2" xfId="9251" xr:uid="{AB321DAF-B16B-4295-94B5-4357C1D8ADA4}"/>
    <cellStyle name="Separador de milhares 6 2 4 4 2 2 2" xfId="17847" xr:uid="{DE6B34BE-FAD4-41AB-B1B2-067CCE427D8E}"/>
    <cellStyle name="Separador de milhares 6 2 4 4 2 2 3" xfId="26883" xr:uid="{1C0BB140-D809-4927-8703-E3BD2A932DC5}"/>
    <cellStyle name="Separador de milhares 6 2 4 4 2 3" xfId="6138" xr:uid="{653FCAFC-87D0-40C9-A097-4223FE8F2D71}"/>
    <cellStyle name="Separador de milhares 6 2 4 4 2 3 2" xfId="14991" xr:uid="{5BA2E1D5-FBAF-4C10-A0AB-DEC930C8C9B5}"/>
    <cellStyle name="Separador de milhares 6 2 4 4 2 3 3" xfId="23958" xr:uid="{57146931-8EC5-4372-B603-C475497FF3D6}"/>
    <cellStyle name="Separador de milhares 6 2 4 4 2 4" xfId="12139" xr:uid="{5FD0FF96-4077-473E-9AAC-310517DC6895}"/>
    <cellStyle name="Separador de milhares 6 2 4 4 2 5" xfId="21107" xr:uid="{491DE95E-9015-411E-9080-324BBA5CAE57}"/>
    <cellStyle name="Separador de milhares 6 2 4 4 3" xfId="7756" xr:uid="{05AFC58D-2DF7-4B74-845C-60DF6A4CF2D3}"/>
    <cellStyle name="Separador de milhares 6 2 4 4 3 2" xfId="16412" xr:uid="{71D76BE3-D41B-4ED2-83EE-54AFE9C01BA5}"/>
    <cellStyle name="Separador de milhares 6 2 4 4 3 3" xfId="25393" xr:uid="{A0F44074-AF2C-45B3-8E84-8E12D5D94DCA}"/>
    <cellStyle name="Separador de milhares 6 2 4 4 4" xfId="4703" xr:uid="{F8E3FE7C-4DD3-4D21-AABD-1B61E92CE5FE}"/>
    <cellStyle name="Separador de milhares 6 2 4 4 4 2" xfId="13558" xr:uid="{27F7F0C6-3FDE-4164-A614-CDE3F15E9EE6}"/>
    <cellStyle name="Separador de milhares 6 2 4 4 4 3" xfId="22528" xr:uid="{E18FAEFB-AE73-4076-AFC6-B5E7C369AFFB}"/>
    <cellStyle name="Separador de milhares 6 2 4 4 5" xfId="10693" xr:uid="{33E9DA2B-A7CD-48A8-9DED-B747C6F5481E}"/>
    <cellStyle name="Separador de milhares 6 2 4 4 6" xfId="19664" xr:uid="{9A236613-5B44-4C88-ADF6-4EE9BA9738D1}"/>
    <cellStyle name="Separador de milhares 6 2 4 5" xfId="3090" xr:uid="{7E6BFDBD-5D5A-4C19-A5C6-36CAB3AA76DE}"/>
    <cellStyle name="Separador de milhares 6 2 4 5 2" xfId="9246" xr:uid="{EA0D8A82-B3A6-49ED-B9E1-DE56D1A33018}"/>
    <cellStyle name="Separador de milhares 6 2 4 5 2 2" xfId="17842" xr:uid="{688154C9-5122-4272-B05C-B31C14E70E7E}"/>
    <cellStyle name="Separador de milhares 6 2 4 5 2 3" xfId="26878" xr:uid="{86CA64A1-31FA-4E65-89DB-85FD656F699A}"/>
    <cellStyle name="Separador de milhares 6 2 4 5 3" xfId="6133" xr:uid="{21DEBB00-2973-4859-836C-3D8C22406D95}"/>
    <cellStyle name="Separador de milhares 6 2 4 5 3 2" xfId="14986" xr:uid="{C077B5BD-91E4-483F-A014-C779C1ED8EC1}"/>
    <cellStyle name="Separador de milhares 6 2 4 5 3 3" xfId="23953" xr:uid="{7C44F2AD-91A8-4C1F-B5AB-5FD0F4259652}"/>
    <cellStyle name="Separador de milhares 6 2 4 5 4" xfId="12134" xr:uid="{9F5AC3FB-3862-4D9D-BF09-FB6418C22572}"/>
    <cellStyle name="Separador de milhares 6 2 4 5 5" xfId="21102" xr:uid="{E6CFCC93-2465-4811-8AD8-69265107AC37}"/>
    <cellStyle name="Separador de milhares 6 2 4 6" xfId="7751" xr:uid="{0009D81C-FA73-4B94-A04D-8BC5B5A5D4A9}"/>
    <cellStyle name="Separador de milhares 6 2 4 6 2" xfId="16407" xr:uid="{E3C693EC-566B-4134-8136-CFEA805AB6CD}"/>
    <cellStyle name="Separador de milhares 6 2 4 6 3" xfId="25388" xr:uid="{03CE7D3A-AAFE-4DD3-92F2-5CDDF491450B}"/>
    <cellStyle name="Separador de milhares 6 2 4 7" xfId="4698" xr:uid="{63EC19EE-E9ED-4B6A-84E0-C3DF25EDE231}"/>
    <cellStyle name="Separador de milhares 6 2 4 7 2" xfId="13553" xr:uid="{0C704693-3A97-453B-A63D-11175BEC7407}"/>
    <cellStyle name="Separador de milhares 6 2 4 7 3" xfId="22523" xr:uid="{02712838-A658-41E3-A7DF-4B880572C24E}"/>
    <cellStyle name="Separador de milhares 6 2 4 8" xfId="10688" xr:uid="{C8522911-0360-4416-91A0-0CF06C2B1BCA}"/>
    <cellStyle name="Separador de milhares 6 2 4 9" xfId="19659" xr:uid="{43654888-E13A-4821-B929-84EF0BF6CA0D}"/>
    <cellStyle name="Separador de milhares 6 2 5" xfId="1372" xr:uid="{C1EDE3AF-32DD-47F3-A252-DBB308C9265E}"/>
    <cellStyle name="Separador de milhares 6 2 5 2" xfId="1373" xr:uid="{F907D67A-2E05-4C0E-BE65-FABE0E16A73D}"/>
    <cellStyle name="Separador de milhares 6 2 5 2 2" xfId="3097" xr:uid="{93DAAA9B-9F77-47A6-BAA9-D7A5BABAF09F}"/>
    <cellStyle name="Separador de milhares 6 2 5 2 2 2" xfId="9253" xr:uid="{DFBF519F-7F7C-4194-B8A7-2A3F4DA7B6B2}"/>
    <cellStyle name="Separador de milhares 6 2 5 2 2 2 2" xfId="17849" xr:uid="{E3C97391-EE7E-4ADA-9991-9005908D3F1E}"/>
    <cellStyle name="Separador de milhares 6 2 5 2 2 2 3" xfId="26885" xr:uid="{A678E110-2E6B-4D8A-8576-8FE107733B37}"/>
    <cellStyle name="Separador de milhares 6 2 5 2 2 3" xfId="6140" xr:uid="{7BB2CFFA-93C5-4315-B56D-01476AC093CF}"/>
    <cellStyle name="Separador de milhares 6 2 5 2 2 3 2" xfId="14993" xr:uid="{B7C0ACD7-F46C-4FE4-8A2A-AB797C552651}"/>
    <cellStyle name="Separador de milhares 6 2 5 2 2 3 3" xfId="23960" xr:uid="{398B024E-54DB-425E-B362-C70C5F618F74}"/>
    <cellStyle name="Separador de milhares 6 2 5 2 2 4" xfId="12141" xr:uid="{60B43735-2E7D-4AC0-8D48-ED1E57EEEB79}"/>
    <cellStyle name="Separador de milhares 6 2 5 2 2 5" xfId="21109" xr:uid="{8502C54F-C818-43E4-A194-05DE79184DF1}"/>
    <cellStyle name="Separador de milhares 6 2 5 2 3" xfId="7758" xr:uid="{2E2B5BE1-C283-445B-9921-8E8E1D87E6C3}"/>
    <cellStyle name="Separador de milhares 6 2 5 2 3 2" xfId="16414" xr:uid="{EAFA2D26-3495-4347-BE97-751F1E559656}"/>
    <cellStyle name="Separador de milhares 6 2 5 2 3 3" xfId="25395" xr:uid="{CE76367E-2433-42C3-B3C9-9CA49A38482E}"/>
    <cellStyle name="Separador de milhares 6 2 5 2 4" xfId="4705" xr:uid="{3B668AD4-32F0-4EED-9C94-C21B3FFC8524}"/>
    <cellStyle name="Separador de milhares 6 2 5 2 4 2" xfId="13560" xr:uid="{A1CD912B-1C1B-4591-AB19-979575EF0BF6}"/>
    <cellStyle name="Separador de milhares 6 2 5 2 4 3" xfId="22530" xr:uid="{9D6F5F6A-E7F2-43E7-B730-A2BD51456147}"/>
    <cellStyle name="Separador de milhares 6 2 5 2 5" xfId="10695" xr:uid="{B38EC6EF-582E-4D03-AE99-1C89ED12DDE4}"/>
    <cellStyle name="Separador de milhares 6 2 5 2 6" xfId="19666" xr:uid="{8B8B076B-7445-47F7-A019-3124A4812C31}"/>
    <cellStyle name="Separador de milhares 6 2 5 3" xfId="3096" xr:uid="{FF779BE8-4304-4B0D-A1D7-E7FAD5691B76}"/>
    <cellStyle name="Separador de milhares 6 2 5 3 2" xfId="9252" xr:uid="{BF178CB8-94D0-4F6D-8AA9-E72E73DE6265}"/>
    <cellStyle name="Separador de milhares 6 2 5 3 2 2" xfId="17848" xr:uid="{B81EA701-2E19-4756-A11D-DC96B2A691E9}"/>
    <cellStyle name="Separador de milhares 6 2 5 3 2 3" xfId="26884" xr:uid="{AB928C24-3CE6-41E8-B680-18D5B25E0F97}"/>
    <cellStyle name="Separador de milhares 6 2 5 3 3" xfId="6139" xr:uid="{6F501378-1424-4CF6-8189-DC2BF78B2DEB}"/>
    <cellStyle name="Separador de milhares 6 2 5 3 3 2" xfId="14992" xr:uid="{FA4CBB93-6994-4B66-ADCF-26E71B7D61F6}"/>
    <cellStyle name="Separador de milhares 6 2 5 3 3 3" xfId="23959" xr:uid="{B727520C-12B2-46CC-9277-270C3A77A574}"/>
    <cellStyle name="Separador de milhares 6 2 5 3 4" xfId="12140" xr:uid="{9A0B01A7-78DB-4187-A844-CF00307E6326}"/>
    <cellStyle name="Separador de milhares 6 2 5 3 5" xfId="21108" xr:uid="{8588595E-5AC0-4758-9368-2D4422B7030D}"/>
    <cellStyle name="Separador de milhares 6 2 5 4" xfId="7757" xr:uid="{C8055C84-2626-48D1-86BB-2A23F3E82A3B}"/>
    <cellStyle name="Separador de milhares 6 2 5 4 2" xfId="16413" xr:uid="{59E1A830-AA2C-41FF-AF60-827FB0CA5861}"/>
    <cellStyle name="Separador de milhares 6 2 5 4 3" xfId="25394" xr:uid="{7578BF56-225F-46E4-9664-ECC513D1229C}"/>
    <cellStyle name="Separador de milhares 6 2 5 5" xfId="4704" xr:uid="{C283C7C6-BB45-4546-8265-41F9BCB85B98}"/>
    <cellStyle name="Separador de milhares 6 2 5 5 2" xfId="13559" xr:uid="{D29890B3-5574-4010-B68A-1DE06A815921}"/>
    <cellStyle name="Separador de milhares 6 2 5 5 3" xfId="22529" xr:uid="{CFD5BC2E-B2A4-4A89-BB65-B86061A12688}"/>
    <cellStyle name="Separador de milhares 6 2 5 6" xfId="10694" xr:uid="{843371D6-8CEA-47CA-A848-56D28477871A}"/>
    <cellStyle name="Separador de milhares 6 2 5 7" xfId="19665" xr:uid="{EA084EAE-A047-42CE-BFFC-96437D12C996}"/>
    <cellStyle name="Separador de milhares 6 2 6" xfId="1374" xr:uid="{7B7D36BF-7DE9-45F6-88C8-CA694F8A33CB}"/>
    <cellStyle name="Separador de milhares 6 2 6 2" xfId="1375" xr:uid="{16C13D19-459D-461D-8995-D475062EF923}"/>
    <cellStyle name="Separador de milhares 6 2 6 2 2" xfId="3099" xr:uid="{E8E92996-50CE-48B8-B5C2-352473D9B963}"/>
    <cellStyle name="Separador de milhares 6 2 6 2 2 2" xfId="9255" xr:uid="{15531A53-210A-4C9F-A083-98BEB6DDEA96}"/>
    <cellStyle name="Separador de milhares 6 2 6 2 2 2 2" xfId="17851" xr:uid="{A1E26F1B-66FF-440F-B4BC-01A1D64A4495}"/>
    <cellStyle name="Separador de milhares 6 2 6 2 2 2 3" xfId="26887" xr:uid="{FE5D241E-5EA3-4EC4-BD11-B6B2850C2698}"/>
    <cellStyle name="Separador de milhares 6 2 6 2 2 3" xfId="6142" xr:uid="{3397A7A4-1E74-4664-81B0-5899A928F81E}"/>
    <cellStyle name="Separador de milhares 6 2 6 2 2 3 2" xfId="14995" xr:uid="{927DF913-B592-445D-A44D-04CE28AC4F94}"/>
    <cellStyle name="Separador de milhares 6 2 6 2 2 3 3" xfId="23962" xr:uid="{632E45FC-8FB3-4679-9606-D4BE1C0A63B3}"/>
    <cellStyle name="Separador de milhares 6 2 6 2 2 4" xfId="12143" xr:uid="{DF36009B-5CD6-492A-9A7A-FB6DD4F757D4}"/>
    <cellStyle name="Separador de milhares 6 2 6 2 2 5" xfId="21111" xr:uid="{DCA906BA-4837-4E5C-B67B-6F8A64A330FB}"/>
    <cellStyle name="Separador de milhares 6 2 6 2 3" xfId="7760" xr:uid="{6142B498-18A2-40A7-A95A-77DEC9CDCB34}"/>
    <cellStyle name="Separador de milhares 6 2 6 2 3 2" xfId="16416" xr:uid="{D28A3E16-6CAA-4A3E-8A4A-F05757FF8931}"/>
    <cellStyle name="Separador de milhares 6 2 6 2 3 3" xfId="25397" xr:uid="{CE43F292-D75C-4AFC-82EE-0969EDBE5910}"/>
    <cellStyle name="Separador de milhares 6 2 6 2 4" xfId="4707" xr:uid="{51C8D40E-0BD5-4795-A2FD-03D770655784}"/>
    <cellStyle name="Separador de milhares 6 2 6 2 4 2" xfId="13562" xr:uid="{E472E653-589E-4182-96B7-9DC248030774}"/>
    <cellStyle name="Separador de milhares 6 2 6 2 4 3" xfId="22532" xr:uid="{471E038E-19B4-478F-971E-AEF1C2225E7A}"/>
    <cellStyle name="Separador de milhares 6 2 6 2 5" xfId="10697" xr:uid="{EEFB40E2-C78B-4DE2-82E7-24D34E15AEC3}"/>
    <cellStyle name="Separador de milhares 6 2 6 2 6" xfId="19668" xr:uid="{21FEAB24-9404-4F4B-A3D7-4182A4BC9BC1}"/>
    <cellStyle name="Separador de milhares 6 2 6 3" xfId="3098" xr:uid="{A3AAA2B1-2E26-4A34-B4F1-ABBD68137F00}"/>
    <cellStyle name="Separador de milhares 6 2 6 3 2" xfId="9254" xr:uid="{8EE112CF-FEDF-42BB-B915-5E930507432F}"/>
    <cellStyle name="Separador de milhares 6 2 6 3 2 2" xfId="17850" xr:uid="{71353EB7-6732-413E-A522-4208949E37E7}"/>
    <cellStyle name="Separador de milhares 6 2 6 3 2 3" xfId="26886" xr:uid="{A03F3D6D-2509-4EF5-9DCE-38FAAD2C9D07}"/>
    <cellStyle name="Separador de milhares 6 2 6 3 3" xfId="6141" xr:uid="{EE464B8C-F0CD-4A94-B62C-7FA2EC4EAC9E}"/>
    <cellStyle name="Separador de milhares 6 2 6 3 3 2" xfId="14994" xr:uid="{9F42A5F7-6551-42C2-AC34-85638AFEDF0C}"/>
    <cellStyle name="Separador de milhares 6 2 6 3 3 3" xfId="23961" xr:uid="{5F26C92C-4322-4954-8815-0A3967837D17}"/>
    <cellStyle name="Separador de milhares 6 2 6 3 4" xfId="12142" xr:uid="{AE48E68A-3539-4831-87A6-E8435A3C092E}"/>
    <cellStyle name="Separador de milhares 6 2 6 3 5" xfId="21110" xr:uid="{69C6452E-48EB-4DF0-8167-CB4FD94A7929}"/>
    <cellStyle name="Separador de milhares 6 2 6 4" xfId="7759" xr:uid="{9D432E50-437F-4562-AB2B-E4F3F1E217C4}"/>
    <cellStyle name="Separador de milhares 6 2 6 4 2" xfId="16415" xr:uid="{58885E13-E032-4E86-A484-F27ECADAC375}"/>
    <cellStyle name="Separador de milhares 6 2 6 4 3" xfId="25396" xr:uid="{EEAF9565-F199-4B10-B9B7-B984B350833D}"/>
    <cellStyle name="Separador de milhares 6 2 6 5" xfId="4706" xr:uid="{1B4C48C4-898F-4CBC-B1CA-6000645DCC09}"/>
    <cellStyle name="Separador de milhares 6 2 6 5 2" xfId="13561" xr:uid="{46A679BD-2B56-4EEF-9B30-558D67FE119A}"/>
    <cellStyle name="Separador de milhares 6 2 6 5 3" xfId="22531" xr:uid="{C29D0148-157D-4265-83DE-DABBF72FF95D}"/>
    <cellStyle name="Separador de milhares 6 2 6 6" xfId="10696" xr:uid="{E6003762-6882-4EAE-A6E6-65B4783592EA}"/>
    <cellStyle name="Separador de milhares 6 2 6 7" xfId="19667" xr:uid="{E1414C3D-3CD6-4D8F-942B-6D944B082610}"/>
    <cellStyle name="Separador de milhares 6 2 7" xfId="1376" xr:uid="{0473D381-6EE4-40E7-A3F7-21FA21727BB4}"/>
    <cellStyle name="Separador de milhares 6 2 7 2" xfId="3100" xr:uid="{E3E1EB6A-BE5E-41C1-9175-32F50591919C}"/>
    <cellStyle name="Separador de milhares 6 2 7 2 2" xfId="9256" xr:uid="{6305A09B-F59A-4A40-9071-90E130991AAD}"/>
    <cellStyle name="Separador de milhares 6 2 7 2 2 2" xfId="17852" xr:uid="{C31841EE-3FA3-404F-984E-4F2B4589AAFB}"/>
    <cellStyle name="Separador de milhares 6 2 7 2 2 3" xfId="26888" xr:uid="{2B3AEAE4-8FFD-4993-AA8C-F1AA385A4EB5}"/>
    <cellStyle name="Separador de milhares 6 2 7 2 3" xfId="6143" xr:uid="{2D42C486-D276-4B1A-AAC6-2F11FECBA725}"/>
    <cellStyle name="Separador de milhares 6 2 7 2 3 2" xfId="14996" xr:uid="{70CE4A51-3111-4F44-BCB4-68EDD386CECD}"/>
    <cellStyle name="Separador de milhares 6 2 7 2 3 3" xfId="23963" xr:uid="{F5BDEAA4-D24F-4F35-8FBB-447733B8BB1D}"/>
    <cellStyle name="Separador de milhares 6 2 7 2 4" xfId="12144" xr:uid="{A88C1919-734C-4CDC-854D-B7E0B7E503FD}"/>
    <cellStyle name="Separador de milhares 6 2 7 2 5" xfId="21112" xr:uid="{0DC106AD-7253-4ACA-A9C9-BC2FC9E83869}"/>
    <cellStyle name="Separador de milhares 6 2 7 3" xfId="7761" xr:uid="{B5BB2953-8B5A-485C-87A5-903ED01B7C55}"/>
    <cellStyle name="Separador de milhares 6 2 7 3 2" xfId="16417" xr:uid="{882A168F-99BE-423C-B2BF-9A75BC00C23C}"/>
    <cellStyle name="Separador de milhares 6 2 7 3 3" xfId="25398" xr:uid="{A8AE8B57-724B-4EB0-82EF-4906EFE4F316}"/>
    <cellStyle name="Separador de milhares 6 2 7 4" xfId="4708" xr:uid="{36550790-5CE5-4B78-A970-2DF34AACC3F0}"/>
    <cellStyle name="Separador de milhares 6 2 7 4 2" xfId="13563" xr:uid="{8F486F0F-E0FF-4CED-A421-DDCE76E0DCBE}"/>
    <cellStyle name="Separador de milhares 6 2 7 4 3" xfId="22533" xr:uid="{B2A28603-3072-4D83-AAFB-BADC711EE905}"/>
    <cellStyle name="Separador de milhares 6 2 7 5" xfId="10698" xr:uid="{E0660077-4F13-46DC-847D-6342A4B56A2D}"/>
    <cellStyle name="Separador de milhares 6 2 7 6" xfId="19669" xr:uid="{65791DAF-8A88-4EB9-81F6-4C0DD24D6315}"/>
    <cellStyle name="Separador de milhares 6 2 8" xfId="3065" xr:uid="{20F2357F-5F23-4F88-80E2-47F34A981E6E}"/>
    <cellStyle name="Separador de milhares 6 2 8 2" xfId="9221" xr:uid="{F70515FB-4FBD-4E42-8032-914B06E93C3D}"/>
    <cellStyle name="Separador de milhares 6 2 8 2 2" xfId="17817" xr:uid="{08F46C4D-2347-45EF-86BC-BF5BA5722367}"/>
    <cellStyle name="Separador de milhares 6 2 8 2 3" xfId="26853" xr:uid="{E6DC5DB6-650B-4668-ABA6-BBA3E945F997}"/>
    <cellStyle name="Separador de milhares 6 2 8 3" xfId="6108" xr:uid="{82231927-D53F-43DF-B55C-E0417703E98D}"/>
    <cellStyle name="Separador de milhares 6 2 8 3 2" xfId="14961" xr:uid="{82C26D74-D37C-4BEB-BE3E-D7B9D7AAA1B0}"/>
    <cellStyle name="Separador de milhares 6 2 8 3 3" xfId="23928" xr:uid="{A90A680D-504A-4655-9C58-FCD2B3B53F89}"/>
    <cellStyle name="Separador de milhares 6 2 8 4" xfId="12109" xr:uid="{9BA5BCA0-7ED4-4DF6-8088-158F02D93207}"/>
    <cellStyle name="Separador de milhares 6 2 8 5" xfId="21077" xr:uid="{95CD0514-BDC6-4B34-B83A-D6140A02E289}"/>
    <cellStyle name="Separador de milhares 6 2 9" xfId="7726" xr:uid="{E8675C78-5822-42FB-B266-BA9EBCE6E080}"/>
    <cellStyle name="Separador de milhares 6 2 9 2" xfId="16382" xr:uid="{96F24849-5453-41A5-9528-BEA9D3663F68}"/>
    <cellStyle name="Separador de milhares 6 2 9 3" xfId="25363" xr:uid="{7A778438-07C5-485D-B841-7A8952741770}"/>
    <cellStyle name="Separador de milhares 6 3" xfId="1377" xr:uid="{AA9D471D-8800-4D36-831E-8571062DF119}"/>
    <cellStyle name="Separador de milhares 6 3 10" xfId="10699" xr:uid="{BAECE28E-7D28-498B-96AF-101A93383CEA}"/>
    <cellStyle name="Separador de milhares 6 3 11" xfId="19670" xr:uid="{FECFD97B-0B5B-4F0B-8791-C404CE9757B7}"/>
    <cellStyle name="Separador de milhares 6 3 2" xfId="1378" xr:uid="{364019CC-9AF0-487C-8E37-BF40CB12A28D}"/>
    <cellStyle name="Separador de milhares 6 3 2 2" xfId="1379" xr:uid="{2A3AA5AA-69FD-41DF-857C-8391D396C297}"/>
    <cellStyle name="Separador de milhares 6 3 2 2 2" xfId="1380" xr:uid="{D397A561-06FD-4169-8E17-C2D533E10A73}"/>
    <cellStyle name="Separador de milhares 6 3 2 2 2 2" xfId="3104" xr:uid="{388247D6-4A4D-460F-9BDB-913BEF5172C2}"/>
    <cellStyle name="Separador de milhares 6 3 2 2 2 2 2" xfId="9260" xr:uid="{02084062-9BEF-40AF-AA77-F4543F16A56B}"/>
    <cellStyle name="Separador de milhares 6 3 2 2 2 2 2 2" xfId="17856" xr:uid="{30456CDC-8289-4438-A830-40C84E7963EB}"/>
    <cellStyle name="Separador de milhares 6 3 2 2 2 2 2 3" xfId="26892" xr:uid="{1A718C36-4239-4270-BCEC-09D87A2A051D}"/>
    <cellStyle name="Separador de milhares 6 3 2 2 2 2 3" xfId="6147" xr:uid="{90B10756-FE27-4D17-B4C3-2308C4256EA8}"/>
    <cellStyle name="Separador de milhares 6 3 2 2 2 2 3 2" xfId="15000" xr:uid="{FF1F3775-A81B-4CDC-9F6C-019B64FF0823}"/>
    <cellStyle name="Separador de milhares 6 3 2 2 2 2 3 3" xfId="23967" xr:uid="{B524BB26-2507-4355-BFD6-5D3795DDF3DF}"/>
    <cellStyle name="Separador de milhares 6 3 2 2 2 2 4" xfId="12148" xr:uid="{79B15D61-5797-42BC-BF7A-7C880F2A5C4F}"/>
    <cellStyle name="Separador de milhares 6 3 2 2 2 2 5" xfId="21116" xr:uid="{76418F21-73F9-42FC-9B50-5707F859B243}"/>
    <cellStyle name="Separador de milhares 6 3 2 2 2 3" xfId="7765" xr:uid="{9C2ED30E-AF20-4DAC-A331-4868248914AE}"/>
    <cellStyle name="Separador de milhares 6 3 2 2 2 3 2" xfId="16421" xr:uid="{E32051B4-35C4-45DB-8AC2-CD7AAA5224CA}"/>
    <cellStyle name="Separador de milhares 6 3 2 2 2 3 3" xfId="25402" xr:uid="{AAA9AFAF-3AA9-42D3-A9C7-16E4D7DEFED9}"/>
    <cellStyle name="Separador de milhares 6 3 2 2 2 4" xfId="4712" xr:uid="{F467C7AC-8753-4142-9006-29743F0CCBA9}"/>
    <cellStyle name="Separador de milhares 6 3 2 2 2 4 2" xfId="13567" xr:uid="{C839A3CF-87A0-421A-995F-2702D4988D57}"/>
    <cellStyle name="Separador de milhares 6 3 2 2 2 4 3" xfId="22537" xr:uid="{75FEAB70-C142-4D1D-B6F2-09A1E6E64828}"/>
    <cellStyle name="Separador de milhares 6 3 2 2 2 5" xfId="10702" xr:uid="{E252A0C0-42CC-4DFD-A190-51337E9E7B57}"/>
    <cellStyle name="Separador de milhares 6 3 2 2 2 6" xfId="19673" xr:uid="{BBBEB522-488C-45D9-8249-852292F0537D}"/>
    <cellStyle name="Separador de milhares 6 3 2 2 3" xfId="3103" xr:uid="{48800846-C33A-4C64-BC33-481174D16883}"/>
    <cellStyle name="Separador de milhares 6 3 2 2 3 2" xfId="9259" xr:uid="{FB435550-F08C-4A0B-89DE-1F537EF4486F}"/>
    <cellStyle name="Separador de milhares 6 3 2 2 3 2 2" xfId="17855" xr:uid="{A0CEBEFC-2C3F-405F-89C9-FC147BE049BC}"/>
    <cellStyle name="Separador de milhares 6 3 2 2 3 2 3" xfId="26891" xr:uid="{796C3DEA-48AB-4311-B6C4-5EFD4A50D72E}"/>
    <cellStyle name="Separador de milhares 6 3 2 2 3 3" xfId="6146" xr:uid="{9B36E31B-DA17-4073-8914-8B88419A7191}"/>
    <cellStyle name="Separador de milhares 6 3 2 2 3 3 2" xfId="14999" xr:uid="{0B21D6CD-19D0-421C-95CB-2548A6FAEECB}"/>
    <cellStyle name="Separador de milhares 6 3 2 2 3 3 3" xfId="23966" xr:uid="{5056A36C-AC8B-4747-83E8-C1EC5FE0C39B}"/>
    <cellStyle name="Separador de milhares 6 3 2 2 3 4" xfId="12147" xr:uid="{053ECEEC-A8A6-4F7A-87B4-0C80CAF405A8}"/>
    <cellStyle name="Separador de milhares 6 3 2 2 3 5" xfId="21115" xr:uid="{6E968858-7F20-4E60-B004-FA513E1BEABF}"/>
    <cellStyle name="Separador de milhares 6 3 2 2 4" xfId="7764" xr:uid="{30B74686-BB4F-4E92-9745-5887A839F36F}"/>
    <cellStyle name="Separador de milhares 6 3 2 2 4 2" xfId="16420" xr:uid="{8E207013-6FAF-4991-9D27-2DF3CB7C8755}"/>
    <cellStyle name="Separador de milhares 6 3 2 2 4 3" xfId="25401" xr:uid="{FDC582B2-3CE1-48F9-97A8-4D3FBF899B47}"/>
    <cellStyle name="Separador de milhares 6 3 2 2 5" xfId="4711" xr:uid="{88DB7CF7-D143-45EC-990C-7976727ABD45}"/>
    <cellStyle name="Separador de milhares 6 3 2 2 5 2" xfId="13566" xr:uid="{6C0240E5-029B-456A-B20B-1830B96BBAA6}"/>
    <cellStyle name="Separador de milhares 6 3 2 2 5 3" xfId="22536" xr:uid="{54E842D4-21B7-4C7A-9D69-FE3EBDD1F3DC}"/>
    <cellStyle name="Separador de milhares 6 3 2 2 6" xfId="10701" xr:uid="{DF7C3B06-7400-4068-81EF-5A3600ABA5B8}"/>
    <cellStyle name="Separador de milhares 6 3 2 2 7" xfId="19672" xr:uid="{5E175A57-9056-43B0-8DE4-F72D909A0F5A}"/>
    <cellStyle name="Separador de milhares 6 3 2 3" xfId="1381" xr:uid="{8EF61CA5-29C4-4743-9B4F-DF1AF7986FDB}"/>
    <cellStyle name="Separador de milhares 6 3 2 3 2" xfId="1382" xr:uid="{A89D8158-0940-4694-B6C5-B8ADD317D6A6}"/>
    <cellStyle name="Separador de milhares 6 3 2 3 2 2" xfId="3106" xr:uid="{6958B58E-3CCF-49F4-BE8E-188DCB2415C8}"/>
    <cellStyle name="Separador de milhares 6 3 2 3 2 2 2" xfId="9262" xr:uid="{E6C4E596-903D-4DF0-A53E-C4606DC8679D}"/>
    <cellStyle name="Separador de milhares 6 3 2 3 2 2 2 2" xfId="17858" xr:uid="{8C6ACD37-BBA8-4ECF-BBB2-1C4157F4563B}"/>
    <cellStyle name="Separador de milhares 6 3 2 3 2 2 2 3" xfId="26894" xr:uid="{BDC0A9A7-0064-40B4-BE60-DEB3AA170CF4}"/>
    <cellStyle name="Separador de milhares 6 3 2 3 2 2 3" xfId="6149" xr:uid="{231F294C-DDA4-4AAC-A93C-4F3A90C99ECD}"/>
    <cellStyle name="Separador de milhares 6 3 2 3 2 2 3 2" xfId="15002" xr:uid="{7EA20BCE-D5AE-4B1D-BD09-4265B97F98A4}"/>
    <cellStyle name="Separador de milhares 6 3 2 3 2 2 3 3" xfId="23969" xr:uid="{FD5A380E-6373-43B7-8DD4-419AC6DECD01}"/>
    <cellStyle name="Separador de milhares 6 3 2 3 2 2 4" xfId="12150" xr:uid="{F7F42343-AF4E-41EB-968E-A1BEE8AA0E3C}"/>
    <cellStyle name="Separador de milhares 6 3 2 3 2 2 5" xfId="21118" xr:uid="{22AACA93-8CAC-4329-83CD-4DDFDB3050F5}"/>
    <cellStyle name="Separador de milhares 6 3 2 3 2 3" xfId="7767" xr:uid="{0AF3DA32-CB16-4FEE-9E3B-C9E836853AE9}"/>
    <cellStyle name="Separador de milhares 6 3 2 3 2 3 2" xfId="16423" xr:uid="{72711323-9B6F-42B1-A2DC-CFFD0E162F95}"/>
    <cellStyle name="Separador de milhares 6 3 2 3 2 3 3" xfId="25404" xr:uid="{8BD7CE0C-DE33-41D0-832B-F7D23DB1D94E}"/>
    <cellStyle name="Separador de milhares 6 3 2 3 2 4" xfId="4714" xr:uid="{A9E37FFD-2C8C-4982-BA93-C9739B8D5B95}"/>
    <cellStyle name="Separador de milhares 6 3 2 3 2 4 2" xfId="13569" xr:uid="{C2B18D79-778F-4C49-B0B8-421C6B4E8472}"/>
    <cellStyle name="Separador de milhares 6 3 2 3 2 4 3" xfId="22539" xr:uid="{643E211A-E93E-4DE8-9BE8-E264C801A87B}"/>
    <cellStyle name="Separador de milhares 6 3 2 3 2 5" xfId="10704" xr:uid="{5726C0FF-1216-4745-B2A3-42FF45720257}"/>
    <cellStyle name="Separador de milhares 6 3 2 3 2 6" xfId="19675" xr:uid="{5AA71EA7-3D8D-4D33-90CC-DFFDE1FE622B}"/>
    <cellStyle name="Separador de milhares 6 3 2 3 3" xfId="3105" xr:uid="{C5224CF4-3EF6-474B-9811-E40F8F9068BD}"/>
    <cellStyle name="Separador de milhares 6 3 2 3 3 2" xfId="9261" xr:uid="{0D3C277E-680C-4636-B83E-4D2AB956CDCD}"/>
    <cellStyle name="Separador de milhares 6 3 2 3 3 2 2" xfId="17857" xr:uid="{480F60FA-9019-4492-B1FF-DD893163F865}"/>
    <cellStyle name="Separador de milhares 6 3 2 3 3 2 3" xfId="26893" xr:uid="{81EB611E-41A0-41A4-9CBE-6871D9A52C4D}"/>
    <cellStyle name="Separador de milhares 6 3 2 3 3 3" xfId="6148" xr:uid="{87FC0283-B12E-4468-A539-499DA715F980}"/>
    <cellStyle name="Separador de milhares 6 3 2 3 3 3 2" xfId="15001" xr:uid="{EB747807-7AD6-4005-8D7C-429E86E8EE55}"/>
    <cellStyle name="Separador de milhares 6 3 2 3 3 3 3" xfId="23968" xr:uid="{AF00F350-CB33-4325-97AE-534C1906591C}"/>
    <cellStyle name="Separador de milhares 6 3 2 3 3 4" xfId="12149" xr:uid="{6D0834F6-B37E-4FFF-AE6F-23D1DBF4C311}"/>
    <cellStyle name="Separador de milhares 6 3 2 3 3 5" xfId="21117" xr:uid="{5D122EB9-8187-4576-8A3B-A411D22D3F00}"/>
    <cellStyle name="Separador de milhares 6 3 2 3 4" xfId="7766" xr:uid="{372940C1-24BA-4452-A89C-D17A7D40843E}"/>
    <cellStyle name="Separador de milhares 6 3 2 3 4 2" xfId="16422" xr:uid="{526A39D2-D6FB-4DC7-8062-E447BDFF47DF}"/>
    <cellStyle name="Separador de milhares 6 3 2 3 4 3" xfId="25403" xr:uid="{36EC993F-2D2C-42C5-9374-16755796C5B7}"/>
    <cellStyle name="Separador de milhares 6 3 2 3 5" xfId="4713" xr:uid="{F806FDF2-A959-46FA-B235-54B81E12A93F}"/>
    <cellStyle name="Separador de milhares 6 3 2 3 5 2" xfId="13568" xr:uid="{5D7A68F6-B82E-43F4-B0B7-FBA5951D6DD5}"/>
    <cellStyle name="Separador de milhares 6 3 2 3 5 3" xfId="22538" xr:uid="{98A9A4D0-F2EF-4466-A54D-7A2CE3F17120}"/>
    <cellStyle name="Separador de milhares 6 3 2 3 6" xfId="10703" xr:uid="{D9545FDB-8689-4B93-9C17-63825B56BEC0}"/>
    <cellStyle name="Separador de milhares 6 3 2 3 7" xfId="19674" xr:uid="{86C7E067-6ABA-4035-B106-2343F5C1E383}"/>
    <cellStyle name="Separador de milhares 6 3 2 4" xfId="1383" xr:uid="{BA5969D7-458E-42C9-AA7D-35CE64230408}"/>
    <cellStyle name="Separador de milhares 6 3 2 4 2" xfId="3107" xr:uid="{94EB76A8-2F2F-4696-A04A-2406BC67E501}"/>
    <cellStyle name="Separador de milhares 6 3 2 4 2 2" xfId="9263" xr:uid="{50107FC6-3F8F-4263-B711-B7928F69AF26}"/>
    <cellStyle name="Separador de milhares 6 3 2 4 2 2 2" xfId="17859" xr:uid="{096C3988-6A90-4698-B980-6712172BFAFF}"/>
    <cellStyle name="Separador de milhares 6 3 2 4 2 2 3" xfId="26895" xr:uid="{B9038B39-9ACE-4F62-B41E-9E7D70BB2BBC}"/>
    <cellStyle name="Separador de milhares 6 3 2 4 2 3" xfId="6150" xr:uid="{A80E4704-66B7-410C-AB92-5FB9E9F29F8E}"/>
    <cellStyle name="Separador de milhares 6 3 2 4 2 3 2" xfId="15003" xr:uid="{7678603C-6D94-4D82-96DC-63CF341D925D}"/>
    <cellStyle name="Separador de milhares 6 3 2 4 2 3 3" xfId="23970" xr:uid="{ED64A4F3-CC83-4B2A-820D-B1B7ADA4A597}"/>
    <cellStyle name="Separador de milhares 6 3 2 4 2 4" xfId="12151" xr:uid="{9FAB8B9D-8623-409C-8F67-BEE12BFCD39E}"/>
    <cellStyle name="Separador de milhares 6 3 2 4 2 5" xfId="21119" xr:uid="{6DED241B-AA9B-4907-AE3D-68E11A40AA48}"/>
    <cellStyle name="Separador de milhares 6 3 2 4 3" xfId="7768" xr:uid="{ACBCBA52-1C29-4379-9696-00AB2A3D6627}"/>
    <cellStyle name="Separador de milhares 6 3 2 4 3 2" xfId="16424" xr:uid="{0445209D-3A7B-4ABC-AFDF-B465F79DE5CC}"/>
    <cellStyle name="Separador de milhares 6 3 2 4 3 3" xfId="25405" xr:uid="{C77E7611-4377-4619-83E0-8A32C75E1693}"/>
    <cellStyle name="Separador de milhares 6 3 2 4 4" xfId="4715" xr:uid="{5A36ECD7-C72B-4644-88AC-6086DA3E15BB}"/>
    <cellStyle name="Separador de milhares 6 3 2 4 4 2" xfId="13570" xr:uid="{1A7F518F-1979-4B41-831D-0E3EEA8F62B5}"/>
    <cellStyle name="Separador de milhares 6 3 2 4 4 3" xfId="22540" xr:uid="{3793D003-0CBD-4B33-B24E-E2C5D5D9642D}"/>
    <cellStyle name="Separador de milhares 6 3 2 4 5" xfId="10705" xr:uid="{43DC2A23-F33D-48C9-B65D-59615A1F3CF6}"/>
    <cellStyle name="Separador de milhares 6 3 2 4 6" xfId="19676" xr:uid="{003A9074-6213-47D4-84AB-4F16FA531E2E}"/>
    <cellStyle name="Separador de milhares 6 3 2 5" xfId="3102" xr:uid="{55F30166-BEBE-4D7F-B248-A9E2ADCB831B}"/>
    <cellStyle name="Separador de milhares 6 3 2 5 2" xfId="9258" xr:uid="{86CD9A54-6700-40DA-BFA7-2A305E0D1AFD}"/>
    <cellStyle name="Separador de milhares 6 3 2 5 2 2" xfId="17854" xr:uid="{0F3077CA-4E26-4EAC-96EC-E0921BF56846}"/>
    <cellStyle name="Separador de milhares 6 3 2 5 2 3" xfId="26890" xr:uid="{275B7401-C5B8-429E-AF03-469FF96E9A8A}"/>
    <cellStyle name="Separador de milhares 6 3 2 5 3" xfId="6145" xr:uid="{8709473C-86BA-4B33-B449-91AE18FEC3F5}"/>
    <cellStyle name="Separador de milhares 6 3 2 5 3 2" xfId="14998" xr:uid="{059792F8-C4CF-4AC1-A43D-73D0EE24430C}"/>
    <cellStyle name="Separador de milhares 6 3 2 5 3 3" xfId="23965" xr:uid="{F12F9998-6AC5-4A15-A4F8-17365F770131}"/>
    <cellStyle name="Separador de milhares 6 3 2 5 4" xfId="12146" xr:uid="{CA479EDA-60F6-4ED0-A764-009E6B7AA07F}"/>
    <cellStyle name="Separador de milhares 6 3 2 5 5" xfId="21114" xr:uid="{F4F72FF5-90D3-4937-8822-4FE6FB61637E}"/>
    <cellStyle name="Separador de milhares 6 3 2 6" xfId="7763" xr:uid="{2837614E-21F8-4229-9B04-A27F34DB34F1}"/>
    <cellStyle name="Separador de milhares 6 3 2 6 2" xfId="16419" xr:uid="{40D31741-A9C3-4DCC-A48F-E4CB04A392F7}"/>
    <cellStyle name="Separador de milhares 6 3 2 6 3" xfId="25400" xr:uid="{B289D7A6-C462-46A9-951A-0CB74E7FEA62}"/>
    <cellStyle name="Separador de milhares 6 3 2 7" xfId="4710" xr:uid="{AB3F098E-D27E-4917-86E4-FA89F7FC169F}"/>
    <cellStyle name="Separador de milhares 6 3 2 7 2" xfId="13565" xr:uid="{F10DA57A-40CB-42C8-8A89-46429C0BD437}"/>
    <cellStyle name="Separador de milhares 6 3 2 7 3" xfId="22535" xr:uid="{ACCED7FC-59EA-4867-A298-E2F523E6740A}"/>
    <cellStyle name="Separador de milhares 6 3 2 8" xfId="10700" xr:uid="{603251D4-9F2A-4EB6-87B1-36FF0406900D}"/>
    <cellStyle name="Separador de milhares 6 3 2 9" xfId="19671" xr:uid="{FD297FC4-C9FD-48EA-A7B4-4BDD2512A5BF}"/>
    <cellStyle name="Separador de milhares 6 3 3" xfId="1384" xr:uid="{836FF1F6-54DD-4D2B-A3D2-FA7D81243716}"/>
    <cellStyle name="Separador de milhares 6 3 3 2" xfId="1385" xr:uid="{19068BF2-AE8B-4144-8691-ED70CD88B054}"/>
    <cellStyle name="Separador de milhares 6 3 3 2 2" xfId="1386" xr:uid="{E2641203-D54C-4438-B74E-E2EF3CAF9501}"/>
    <cellStyle name="Separador de milhares 6 3 3 2 2 2" xfId="3110" xr:uid="{BD08679A-5569-4ECA-B6FE-73C68CC07B55}"/>
    <cellStyle name="Separador de milhares 6 3 3 2 2 2 2" xfId="9266" xr:uid="{5402A5A0-8533-4343-A8C1-18ECA10F9A5F}"/>
    <cellStyle name="Separador de milhares 6 3 3 2 2 2 2 2" xfId="17862" xr:uid="{625A4723-FCFE-44C8-91B0-DEDAEA0E114D}"/>
    <cellStyle name="Separador de milhares 6 3 3 2 2 2 2 3" xfId="26898" xr:uid="{EFC165B2-AFCF-47D1-B31A-BB4BB719D6F4}"/>
    <cellStyle name="Separador de milhares 6 3 3 2 2 2 3" xfId="6153" xr:uid="{20B0B7ED-A6A0-4E43-A897-FD948B769D87}"/>
    <cellStyle name="Separador de milhares 6 3 3 2 2 2 3 2" xfId="15006" xr:uid="{7605C9C1-DE77-425F-A8EE-CAC3B077105C}"/>
    <cellStyle name="Separador de milhares 6 3 3 2 2 2 3 3" xfId="23973" xr:uid="{B67DFB3B-6A32-436B-9BF5-8EBA418FAF28}"/>
    <cellStyle name="Separador de milhares 6 3 3 2 2 2 4" xfId="12154" xr:uid="{C494A439-24E0-4FBD-A61A-72B228B4C8B5}"/>
    <cellStyle name="Separador de milhares 6 3 3 2 2 2 5" xfId="21122" xr:uid="{C387DD4C-6AAA-4148-9716-B4924F632A11}"/>
    <cellStyle name="Separador de milhares 6 3 3 2 2 3" xfId="7771" xr:uid="{8387B32B-3E81-4BCF-8E22-E03AD8E73D3B}"/>
    <cellStyle name="Separador de milhares 6 3 3 2 2 3 2" xfId="16427" xr:uid="{9B97DB33-B78F-4273-BA4C-DA9DFEA874CD}"/>
    <cellStyle name="Separador de milhares 6 3 3 2 2 3 3" xfId="25408" xr:uid="{214D9979-1ABF-41DA-AA73-D692FDC9C0DA}"/>
    <cellStyle name="Separador de milhares 6 3 3 2 2 4" xfId="4718" xr:uid="{85E585DF-BEB2-4676-9CA0-7584DBCF1FC5}"/>
    <cellStyle name="Separador de milhares 6 3 3 2 2 4 2" xfId="13573" xr:uid="{4172FD89-C1C4-4D37-A30C-43E080E4BE01}"/>
    <cellStyle name="Separador de milhares 6 3 3 2 2 4 3" xfId="22543" xr:uid="{E5CC2EAB-68E9-41E7-8D35-7D9F346D3A32}"/>
    <cellStyle name="Separador de milhares 6 3 3 2 2 5" xfId="10708" xr:uid="{2AA6B8C0-42B7-4E27-A16F-3434D5E6B108}"/>
    <cellStyle name="Separador de milhares 6 3 3 2 2 6" xfId="19679" xr:uid="{204BE2F7-3F6C-4EA5-8C52-34848617622E}"/>
    <cellStyle name="Separador de milhares 6 3 3 2 3" xfId="3109" xr:uid="{6741904A-1093-47D8-A244-0BD9B8FB7683}"/>
    <cellStyle name="Separador de milhares 6 3 3 2 3 2" xfId="9265" xr:uid="{58EEB91E-507A-4FB5-B18F-FA57D376C8D3}"/>
    <cellStyle name="Separador de milhares 6 3 3 2 3 2 2" xfId="17861" xr:uid="{C73FA658-29A8-4C06-B929-62358B1FB349}"/>
    <cellStyle name="Separador de milhares 6 3 3 2 3 2 3" xfId="26897" xr:uid="{8B9B91F6-EFDE-4B3C-9295-2F06A28290D5}"/>
    <cellStyle name="Separador de milhares 6 3 3 2 3 3" xfId="6152" xr:uid="{7FB9162D-4B60-4927-B4C6-1D338FFFC033}"/>
    <cellStyle name="Separador de milhares 6 3 3 2 3 3 2" xfId="15005" xr:uid="{62D32DBF-8224-40BC-96C6-204857F64050}"/>
    <cellStyle name="Separador de milhares 6 3 3 2 3 3 3" xfId="23972" xr:uid="{45DB462D-CDC8-4C4F-B06F-FCE6131C8CEB}"/>
    <cellStyle name="Separador de milhares 6 3 3 2 3 4" xfId="12153" xr:uid="{071EC7BA-B75C-4583-934B-BE698D1BB114}"/>
    <cellStyle name="Separador de milhares 6 3 3 2 3 5" xfId="21121" xr:uid="{C35A0FAD-77FC-4A0E-9179-D56ACE1AC9DC}"/>
    <cellStyle name="Separador de milhares 6 3 3 2 4" xfId="7770" xr:uid="{D4C109C9-1E60-40A0-A469-8D4F2EB47965}"/>
    <cellStyle name="Separador de milhares 6 3 3 2 4 2" xfId="16426" xr:uid="{E1922492-68BC-4D1A-8F64-ECB2BF210494}"/>
    <cellStyle name="Separador de milhares 6 3 3 2 4 3" xfId="25407" xr:uid="{C836982D-2161-43C9-90F3-D6C7DE3D58FE}"/>
    <cellStyle name="Separador de milhares 6 3 3 2 5" xfId="4717" xr:uid="{ACB2923D-DB95-4070-9FB1-92A17E77227E}"/>
    <cellStyle name="Separador de milhares 6 3 3 2 5 2" xfId="13572" xr:uid="{9B0CB33A-257F-4B36-A8E3-A8ED62E79A82}"/>
    <cellStyle name="Separador de milhares 6 3 3 2 5 3" xfId="22542" xr:uid="{2E7EF811-A443-4AF4-8405-D7E9BE7F7E05}"/>
    <cellStyle name="Separador de milhares 6 3 3 2 6" xfId="10707" xr:uid="{3C3EFB56-2586-435B-81B6-A8D2B1684D14}"/>
    <cellStyle name="Separador de milhares 6 3 3 2 7" xfId="19678" xr:uid="{8146A8D9-CCB6-4D31-A9E4-240379D61685}"/>
    <cellStyle name="Separador de milhares 6 3 3 3" xfId="1387" xr:uid="{1F22594D-EFAC-4FDB-9599-05988509383D}"/>
    <cellStyle name="Separador de milhares 6 3 3 3 2" xfId="1388" xr:uid="{D16F3A84-A24E-4690-9351-83FC55B8F990}"/>
    <cellStyle name="Separador de milhares 6 3 3 3 2 2" xfId="3112" xr:uid="{AC86A4DA-C9E3-49CF-AE43-7F01BAD9F808}"/>
    <cellStyle name="Separador de milhares 6 3 3 3 2 2 2" xfId="9268" xr:uid="{3F294D13-F70B-43F9-A956-85E415582FC9}"/>
    <cellStyle name="Separador de milhares 6 3 3 3 2 2 2 2" xfId="17864" xr:uid="{1C5F5943-7FE7-4743-AB60-F923DCA212B3}"/>
    <cellStyle name="Separador de milhares 6 3 3 3 2 2 2 3" xfId="26900" xr:uid="{492E62C0-7918-44AF-9EE6-6C6E51B03AC1}"/>
    <cellStyle name="Separador de milhares 6 3 3 3 2 2 3" xfId="6155" xr:uid="{FC61C7C0-BB82-4829-9F6F-D31CD2AD5CC6}"/>
    <cellStyle name="Separador de milhares 6 3 3 3 2 2 3 2" xfId="15008" xr:uid="{A6018FD0-42B1-46B9-B010-8236ACCB582E}"/>
    <cellStyle name="Separador de milhares 6 3 3 3 2 2 3 3" xfId="23975" xr:uid="{75F49ADF-DBCF-495D-A73C-6A1E7DC0A8F8}"/>
    <cellStyle name="Separador de milhares 6 3 3 3 2 2 4" xfId="12156" xr:uid="{D75F22CF-85C8-4FE3-972C-9A034CE5C1D9}"/>
    <cellStyle name="Separador de milhares 6 3 3 3 2 2 5" xfId="21124" xr:uid="{25CFFB37-A4A9-401A-A1C5-99384D8F7ED5}"/>
    <cellStyle name="Separador de milhares 6 3 3 3 2 3" xfId="7773" xr:uid="{0263A3BA-4BD3-4962-BC0F-232E34687581}"/>
    <cellStyle name="Separador de milhares 6 3 3 3 2 3 2" xfId="16429" xr:uid="{97ADE3CD-B0BA-410F-8A8B-2303F80916D5}"/>
    <cellStyle name="Separador de milhares 6 3 3 3 2 3 3" xfId="25410" xr:uid="{F858577A-5DC5-41B0-B2D2-92B3A700F058}"/>
    <cellStyle name="Separador de milhares 6 3 3 3 2 4" xfId="4720" xr:uid="{0587F884-7781-4BB0-A1CF-B81D09B59BEC}"/>
    <cellStyle name="Separador de milhares 6 3 3 3 2 4 2" xfId="13575" xr:uid="{5FB31B7E-5CA1-4241-9489-4BD65E843B12}"/>
    <cellStyle name="Separador de milhares 6 3 3 3 2 4 3" xfId="22545" xr:uid="{79C27400-324F-44CF-805A-5CFABFA67A99}"/>
    <cellStyle name="Separador de milhares 6 3 3 3 2 5" xfId="10710" xr:uid="{DA1E006E-E30A-44FC-82F7-AB6D948AF334}"/>
    <cellStyle name="Separador de milhares 6 3 3 3 2 6" xfId="19681" xr:uid="{8EAE4C0E-DE22-453D-959E-439BB8FEB30D}"/>
    <cellStyle name="Separador de milhares 6 3 3 3 3" xfId="3111" xr:uid="{19A47645-6DFF-4495-A845-5AA1EB5D0ECF}"/>
    <cellStyle name="Separador de milhares 6 3 3 3 3 2" xfId="9267" xr:uid="{6A276C7C-A031-48A1-8737-4BFAB0C5E5B7}"/>
    <cellStyle name="Separador de milhares 6 3 3 3 3 2 2" xfId="17863" xr:uid="{060902EF-30F3-4EFE-84A3-897E54779097}"/>
    <cellStyle name="Separador de milhares 6 3 3 3 3 2 3" xfId="26899" xr:uid="{98E74028-81F0-486D-8DCF-E7390D614DA4}"/>
    <cellStyle name="Separador de milhares 6 3 3 3 3 3" xfId="6154" xr:uid="{4852C1C9-DEE0-40A9-8842-090FB2C235E6}"/>
    <cellStyle name="Separador de milhares 6 3 3 3 3 3 2" xfId="15007" xr:uid="{AFEE2DFA-3A88-4639-995A-463E359A3CFF}"/>
    <cellStyle name="Separador de milhares 6 3 3 3 3 3 3" xfId="23974" xr:uid="{1C6ED666-D68A-4AD7-AFD5-D4B5C43C8B2F}"/>
    <cellStyle name="Separador de milhares 6 3 3 3 3 4" xfId="12155" xr:uid="{E3E2A1AD-6556-4E37-ABF8-19DBF6528B32}"/>
    <cellStyle name="Separador de milhares 6 3 3 3 3 5" xfId="21123" xr:uid="{D4E07EBD-6214-482E-95C2-D7CF3A95B0B7}"/>
    <cellStyle name="Separador de milhares 6 3 3 3 4" xfId="7772" xr:uid="{AA60B0A2-A66A-492F-A344-ED76ECF7F942}"/>
    <cellStyle name="Separador de milhares 6 3 3 3 4 2" xfId="16428" xr:uid="{8D569C36-E7A8-4B87-B612-EF7A188D7348}"/>
    <cellStyle name="Separador de milhares 6 3 3 3 4 3" xfId="25409" xr:uid="{C2CEAF8D-EE36-498F-BEB2-2EB758DF08B0}"/>
    <cellStyle name="Separador de milhares 6 3 3 3 5" xfId="4719" xr:uid="{5BA6532F-D76D-40A4-AD65-8EE9DEA88C9F}"/>
    <cellStyle name="Separador de milhares 6 3 3 3 5 2" xfId="13574" xr:uid="{5A0B13C9-A06E-4A99-AC5F-963CE186C2F4}"/>
    <cellStyle name="Separador de milhares 6 3 3 3 5 3" xfId="22544" xr:uid="{E4ACF628-4AC4-430D-9233-DA5021340724}"/>
    <cellStyle name="Separador de milhares 6 3 3 3 6" xfId="10709" xr:uid="{EEB729A9-1C22-4E47-9FF0-1B618DC9BF88}"/>
    <cellStyle name="Separador de milhares 6 3 3 3 7" xfId="19680" xr:uid="{97B250BF-01B8-4557-80C3-F811EE07357A}"/>
    <cellStyle name="Separador de milhares 6 3 3 4" xfId="1389" xr:uid="{98B2EB7E-27D2-4261-84F2-1559CCE8F030}"/>
    <cellStyle name="Separador de milhares 6 3 3 4 2" xfId="3113" xr:uid="{7E607C64-ED7F-4F06-A198-2CB5E1CB3963}"/>
    <cellStyle name="Separador de milhares 6 3 3 4 2 2" xfId="9269" xr:uid="{1F8025B5-BEE8-44FB-BEA2-932CB743DBF1}"/>
    <cellStyle name="Separador de milhares 6 3 3 4 2 2 2" xfId="17865" xr:uid="{5CCE96CF-C005-402B-B961-C976D4D20367}"/>
    <cellStyle name="Separador de milhares 6 3 3 4 2 2 3" xfId="26901" xr:uid="{457223E3-FAEA-496F-B907-C8AD5CD54A34}"/>
    <cellStyle name="Separador de milhares 6 3 3 4 2 3" xfId="6156" xr:uid="{77819781-2C02-4AE5-8EC4-8B8229875164}"/>
    <cellStyle name="Separador de milhares 6 3 3 4 2 3 2" xfId="15009" xr:uid="{0DEAD139-DE12-4299-B7FD-9D713E0CDDD5}"/>
    <cellStyle name="Separador de milhares 6 3 3 4 2 3 3" xfId="23976" xr:uid="{AC3F7C3D-9964-4A9F-8772-368DA8C1C159}"/>
    <cellStyle name="Separador de milhares 6 3 3 4 2 4" xfId="12157" xr:uid="{32248EA4-CB4C-4A39-B66B-BCB7A810874D}"/>
    <cellStyle name="Separador de milhares 6 3 3 4 2 5" xfId="21125" xr:uid="{29FCE9D5-4984-4521-A2DD-86FE68A55A4D}"/>
    <cellStyle name="Separador de milhares 6 3 3 4 3" xfId="7774" xr:uid="{8FBDFE32-AC44-40BE-934D-5677AF7EB750}"/>
    <cellStyle name="Separador de milhares 6 3 3 4 3 2" xfId="16430" xr:uid="{1257A091-9FC0-4362-B9CE-56EF445E5932}"/>
    <cellStyle name="Separador de milhares 6 3 3 4 3 3" xfId="25411" xr:uid="{6AEC1A08-5493-468C-BB11-E8BC14923CC6}"/>
    <cellStyle name="Separador de milhares 6 3 3 4 4" xfId="4721" xr:uid="{D0592BD2-A085-4FBB-8D15-6A157442B673}"/>
    <cellStyle name="Separador de milhares 6 3 3 4 4 2" xfId="13576" xr:uid="{F089C648-2F4A-44F6-B0F5-492DD6A79445}"/>
    <cellStyle name="Separador de milhares 6 3 3 4 4 3" xfId="22546" xr:uid="{850FD869-FE7F-4E00-B408-3B518CA20E0A}"/>
    <cellStyle name="Separador de milhares 6 3 3 4 5" xfId="10711" xr:uid="{F47C9EB0-34E4-4860-A988-5ADE1CBD5582}"/>
    <cellStyle name="Separador de milhares 6 3 3 4 6" xfId="19682" xr:uid="{9DCF1A7E-3963-4B0A-8590-BC04BA7C43EF}"/>
    <cellStyle name="Separador de milhares 6 3 3 5" xfId="3108" xr:uid="{8796CF0B-2FDE-4077-9DCD-2EED501DC5D0}"/>
    <cellStyle name="Separador de milhares 6 3 3 5 2" xfId="9264" xr:uid="{C92ADA9C-1384-495C-B764-46C494370E83}"/>
    <cellStyle name="Separador de milhares 6 3 3 5 2 2" xfId="17860" xr:uid="{90ADDD34-80A9-465E-9B32-B4C0AB0AF3ED}"/>
    <cellStyle name="Separador de milhares 6 3 3 5 2 3" xfId="26896" xr:uid="{DCBB02A2-0C58-48EF-A4A3-3CC8373A8D9A}"/>
    <cellStyle name="Separador de milhares 6 3 3 5 3" xfId="6151" xr:uid="{79960881-B8F3-4D9E-A7AD-94522DFAB1D3}"/>
    <cellStyle name="Separador de milhares 6 3 3 5 3 2" xfId="15004" xr:uid="{4955BE70-B4F0-4A28-8484-0436298E37C4}"/>
    <cellStyle name="Separador de milhares 6 3 3 5 3 3" xfId="23971" xr:uid="{8DB04F92-1F58-437B-8CAD-7D8692364CB0}"/>
    <cellStyle name="Separador de milhares 6 3 3 5 4" xfId="12152" xr:uid="{9C81AF37-405C-4248-8AEB-011A46E7AF49}"/>
    <cellStyle name="Separador de milhares 6 3 3 5 5" xfId="21120" xr:uid="{40F026AB-59BF-4710-90F4-08EA1974FA28}"/>
    <cellStyle name="Separador de milhares 6 3 3 6" xfId="7769" xr:uid="{7E731CF3-16CD-4AA5-8F2E-159C6AD7E817}"/>
    <cellStyle name="Separador de milhares 6 3 3 6 2" xfId="16425" xr:uid="{90EAF65D-89DE-43D2-B7D5-F1526255E450}"/>
    <cellStyle name="Separador de milhares 6 3 3 6 3" xfId="25406" xr:uid="{A8D55B75-E398-4580-9E78-16EA6057D837}"/>
    <cellStyle name="Separador de milhares 6 3 3 7" xfId="4716" xr:uid="{3DBF06B7-9235-44DA-84E3-D4101429E5F4}"/>
    <cellStyle name="Separador de milhares 6 3 3 7 2" xfId="13571" xr:uid="{4961ECD9-FF2C-4610-A674-2EECC25E1CC8}"/>
    <cellStyle name="Separador de milhares 6 3 3 7 3" xfId="22541" xr:uid="{B8F4B998-72F6-40C3-8A50-8DB47750B56F}"/>
    <cellStyle name="Separador de milhares 6 3 3 8" xfId="10706" xr:uid="{D205EDC3-9B04-4F26-9ABF-F7B3504EF1CE}"/>
    <cellStyle name="Separador de milhares 6 3 3 9" xfId="19677" xr:uid="{D0A1D1F6-FBD6-45ED-B358-D12CD70D232B}"/>
    <cellStyle name="Separador de milhares 6 3 4" xfId="1390" xr:uid="{663438CA-0BAD-4023-8A83-8FE44932980E}"/>
    <cellStyle name="Separador de milhares 6 3 4 2" xfId="1391" xr:uid="{5C79460F-5033-41C5-89B2-BAC60DAB9FC8}"/>
    <cellStyle name="Separador de milhares 6 3 4 2 2" xfId="3115" xr:uid="{53B591BC-62BD-45BB-BC73-521D2B5EB279}"/>
    <cellStyle name="Separador de milhares 6 3 4 2 2 2" xfId="9271" xr:uid="{A172A9E4-B879-4695-B280-E9AA7045175D}"/>
    <cellStyle name="Separador de milhares 6 3 4 2 2 2 2" xfId="17867" xr:uid="{BA4C1C8B-8FDC-4183-8A78-6131FE1B35E4}"/>
    <cellStyle name="Separador de milhares 6 3 4 2 2 2 3" xfId="26903" xr:uid="{1A5EEB40-7B41-47F5-920B-02AB1CD3ACC1}"/>
    <cellStyle name="Separador de milhares 6 3 4 2 2 3" xfId="6158" xr:uid="{E950AE64-02AD-4117-856D-5B8117A9DE30}"/>
    <cellStyle name="Separador de milhares 6 3 4 2 2 3 2" xfId="15011" xr:uid="{3BEFE6A7-2C57-4C4D-B496-EA091898BA27}"/>
    <cellStyle name="Separador de milhares 6 3 4 2 2 3 3" xfId="23978" xr:uid="{2D9B4BF2-4973-4A73-BC17-886EDDF7F82B}"/>
    <cellStyle name="Separador de milhares 6 3 4 2 2 4" xfId="12159" xr:uid="{EBF64973-CB71-4842-8D69-61DE04854F13}"/>
    <cellStyle name="Separador de milhares 6 3 4 2 2 5" xfId="21127" xr:uid="{7BBA9FE8-ADA3-4D59-B5FF-CBFF1CDCC5D9}"/>
    <cellStyle name="Separador de milhares 6 3 4 2 3" xfId="7776" xr:uid="{13DE6753-8235-4B12-897D-87FEC2D97B63}"/>
    <cellStyle name="Separador de milhares 6 3 4 2 3 2" xfId="16432" xr:uid="{22A6EA53-EFC3-40ED-AB55-C8C132B57EF3}"/>
    <cellStyle name="Separador de milhares 6 3 4 2 3 3" xfId="25413" xr:uid="{C7C54C42-1409-4657-AF9B-FEB0F4B0C436}"/>
    <cellStyle name="Separador de milhares 6 3 4 2 4" xfId="4723" xr:uid="{9C75919E-E5CB-4E83-B8FD-35F7FD0276DE}"/>
    <cellStyle name="Separador de milhares 6 3 4 2 4 2" xfId="13578" xr:uid="{9424ABB5-2B83-47F8-83ED-DAB35B5D3686}"/>
    <cellStyle name="Separador de milhares 6 3 4 2 4 3" xfId="22548" xr:uid="{2B02109C-795A-4A44-8733-DFA93AAEE40B}"/>
    <cellStyle name="Separador de milhares 6 3 4 2 5" xfId="10713" xr:uid="{B5ED463E-529B-4E62-9690-08772AECAD66}"/>
    <cellStyle name="Separador de milhares 6 3 4 2 6" xfId="19684" xr:uid="{70911A80-7DB0-4A16-9AFF-05D598DE21B0}"/>
    <cellStyle name="Separador de milhares 6 3 4 3" xfId="3114" xr:uid="{EFDA1BF5-3354-487D-9C44-B4707E916C43}"/>
    <cellStyle name="Separador de milhares 6 3 4 3 2" xfId="9270" xr:uid="{08EDE925-594F-462A-A905-D482D052B361}"/>
    <cellStyle name="Separador de milhares 6 3 4 3 2 2" xfId="17866" xr:uid="{6750E0F7-CEFE-4240-A28A-C75EA1560DAC}"/>
    <cellStyle name="Separador de milhares 6 3 4 3 2 3" xfId="26902" xr:uid="{A9A50AF9-E97A-492B-B9F4-F44B87CEAF88}"/>
    <cellStyle name="Separador de milhares 6 3 4 3 3" xfId="6157" xr:uid="{869FABB5-1035-4AC1-BB58-8596CB93CB1A}"/>
    <cellStyle name="Separador de milhares 6 3 4 3 3 2" xfId="15010" xr:uid="{FC270FB1-8050-4CC3-A493-551F1617F606}"/>
    <cellStyle name="Separador de milhares 6 3 4 3 3 3" xfId="23977" xr:uid="{1DD5BE53-0D31-430B-B9BB-A15495A2CA83}"/>
    <cellStyle name="Separador de milhares 6 3 4 3 4" xfId="12158" xr:uid="{1CA10194-CBDF-456E-B7EC-1A98926126FA}"/>
    <cellStyle name="Separador de milhares 6 3 4 3 5" xfId="21126" xr:uid="{07B17B08-C306-48DE-8A73-A556E5BB8428}"/>
    <cellStyle name="Separador de milhares 6 3 4 4" xfId="7775" xr:uid="{22EB34C7-003D-41C4-8D0F-21D31894A519}"/>
    <cellStyle name="Separador de milhares 6 3 4 4 2" xfId="16431" xr:uid="{3742A141-A3A8-4A74-9415-C5694EF86E8C}"/>
    <cellStyle name="Separador de milhares 6 3 4 4 3" xfId="25412" xr:uid="{5CFF7D8E-F95C-439D-990F-2FCF3FA899DF}"/>
    <cellStyle name="Separador de milhares 6 3 4 5" xfId="4722" xr:uid="{F60777FE-EB64-4081-975B-E66163F9D443}"/>
    <cellStyle name="Separador de milhares 6 3 4 5 2" xfId="13577" xr:uid="{BCC17FB9-2754-4849-8693-79CA4069FB71}"/>
    <cellStyle name="Separador de milhares 6 3 4 5 3" xfId="22547" xr:uid="{137B9C68-25A7-4E7A-93AD-62AC86FDCD5C}"/>
    <cellStyle name="Separador de milhares 6 3 4 6" xfId="10712" xr:uid="{9DE93C6A-735C-4826-B3BE-DEC54D73D284}"/>
    <cellStyle name="Separador de milhares 6 3 4 7" xfId="19683" xr:uid="{BBA94A6D-D15A-4932-8D7B-2902D74DB439}"/>
    <cellStyle name="Separador de milhares 6 3 5" xfId="1392" xr:uid="{9D762E7F-427E-4DAD-A24F-602BBCE0DCA8}"/>
    <cellStyle name="Separador de milhares 6 3 5 2" xfId="1393" xr:uid="{C8985E1B-9450-4CFA-B0CD-C17298E4FB42}"/>
    <cellStyle name="Separador de milhares 6 3 5 2 2" xfId="3117" xr:uid="{3CA7F1C2-40DF-4C5B-AC82-F029D388FEBA}"/>
    <cellStyle name="Separador de milhares 6 3 5 2 2 2" xfId="9273" xr:uid="{EF9ED65F-3F8A-45AB-8DDC-83F6BCD1F905}"/>
    <cellStyle name="Separador de milhares 6 3 5 2 2 2 2" xfId="17869" xr:uid="{9252FE89-133B-4044-B7D3-42F66E47DD30}"/>
    <cellStyle name="Separador de milhares 6 3 5 2 2 2 3" xfId="26905" xr:uid="{B782EE32-6B74-45AA-98BB-8EB4ECE73617}"/>
    <cellStyle name="Separador de milhares 6 3 5 2 2 3" xfId="6160" xr:uid="{989FE0C1-CCB6-41F7-987D-FF3420ACC96E}"/>
    <cellStyle name="Separador de milhares 6 3 5 2 2 3 2" xfId="15013" xr:uid="{74D7FF08-3356-4F11-B716-56DF97FE78D9}"/>
    <cellStyle name="Separador de milhares 6 3 5 2 2 3 3" xfId="23980" xr:uid="{E26C705B-46E1-4CDA-AD97-0D8D5D5A4ECE}"/>
    <cellStyle name="Separador de milhares 6 3 5 2 2 4" xfId="12161" xr:uid="{70076B94-0813-4533-8E8C-04204157FABA}"/>
    <cellStyle name="Separador de milhares 6 3 5 2 2 5" xfId="21129" xr:uid="{2E28699A-038D-4D03-8135-DFC68869F03B}"/>
    <cellStyle name="Separador de milhares 6 3 5 2 3" xfId="7778" xr:uid="{91E5F9A7-8C34-415B-8BB8-95C28C0A79C5}"/>
    <cellStyle name="Separador de milhares 6 3 5 2 3 2" xfId="16434" xr:uid="{704EDB41-5965-4DB6-AD95-4C36A2C1A110}"/>
    <cellStyle name="Separador de milhares 6 3 5 2 3 3" xfId="25415" xr:uid="{399858EB-B67D-4A0F-A453-9005BB87A77A}"/>
    <cellStyle name="Separador de milhares 6 3 5 2 4" xfId="4725" xr:uid="{29817CF0-536C-48CC-B06F-2DFDAE408701}"/>
    <cellStyle name="Separador de milhares 6 3 5 2 4 2" xfId="13580" xr:uid="{4362F335-A3A0-47AB-8A3F-241EF9466690}"/>
    <cellStyle name="Separador de milhares 6 3 5 2 4 3" xfId="22550" xr:uid="{4B658A5E-6D18-4733-BA81-D4FB14766394}"/>
    <cellStyle name="Separador de milhares 6 3 5 2 5" xfId="10715" xr:uid="{67E6249E-78CD-409F-9E56-15F55F047058}"/>
    <cellStyle name="Separador de milhares 6 3 5 2 6" xfId="19686" xr:uid="{1B68CB26-851C-4B8D-83FB-31F73675F01C}"/>
    <cellStyle name="Separador de milhares 6 3 5 3" xfId="3116" xr:uid="{307F2176-3D29-419C-842E-7CB60B3216F7}"/>
    <cellStyle name="Separador de milhares 6 3 5 3 2" xfId="9272" xr:uid="{FB8780C8-1424-4A9B-8A17-D10E7C0E5037}"/>
    <cellStyle name="Separador de milhares 6 3 5 3 2 2" xfId="17868" xr:uid="{FD837825-93E1-41A1-990C-941DFC274541}"/>
    <cellStyle name="Separador de milhares 6 3 5 3 2 3" xfId="26904" xr:uid="{02BC7EE1-625E-4B40-8B00-6A23E5A788AF}"/>
    <cellStyle name="Separador de milhares 6 3 5 3 3" xfId="6159" xr:uid="{ED1E13C8-D3B8-4078-822D-29B3CAE57EE9}"/>
    <cellStyle name="Separador de milhares 6 3 5 3 3 2" xfId="15012" xr:uid="{B3DCC4B2-161A-4C09-8470-03B03C2E8ED8}"/>
    <cellStyle name="Separador de milhares 6 3 5 3 3 3" xfId="23979" xr:uid="{81417560-87E7-4147-85D5-8974D119F60D}"/>
    <cellStyle name="Separador de milhares 6 3 5 3 4" xfId="12160" xr:uid="{79ABAA5B-73D2-4AAD-ABF6-E7F342CDB2BF}"/>
    <cellStyle name="Separador de milhares 6 3 5 3 5" xfId="21128" xr:uid="{78010F5F-9132-46DB-8E7B-5EAFD266D801}"/>
    <cellStyle name="Separador de milhares 6 3 5 4" xfId="7777" xr:uid="{5EA6A75D-1D7E-4230-911F-EFD001E38E6D}"/>
    <cellStyle name="Separador de milhares 6 3 5 4 2" xfId="16433" xr:uid="{C605AC70-70C4-4528-B096-FBD0CBDB4305}"/>
    <cellStyle name="Separador de milhares 6 3 5 4 3" xfId="25414" xr:uid="{0B2D7D7E-72A0-4FC7-9CF1-FAE186E001E3}"/>
    <cellStyle name="Separador de milhares 6 3 5 5" xfId="4724" xr:uid="{D823D5C2-F3DC-4329-AEFD-E2150117C860}"/>
    <cellStyle name="Separador de milhares 6 3 5 5 2" xfId="13579" xr:uid="{AACE9BA7-1D16-41D5-9600-A7C7DC305AC4}"/>
    <cellStyle name="Separador de milhares 6 3 5 5 3" xfId="22549" xr:uid="{F5D7B407-1957-4269-A81D-1ADBC3D1CA89}"/>
    <cellStyle name="Separador de milhares 6 3 5 6" xfId="10714" xr:uid="{599A70DF-414B-4453-ABE9-4515CF311874}"/>
    <cellStyle name="Separador de milhares 6 3 5 7" xfId="19685" xr:uid="{351258A4-CFD3-41BB-BD5C-D8A5BD4C14DA}"/>
    <cellStyle name="Separador de milhares 6 3 6" xfId="1394" xr:uid="{96BDDA44-DCBE-43F6-BFB3-6656ACF4DD35}"/>
    <cellStyle name="Separador de milhares 6 3 6 2" xfId="3118" xr:uid="{FD4BDB66-906A-49F3-A39F-E28C47BCB35E}"/>
    <cellStyle name="Separador de milhares 6 3 6 2 2" xfId="9274" xr:uid="{A00F856E-64E5-45A3-87E6-2312AF83A1BC}"/>
    <cellStyle name="Separador de milhares 6 3 6 2 2 2" xfId="17870" xr:uid="{DD7B47FA-DF3C-499B-96D8-06868FE6ED35}"/>
    <cellStyle name="Separador de milhares 6 3 6 2 2 3" xfId="26906" xr:uid="{5B888063-CA24-4642-A6C3-C35C62F4FFA0}"/>
    <cellStyle name="Separador de milhares 6 3 6 2 3" xfId="6161" xr:uid="{87F59D48-FC4E-49A8-822B-C2F68A6A7103}"/>
    <cellStyle name="Separador de milhares 6 3 6 2 3 2" xfId="15014" xr:uid="{4072BBED-77C2-4373-8124-80A7E6FF0689}"/>
    <cellStyle name="Separador de milhares 6 3 6 2 3 3" xfId="23981" xr:uid="{9F6F793C-DD1F-4FD6-9C25-3BB063FE4F31}"/>
    <cellStyle name="Separador de milhares 6 3 6 2 4" xfId="12162" xr:uid="{D81D875E-BCE4-407D-B6F7-A9A327487664}"/>
    <cellStyle name="Separador de milhares 6 3 6 2 5" xfId="21130" xr:uid="{358F8D4C-2996-4146-B087-A2DDA1FDB2C5}"/>
    <cellStyle name="Separador de milhares 6 3 6 3" xfId="7779" xr:uid="{0C17D265-1E65-4ABD-A378-E5691B0358C5}"/>
    <cellStyle name="Separador de milhares 6 3 6 3 2" xfId="16435" xr:uid="{9738F180-2C33-424D-9629-A20C455AFFA9}"/>
    <cellStyle name="Separador de milhares 6 3 6 3 3" xfId="25416" xr:uid="{0B2EF438-08F6-406F-A52D-7EEDC84E1314}"/>
    <cellStyle name="Separador de milhares 6 3 6 4" xfId="4726" xr:uid="{511992E4-3DB6-43F2-B5BD-7533E5DACE3E}"/>
    <cellStyle name="Separador de milhares 6 3 6 4 2" xfId="13581" xr:uid="{C4581BCF-D5E0-4659-A141-0FD3FE462EAA}"/>
    <cellStyle name="Separador de milhares 6 3 6 4 3" xfId="22551" xr:uid="{8E239529-EB8C-47F0-A5DC-71CD251794F1}"/>
    <cellStyle name="Separador de milhares 6 3 6 5" xfId="10716" xr:uid="{5AD723E9-115E-4ABA-8ED3-A8DDEACF811E}"/>
    <cellStyle name="Separador de milhares 6 3 6 6" xfId="19687" xr:uid="{11477467-AB2C-4A92-951B-EB1B8D211AB0}"/>
    <cellStyle name="Separador de milhares 6 3 7" xfId="3101" xr:uid="{30F0DBD1-3B89-4580-B011-7EF2E767BDF5}"/>
    <cellStyle name="Separador de milhares 6 3 7 2" xfId="9257" xr:uid="{DB860D8A-D9FE-44E1-9CFF-E275BD2F2447}"/>
    <cellStyle name="Separador de milhares 6 3 7 2 2" xfId="17853" xr:uid="{D7FCCC3D-8B3A-406E-BA2E-D381A104DA37}"/>
    <cellStyle name="Separador de milhares 6 3 7 2 3" xfId="26889" xr:uid="{85377360-7842-4F53-A78D-1AC8AFD9AF4D}"/>
    <cellStyle name="Separador de milhares 6 3 7 3" xfId="6144" xr:uid="{92916EEC-BF98-4840-AD63-C73433CD2EF8}"/>
    <cellStyle name="Separador de milhares 6 3 7 3 2" xfId="14997" xr:uid="{D7FC9748-602F-4F7B-8B5D-1FD00A0CDF29}"/>
    <cellStyle name="Separador de milhares 6 3 7 3 3" xfId="23964" xr:uid="{A2546A83-7579-4811-B63C-2484BFF16B7F}"/>
    <cellStyle name="Separador de milhares 6 3 7 4" xfId="12145" xr:uid="{CC4FBEBF-364E-40E4-96AD-FD4D32128DCD}"/>
    <cellStyle name="Separador de milhares 6 3 7 5" xfId="21113" xr:uid="{FD3AE1F4-062F-45C9-9F17-E2FE9793EC5A}"/>
    <cellStyle name="Separador de milhares 6 3 8" xfId="7762" xr:uid="{C1929F24-B72F-4FE7-BB98-45B74EAA4DF5}"/>
    <cellStyle name="Separador de milhares 6 3 8 2" xfId="16418" xr:uid="{A585B0CF-EE16-4854-895E-B0AE386A10BC}"/>
    <cellStyle name="Separador de milhares 6 3 8 3" xfId="25399" xr:uid="{7C5E7194-1B6B-48FA-92A9-C94425501E65}"/>
    <cellStyle name="Separador de milhares 6 3 9" xfId="4709" xr:uid="{03475215-AA67-4CE8-ABE2-A126579280D2}"/>
    <cellStyle name="Separador de milhares 6 3 9 2" xfId="13564" xr:uid="{5FF43D02-A78B-4A3E-8D75-A6443CA60F24}"/>
    <cellStyle name="Separador de milhares 6 3 9 3" xfId="22534" xr:uid="{640CEA7F-AD77-4136-A8B4-7F9B45E671E9}"/>
    <cellStyle name="Separador de milhares 6 4" xfId="1395" xr:uid="{143ADF89-5C51-4C4A-B93C-560CB2E6012A}"/>
    <cellStyle name="Separador de milhares 6 4 2" xfId="1396" xr:uid="{36767132-7BDD-4B96-844D-CF92DE2C5ABA}"/>
    <cellStyle name="Separador de milhares 6 4 2 2" xfId="1397" xr:uid="{9DB3ADD0-4F51-447C-952B-5CC37A10E22F}"/>
    <cellStyle name="Separador de milhares 6 4 2 2 2" xfId="3121" xr:uid="{D802B294-8F7C-486F-8E42-28395CEF0D35}"/>
    <cellStyle name="Separador de milhares 6 4 2 2 2 2" xfId="9277" xr:uid="{A9E04A02-9CA2-4C90-BDB9-FD42F09D3B55}"/>
    <cellStyle name="Separador de milhares 6 4 2 2 2 2 2" xfId="17873" xr:uid="{44B19266-5662-43DB-B87F-19DF6478F2E7}"/>
    <cellStyle name="Separador de milhares 6 4 2 2 2 2 3" xfId="26909" xr:uid="{08F9D872-4D15-43A9-856E-5927C0FDE59B}"/>
    <cellStyle name="Separador de milhares 6 4 2 2 2 3" xfId="6164" xr:uid="{1ECC75B7-63E5-456F-8B01-E2CF2F849DB0}"/>
    <cellStyle name="Separador de milhares 6 4 2 2 2 3 2" xfId="15017" xr:uid="{9CFB8BA8-D8A0-4E62-B1D9-AFB78F2F7875}"/>
    <cellStyle name="Separador de milhares 6 4 2 2 2 3 3" xfId="23984" xr:uid="{760CB3F0-6ED9-455A-97C7-7169E25FAC13}"/>
    <cellStyle name="Separador de milhares 6 4 2 2 2 4" xfId="12165" xr:uid="{B0779ACE-6BFA-490C-B366-D6A01000D984}"/>
    <cellStyle name="Separador de milhares 6 4 2 2 2 5" xfId="21133" xr:uid="{A0EF80A2-C418-43CF-9235-B53BDEC155C8}"/>
    <cellStyle name="Separador de milhares 6 4 2 2 3" xfId="7782" xr:uid="{78A63809-E72A-4089-88DA-59CEA8EB379D}"/>
    <cellStyle name="Separador de milhares 6 4 2 2 3 2" xfId="16438" xr:uid="{FED80B5F-59E5-439D-B91D-7C05D8B3311F}"/>
    <cellStyle name="Separador de milhares 6 4 2 2 3 3" xfId="25419" xr:uid="{A64DE325-6900-4AE6-A7BD-3CB9955E0DC1}"/>
    <cellStyle name="Separador de milhares 6 4 2 2 4" xfId="4729" xr:uid="{514B025F-B8B7-4B45-9A1B-0D18E4E0D205}"/>
    <cellStyle name="Separador de milhares 6 4 2 2 4 2" xfId="13584" xr:uid="{52B60E31-5EEC-4598-B604-031E73622F61}"/>
    <cellStyle name="Separador de milhares 6 4 2 2 4 3" xfId="22554" xr:uid="{7FDD15AF-CE97-4F6C-A022-4707B5224F8F}"/>
    <cellStyle name="Separador de milhares 6 4 2 2 5" xfId="10719" xr:uid="{56C3216B-FBEC-4430-941E-1BA870371AF5}"/>
    <cellStyle name="Separador de milhares 6 4 2 2 6" xfId="19690" xr:uid="{DB385868-FBCE-4BBB-BE44-07BC2331F630}"/>
    <cellStyle name="Separador de milhares 6 4 2 3" xfId="3120" xr:uid="{9A2DD8B5-5AC0-4250-B30F-679EBEA37E94}"/>
    <cellStyle name="Separador de milhares 6 4 2 3 2" xfId="9276" xr:uid="{1424C9E7-888D-47D0-A0E1-48B686D97F28}"/>
    <cellStyle name="Separador de milhares 6 4 2 3 2 2" xfId="17872" xr:uid="{518D199B-403F-48C1-8316-AE9B8ACE4CD4}"/>
    <cellStyle name="Separador de milhares 6 4 2 3 2 3" xfId="26908" xr:uid="{53CA2EE5-C829-431B-8BA1-7869BB5A5F7C}"/>
    <cellStyle name="Separador de milhares 6 4 2 3 3" xfId="6163" xr:uid="{BAD3C3A1-3BE2-4AD5-916C-C7021360E2F7}"/>
    <cellStyle name="Separador de milhares 6 4 2 3 3 2" xfId="15016" xr:uid="{907B3429-519F-46C1-AC73-DF074A10CC9A}"/>
    <cellStyle name="Separador de milhares 6 4 2 3 3 3" xfId="23983" xr:uid="{54A95AE6-3C19-4EC2-BAF6-D5A6B0A4FDE0}"/>
    <cellStyle name="Separador de milhares 6 4 2 3 4" xfId="12164" xr:uid="{FF6F6DD4-C8FB-4C79-AC2C-8210C476BEC5}"/>
    <cellStyle name="Separador de milhares 6 4 2 3 5" xfId="21132" xr:uid="{635341D1-22DA-43D2-9518-DF9FAED6F45C}"/>
    <cellStyle name="Separador de milhares 6 4 2 4" xfId="7781" xr:uid="{0C9CF1B9-6559-470C-AFD2-FC2E03FD263A}"/>
    <cellStyle name="Separador de milhares 6 4 2 4 2" xfId="16437" xr:uid="{3A225A7A-661D-47AA-9259-EC2EFC534A99}"/>
    <cellStyle name="Separador de milhares 6 4 2 4 3" xfId="25418" xr:uid="{9AA017F6-393E-4161-91DC-DCF605DCC54C}"/>
    <cellStyle name="Separador de milhares 6 4 2 5" xfId="4728" xr:uid="{8C9EF17C-5FC5-45AD-8498-B10DBDC2CB9F}"/>
    <cellStyle name="Separador de milhares 6 4 2 5 2" xfId="13583" xr:uid="{9239EADA-9F8F-420F-9419-F2A1389E8982}"/>
    <cellStyle name="Separador de milhares 6 4 2 5 3" xfId="22553" xr:uid="{F4784C6D-177D-4AAE-9FB9-6237D36AE7D4}"/>
    <cellStyle name="Separador de milhares 6 4 2 6" xfId="10718" xr:uid="{6889DAE7-C196-4764-9D6E-585B8FC0DBF8}"/>
    <cellStyle name="Separador de milhares 6 4 2 7" xfId="19689" xr:uid="{84E1CAEC-EF8C-4E8B-B99C-90CDABB8D81A}"/>
    <cellStyle name="Separador de milhares 6 4 3" xfId="1398" xr:uid="{675E9A2B-E4BB-4645-85A6-A75039B3EDFD}"/>
    <cellStyle name="Separador de milhares 6 4 3 2" xfId="1399" xr:uid="{E3E86A97-F082-4EA1-B3AE-5E279606021A}"/>
    <cellStyle name="Separador de milhares 6 4 3 2 2" xfId="3123" xr:uid="{0CF959EA-60D0-4BD6-85D7-93DE21C40CD3}"/>
    <cellStyle name="Separador de milhares 6 4 3 2 2 2" xfId="9279" xr:uid="{D5175DA2-4010-45CB-9A9A-BB49E8187D1A}"/>
    <cellStyle name="Separador de milhares 6 4 3 2 2 2 2" xfId="17875" xr:uid="{5507DFAB-47A0-463E-B84F-01BED0B39D3C}"/>
    <cellStyle name="Separador de milhares 6 4 3 2 2 2 3" xfId="26911" xr:uid="{6E5E37EB-C6B6-49CE-86B0-7A60128E8CF7}"/>
    <cellStyle name="Separador de milhares 6 4 3 2 2 3" xfId="6166" xr:uid="{FE9FDA7F-F04E-4BFA-9FDD-E1F8F9D3D2CF}"/>
    <cellStyle name="Separador de milhares 6 4 3 2 2 3 2" xfId="15019" xr:uid="{15461D46-C8F2-4824-8D4C-2B17DA2BC048}"/>
    <cellStyle name="Separador de milhares 6 4 3 2 2 3 3" xfId="23986" xr:uid="{C4C3F54C-FC5D-4720-B133-71E6F03A73EB}"/>
    <cellStyle name="Separador de milhares 6 4 3 2 2 4" xfId="12167" xr:uid="{6133A8CF-15F0-4518-BA4A-DF4FA26845F0}"/>
    <cellStyle name="Separador de milhares 6 4 3 2 2 5" xfId="21135" xr:uid="{26623D76-FC91-4756-ACAB-335BAF8F91E3}"/>
    <cellStyle name="Separador de milhares 6 4 3 2 3" xfId="7784" xr:uid="{F662D8BE-32EC-4C81-853D-6376501D9F5B}"/>
    <cellStyle name="Separador de milhares 6 4 3 2 3 2" xfId="16440" xr:uid="{8B016F2F-9C97-4425-9E39-0530B1AFFD08}"/>
    <cellStyle name="Separador de milhares 6 4 3 2 3 3" xfId="25421" xr:uid="{E2722770-9283-4B01-9566-15A7D418E497}"/>
    <cellStyle name="Separador de milhares 6 4 3 2 4" xfId="4731" xr:uid="{BAF70251-6BA8-4026-92FE-76552F24EEBF}"/>
    <cellStyle name="Separador de milhares 6 4 3 2 4 2" xfId="13586" xr:uid="{37F06CF0-A830-4A97-8622-698BFE0EF1AF}"/>
    <cellStyle name="Separador de milhares 6 4 3 2 4 3" xfId="22556" xr:uid="{09C0B022-6C44-481E-8EB8-642FC5B839CA}"/>
    <cellStyle name="Separador de milhares 6 4 3 2 5" xfId="10721" xr:uid="{E719B459-D271-4B8F-B87C-79C71BD97175}"/>
    <cellStyle name="Separador de milhares 6 4 3 2 6" xfId="19692" xr:uid="{822D1E74-1B59-485B-A891-4BC674DF4BE6}"/>
    <cellStyle name="Separador de milhares 6 4 3 3" xfId="3122" xr:uid="{F80FB842-651F-4118-A94B-45314600A011}"/>
    <cellStyle name="Separador de milhares 6 4 3 3 2" xfId="9278" xr:uid="{D40DD45D-4D38-4739-8C76-62C7B1BFCC98}"/>
    <cellStyle name="Separador de milhares 6 4 3 3 2 2" xfId="17874" xr:uid="{1A271FA9-52B1-4DE8-B91C-B388C3A9C879}"/>
    <cellStyle name="Separador de milhares 6 4 3 3 2 3" xfId="26910" xr:uid="{DBD4FAE0-0C70-4F59-A2D7-D7C50615BE68}"/>
    <cellStyle name="Separador de milhares 6 4 3 3 3" xfId="6165" xr:uid="{FF1BED62-8529-45EC-BF06-0FAE67C452B7}"/>
    <cellStyle name="Separador de milhares 6 4 3 3 3 2" xfId="15018" xr:uid="{5A04BE16-0B6A-4561-98BB-094701FF0530}"/>
    <cellStyle name="Separador de milhares 6 4 3 3 3 3" xfId="23985" xr:uid="{E2514BC9-09C0-4581-90D1-88C8A149EB03}"/>
    <cellStyle name="Separador de milhares 6 4 3 3 4" xfId="12166" xr:uid="{9D8F34BD-511C-4EFD-9D61-28EF2414B517}"/>
    <cellStyle name="Separador de milhares 6 4 3 3 5" xfId="21134" xr:uid="{C09B24B3-6AA8-4914-8B23-7D4BE13E65E0}"/>
    <cellStyle name="Separador de milhares 6 4 3 4" xfId="7783" xr:uid="{4574B848-3A3F-42D6-AF19-3E70CD96BBD7}"/>
    <cellStyle name="Separador de milhares 6 4 3 4 2" xfId="16439" xr:uid="{147A6D90-AA3B-4C55-9567-E77B93DBEB20}"/>
    <cellStyle name="Separador de milhares 6 4 3 4 3" xfId="25420" xr:uid="{BA47F0F4-8E88-4FAE-B206-70CCB1248266}"/>
    <cellStyle name="Separador de milhares 6 4 3 5" xfId="4730" xr:uid="{754F7B95-A76D-4BD0-9F4E-2D806EBB4AFC}"/>
    <cellStyle name="Separador de milhares 6 4 3 5 2" xfId="13585" xr:uid="{A6F0DFF3-1870-4639-B561-0C4194B9A543}"/>
    <cellStyle name="Separador de milhares 6 4 3 5 3" xfId="22555" xr:uid="{939DBB5B-E42D-4C71-996F-A60CEC27F12F}"/>
    <cellStyle name="Separador de milhares 6 4 3 6" xfId="10720" xr:uid="{117DA093-D0F5-412C-AE8C-2B34AAFCEAD9}"/>
    <cellStyle name="Separador de milhares 6 4 3 7" xfId="19691" xr:uid="{182B77E4-FF5C-4A80-94E5-15A49DBF72C7}"/>
    <cellStyle name="Separador de milhares 6 4 4" xfId="1400" xr:uid="{8B65EE79-BDF8-40E4-8A54-780BAA067473}"/>
    <cellStyle name="Separador de milhares 6 4 4 2" xfId="3124" xr:uid="{2D1F67D3-9C7C-4E88-B8B2-593E387BA91D}"/>
    <cellStyle name="Separador de milhares 6 4 4 2 2" xfId="9280" xr:uid="{40579D21-16A4-452E-8565-FF8A6A8E6266}"/>
    <cellStyle name="Separador de milhares 6 4 4 2 2 2" xfId="17876" xr:uid="{44F611CB-0655-440B-8A76-F21908E5BC75}"/>
    <cellStyle name="Separador de milhares 6 4 4 2 2 3" xfId="26912" xr:uid="{50D5D953-FFA5-4D23-A175-54C75C80AF4E}"/>
    <cellStyle name="Separador de milhares 6 4 4 2 3" xfId="6167" xr:uid="{47A87338-3284-489B-9CEC-064D702E3ACB}"/>
    <cellStyle name="Separador de milhares 6 4 4 2 3 2" xfId="15020" xr:uid="{7A7EE175-441B-4AC8-88C3-3B4E79274539}"/>
    <cellStyle name="Separador de milhares 6 4 4 2 3 3" xfId="23987" xr:uid="{F7A0971F-46C4-4AB0-8156-0565CCAD4CBA}"/>
    <cellStyle name="Separador de milhares 6 4 4 2 4" xfId="12168" xr:uid="{FB18708F-53F8-4776-A9F9-9E108ED7DC21}"/>
    <cellStyle name="Separador de milhares 6 4 4 2 5" xfId="21136" xr:uid="{390405A2-A472-4743-B7FB-4E5F30E9834F}"/>
    <cellStyle name="Separador de milhares 6 4 4 3" xfId="7785" xr:uid="{880894F2-56E8-407E-8B05-E48FF870A508}"/>
    <cellStyle name="Separador de milhares 6 4 4 3 2" xfId="16441" xr:uid="{F5FB14C9-CAB5-4EF5-A2B8-16959FA1F8C6}"/>
    <cellStyle name="Separador de milhares 6 4 4 3 3" xfId="25422" xr:uid="{DAB4C22D-A594-4E93-B60A-5AD5377B35F9}"/>
    <cellStyle name="Separador de milhares 6 4 4 4" xfId="4732" xr:uid="{FA11BAFE-B86D-4290-8FA1-1BF613D68B9E}"/>
    <cellStyle name="Separador de milhares 6 4 4 4 2" xfId="13587" xr:uid="{9B50596B-7A09-45A2-974E-4219AE834218}"/>
    <cellStyle name="Separador de milhares 6 4 4 4 3" xfId="22557" xr:uid="{F81900A5-2BB5-40A7-B669-D38367333DBC}"/>
    <cellStyle name="Separador de milhares 6 4 4 5" xfId="10722" xr:uid="{4012AAE7-DECF-44B9-952A-7E0E0F805E59}"/>
    <cellStyle name="Separador de milhares 6 4 4 6" xfId="19693" xr:uid="{70D2F7E8-2D1F-4E5E-B4A3-4D8DE2EC868C}"/>
    <cellStyle name="Separador de milhares 6 4 5" xfId="3119" xr:uid="{FF2F12AF-886A-4974-9289-991B28DDE6E4}"/>
    <cellStyle name="Separador de milhares 6 4 5 2" xfId="9275" xr:uid="{D7D7884A-9F8E-4390-B005-4AEB8BEF4F1B}"/>
    <cellStyle name="Separador de milhares 6 4 5 2 2" xfId="17871" xr:uid="{F113C751-8DF3-414E-81DA-B3757DE4A847}"/>
    <cellStyle name="Separador de milhares 6 4 5 2 3" xfId="26907" xr:uid="{40E72C0F-36E3-40DB-8CE3-BD9A9C83ACFB}"/>
    <cellStyle name="Separador de milhares 6 4 5 3" xfId="6162" xr:uid="{6B58C997-5FCD-4D3B-BD1E-C0D6A1269928}"/>
    <cellStyle name="Separador de milhares 6 4 5 3 2" xfId="15015" xr:uid="{B3C07653-66CB-4C63-B44F-6FD2ED6CC5E2}"/>
    <cellStyle name="Separador de milhares 6 4 5 3 3" xfId="23982" xr:uid="{279DE1AB-27E9-4A7E-B3AB-D7D0DF2C3A8E}"/>
    <cellStyle name="Separador de milhares 6 4 5 4" xfId="12163" xr:uid="{3B4CE9B8-2614-4B1E-8D19-5C04A9608D0C}"/>
    <cellStyle name="Separador de milhares 6 4 5 5" xfId="21131" xr:uid="{4A2FA44F-562A-4299-A6AE-E04C822EBB1B}"/>
    <cellStyle name="Separador de milhares 6 4 6" xfId="7780" xr:uid="{F71C7CB2-1EAA-4623-B10C-0A473DDD8685}"/>
    <cellStyle name="Separador de milhares 6 4 6 2" xfId="16436" xr:uid="{202D5401-B951-47D9-A5B5-A66A457727D8}"/>
    <cellStyle name="Separador de milhares 6 4 6 3" xfId="25417" xr:uid="{3377B4CF-6006-45B1-B7AE-57147299979B}"/>
    <cellStyle name="Separador de milhares 6 4 7" xfId="4727" xr:uid="{71DD65E2-FA54-45DE-B6AF-5D463B3238A8}"/>
    <cellStyle name="Separador de milhares 6 4 7 2" xfId="13582" xr:uid="{29371C60-A541-4385-9585-7964C5E93888}"/>
    <cellStyle name="Separador de milhares 6 4 7 3" xfId="22552" xr:uid="{A7279056-73D4-45E6-B1FB-2C15C8CB95F3}"/>
    <cellStyle name="Separador de milhares 6 4 8" xfId="10717" xr:uid="{DDCA844E-77B2-4E3E-86EA-D27C9875B8D0}"/>
    <cellStyle name="Separador de milhares 6 4 9" xfId="19688" xr:uid="{F1297BAA-7F6C-4F44-9AB6-7B3B6154C58B}"/>
    <cellStyle name="Separador de milhares 6 5" xfId="1401" xr:uid="{731FED8C-6178-4B48-994E-160333D1E968}"/>
    <cellStyle name="Separador de milhares 6 5 2" xfId="1402" xr:uid="{AE5C5CAE-32EE-40A0-8C78-6AE2C4E2D9B4}"/>
    <cellStyle name="Separador de milhares 6 5 2 2" xfId="1403" xr:uid="{C33BDC39-6FD7-48CA-BD00-CC4A661E4776}"/>
    <cellStyle name="Separador de milhares 6 5 2 2 2" xfId="3127" xr:uid="{A500B068-FF59-4714-B26D-166358880576}"/>
    <cellStyle name="Separador de milhares 6 5 2 2 2 2" xfId="9283" xr:uid="{020B77E3-31CF-4D76-AF89-8AA4FBF07591}"/>
    <cellStyle name="Separador de milhares 6 5 2 2 2 2 2" xfId="17879" xr:uid="{2AD774A6-B6F4-45C7-930B-2D08C4DDA47C}"/>
    <cellStyle name="Separador de milhares 6 5 2 2 2 2 3" xfId="26915" xr:uid="{D98CC523-B9D7-417E-B287-9D409441C3F9}"/>
    <cellStyle name="Separador de milhares 6 5 2 2 2 3" xfId="6170" xr:uid="{EAF247C2-8D40-4638-94F7-63A0C0B4B9D6}"/>
    <cellStyle name="Separador de milhares 6 5 2 2 2 3 2" xfId="15023" xr:uid="{F0246C76-CF89-404C-97EB-FED75C256E58}"/>
    <cellStyle name="Separador de milhares 6 5 2 2 2 3 3" xfId="23990" xr:uid="{60860CB0-D16E-441A-B2FB-A5B3AA86143D}"/>
    <cellStyle name="Separador de milhares 6 5 2 2 2 4" xfId="12171" xr:uid="{BDF73266-D129-4125-B906-BE8D7B4B1E76}"/>
    <cellStyle name="Separador de milhares 6 5 2 2 2 5" xfId="21139" xr:uid="{46B33E13-FA5F-4E0C-A4AE-DA332BFCE0B1}"/>
    <cellStyle name="Separador de milhares 6 5 2 2 3" xfId="7788" xr:uid="{752F52D1-6FB7-4FFA-A50C-361CD19F9D92}"/>
    <cellStyle name="Separador de milhares 6 5 2 2 3 2" xfId="16444" xr:uid="{688AD4D9-8D0E-4955-A17B-1FF9601CC20C}"/>
    <cellStyle name="Separador de milhares 6 5 2 2 3 3" xfId="25425" xr:uid="{0E2E002F-94F8-4B91-83FF-D712EA2D9193}"/>
    <cellStyle name="Separador de milhares 6 5 2 2 4" xfId="4735" xr:uid="{FFEEB9D5-C251-4C4A-B614-4593C23E641F}"/>
    <cellStyle name="Separador de milhares 6 5 2 2 4 2" xfId="13590" xr:uid="{747FD7E5-B868-4651-8C54-E86F5636969E}"/>
    <cellStyle name="Separador de milhares 6 5 2 2 4 3" xfId="22560" xr:uid="{014610DE-BCAE-4035-8E61-558F10031B4D}"/>
    <cellStyle name="Separador de milhares 6 5 2 2 5" xfId="10725" xr:uid="{C2DC0CF2-41B4-4A36-A9D8-ECAB03577628}"/>
    <cellStyle name="Separador de milhares 6 5 2 2 6" xfId="19696" xr:uid="{1378613C-AAEA-4382-9E18-4D7B4F5CBE78}"/>
    <cellStyle name="Separador de milhares 6 5 2 3" xfId="3126" xr:uid="{3D74715F-36A4-4753-8460-F44F965AEE33}"/>
    <cellStyle name="Separador de milhares 6 5 2 3 2" xfId="9282" xr:uid="{6E51CE64-5BBF-45A8-8D29-975B799F0A38}"/>
    <cellStyle name="Separador de milhares 6 5 2 3 2 2" xfId="17878" xr:uid="{1B2F9586-524D-444E-A150-BFEB3F4F58F8}"/>
    <cellStyle name="Separador de milhares 6 5 2 3 2 3" xfId="26914" xr:uid="{1199AF6B-023E-4AD3-AE8E-D1617E539721}"/>
    <cellStyle name="Separador de milhares 6 5 2 3 3" xfId="6169" xr:uid="{E5FAC02E-9715-455C-B906-09C41A8B636D}"/>
    <cellStyle name="Separador de milhares 6 5 2 3 3 2" xfId="15022" xr:uid="{7A3CE51F-6A26-469E-8ADF-76B5BC13F0AA}"/>
    <cellStyle name="Separador de milhares 6 5 2 3 3 3" xfId="23989" xr:uid="{BA5B76EA-AEDE-409B-A370-CC100989C27D}"/>
    <cellStyle name="Separador de milhares 6 5 2 3 4" xfId="12170" xr:uid="{2BFD55EF-2260-47D6-A93D-1505A87C94E4}"/>
    <cellStyle name="Separador de milhares 6 5 2 3 5" xfId="21138" xr:uid="{FEAC5FB1-B40A-4DD7-B125-EC1AD059DC15}"/>
    <cellStyle name="Separador de milhares 6 5 2 4" xfId="7787" xr:uid="{2EC175BC-EE8F-4F24-B81D-2D283F79D419}"/>
    <cellStyle name="Separador de milhares 6 5 2 4 2" xfId="16443" xr:uid="{9387C1A8-637A-4C05-9C67-2C0F470DC3A5}"/>
    <cellStyle name="Separador de milhares 6 5 2 4 3" xfId="25424" xr:uid="{A441DFAD-8EA5-4A98-996B-05A82E15A7A6}"/>
    <cellStyle name="Separador de milhares 6 5 2 5" xfId="4734" xr:uid="{579392DA-F7D7-49B0-9EBC-BD6CDEDADD46}"/>
    <cellStyle name="Separador de milhares 6 5 2 5 2" xfId="13589" xr:uid="{50A66988-C71B-459D-A005-4EBA0068C1DC}"/>
    <cellStyle name="Separador de milhares 6 5 2 5 3" xfId="22559" xr:uid="{B4C93F91-C60F-40FE-A5FF-20E593DE46C7}"/>
    <cellStyle name="Separador de milhares 6 5 2 6" xfId="10724" xr:uid="{84DC3B08-D56D-44AF-81C1-05E154F1AADE}"/>
    <cellStyle name="Separador de milhares 6 5 2 7" xfId="19695" xr:uid="{CDE4833E-7F3A-4C35-B437-5DD87367A8FC}"/>
    <cellStyle name="Separador de milhares 6 5 3" xfId="1404" xr:uid="{01362640-DEAD-4787-922C-03A68FD61D37}"/>
    <cellStyle name="Separador de milhares 6 5 3 2" xfId="1405" xr:uid="{4F754E93-402C-4BBF-A300-6E47EBC3850E}"/>
    <cellStyle name="Separador de milhares 6 5 3 2 2" xfId="3129" xr:uid="{1A0001DE-4823-43F9-932E-58FBF066D944}"/>
    <cellStyle name="Separador de milhares 6 5 3 2 2 2" xfId="9285" xr:uid="{C7E82399-7D40-45F0-BD91-1AD0C82277CC}"/>
    <cellStyle name="Separador de milhares 6 5 3 2 2 2 2" xfId="17881" xr:uid="{DF4D97D8-425B-494C-B21A-687F8EC2DD67}"/>
    <cellStyle name="Separador de milhares 6 5 3 2 2 2 3" xfId="26917" xr:uid="{C5055A74-D15F-4939-9A16-FBABF843B7E4}"/>
    <cellStyle name="Separador de milhares 6 5 3 2 2 3" xfId="6172" xr:uid="{F02E8DD1-97F6-48AC-B14E-1A3083466656}"/>
    <cellStyle name="Separador de milhares 6 5 3 2 2 3 2" xfId="15025" xr:uid="{BA507AD6-54CB-4698-AB82-B62B7CD71DB5}"/>
    <cellStyle name="Separador de milhares 6 5 3 2 2 3 3" xfId="23992" xr:uid="{6B318D25-9CBD-49B9-90E4-3F404450A7F0}"/>
    <cellStyle name="Separador de milhares 6 5 3 2 2 4" xfId="12173" xr:uid="{968063D6-AFF6-4014-AC49-C6D3BC6633CB}"/>
    <cellStyle name="Separador de milhares 6 5 3 2 2 5" xfId="21141" xr:uid="{532650DD-AA8B-4427-A4B1-DAEE3327A505}"/>
    <cellStyle name="Separador de milhares 6 5 3 2 3" xfId="7790" xr:uid="{46521A0F-A3EB-4C01-8F0F-036513E12DC8}"/>
    <cellStyle name="Separador de milhares 6 5 3 2 3 2" xfId="16446" xr:uid="{3C22E700-E770-489B-BFE0-A671241F533E}"/>
    <cellStyle name="Separador de milhares 6 5 3 2 3 3" xfId="25427" xr:uid="{47047A98-F8E3-4691-8204-C0AB9D57379F}"/>
    <cellStyle name="Separador de milhares 6 5 3 2 4" xfId="4737" xr:uid="{9C241D10-E456-4F5C-AD1F-7512C1309B1C}"/>
    <cellStyle name="Separador de milhares 6 5 3 2 4 2" xfId="13592" xr:uid="{89735612-34DD-4CB1-9D45-5C751E7CB702}"/>
    <cellStyle name="Separador de milhares 6 5 3 2 4 3" xfId="22562" xr:uid="{6A32A0F2-0B58-4C5D-B1BF-9D7E9BEFF825}"/>
    <cellStyle name="Separador de milhares 6 5 3 2 5" xfId="10727" xr:uid="{6168AB6B-386D-4316-A7E7-E4918186FD07}"/>
    <cellStyle name="Separador de milhares 6 5 3 2 6" xfId="19698" xr:uid="{69D11586-912D-4172-9C0D-4C2E83F3600C}"/>
    <cellStyle name="Separador de milhares 6 5 3 3" xfId="3128" xr:uid="{F7062771-F196-4A1F-85E1-11A92E038542}"/>
    <cellStyle name="Separador de milhares 6 5 3 3 2" xfId="9284" xr:uid="{59E7820E-3644-4D34-BA6D-6EF4B00BC90D}"/>
    <cellStyle name="Separador de milhares 6 5 3 3 2 2" xfId="17880" xr:uid="{5BA829F7-0D7C-43A9-B36C-0333FCD44D3A}"/>
    <cellStyle name="Separador de milhares 6 5 3 3 2 3" xfId="26916" xr:uid="{B792DDE0-8EAA-4F04-9528-359E2579D302}"/>
    <cellStyle name="Separador de milhares 6 5 3 3 3" xfId="6171" xr:uid="{2B1F6CFE-A416-4240-A9F5-69437DAE1E85}"/>
    <cellStyle name="Separador de milhares 6 5 3 3 3 2" xfId="15024" xr:uid="{EBAC68C7-6C42-4B93-935E-3A79F3B52067}"/>
    <cellStyle name="Separador de milhares 6 5 3 3 3 3" xfId="23991" xr:uid="{F4DC4776-606D-4E02-9D9D-CEE26C24325C}"/>
    <cellStyle name="Separador de milhares 6 5 3 3 4" xfId="12172" xr:uid="{3E0D7ED8-9569-4D89-8D78-D37433CD14C7}"/>
    <cellStyle name="Separador de milhares 6 5 3 3 5" xfId="21140" xr:uid="{2B9276CA-8738-4A9D-B59C-39A6FC67C6AE}"/>
    <cellStyle name="Separador de milhares 6 5 3 4" xfId="7789" xr:uid="{867FD210-9E87-48C3-B26B-C2FC728E5568}"/>
    <cellStyle name="Separador de milhares 6 5 3 4 2" xfId="16445" xr:uid="{429E9C65-D62D-4354-AB96-97692F97E1F7}"/>
    <cellStyle name="Separador de milhares 6 5 3 4 3" xfId="25426" xr:uid="{D60BE6D2-2A22-4E9E-86B1-FBACED9252A2}"/>
    <cellStyle name="Separador de milhares 6 5 3 5" xfId="4736" xr:uid="{8FB3EB83-8EA9-42FA-9FBC-06FE3558389B}"/>
    <cellStyle name="Separador de milhares 6 5 3 5 2" xfId="13591" xr:uid="{8AD3A076-D877-4DBA-831D-F7516FFAC945}"/>
    <cellStyle name="Separador de milhares 6 5 3 5 3" xfId="22561" xr:uid="{3B996A18-FFB0-45A6-AFAD-45AEBE7C4EDF}"/>
    <cellStyle name="Separador de milhares 6 5 3 6" xfId="10726" xr:uid="{219AF702-AFAB-4C70-98FC-1E89BC7FC98B}"/>
    <cellStyle name="Separador de milhares 6 5 3 7" xfId="19697" xr:uid="{0B692677-8CC4-4192-845A-AD2B808A6258}"/>
    <cellStyle name="Separador de milhares 6 5 4" xfId="1406" xr:uid="{F086E667-0717-4952-84A4-8D6475F32C4B}"/>
    <cellStyle name="Separador de milhares 6 5 4 2" xfId="3130" xr:uid="{1E3074AE-BC5A-4813-98A8-7AA3FAE28D27}"/>
    <cellStyle name="Separador de milhares 6 5 4 2 2" xfId="9286" xr:uid="{056ADC59-095D-4332-A079-440D7A45CE4D}"/>
    <cellStyle name="Separador de milhares 6 5 4 2 2 2" xfId="17882" xr:uid="{CFE26975-D6D5-443C-9236-210CE5603914}"/>
    <cellStyle name="Separador de milhares 6 5 4 2 2 3" xfId="26918" xr:uid="{4EA1B730-F785-424C-B93A-637E2E62CDB1}"/>
    <cellStyle name="Separador de milhares 6 5 4 2 3" xfId="6173" xr:uid="{4713D9D9-A216-453B-B2B3-17FC06766E5F}"/>
    <cellStyle name="Separador de milhares 6 5 4 2 3 2" xfId="15026" xr:uid="{1903CAF6-FADA-4E06-9F16-03BF11675949}"/>
    <cellStyle name="Separador de milhares 6 5 4 2 3 3" xfId="23993" xr:uid="{0A2CBCDE-D723-4E20-A75F-886496C93106}"/>
    <cellStyle name="Separador de milhares 6 5 4 2 4" xfId="12174" xr:uid="{1C11F9DA-F8E3-4C14-9A87-7C14001CC5F5}"/>
    <cellStyle name="Separador de milhares 6 5 4 2 5" xfId="21142" xr:uid="{CFC169C0-684E-4184-A668-0D9EEB8C709A}"/>
    <cellStyle name="Separador de milhares 6 5 4 3" xfId="7791" xr:uid="{D3C78325-9B32-494C-9FE3-0E85901FA652}"/>
    <cellStyle name="Separador de milhares 6 5 4 3 2" xfId="16447" xr:uid="{9D717D7E-7B01-4E15-A4A9-4F5C22F58286}"/>
    <cellStyle name="Separador de milhares 6 5 4 3 3" xfId="25428" xr:uid="{51176B6C-32B9-4C06-B8E3-C135AAF54033}"/>
    <cellStyle name="Separador de milhares 6 5 4 4" xfId="4738" xr:uid="{D3A77987-F54F-4E45-932D-EE36C772B9A5}"/>
    <cellStyle name="Separador de milhares 6 5 4 4 2" xfId="13593" xr:uid="{92C948A5-22E7-4B2E-A776-0C8D76342517}"/>
    <cellStyle name="Separador de milhares 6 5 4 4 3" xfId="22563" xr:uid="{87641665-192F-44CE-86D4-5FFDA5DD26B1}"/>
    <cellStyle name="Separador de milhares 6 5 4 5" xfId="10728" xr:uid="{59C50ECE-7CE3-4CAB-9A1D-F10D6BE50246}"/>
    <cellStyle name="Separador de milhares 6 5 4 6" xfId="19699" xr:uid="{8C56F44C-2AB8-4682-A78E-DE2E415B6255}"/>
    <cellStyle name="Separador de milhares 6 5 5" xfId="3125" xr:uid="{4ACC69E0-9D1F-4BB2-9B53-36B5D6C37A9A}"/>
    <cellStyle name="Separador de milhares 6 5 5 2" xfId="9281" xr:uid="{58DD4521-2390-4B4E-B918-ECCF69B95FD6}"/>
    <cellStyle name="Separador de milhares 6 5 5 2 2" xfId="17877" xr:uid="{A81E525D-E9D3-41B5-BD2A-14565D962E50}"/>
    <cellStyle name="Separador de milhares 6 5 5 2 3" xfId="26913" xr:uid="{0EDF336A-317F-4D1C-810A-36DB55F19BE6}"/>
    <cellStyle name="Separador de milhares 6 5 5 3" xfId="6168" xr:uid="{F66541BC-85CB-4EC6-99B2-81AF7D4748C1}"/>
    <cellStyle name="Separador de milhares 6 5 5 3 2" xfId="15021" xr:uid="{994D1597-6B63-47FD-9DC0-462E6CA55BB7}"/>
    <cellStyle name="Separador de milhares 6 5 5 3 3" xfId="23988" xr:uid="{A13E9339-017D-49C0-A8BC-8E145A276FF9}"/>
    <cellStyle name="Separador de milhares 6 5 5 4" xfId="12169" xr:uid="{1315E3CB-0D21-4D17-9F8E-0091DBC75301}"/>
    <cellStyle name="Separador de milhares 6 5 5 5" xfId="21137" xr:uid="{F589720C-B240-4481-9123-9A8B170A4FBF}"/>
    <cellStyle name="Separador de milhares 6 5 6" xfId="7786" xr:uid="{3DE66A57-4F49-493C-A934-E9AF493817E6}"/>
    <cellStyle name="Separador de milhares 6 5 6 2" xfId="16442" xr:uid="{4332EF59-D4F4-4421-A532-B1737F907751}"/>
    <cellStyle name="Separador de milhares 6 5 6 3" xfId="25423" xr:uid="{BABCF435-A1B0-452B-A36B-1753E87D577B}"/>
    <cellStyle name="Separador de milhares 6 5 7" xfId="4733" xr:uid="{D6CA74D9-EBEB-4775-BED9-83E957A5054F}"/>
    <cellStyle name="Separador de milhares 6 5 7 2" xfId="13588" xr:uid="{6BBA1B09-2BF7-4925-8C88-A779F6669A12}"/>
    <cellStyle name="Separador de milhares 6 5 7 3" xfId="22558" xr:uid="{A5CA7F66-93E7-4423-BE77-73BE1083E3A6}"/>
    <cellStyle name="Separador de milhares 6 5 8" xfId="10723" xr:uid="{8569A06C-3ABD-4BC8-9D06-C01AE20B7A26}"/>
    <cellStyle name="Separador de milhares 6 5 9" xfId="19694" xr:uid="{9E5464CD-E1CE-435E-BEB6-26B4566204C0}"/>
    <cellStyle name="Separador de milhares 6 6" xfId="1407" xr:uid="{178648AC-CD1C-4892-A27C-12F793CEC58B}"/>
    <cellStyle name="Separador de milhares 6 6 2" xfId="1408" xr:uid="{A0294248-577F-4EE8-B888-6111E52FC900}"/>
    <cellStyle name="Separador de milhares 6 6 2 2" xfId="3132" xr:uid="{C15F66F4-C0D5-42EC-AFFD-154A0A49DACA}"/>
    <cellStyle name="Separador de milhares 6 6 2 2 2" xfId="9288" xr:uid="{5066B6FB-9299-4959-92B8-05542943BD66}"/>
    <cellStyle name="Separador de milhares 6 6 2 2 2 2" xfId="17884" xr:uid="{3603852B-6A9D-4F7A-A304-69226FEA8EF3}"/>
    <cellStyle name="Separador de milhares 6 6 2 2 2 3" xfId="26920" xr:uid="{47120400-8FB8-4CC7-92B3-34C99AAFFC61}"/>
    <cellStyle name="Separador de milhares 6 6 2 2 3" xfId="6175" xr:uid="{D5BA97F0-D5B1-413F-85EC-7C4281C3B110}"/>
    <cellStyle name="Separador de milhares 6 6 2 2 3 2" xfId="15028" xr:uid="{C5E19E2C-E524-4169-B18C-361BD13EBEAA}"/>
    <cellStyle name="Separador de milhares 6 6 2 2 3 3" xfId="23995" xr:uid="{92656A7E-427E-48DB-BD74-D37A25E17DFD}"/>
    <cellStyle name="Separador de milhares 6 6 2 2 4" xfId="12176" xr:uid="{606922ED-8880-4B73-9664-2EE7C4680CCF}"/>
    <cellStyle name="Separador de milhares 6 6 2 2 5" xfId="21144" xr:uid="{643E3603-AB44-4E8C-AC41-CF6055F0227F}"/>
    <cellStyle name="Separador de milhares 6 6 2 3" xfId="7793" xr:uid="{E4C91D14-1196-440C-99D1-BA692FE7EA33}"/>
    <cellStyle name="Separador de milhares 6 6 2 3 2" xfId="16449" xr:uid="{691FB53F-755F-4E1A-B6D4-549134832463}"/>
    <cellStyle name="Separador de milhares 6 6 2 3 3" xfId="25430" xr:uid="{60844BD9-4DD5-47B4-9879-04BE09734046}"/>
    <cellStyle name="Separador de milhares 6 6 2 4" xfId="4740" xr:uid="{16525282-0C8E-4205-B034-0EDF1D16C78A}"/>
    <cellStyle name="Separador de milhares 6 6 2 4 2" xfId="13595" xr:uid="{97347483-3E2C-46E6-B7EE-F8BFDFB12AA9}"/>
    <cellStyle name="Separador de milhares 6 6 2 4 3" xfId="22565" xr:uid="{9F4ABB72-A13F-4048-8AE1-8BC27CD3E4D7}"/>
    <cellStyle name="Separador de milhares 6 6 2 5" xfId="10730" xr:uid="{9FDC8C17-7933-455D-9455-1C45FC9ED73C}"/>
    <cellStyle name="Separador de milhares 6 6 2 6" xfId="19701" xr:uid="{31D225F0-B9BC-42FD-8FDE-AA378E56F41D}"/>
    <cellStyle name="Separador de milhares 6 6 3" xfId="3131" xr:uid="{817C7A5D-0317-43D0-ADAB-8818CA2AC34F}"/>
    <cellStyle name="Separador de milhares 6 6 3 2" xfId="9287" xr:uid="{5BE8BF9C-B97F-46A1-BF11-461875FF5EBF}"/>
    <cellStyle name="Separador de milhares 6 6 3 2 2" xfId="17883" xr:uid="{51A029D0-D9C7-4306-898A-8D5BA2E50FBD}"/>
    <cellStyle name="Separador de milhares 6 6 3 2 3" xfId="26919" xr:uid="{8AB6A86E-FE06-44ED-86D4-F5D393A22F6A}"/>
    <cellStyle name="Separador de milhares 6 6 3 3" xfId="6174" xr:uid="{78C45209-2B53-4597-8D33-DCAE66DFBF68}"/>
    <cellStyle name="Separador de milhares 6 6 3 3 2" xfId="15027" xr:uid="{BF071661-2368-437C-9D24-206B67198251}"/>
    <cellStyle name="Separador de milhares 6 6 3 3 3" xfId="23994" xr:uid="{A4E6310E-0DEA-4457-B304-1F93BDDF7A92}"/>
    <cellStyle name="Separador de milhares 6 6 3 4" xfId="12175" xr:uid="{78FC06B2-364F-4DF2-8657-608DA906F775}"/>
    <cellStyle name="Separador de milhares 6 6 3 5" xfId="21143" xr:uid="{BD416810-BB4F-4B6C-947C-BAE9E85538CF}"/>
    <cellStyle name="Separador de milhares 6 6 4" xfId="7792" xr:uid="{A90C3DB9-037F-4D00-BED3-8A3CB66BEA58}"/>
    <cellStyle name="Separador de milhares 6 6 4 2" xfId="16448" xr:uid="{AB4187B7-C7DE-4D85-87A2-1F443278B43D}"/>
    <cellStyle name="Separador de milhares 6 6 4 3" xfId="25429" xr:uid="{9BBDB08A-7E85-46DF-930D-0DB59BFE05B7}"/>
    <cellStyle name="Separador de milhares 6 6 5" xfId="4739" xr:uid="{30205D75-FA07-4CF9-819B-E559D4E1F992}"/>
    <cellStyle name="Separador de milhares 6 6 5 2" xfId="13594" xr:uid="{0527C811-8586-4FAF-A347-61D5F9CE26EF}"/>
    <cellStyle name="Separador de milhares 6 6 5 3" xfId="22564" xr:uid="{3053CE9A-262D-452A-BCAB-61361C7B78E4}"/>
    <cellStyle name="Separador de milhares 6 6 6" xfId="10729" xr:uid="{C9CF2ADB-2F0F-4E3E-B852-A9C4CAD59C5C}"/>
    <cellStyle name="Separador de milhares 6 6 7" xfId="19700" xr:uid="{3AFFE2DB-C7C5-4223-8E6D-19E45748EA11}"/>
    <cellStyle name="Separador de milhares 6 7" xfId="1409" xr:uid="{A4D48461-A5C8-4347-9DB1-0B70DE6EA4DC}"/>
    <cellStyle name="Separador de milhares 6 7 2" xfId="1410" xr:uid="{CBC9B601-CF5A-42D5-BB89-B5CB73586500}"/>
    <cellStyle name="Separador de milhares 6 7 2 2" xfId="3134" xr:uid="{BA7B084F-CDFE-4DDE-B6B1-70B4868F1D15}"/>
    <cellStyle name="Separador de milhares 6 7 2 2 2" xfId="9290" xr:uid="{D395B8EE-69E1-4049-96DE-4CB2B96EBE55}"/>
    <cellStyle name="Separador de milhares 6 7 2 2 2 2" xfId="17886" xr:uid="{93F55E9A-58FC-4AFD-A5B9-E04D32CDD0B8}"/>
    <cellStyle name="Separador de milhares 6 7 2 2 2 3" xfId="26922" xr:uid="{C03DE8A5-6F86-40A5-A76F-833A92B69117}"/>
    <cellStyle name="Separador de milhares 6 7 2 2 3" xfId="6177" xr:uid="{E9592EEE-A990-426D-AD61-61E742C00AC1}"/>
    <cellStyle name="Separador de milhares 6 7 2 2 3 2" xfId="15030" xr:uid="{C00D9EA8-85C6-4904-994B-245F9D7563CB}"/>
    <cellStyle name="Separador de milhares 6 7 2 2 3 3" xfId="23997" xr:uid="{E5D17EBA-3D45-40EF-A3DC-312900329DB8}"/>
    <cellStyle name="Separador de milhares 6 7 2 2 4" xfId="12178" xr:uid="{F91C8EB1-2CDF-4208-AAEC-3BCAC681BA94}"/>
    <cellStyle name="Separador de milhares 6 7 2 2 5" xfId="21146" xr:uid="{93F23A6D-29C3-416D-8B99-A71C46E880F3}"/>
    <cellStyle name="Separador de milhares 6 7 2 3" xfId="7795" xr:uid="{CDE4A536-8EDC-4CD4-AF0E-39BCFA8490AF}"/>
    <cellStyle name="Separador de milhares 6 7 2 3 2" xfId="16451" xr:uid="{4777BF62-1D1F-4962-876D-D96D6596CC47}"/>
    <cellStyle name="Separador de milhares 6 7 2 3 3" xfId="25432" xr:uid="{EAEC8C6B-6098-45E2-B161-E2FEF1161E22}"/>
    <cellStyle name="Separador de milhares 6 7 2 4" xfId="4742" xr:uid="{75483EF4-3624-4F97-ADF5-215EC6EF3DCD}"/>
    <cellStyle name="Separador de milhares 6 7 2 4 2" xfId="13597" xr:uid="{527B0FC5-719A-44A9-9AB8-3B25D90A637F}"/>
    <cellStyle name="Separador de milhares 6 7 2 4 3" xfId="22567" xr:uid="{2DF2656B-54C2-44B9-87DB-908C5377BCBE}"/>
    <cellStyle name="Separador de milhares 6 7 2 5" xfId="10732" xr:uid="{C6356679-BE85-48C6-8F7A-049EC8A488BD}"/>
    <cellStyle name="Separador de milhares 6 7 2 6" xfId="19703" xr:uid="{834183CB-D7D4-4556-9A9B-6F1337A27390}"/>
    <cellStyle name="Separador de milhares 6 7 3" xfId="3133" xr:uid="{4B219113-3171-4757-BA89-4DE27A0FE76A}"/>
    <cellStyle name="Separador de milhares 6 7 3 2" xfId="9289" xr:uid="{74D79D6A-2936-422A-ABB7-9F35996EF4EB}"/>
    <cellStyle name="Separador de milhares 6 7 3 2 2" xfId="17885" xr:uid="{A4A43A3F-1C8E-4F4D-A278-00AB06714AE5}"/>
    <cellStyle name="Separador de milhares 6 7 3 2 3" xfId="26921" xr:uid="{88A2535F-10E5-487D-80A4-DD1E4859FF03}"/>
    <cellStyle name="Separador de milhares 6 7 3 3" xfId="6176" xr:uid="{917E0AAE-2F0C-444D-B58A-6F93C8552F47}"/>
    <cellStyle name="Separador de milhares 6 7 3 3 2" xfId="15029" xr:uid="{0B0DAA41-BF64-4EAC-85B6-8658F20225CD}"/>
    <cellStyle name="Separador de milhares 6 7 3 3 3" xfId="23996" xr:uid="{E0140EE2-824A-4894-B462-445C71AB336C}"/>
    <cellStyle name="Separador de milhares 6 7 3 4" xfId="12177" xr:uid="{27F2644B-182E-4053-9393-F0CCDB29DB8C}"/>
    <cellStyle name="Separador de milhares 6 7 3 5" xfId="21145" xr:uid="{5AD6BEDC-033E-414A-A4B1-B0C8CC6B3FB8}"/>
    <cellStyle name="Separador de milhares 6 7 4" xfId="7794" xr:uid="{5255CC13-61F0-452C-88F9-8D547A3F37C6}"/>
    <cellStyle name="Separador de milhares 6 7 4 2" xfId="16450" xr:uid="{7BBADD11-C299-473F-88EC-ECE3ACC082C3}"/>
    <cellStyle name="Separador de milhares 6 7 4 3" xfId="25431" xr:uid="{913DA98F-8DBD-4247-BF5D-8FF2001ED69A}"/>
    <cellStyle name="Separador de milhares 6 7 5" xfId="4741" xr:uid="{05DDB4F2-F89D-4D58-A0C5-2292FF30BAB5}"/>
    <cellStyle name="Separador de milhares 6 7 5 2" xfId="13596" xr:uid="{F67B8888-84E4-457E-BD7E-AE53F0593BC6}"/>
    <cellStyle name="Separador de milhares 6 7 5 3" xfId="22566" xr:uid="{FC1306AD-BF37-463C-9B73-64A891425A8F}"/>
    <cellStyle name="Separador de milhares 6 7 6" xfId="10731" xr:uid="{A1C36AD7-F5FC-4BD9-A5D5-B10FE03CEAD5}"/>
    <cellStyle name="Separador de milhares 6 7 7" xfId="19702" xr:uid="{8D9EE3EE-6A27-46A4-9B68-A5B423688608}"/>
    <cellStyle name="Separador de milhares 6 8" xfId="1411" xr:uid="{9044EF31-CDC5-41E6-9FBB-44CA9B567173}"/>
    <cellStyle name="Separador de milhares 6 8 2" xfId="3135" xr:uid="{8272CBA4-1C3C-4135-B595-0CD298C90564}"/>
    <cellStyle name="Separador de milhares 6 8 2 2" xfId="9291" xr:uid="{D6338142-72FD-4225-BDE6-5665B6A0BEBF}"/>
    <cellStyle name="Separador de milhares 6 8 2 2 2" xfId="17887" xr:uid="{DF660E33-2817-4445-9C2E-E96ACB1068A5}"/>
    <cellStyle name="Separador de milhares 6 8 2 2 3" xfId="26923" xr:uid="{EFA2F08E-BE84-4C0F-A322-4F2031D6388D}"/>
    <cellStyle name="Separador de milhares 6 8 2 3" xfId="6178" xr:uid="{9058EF59-E983-4E17-8642-2AAE8112F471}"/>
    <cellStyle name="Separador de milhares 6 8 2 3 2" xfId="15031" xr:uid="{F2F06333-DFD2-4C18-AF3C-D924ED2CD90B}"/>
    <cellStyle name="Separador de milhares 6 8 2 3 3" xfId="23998" xr:uid="{66896ACA-7E07-4D5C-8C32-B1659EC9EA35}"/>
    <cellStyle name="Separador de milhares 6 8 2 4" xfId="12179" xr:uid="{D9068FE1-0B38-4465-9413-EAE7003FB9D6}"/>
    <cellStyle name="Separador de milhares 6 8 2 5" xfId="21147" xr:uid="{E4E1D7E1-5B4D-4B6B-808B-FE21F7B1778A}"/>
    <cellStyle name="Separador de milhares 6 8 3" xfId="7796" xr:uid="{7ADF9ECA-7C31-4CCD-AB67-9EBBA70FCA07}"/>
    <cellStyle name="Separador de milhares 6 8 3 2" xfId="16452" xr:uid="{960FBE79-372F-49A0-AC19-2912FB38DCF7}"/>
    <cellStyle name="Separador de milhares 6 8 3 3" xfId="25433" xr:uid="{BCDC7809-CE25-4EBB-ABB4-18C304EF8A8F}"/>
    <cellStyle name="Separador de milhares 6 8 4" xfId="4743" xr:uid="{EF8D20A6-B6C9-40CE-832D-24EF31B6AED4}"/>
    <cellStyle name="Separador de milhares 6 8 4 2" xfId="13598" xr:uid="{4B9118B1-B6B9-4DCF-B968-B769C747E3C0}"/>
    <cellStyle name="Separador de milhares 6 8 4 3" xfId="22568" xr:uid="{1DDDF8C1-2DD7-42DD-AA17-B0DFFDA2D1B6}"/>
    <cellStyle name="Separador de milhares 6 8 5" xfId="10733" xr:uid="{B38BF660-3DA2-4E2E-BA1B-3F0148CD205A}"/>
    <cellStyle name="Separador de milhares 6 8 6" xfId="19704" xr:uid="{C6B69907-F421-4E51-8578-33E5393927C4}"/>
    <cellStyle name="Separador de milhares 6 9" xfId="3064" xr:uid="{63FA50DC-099D-4698-9659-12E1129CD6EE}"/>
    <cellStyle name="Separador de milhares 6 9 2" xfId="9220" xr:uid="{A06455C1-79CA-4A0F-9614-B16F9F5EBE1F}"/>
    <cellStyle name="Separador de milhares 6 9 2 2" xfId="17816" xr:uid="{93C75329-071E-4F07-B173-BB6FF712C207}"/>
    <cellStyle name="Separador de milhares 6 9 2 3" xfId="26852" xr:uid="{74B3783A-1D94-44CC-BA73-66F1D190D3E7}"/>
    <cellStyle name="Separador de milhares 6 9 3" xfId="6107" xr:uid="{3B28AD74-0C47-4E6C-9D14-32B87DD43FCB}"/>
    <cellStyle name="Separador de milhares 6 9 3 2" xfId="14960" xr:uid="{040763E1-C255-4CD6-9704-589983272743}"/>
    <cellStyle name="Separador de milhares 6 9 3 3" xfId="23927" xr:uid="{A872738E-DBA6-417A-9518-FB78B13BCB8B}"/>
    <cellStyle name="Separador de milhares 6 9 4" xfId="12108" xr:uid="{8E0C4218-05D5-4849-87AA-66E5D42ABBBD}"/>
    <cellStyle name="Separador de milhares 6 9 5" xfId="21076" xr:uid="{47934FDB-BFC5-4E5B-AA0B-CD7BCAF5D0C1}"/>
    <cellStyle name="TableStyleLight1" xfId="1412" xr:uid="{6268B40C-2DBB-4760-ACC2-A9EEF57F7D90}"/>
    <cellStyle name="Texto de Aviso 2" xfId="1413" xr:uid="{C56B3268-4DC9-4F5B-93C4-EEF39B722A91}"/>
    <cellStyle name="Texto de Aviso 2 2" xfId="3136" xr:uid="{A8AA704E-34AF-403C-845A-1B3D835A971A}"/>
    <cellStyle name="Texto de Aviso 2 3" xfId="7797" xr:uid="{288F119A-C822-47A9-B52D-4B67A15E47BF}"/>
    <cellStyle name="Texto de Aviso 2 4" xfId="4744" xr:uid="{F655898D-4149-484D-94FE-47C90A33672D}"/>
    <cellStyle name="Texto Explicativo 2" xfId="1414" xr:uid="{7278E925-7B18-43C1-9BF9-554ABC92EE78}"/>
    <cellStyle name="Texto Explicativo 2 2" xfId="3137" xr:uid="{A2A05B4B-6C94-43B9-87DE-97B8BCDAE426}"/>
    <cellStyle name="Title" xfId="1415" xr:uid="{CC14FA01-0A5B-4BEE-A9DB-0E7C24C8411C}"/>
    <cellStyle name="Título 1 1" xfId="1895" xr:uid="{2BF0EE2F-8BEE-4BD6-BF58-CCA802B192B1}"/>
    <cellStyle name="Título 1 2" xfId="1416" xr:uid="{76CBF0DD-09B6-49C7-9578-9AC8592F4F7A}"/>
    <cellStyle name="Título 1 2 2" xfId="3138" xr:uid="{7E24B7EC-BA2B-41FD-B38C-3D92A1751B7D}"/>
    <cellStyle name="Título 2 2" xfId="1417" xr:uid="{45716475-2701-4901-80E0-16301EE113DF}"/>
    <cellStyle name="Título 2 2 2" xfId="3139" xr:uid="{62F20D5C-5516-4AD9-9C10-9A0228460374}"/>
    <cellStyle name="Título 3 2" xfId="1418" xr:uid="{90734C78-7C16-48F0-BE7B-A5DB73111CA4}"/>
    <cellStyle name="Título 3 2 2" xfId="1896" xr:uid="{68CB2469-BE19-4B5E-9702-AD4B5ADE30BB}"/>
    <cellStyle name="Título 3 2 2 2" xfId="8252" xr:uid="{49EFDF57-C0DE-4933-84E1-FD9869548BDF}"/>
    <cellStyle name="Título 3 2 2 2 2" xfId="16862" xr:uid="{A81635CE-6134-41BD-AF90-C2F4F433C128}"/>
    <cellStyle name="Título 3 2 2 2 3" xfId="18369" xr:uid="{B8E62174-1D16-435C-B10D-66AD2AB360C1}"/>
    <cellStyle name="Título 3 2 2 2 4" xfId="18470" xr:uid="{48649D58-B6EC-4787-85F8-22CBD90ADD3B}"/>
    <cellStyle name="Título 3 2 2 2 5" xfId="18426" xr:uid="{8CBCFA95-1A18-4438-BF4C-D8E796DF63C1}"/>
    <cellStyle name="Título 3 2 2 2 6" xfId="27631" xr:uid="{85EE68EA-31CC-4F49-8273-748139B733E0}"/>
    <cellStyle name="Título 3 2 2 2 7" xfId="27677" xr:uid="{337AD17E-6A9E-4E84-B674-0F043F604A08}"/>
    <cellStyle name="Título 3 2 2 2 8" xfId="27443" xr:uid="{CD89FE60-6C8A-4C12-A869-A98B43EEBF2D}"/>
    <cellStyle name="Título 3 2 2 3" xfId="5153" xr:uid="{DFAA0FA8-7534-4CEA-82EA-9EF3DD3B314C}"/>
    <cellStyle name="Título 3 2 2 3 2" xfId="14006" xr:uid="{E714F517-7A3D-425A-A7B3-9E6A9D505D8A}"/>
    <cellStyle name="Título 3 2 2 3 3" xfId="18402" xr:uid="{F05B975C-A7F0-4F3D-8926-89FB4E0C0F3D}"/>
    <cellStyle name="Título 3 2 2 3 4" xfId="11151" xr:uid="{2E544735-16B7-4634-B4B9-54B25CA24E16}"/>
    <cellStyle name="Título 3 2 2 3 5" xfId="18355" xr:uid="{2A726978-D214-4A77-BFCB-BF6BACF1D4B3}"/>
    <cellStyle name="Título 3 2 2 3 6" xfId="27457" xr:uid="{06C63FB7-F38D-472B-A5DC-3475E81523DE}"/>
    <cellStyle name="Título 3 2 2 3 7" xfId="27376" xr:uid="{1D9D2E52-AE90-47CA-831C-A9FBD3F90280}"/>
    <cellStyle name="Título 3 2 2 3 8" xfId="27342" xr:uid="{816B0C20-4038-4152-B35B-DAB877501041}"/>
    <cellStyle name="Título 3 2 2 4" xfId="11142" xr:uid="{06DFFB56-5BEE-46AF-8037-D6730D9E6239}"/>
    <cellStyle name="Título 3 2 3" xfId="1897" xr:uid="{60E66ADD-CFA5-4554-BB48-5E7E8038892C}"/>
    <cellStyle name="Título 3 2 3 2" xfId="8253" xr:uid="{BBAE0387-9F31-40B7-B0AC-B87C63CB3DF4}"/>
    <cellStyle name="Título 3 2 3 2 2" xfId="16863" xr:uid="{3DD4CC4C-5393-470D-8ED6-6D82BB753AF1}"/>
    <cellStyle name="Título 3 2 3 2 3" xfId="18641" xr:uid="{C31A27D5-6DE5-493E-8484-7E2FDDF4FEB1}"/>
    <cellStyle name="Título 3 2 3 2 4" xfId="18361" xr:uid="{1719BA8E-0874-4830-B5A3-B56979F22CA0}"/>
    <cellStyle name="Título 3 2 3 2 5" xfId="9699" xr:uid="{DF97FE60-5940-410B-9F74-3B74524C3894}"/>
    <cellStyle name="Título 3 2 3 2 6" xfId="27632" xr:uid="{A68BA12B-3EA2-413E-83DA-F189157DA19A}"/>
    <cellStyle name="Título 3 2 3 2 7" xfId="27435" xr:uid="{7B251BCA-CA16-4C8A-8CC1-AC81C9EBAE5D}"/>
    <cellStyle name="Título 3 2 3 2 8" xfId="27396" xr:uid="{D4DA6336-0FE9-407D-A374-AC76DA845864}"/>
    <cellStyle name="Título 3 2 3 3" xfId="5154" xr:uid="{996B3134-6C84-4792-A672-099B705F7B23}"/>
    <cellStyle name="Título 3 2 3 3 2" xfId="14007" xr:uid="{DB65DBA7-03B3-4E74-B72E-249E15574BAB}"/>
    <cellStyle name="Título 3 2 3 3 3" xfId="18331" xr:uid="{A6611B0F-F342-4E69-97BC-39FB49CE3AF1}"/>
    <cellStyle name="Título 3 2 3 3 4" xfId="18468" xr:uid="{AD6A9576-F102-4DC9-8905-DF816334B6B5}"/>
    <cellStyle name="Título 3 2 3 3 5" xfId="18350" xr:uid="{1A75CA74-F658-4678-B0D7-FE0CE3863E21}"/>
    <cellStyle name="Título 3 2 3 3 6" xfId="27458" xr:uid="{9CFD8F25-99DA-4485-9C5B-41C2701BB00E}"/>
    <cellStyle name="Título 3 2 3 3 7" xfId="27409" xr:uid="{17FD20C3-F057-4842-AD9F-8D0B8A4FCC98}"/>
    <cellStyle name="Título 3 2 3 3 8" xfId="27490" xr:uid="{2F6D96BD-1D70-416D-B78E-92C1A73A7183}"/>
    <cellStyle name="Título 3 2 3 4" xfId="11143" xr:uid="{2AB3A093-D34C-419B-8D5B-AF02211080F5}"/>
    <cellStyle name="Título 3 2 4" xfId="3140" xr:uid="{D52FA292-DD08-4318-830E-E7072077A5AB}"/>
    <cellStyle name="Título 3 2 4 2" xfId="9292" xr:uid="{37D9C1BA-2A10-4F2C-B9FB-7B693E701B17}"/>
    <cellStyle name="Título 3 2 4 2 2" xfId="17888" xr:uid="{BE759404-4A92-41FD-82E3-1117B4AAE57E}"/>
    <cellStyle name="Título 3 2 4 2 3" xfId="18292" xr:uid="{188FB020-01CD-43E1-B829-FC9008FE1082}"/>
    <cellStyle name="Título 3 2 4 2 4" xfId="18298" xr:uid="{F363ED18-8BA1-4335-A265-D7B0390C4616}"/>
    <cellStyle name="Título 3 2 4 2 5" xfId="18548" xr:uid="{C3DE2DE0-38B4-4B8D-911B-AB84C95E6B6D}"/>
    <cellStyle name="Título 3 2 4 2 6" xfId="27686" xr:uid="{A1CF335A-A1C6-423E-A36C-48FB6DFE40D7}"/>
    <cellStyle name="Título 3 2 4 2 7" xfId="27570" xr:uid="{73FE0E22-BEE2-4672-ABBC-C7B536C8A966}"/>
    <cellStyle name="Título 3 2 4 2 8" xfId="27384" xr:uid="{B79FAC2A-04BA-4830-B978-AE6BCDC22863}"/>
    <cellStyle name="Título 3 2 4 3" xfId="6179" xr:uid="{019CA9BE-4B33-4DD4-81D9-31AE3189C4F7}"/>
    <cellStyle name="Título 3 2 4 3 2" xfId="15032" xr:uid="{10B120E1-9209-4E79-BF3B-CA6969A90EB2}"/>
    <cellStyle name="Título 3 2 4 3 3" xfId="15424" xr:uid="{0745AA14-4950-4122-A465-1B21495F97DB}"/>
    <cellStyle name="Título 3 2 4 3 4" xfId="18639" xr:uid="{4CCF9F7B-4D39-47B0-8966-37A0281056CD}"/>
    <cellStyle name="Título 3 2 4 3 5" xfId="18645" xr:uid="{7F38356E-4298-4820-B537-D6C8E4E309D9}"/>
    <cellStyle name="Título 3 2 4 3 6" xfId="27493" xr:uid="{9F7FA734-9D56-4918-A261-467B65561D15}"/>
    <cellStyle name="Título 3 2 4 3 7" xfId="18860" xr:uid="{B2C6C405-688E-416C-8A42-7D0A772BF903}"/>
    <cellStyle name="Título 3 2 4 3 8" xfId="27365" xr:uid="{DF79BFC4-882B-4D8D-8AAB-BAF313A09D1C}"/>
    <cellStyle name="Título 3 2 4 4" xfId="12180" xr:uid="{927218F8-48DB-4D5E-9D1F-376F26ABDA02}"/>
    <cellStyle name="Título 3 2 5" xfId="7798" xr:uid="{D4D1E2AF-84BB-4F65-83CE-A0287FDA085D}"/>
    <cellStyle name="Título 3 2 5 2" xfId="16453" xr:uid="{4D21CEB6-63B7-4062-AD4E-D5BB7A9F8B06}"/>
    <cellStyle name="Título 3 2 5 3" xfId="18403" xr:uid="{C90CFA5F-AF66-4663-B440-3AD433D16558}"/>
    <cellStyle name="Título 3 2 5 4" xfId="18456" xr:uid="{EE037FD2-87F4-42FE-BCBD-B592223FD47B}"/>
    <cellStyle name="Título 3 2 5 5" xfId="18476" xr:uid="{4872D732-C158-42AC-B84F-0D826143B462}"/>
    <cellStyle name="Título 3 2 5 6" xfId="27575" xr:uid="{F0D81C8D-C47A-4D5F-A5BD-1D6B8092AA65}"/>
    <cellStyle name="Título 3 2 5 7" xfId="27499" xr:uid="{857246D3-3F1B-4E7D-9120-2F6CCD792247}"/>
    <cellStyle name="Título 3 2 5 8" xfId="27503" xr:uid="{AF097AE1-EEEC-4435-B380-41CF7099EE29}"/>
    <cellStyle name="Título 3 2 6" xfId="4745" xr:uid="{F15F1DDC-48C0-4558-AE27-4CD5C49F97E1}"/>
    <cellStyle name="Título 3 2 6 2" xfId="13599" xr:uid="{6CB0C7F7-C347-4253-9BAA-8B1D0A9156BB}"/>
    <cellStyle name="Título 3 2 6 3" xfId="18352" xr:uid="{5260E825-4DE0-4BA4-BDE6-0728323CF50C}"/>
    <cellStyle name="Título 3 2 6 4" xfId="18535" xr:uid="{BCD96D56-FDFB-4432-BE75-2B9E862DDD88}"/>
    <cellStyle name="Título 3 2 6 5" xfId="18283" xr:uid="{DABC0D47-3238-452A-8756-DFD487479B3E}"/>
    <cellStyle name="Título 3 2 6 6" xfId="27446" xr:uid="{9DCBE5D6-F1FB-4389-B817-E7F98EC88DC3}"/>
    <cellStyle name="Título 3 2 6 7" xfId="27669" xr:uid="{5C8F7B0B-5CC5-4FE4-B24B-2A670F327E33}"/>
    <cellStyle name="Título 3 2 6 8" xfId="24390" xr:uid="{FDDDB53A-E05C-420C-89B8-E3C5264765C9}"/>
    <cellStyle name="Título 3 2 7" xfId="10734" xr:uid="{E5498DC4-C0F6-4C5D-87ED-BF5B31A54906}"/>
    <cellStyle name="Título 4 2" xfId="1419" xr:uid="{CADF4D72-C269-4E81-8617-4A1469DAEE4C}"/>
    <cellStyle name="Título 4 2 2" xfId="3141" xr:uid="{05451981-1A32-445D-A10D-26914BF837C6}"/>
    <cellStyle name="Título 5" xfId="1420" xr:uid="{E9F8A6D2-6A41-45B6-9D4F-AEF10EEE406C}"/>
    <cellStyle name="Título 5 2" xfId="3142" xr:uid="{118B96E7-5A55-41A3-8093-25668BD83CC5}"/>
    <cellStyle name="Total 2" xfId="1421" xr:uid="{DE37B903-CF64-410B-87FC-161DC1EA3E8D}"/>
    <cellStyle name="Total 2 2" xfId="1898" xr:uid="{86C2B1FA-BEDC-41E9-A5F3-C01823F51F24}"/>
    <cellStyle name="Total 2 2 2" xfId="8254" xr:uid="{CA1E3911-CEF3-436A-BDC8-4C4A6C8937C1}"/>
    <cellStyle name="Total 2 2 2 10" xfId="27688" xr:uid="{AAB8F8C6-2447-468D-A814-CBF35AB247A9}"/>
    <cellStyle name="Total 2 2 2 11" xfId="27331" xr:uid="{9A9CA462-2B84-455A-A7E4-50687B622E17}"/>
    <cellStyle name="Total 2 2 2 12" xfId="27403" xr:uid="{CE5D3237-7438-4442-B54C-81B3C31D3E49}"/>
    <cellStyle name="Total 2 2 2 2" xfId="18597" xr:uid="{7CA58A49-220D-4CE3-8B59-216F23511DF3}"/>
    <cellStyle name="Total 2 2 2 3" xfId="18490" xr:uid="{370D69A0-0AEB-4677-B6E5-73CF9CBAA478}"/>
    <cellStyle name="Total 2 2 2 4" xfId="18338" xr:uid="{EC6A9DC4-F138-40EC-8961-CCECE73070C2}"/>
    <cellStyle name="Total 2 2 2 5" xfId="18448" xr:uid="{53031DA4-ABCD-4C26-845E-3D641FE31269}"/>
    <cellStyle name="Total 2 2 2 6" xfId="18526" xr:uid="{6110706B-FE8B-415F-8434-2B6C2307C29C}"/>
    <cellStyle name="Total 2 2 2 7" xfId="25886" xr:uid="{47AE78C2-EDCD-4F7B-BBBC-0A445667FB14}"/>
    <cellStyle name="Total 2 2 2 8" xfId="27633" xr:uid="{6C9DA2EC-32F1-495F-A1AB-FE9353F88381}"/>
    <cellStyle name="Total 2 2 2 9" xfId="18673" xr:uid="{B6D8F98A-75F5-4B30-B031-8F0A9B5A00A2}"/>
    <cellStyle name="Total 2 3" xfId="1899" xr:uid="{E12D9309-ED0B-453B-9CAB-92F3E3C9FD7F}"/>
    <cellStyle name="Total 2 3 2" xfId="8255" xr:uid="{5D27F865-347E-4781-B28E-F32FBEBDBA67}"/>
    <cellStyle name="Total 2 3 2 10" xfId="27400" xr:uid="{3F70D699-48CD-43ED-B4A6-8E072E6CF313}"/>
    <cellStyle name="Total 2 3 2 11" xfId="27388" xr:uid="{40E6562B-74A8-45E9-A0CF-47BC42FB20C6}"/>
    <cellStyle name="Total 2 3 2 12" xfId="27523" xr:uid="{9C03E4D4-DE6C-4CB3-8B69-56646885EA5D}"/>
    <cellStyle name="Total 2 3 2 2" xfId="18598" xr:uid="{4E00D5B0-F346-463E-AE7E-A4118F418078}"/>
    <cellStyle name="Total 2 3 2 3" xfId="18429" xr:uid="{6036251E-F2CD-406F-B395-278A1135B8C4}"/>
    <cellStyle name="Total 2 3 2 4" xfId="18636" xr:uid="{3728557A-B8E1-4BBE-BB52-1D415DF78929}"/>
    <cellStyle name="Total 2 3 2 5" xfId="18660" xr:uid="{B21ACFFB-69C1-43BB-A4E8-98F9AB4E9765}"/>
    <cellStyle name="Total 2 3 2 6" xfId="18662" xr:uid="{84299FC7-EF19-42DD-843A-7578566478C5}"/>
    <cellStyle name="Total 2 3 2 7" xfId="25887" xr:uid="{186CE1A1-7D96-4450-ACB9-860ED3180E62}"/>
    <cellStyle name="Total 2 3 2 8" xfId="27634" xr:uid="{47E63973-2843-4C5D-9A61-EB82FCEF7A69}"/>
    <cellStyle name="Total 2 3 2 9" xfId="20120" xr:uid="{15936BAD-F3ED-49FA-9D33-9C2EFF988716}"/>
    <cellStyle name="Total 2 4" xfId="1900" xr:uid="{1940498B-628F-4F02-A765-D83FA03276F9}"/>
    <cellStyle name="Total 2 4 2" xfId="8256" xr:uid="{79353371-10D2-4993-B770-1D7E55D8BC23}"/>
    <cellStyle name="Total 2 4 2 10" xfId="27697" xr:uid="{10DAF7AA-98D2-485E-A479-05090B9368E9}"/>
    <cellStyle name="Total 2 4 2 11" xfId="27434" xr:uid="{F9E97CAC-A0D2-432E-9695-A843368AC3CD}"/>
    <cellStyle name="Total 2 4 2 12" xfId="27505" xr:uid="{9AABA8B3-D1BB-4730-89B3-32E06017E6E1}"/>
    <cellStyle name="Total 2 4 2 2" xfId="18599" xr:uid="{73E84D2F-4C45-4969-AD88-7F972909BCC6}"/>
    <cellStyle name="Total 2 4 2 3" xfId="18613" xr:uid="{F3BF0FCC-C4DA-4BE5-87AF-F0B308E0611B}"/>
    <cellStyle name="Total 2 4 2 4" xfId="18311" xr:uid="{DB7D8853-9310-4D3C-A772-4B42B85F5FDA}"/>
    <cellStyle name="Total 2 4 2 5" xfId="11150" xr:uid="{753E3AE0-BEFC-4A25-AFA4-660FF0C71DF1}"/>
    <cellStyle name="Total 2 4 2 6" xfId="18419" xr:uid="{5BAFEDC6-9549-4441-A51F-0DE58123A3BC}"/>
    <cellStyle name="Total 2 4 2 7" xfId="25888" xr:uid="{F9AE012C-9F77-48F6-AE1D-EB808885F62B}"/>
    <cellStyle name="Total 2 4 2 8" xfId="27635" xr:uid="{A9DD42B1-198A-4494-B8E0-B5F0F35D2D41}"/>
    <cellStyle name="Total 2 4 2 9" xfId="27410" xr:uid="{E00A0B84-7DC5-4E91-A88F-4AA661B02002}"/>
    <cellStyle name="Total 2 5" xfId="1901" xr:uid="{9F5251D9-3E0A-4A2B-BE5E-72D171EB8C7F}"/>
    <cellStyle name="Total 2 5 2" xfId="8257" xr:uid="{F8999EC1-B555-40C5-BF89-0CCA4E66FEED}"/>
    <cellStyle name="Total 2 5 2 10" xfId="27318" xr:uid="{EBA1C910-D6F2-4950-8BB7-3B4364E72F30}"/>
    <cellStyle name="Total 2 5 2 11" xfId="27421" xr:uid="{D5273608-D522-4BB0-8698-046593B641FB}"/>
    <cellStyle name="Total 2 5 2 12" xfId="27553" xr:uid="{AB701DEA-3FB5-482D-8472-648F48DB86F9}"/>
    <cellStyle name="Total 2 5 2 2" xfId="18600" xr:uid="{181765E7-83BF-42C2-A1A3-5653A981488F}"/>
    <cellStyle name="Total 2 5 2 3" xfId="18319" xr:uid="{F3D97B06-359A-44FE-B552-C000DBA218EF}"/>
    <cellStyle name="Total 2 5 2 4" xfId="18541" xr:uid="{781E668E-C4AC-44D6-AF21-90FEEDB5B657}"/>
    <cellStyle name="Total 2 5 2 5" xfId="18330" xr:uid="{3CC61044-06B6-46BA-8B1E-D7035CF7C380}"/>
    <cellStyle name="Total 2 5 2 6" xfId="18386" xr:uid="{578C99FE-0EF1-4924-9899-89988FC76845}"/>
    <cellStyle name="Total 2 5 2 7" xfId="25889" xr:uid="{06D05167-D302-4EBE-8813-FCD2DAE217A6}"/>
    <cellStyle name="Total 2 5 2 8" xfId="27636" xr:uid="{C18173E0-15D6-4BC2-BAEC-F5803DD8E08D}"/>
    <cellStyle name="Total 2 5 2 9" xfId="27515" xr:uid="{101D73D1-1262-4999-8642-DC4C22D45786}"/>
    <cellStyle name="Total 2 6" xfId="1902" xr:uid="{63D2DF96-B236-4857-AD21-5F011176DA5A}"/>
    <cellStyle name="Total 2 6 2" xfId="8258" xr:uid="{F626A668-34C0-4D68-B431-E0AAB61AFC15}"/>
    <cellStyle name="Total 2 6 2 10" xfId="18663" xr:uid="{360E4A22-B65B-408C-8408-D8E2F4E1ADAD}"/>
    <cellStyle name="Total 2 6 2 11" xfId="21542" xr:uid="{DF00032C-E27D-40F4-BC59-F3E5393BCFBB}"/>
    <cellStyle name="Total 2 6 2 12" xfId="27333" xr:uid="{F9575BD2-1FD4-411B-9750-09B3F6011D96}"/>
    <cellStyle name="Total 2 6 2 2" xfId="18601" xr:uid="{C133012A-91D1-4C55-A821-A94FD1AC26E7}"/>
    <cellStyle name="Total 2 6 2 3" xfId="18377" xr:uid="{6B942BB0-10C6-4E3E-84F5-D40E33CA7708}"/>
    <cellStyle name="Total 2 6 2 4" xfId="18353" xr:uid="{7BEA168C-F1C3-493E-8D74-D94E189D2076}"/>
    <cellStyle name="Total 2 6 2 5" xfId="18527" xr:uid="{2EC9F8D6-15C5-4199-ACFA-91A90A066595}"/>
    <cellStyle name="Total 2 6 2 6" xfId="18651" xr:uid="{3F103DB7-A74C-48C9-881A-BDA0E9C116F8}"/>
    <cellStyle name="Total 2 6 2 7" xfId="25890" xr:uid="{AE1C0342-0E2B-4886-AAB7-C0ADDBF1BB2B}"/>
    <cellStyle name="Total 2 6 2 8" xfId="27637" xr:uid="{33C3EE62-9CE1-4C9C-8CC4-0A667023ADDF}"/>
    <cellStyle name="Total 2 6 2 9" xfId="27461" xr:uid="{EC3B7C9B-5348-453C-BB9B-C13F8742DD9A}"/>
    <cellStyle name="Total 2 7" xfId="3143" xr:uid="{DF00C8C8-38CA-414F-BE69-B206423C69A3}"/>
    <cellStyle name="Total 2 7 2" xfId="9293" xr:uid="{31FE910F-2D61-45F7-BE11-33EE30EBF6FF}"/>
    <cellStyle name="Total 2 7 2 10" xfId="27699" xr:uid="{EB322555-4EF7-47F5-9B1D-5BBFDFCB5D9A}"/>
    <cellStyle name="Total 2 7 2 11" xfId="27362" xr:uid="{973A32C0-5488-4DEF-9383-99EF9897A4E5}"/>
    <cellStyle name="Total 2 7 2 12" xfId="27497" xr:uid="{2DF1211D-CF00-47F0-A168-E31B5A656B43}"/>
    <cellStyle name="Total 2 7 2 2" xfId="18644" xr:uid="{9B625AAD-9B47-4462-880D-51604F759C2B}"/>
    <cellStyle name="Total 2 7 2 3" xfId="9890" xr:uid="{36408C38-9467-4238-B4D6-7873831EF3B8}"/>
    <cellStyle name="Total 2 7 2 4" xfId="18371" xr:uid="{5D2A39D3-78C4-4109-912B-4EEBD6676A91}"/>
    <cellStyle name="Total 2 7 2 5" xfId="15426" xr:uid="{94E8F595-1604-41DC-AEE3-404008208BF6}"/>
    <cellStyle name="Total 2 7 2 6" xfId="18467" xr:uid="{0979C53A-E607-42DB-9924-77F417D67B54}"/>
    <cellStyle name="Total 2 7 2 7" xfId="26924" xr:uid="{AA6C48E3-0402-47FA-A73B-16D234998AD6}"/>
    <cellStyle name="Total 2 7 2 8" xfId="27687" xr:uid="{E2B96265-9DC8-4214-97A0-448630904195}"/>
    <cellStyle name="Total 2 7 2 9" xfId="27344" xr:uid="{4195D0C9-8E79-440C-80D5-3A58DC4F7A1F}"/>
    <cellStyle name="Total 2 8" xfId="7799" xr:uid="{82A43B39-EA92-4A1C-A2D4-F487F8163301}"/>
    <cellStyle name="Total 2 8 10" xfId="27578" xr:uid="{6FE9E968-F51B-4990-8851-366397AABE1C}"/>
    <cellStyle name="Total 2 8 11" xfId="27496" xr:uid="{56ABF9A0-35CB-46A7-B80D-43387FB23996}"/>
    <cellStyle name="Total 2 8 12" xfId="27391" xr:uid="{C7855E10-339D-40CF-9C4A-508C47213258}"/>
    <cellStyle name="Total 2 8 2" xfId="18540" xr:uid="{E7B9FD72-6D32-4309-B79A-A9CC6EC61677}"/>
    <cellStyle name="Total 2 8 3" xfId="18499" xr:uid="{87971275-1228-40CC-AB98-2230B0948846}"/>
    <cellStyle name="Total 2 8 4" xfId="18519" xr:uid="{39AD0FB3-1E1D-40C5-AF4F-BBDFFA17491F}"/>
    <cellStyle name="Total 2 8 5" xfId="9691" xr:uid="{893FD0AC-A859-4E3A-8F23-E24A12EC6E7A}"/>
    <cellStyle name="Total 2 8 6" xfId="18365" xr:uid="{2ED821B2-600E-4818-8635-D7B1703C679D}"/>
    <cellStyle name="Total 2 8 7" xfId="25434" xr:uid="{F6346BFE-EF74-4315-BF7D-B51F81778846}"/>
    <cellStyle name="Total 2 8 8" xfId="27576" xr:uid="{9B5D2C5B-1974-458A-9B54-A66F59C30543}"/>
    <cellStyle name="Total 2 8 9" xfId="18666" xr:uid="{989F5DDF-F414-48DD-9839-4C534B83841D}"/>
    <cellStyle name="Total 3" xfId="1903" xr:uid="{ABAC7023-8D4B-4148-83C4-7894EB868981}"/>
    <cellStyle name="Total 3 2" xfId="1904" xr:uid="{F97C9F46-C886-4555-8E0E-F9A5DB6898E0}"/>
    <cellStyle name="Total 3 2 2" xfId="8260" xr:uid="{1330D387-7338-4D42-8C70-8F2F8AE7DB72}"/>
    <cellStyle name="Total 3 2 2 10" xfId="27341" xr:uid="{1AC746CC-14C0-47CA-9FD8-01973DA51BCD}"/>
    <cellStyle name="Total 3 2 2 11" xfId="27450" xr:uid="{50574F9E-7986-42BD-93B6-7E33CF849524}"/>
    <cellStyle name="Total 3 2 2 12" xfId="27524" xr:uid="{8BF80B9C-BD7E-4DA1-B234-64E72CA8E148}"/>
    <cellStyle name="Total 3 2 2 2" xfId="18603" xr:uid="{ABBE0EE5-BD47-4CC5-961F-B4CE6B367281}"/>
    <cellStyle name="Total 3 2 2 3" xfId="18430" xr:uid="{3581E92B-9BA2-4798-B158-438034FD0A4C}"/>
    <cellStyle name="Total 3 2 2 4" xfId="18348" xr:uid="{EF080115-1BAB-4A1D-AC27-B8B3E54E944A}"/>
    <cellStyle name="Total 3 2 2 5" xfId="18370" xr:uid="{7C0387F5-0C2D-4D7F-B8EE-33A873FE6E21}"/>
    <cellStyle name="Total 3 2 2 6" xfId="18356" xr:uid="{521F239E-62E6-4421-9E31-64F5FA256767}"/>
    <cellStyle name="Total 3 2 2 7" xfId="25892" xr:uid="{FBB65BDE-996E-49CF-88EA-93B63CAC4C94}"/>
    <cellStyle name="Total 3 2 2 8" xfId="27639" xr:uid="{30DF74F3-5DF5-47D1-A770-1DF89609DED4}"/>
    <cellStyle name="Total 3 2 2 9" xfId="27353" xr:uid="{A7230A98-FD78-4A45-84CC-3137B8401353}"/>
    <cellStyle name="Total 3 3" xfId="1905" xr:uid="{04C6881B-889D-4FD9-A967-AF170064BD80}"/>
    <cellStyle name="Total 3 3 2" xfId="8261" xr:uid="{8D40762F-3BC3-461C-BB42-D470413C00F5}"/>
    <cellStyle name="Total 3 3 2 10" xfId="27447" xr:uid="{4A933FB9-EDA5-491B-9B24-B353D900B928}"/>
    <cellStyle name="Total 3 3 2 11" xfId="27673" xr:uid="{B06D140B-AD3F-4240-9FCE-CA205227E83D}"/>
    <cellStyle name="Total 3 3 2 12" xfId="27454" xr:uid="{EDAD38C3-DC19-4437-A966-EA6FC7E8EE7B}"/>
    <cellStyle name="Total 3 3 2 2" xfId="18604" xr:uid="{AC5F019D-5821-4D25-854E-66E7E0EF8FC2}"/>
    <cellStyle name="Total 3 3 2 3" xfId="18614" xr:uid="{2DB0A385-B9E5-43F6-80D5-7292C43E055F}"/>
    <cellStyle name="Total 3 3 2 4" xfId="18310" xr:uid="{523DD610-D08F-4120-9133-839A5963E4AE}"/>
    <cellStyle name="Total 3 3 2 5" xfId="18417" xr:uid="{B67E0BEE-64CB-4988-BB80-FE7E82C14DD1}"/>
    <cellStyle name="Total 3 3 2 6" xfId="18458" xr:uid="{AD33E5CB-CBCA-4738-B236-ACE05DE97BB5}"/>
    <cellStyle name="Total 3 3 2 7" xfId="25893" xr:uid="{DCF7C02D-F785-45EA-87B7-0963730CE75F}"/>
    <cellStyle name="Total 3 3 2 8" xfId="27640" xr:uid="{7F8EEA33-E8B7-4CB2-9C66-5A754542BB1C}"/>
    <cellStyle name="Total 3 3 2 9" xfId="27411" xr:uid="{572C9782-BEC0-4EFE-ABCB-E8E1602F968B}"/>
    <cellStyle name="Total 3 4" xfId="1906" xr:uid="{19BBC7DD-29FC-4017-B097-F292999D59FB}"/>
    <cellStyle name="Total 3 4 2" xfId="8262" xr:uid="{55F06ABF-C165-49E7-9FBE-A456F2B97ACB}"/>
    <cellStyle name="Total 3 4 2 10" xfId="27317" xr:uid="{A9E6DCDF-C40B-47DB-B9DC-D8699FB74D6B}"/>
    <cellStyle name="Total 3 4 2 11" xfId="27489" xr:uid="{971339D3-099C-41B4-A84B-0C9F50F3F102}"/>
    <cellStyle name="Total 3 4 2 12" xfId="24391" xr:uid="{D05AC5C9-EC10-4CEE-9D50-64805A481BA3}"/>
    <cellStyle name="Total 3 4 2 2" xfId="18605" xr:uid="{3B7E9F67-25CF-46C7-93D0-D676CA8A91C6}"/>
    <cellStyle name="Total 3 4 2 3" xfId="18320" xr:uid="{AD08EDA7-25A4-4F76-A362-F4015D36D19B}"/>
    <cellStyle name="Total 3 4 2 4" xfId="18471" xr:uid="{506FEC4A-2C32-4F05-8452-4F951977F857}"/>
    <cellStyle name="Total 3 4 2 5" xfId="18449" xr:uid="{4BF069EE-AFC9-4028-900B-7A4F5A38DA3D}"/>
    <cellStyle name="Total 3 4 2 6" xfId="18384" xr:uid="{81FF501F-C3B2-47DD-ACB0-6258530E9659}"/>
    <cellStyle name="Total 3 4 2 7" xfId="25894" xr:uid="{2C249714-BEF4-409D-B441-2FC37265804D}"/>
    <cellStyle name="Total 3 4 2 8" xfId="27641" xr:uid="{2936BD31-D7DE-4D24-BF0A-6DE3CD282D41}"/>
    <cellStyle name="Total 3 4 2 9" xfId="27516" xr:uid="{5E8A8BD2-3BFE-41F2-80AB-02FBCE3D533C}"/>
    <cellStyle name="Total 3 5" xfId="1907" xr:uid="{AA616256-4B37-4E22-A2CA-36E0FA7BD85D}"/>
    <cellStyle name="Total 3 5 2" xfId="8263" xr:uid="{D1D7C63C-983F-4931-8A62-A198E76C40D9}"/>
    <cellStyle name="Total 3 5 2 10" xfId="27424" xr:uid="{8716A8D7-3CD5-4E9E-ADD5-7901E0DCCA3C}"/>
    <cellStyle name="Total 3 5 2 11" xfId="27390" xr:uid="{39A0F14C-09DE-4D54-94F5-913B61D3546B}"/>
    <cellStyle name="Total 3 5 2 12" xfId="27566" xr:uid="{A62194EB-2D40-4030-A2E8-82DEEFE1F763}"/>
    <cellStyle name="Total 3 5 2 2" xfId="18606" xr:uid="{ABB2B455-1D4B-48F5-AD96-E0F454BD4202}"/>
    <cellStyle name="Total 3 5 2 3" xfId="9783" xr:uid="{1BBA6ABD-2697-4B17-9C87-35E67A0BDB3C}"/>
    <cellStyle name="Total 3 5 2 4" xfId="18657" xr:uid="{FCF55E39-2974-49E7-812C-8EAEB7D405CA}"/>
    <cellStyle name="Total 3 5 2 5" xfId="18425" xr:uid="{BE91DC09-8939-4F35-A988-D00BCBCD2905}"/>
    <cellStyle name="Total 3 5 2 6" xfId="18408" xr:uid="{8314B05C-412C-4E8A-9DF3-9889C494D0EF}"/>
    <cellStyle name="Total 3 5 2 7" xfId="25895" xr:uid="{AE50AB9F-F0E6-466B-BC59-D628AE2069DA}"/>
    <cellStyle name="Total 3 5 2 8" xfId="27642" xr:uid="{72F4C9C1-5772-4272-80B5-1A412AF8F53D}"/>
    <cellStyle name="Total 3 5 2 9" xfId="27462" xr:uid="{C72C0ECF-6742-4FF6-8AFE-5B44E06AEFF7}"/>
    <cellStyle name="Total 3 6" xfId="1908" xr:uid="{5A06E32E-79DE-405A-AC70-2829E09C7C62}"/>
    <cellStyle name="Total 3 6 2" xfId="8264" xr:uid="{C19D4500-2FE3-46D8-A1D0-763924E28C10}"/>
    <cellStyle name="Total 3 6 2 10" xfId="27432" xr:uid="{15AC4A76-5EBE-4F6F-BA59-B7F385EDE5DC}"/>
    <cellStyle name="Total 3 6 2 11" xfId="27334" xr:uid="{A383DC79-4336-4E15-A292-8564CA57383D}"/>
    <cellStyle name="Total 3 6 2 12" xfId="27504" xr:uid="{036A889A-7CD4-4FB1-BA39-AAC4A396FCC4}"/>
    <cellStyle name="Total 3 6 2 2" xfId="18607" xr:uid="{ED932DAB-E094-4DE5-A776-39B52A8739A4}"/>
    <cellStyle name="Total 3 6 2 3" xfId="11234" xr:uid="{758B1868-4552-453E-B359-48178E88ED39}"/>
    <cellStyle name="Total 3 6 2 4" xfId="18479" xr:uid="{443F0221-F930-428C-99DD-C136C490B858}"/>
    <cellStyle name="Total 3 6 2 5" xfId="18343" xr:uid="{B152F991-A3D1-4F99-87F6-92753C8A10CF}"/>
    <cellStyle name="Total 3 6 2 6" xfId="18638" xr:uid="{AA701649-CC6D-4682-AA5B-F9C6CF7028C7}"/>
    <cellStyle name="Total 3 6 2 7" xfId="25896" xr:uid="{8DCBC164-2B4C-4385-954D-3BE403F06F0F}"/>
    <cellStyle name="Total 3 6 2 8" xfId="27643" xr:uid="{10B03D94-7FA6-4D4E-A8F8-0518019E3054}"/>
    <cellStyle name="Total 3 6 2 9" xfId="27650" xr:uid="{2DBD2B48-D6DB-4C8E-9A56-17490C3B198B}"/>
    <cellStyle name="Total 3 7" xfId="8259" xr:uid="{5487F609-F58E-4294-B354-DC4B9EB7B43D}"/>
    <cellStyle name="Total 3 7 10" xfId="27380" xr:uid="{25243372-2ECC-4367-9D49-DB9EAC9F16A4}"/>
    <cellStyle name="Total 3 7 11" xfId="27395" xr:uid="{C417DFDF-2FFF-46D7-A39C-BA974E21B0C5}"/>
    <cellStyle name="Total 3 7 12" xfId="27485" xr:uid="{9D450B6F-29E4-4103-88CC-41874682748F}"/>
    <cellStyle name="Total 3 7 2" xfId="18602" xr:uid="{5183E02B-0029-430C-B6E3-30A8BE574323}"/>
    <cellStyle name="Total 3 7 3" xfId="18491" xr:uid="{3228FCCB-C6AE-40B0-B7FA-85EB5511013F}"/>
    <cellStyle name="Total 3 7 4" xfId="18390" xr:uid="{EBB41640-072A-4D93-9A50-9E5AAA93BC0A}"/>
    <cellStyle name="Total 3 7 5" xfId="18332" xr:uid="{39F97F82-56D2-4077-9673-BD637AD041CB}"/>
    <cellStyle name="Total 3 7 6" xfId="11133" xr:uid="{057CF697-7A70-4377-9DA0-CB0009EDAAC3}"/>
    <cellStyle name="Total 3 7 7" xfId="25891" xr:uid="{A3CC9A10-F834-4211-8F22-2BBA232912B2}"/>
    <cellStyle name="Total 3 7 8" xfId="27638" xr:uid="{3338BA90-16CB-4CF4-8014-9247309D5515}"/>
    <cellStyle name="Total 3 7 9" xfId="27649" xr:uid="{AFC19BCF-D1AD-479D-9E7F-FCB08555A9CF}"/>
    <cellStyle name="Vírgula" xfId="1" builtinId="3"/>
    <cellStyle name="Vírgula 10" xfId="1423" xr:uid="{24049047-0D92-4AA1-B69D-578B816EC38C}"/>
    <cellStyle name="Vírgula 10 10" xfId="19705" xr:uid="{A402F0DE-247C-485E-AFE7-E422320B9E5E}"/>
    <cellStyle name="Vírgula 10 2" xfId="1424" xr:uid="{47B49334-3C32-46C9-8371-AC020563DDBB}"/>
    <cellStyle name="Vírgula 10 2 2" xfId="1425" xr:uid="{136C1C80-18A0-432E-B235-41643D66AA18}"/>
    <cellStyle name="Vírgula 10 2 2 2" xfId="3146" xr:uid="{8105522A-0C54-47C8-9F55-986BCB845AF3}"/>
    <cellStyle name="Vírgula 10 2 2 2 2" xfId="9296" xr:uid="{674B77DB-281E-448E-88B4-1831B3A7019A}"/>
    <cellStyle name="Vírgula 10 2 2 2 2 2" xfId="17891" xr:uid="{F90F38BD-A01F-4B53-9EFC-37E7D335936C}"/>
    <cellStyle name="Vírgula 10 2 2 2 2 3" xfId="26927" xr:uid="{F812AA70-09ED-408A-BF57-D58D7A0993D5}"/>
    <cellStyle name="Vírgula 10 2 2 2 3" xfId="6182" xr:uid="{A21478EB-AE51-4B26-8BED-B0236911B293}"/>
    <cellStyle name="Vírgula 10 2 2 2 3 2" xfId="15035" xr:uid="{05BA147C-BE41-479C-966B-1A9AF018A446}"/>
    <cellStyle name="Vírgula 10 2 2 2 3 3" xfId="24001" xr:uid="{3228F0C1-2785-4E11-881F-139807D226B8}"/>
    <cellStyle name="Vírgula 10 2 2 2 4" xfId="12183" xr:uid="{B0BB8CA3-1002-48D3-B9FA-5610AA360E38}"/>
    <cellStyle name="Vírgula 10 2 2 2 5" xfId="21151" xr:uid="{7B77518B-552B-4B04-80D9-38830038573D}"/>
    <cellStyle name="Vírgula 10 2 2 3" xfId="7802" xr:uid="{6C49FFE3-8067-45CE-BC0E-00F1F4DBED6D}"/>
    <cellStyle name="Vírgula 10 2 2 3 2" xfId="16456" xr:uid="{C0AC8C73-9E4B-4136-8D70-D8AC6FD33DC0}"/>
    <cellStyle name="Vírgula 10 2 2 3 3" xfId="25437" xr:uid="{BA88615F-DB53-47AD-8B40-7ED995B4BD96}"/>
    <cellStyle name="Vírgula 10 2 2 4" xfId="4748" xr:uid="{E54535FA-1AB0-4356-81A0-1A950114441D}"/>
    <cellStyle name="Vírgula 10 2 2 4 2" xfId="13602" xr:uid="{82A8102E-A25A-4975-9464-F1EA82BBC938}"/>
    <cellStyle name="Vírgula 10 2 2 4 3" xfId="22571" xr:uid="{E450635E-22B9-43A2-87CC-10D8A4D5F0E1}"/>
    <cellStyle name="Vírgula 10 2 2 5" xfId="10737" xr:uid="{5FE6ACBB-9343-4020-A1B4-17F7A9B3BD03}"/>
    <cellStyle name="Vírgula 10 2 2 6" xfId="19707" xr:uid="{6F5E91D7-00BA-4D5C-AAB9-45B51186A0FF}"/>
    <cellStyle name="Vírgula 10 2 3" xfId="3145" xr:uid="{4DA70569-B178-483A-AFA1-0FC792950A7C}"/>
    <cellStyle name="Vírgula 10 2 3 2" xfId="9295" xr:uid="{EC8FBCF6-4B5C-4B3B-81FF-45DD75F3697F}"/>
    <cellStyle name="Vírgula 10 2 3 2 2" xfId="17890" xr:uid="{057C96FC-DB00-4065-AD64-F84CE7EC6A9E}"/>
    <cellStyle name="Vírgula 10 2 3 2 3" xfId="26926" xr:uid="{CF8C6124-A8CE-40BE-975C-A9440813DB18}"/>
    <cellStyle name="Vírgula 10 2 3 3" xfId="6181" xr:uid="{465BD06C-3984-4736-B4FD-22F62699AD90}"/>
    <cellStyle name="Vírgula 10 2 3 3 2" xfId="15034" xr:uid="{32D390E9-10BF-410E-B5C7-9E1A59B081D2}"/>
    <cellStyle name="Vírgula 10 2 3 3 3" xfId="24000" xr:uid="{556E7B8F-D78F-46D4-B6BA-4881A6EE9334}"/>
    <cellStyle name="Vírgula 10 2 3 4" xfId="12182" xr:uid="{21142916-79B1-4EF9-8DC7-E80DDB0A8100}"/>
    <cellStyle name="Vírgula 10 2 3 5" xfId="21150" xr:uid="{CA541140-DE10-4D94-95E4-F45BB5B718CE}"/>
    <cellStyle name="Vírgula 10 2 4" xfId="7801" xr:uid="{1A05C21E-E5E5-47F1-A6E9-7B9FE75851F8}"/>
    <cellStyle name="Vírgula 10 2 4 2" xfId="16455" xr:uid="{68BB6D00-E65B-45A1-B4CD-420E233F2027}"/>
    <cellStyle name="Vírgula 10 2 4 3" xfId="25436" xr:uid="{DA0F916E-8551-48DB-9B4B-82BF109DDD95}"/>
    <cellStyle name="Vírgula 10 2 5" xfId="4747" xr:uid="{5A269A45-1F02-4D71-A5F7-EFA50DA1FDB2}"/>
    <cellStyle name="Vírgula 10 2 5 2" xfId="13601" xr:uid="{AF05B948-96F1-44EA-AF5C-07F81EDE813D}"/>
    <cellStyle name="Vírgula 10 2 5 3" xfId="22570" xr:uid="{5EAC89EE-9243-4D2A-8DD1-7B6015A41ED6}"/>
    <cellStyle name="Vírgula 10 2 6" xfId="10736" xr:uid="{33B18D20-6C66-4E8B-BD5A-17113EA57164}"/>
    <cellStyle name="Vírgula 10 2 7" xfId="19706" xr:uid="{9FE5819D-ED8D-47EC-87B2-278889B03730}"/>
    <cellStyle name="Vírgula 10 3" xfId="1426" xr:uid="{6A3E7CDB-D046-44B9-865A-46563F97A3CA}"/>
    <cellStyle name="Vírgula 10 3 2" xfId="1427" xr:uid="{252B42A9-23BC-45FD-B103-89BDAF0AAE1B}"/>
    <cellStyle name="Vírgula 10 3 2 2" xfId="3148" xr:uid="{C5BB592E-16F6-41D5-85B8-046BBC11B3B9}"/>
    <cellStyle name="Vírgula 10 3 2 2 2" xfId="9298" xr:uid="{1286159E-17EF-40C7-94D6-0FCC95E42A44}"/>
    <cellStyle name="Vírgula 10 3 2 2 2 2" xfId="17893" xr:uid="{EB18CB2D-2EF7-44E7-99C4-08EE4EFB7E8D}"/>
    <cellStyle name="Vírgula 10 3 2 2 2 3" xfId="26929" xr:uid="{82000C0A-9387-4F5E-91EA-C0E1584E3820}"/>
    <cellStyle name="Vírgula 10 3 2 2 3" xfId="6184" xr:uid="{86248E4D-CF8B-421A-ADE4-E06BE3DBA64E}"/>
    <cellStyle name="Vírgula 10 3 2 2 3 2" xfId="15037" xr:uid="{FD03B6BD-3E79-4211-9C97-895277B7BC53}"/>
    <cellStyle name="Vírgula 10 3 2 2 3 3" xfId="24003" xr:uid="{37628963-67C4-49B8-8989-62F7E8EFA3C6}"/>
    <cellStyle name="Vírgula 10 3 2 2 4" xfId="12185" xr:uid="{7DFFC76B-8754-4253-B1F9-BE8F489F4E7C}"/>
    <cellStyle name="Vírgula 10 3 2 2 5" xfId="21153" xr:uid="{1E879A7D-1AA3-4985-8096-EDDBD9071E6A}"/>
    <cellStyle name="Vírgula 10 3 2 3" xfId="7804" xr:uid="{F9DBC7CF-237D-4749-989B-9B60E9236A86}"/>
    <cellStyle name="Vírgula 10 3 2 3 2" xfId="16458" xr:uid="{449F1D61-5257-4934-BAFB-A7C3FF764A25}"/>
    <cellStyle name="Vírgula 10 3 2 3 3" xfId="25439" xr:uid="{16497101-9EDB-4708-9FD3-F54835866331}"/>
    <cellStyle name="Vírgula 10 3 2 4" xfId="4750" xr:uid="{7C3CE35B-AA08-4092-B05D-1D094FD28067}"/>
    <cellStyle name="Vírgula 10 3 2 4 2" xfId="13604" xr:uid="{9F79AD31-6526-43E9-AFAF-CE3AA0E35296}"/>
    <cellStyle name="Vírgula 10 3 2 4 3" xfId="22573" xr:uid="{80DEAB20-E9D6-4287-94FA-AEF3113AC836}"/>
    <cellStyle name="Vírgula 10 3 2 5" xfId="10739" xr:uid="{4621D08A-7DD8-473B-8298-A0FF582E44FD}"/>
    <cellStyle name="Vírgula 10 3 2 6" xfId="19709" xr:uid="{09411036-94AB-43C8-9A37-CC8F380AB8A7}"/>
    <cellStyle name="Vírgula 10 3 3" xfId="3147" xr:uid="{89E3E46C-4E74-4E8A-8480-5ECD5DF4941B}"/>
    <cellStyle name="Vírgula 10 3 3 2" xfId="9297" xr:uid="{73E93890-98C7-4D23-A25F-7709626B0C9C}"/>
    <cellStyle name="Vírgula 10 3 3 2 2" xfId="17892" xr:uid="{EE2528B3-0EFD-4F6D-93A6-D39A4AFE64ED}"/>
    <cellStyle name="Vírgula 10 3 3 2 3" xfId="26928" xr:uid="{BB6B6E0B-09F5-4538-B73A-F87B2973260D}"/>
    <cellStyle name="Vírgula 10 3 3 3" xfId="6183" xr:uid="{E083E28A-FA4C-46C8-B813-C881143031E5}"/>
    <cellStyle name="Vírgula 10 3 3 3 2" xfId="15036" xr:uid="{19C985D5-8C7A-4814-9C27-6FB282A99BFC}"/>
    <cellStyle name="Vírgula 10 3 3 3 3" xfId="24002" xr:uid="{81515048-41F7-43B5-BDAD-3A12D6042B18}"/>
    <cellStyle name="Vírgula 10 3 3 4" xfId="12184" xr:uid="{8D2EC8BF-5920-47F5-B101-3C4AAAE7A2E2}"/>
    <cellStyle name="Vírgula 10 3 3 5" xfId="21152" xr:uid="{A9163EFC-6440-4E25-816D-D692371F43FD}"/>
    <cellStyle name="Vírgula 10 3 4" xfId="7803" xr:uid="{3F52C207-5041-456F-96E4-DC9C9F40E076}"/>
    <cellStyle name="Vírgula 10 3 4 2" xfId="16457" xr:uid="{CC9042E1-834B-4BFF-884D-0C178BA63C46}"/>
    <cellStyle name="Vírgula 10 3 4 3" xfId="25438" xr:uid="{183E5638-BF03-493E-B975-0EA8D0660ADF}"/>
    <cellStyle name="Vírgula 10 3 5" xfId="4749" xr:uid="{9A2ED3DF-638B-4A43-AB30-1C6D9E375C48}"/>
    <cellStyle name="Vírgula 10 3 5 2" xfId="13603" xr:uid="{C79D1C6A-6C16-472E-AD4C-47D206230FBD}"/>
    <cellStyle name="Vírgula 10 3 5 3" xfId="22572" xr:uid="{21335059-FF98-42D3-B038-B84A849AF2B2}"/>
    <cellStyle name="Vírgula 10 3 6" xfId="10738" xr:uid="{D723E8E6-EEE4-4003-A404-924F614EA3F3}"/>
    <cellStyle name="Vírgula 10 3 7" xfId="19708" xr:uid="{46B46B82-87AB-48B2-840A-06438F0533AE}"/>
    <cellStyle name="Vírgula 10 4" xfId="1428" xr:uid="{529E51D9-8803-45FA-BBCF-2E7A89119D81}"/>
    <cellStyle name="Vírgula 10 4 2" xfId="3149" xr:uid="{9324F9C1-57EB-4A40-8BB0-719B7DFAFF33}"/>
    <cellStyle name="Vírgula 10 4 2 2" xfId="9299" xr:uid="{1F4C9DCA-D8E2-4F63-8BAC-94ED7E214870}"/>
    <cellStyle name="Vírgula 10 4 2 2 2" xfId="17894" xr:uid="{8DD1EBE1-C4D9-403F-A212-F74911997DDC}"/>
    <cellStyle name="Vírgula 10 4 2 2 3" xfId="26930" xr:uid="{58CF2DD5-180E-4A6A-8BCC-57FCC541DFA0}"/>
    <cellStyle name="Vírgula 10 4 2 3" xfId="6185" xr:uid="{C6FF4B30-F338-4524-8789-2236FADD7504}"/>
    <cellStyle name="Vírgula 10 4 2 3 2" xfId="15038" xr:uid="{20499E03-C2EB-4EA2-9805-4E0C89875F33}"/>
    <cellStyle name="Vírgula 10 4 2 3 3" xfId="24004" xr:uid="{0DB07EC8-9D76-43E8-80EF-5D94113A9596}"/>
    <cellStyle name="Vírgula 10 4 2 4" xfId="12186" xr:uid="{6172EE15-A038-404A-B52A-C550D5E74A59}"/>
    <cellStyle name="Vírgula 10 4 2 5" xfId="21154" xr:uid="{35DC7F0D-79A4-415C-AED4-0A1A5D59E8D2}"/>
    <cellStyle name="Vírgula 10 4 3" xfId="7805" xr:uid="{94A85038-2D07-4FCA-9D08-E5337E5CF0D4}"/>
    <cellStyle name="Vírgula 10 4 3 2" xfId="16459" xr:uid="{A6968E6E-0C0D-48FA-8547-9D9CCF10181E}"/>
    <cellStyle name="Vírgula 10 4 3 3" xfId="25440" xr:uid="{46DD109A-1158-45E7-994C-3D455ADCA424}"/>
    <cellStyle name="Vírgula 10 4 4" xfId="4751" xr:uid="{9DA63E69-B9D7-4C77-97A4-1DE4DE1FF6F7}"/>
    <cellStyle name="Vírgula 10 4 4 2" xfId="13605" xr:uid="{BE45265C-C95C-415D-B28C-3FB55700017A}"/>
    <cellStyle name="Vírgula 10 4 4 3" xfId="22574" xr:uid="{5A64BB2C-A976-4153-9F93-5123AE45818B}"/>
    <cellStyle name="Vírgula 10 4 5" xfId="10740" xr:uid="{2195A07D-5C35-4509-9E29-DA225C66E1C7}"/>
    <cellStyle name="Vírgula 10 4 6" xfId="19710" xr:uid="{E553E138-13B0-490F-B2FD-530B6D7CA1C8}"/>
    <cellStyle name="Vírgula 10 5" xfId="1909" xr:uid="{DB368785-209E-4CBC-9EB7-1DB88F4B0B8D}"/>
    <cellStyle name="Vírgula 10 5 2" xfId="8265" xr:uid="{09208D85-2804-40EB-B9DD-CC0AFB302537}"/>
    <cellStyle name="Vírgula 10 5 2 2" xfId="16864" xr:uid="{8E87742E-95BA-4D63-A65F-1FA62B2FCAFE}"/>
    <cellStyle name="Vírgula 10 5 2 3" xfId="25897" xr:uid="{27632349-35E5-4E76-8BA6-E0D730F5F5DC}"/>
    <cellStyle name="Vírgula 10 5 3" xfId="5155" xr:uid="{A30AFBFB-77EA-4D83-8CB7-A6E5C9161154}"/>
    <cellStyle name="Vírgula 10 5 3 2" xfId="14008" xr:uid="{98812569-BCBB-4C02-8270-69850126C0EF}"/>
    <cellStyle name="Vírgula 10 5 3 3" xfId="22975" xr:uid="{15C97E23-0941-4B0A-BA97-DE9FB7006CFA}"/>
    <cellStyle name="Vírgula 10 5 4" xfId="11144" xr:uid="{4158756E-5E30-46D0-AE84-CC7964CE8E26}"/>
    <cellStyle name="Vírgula 10 5 5" xfId="20113" xr:uid="{90BEF8F2-4F90-45F4-BEA2-035CA27AB813}"/>
    <cellStyle name="Vírgula 10 6" xfId="3144" xr:uid="{88E119FE-EAB0-4F42-9B5B-5E0537C44E34}"/>
    <cellStyle name="Vírgula 10 6 2" xfId="9294" xr:uid="{9775D0E1-051C-4A70-A018-91A948F94905}"/>
    <cellStyle name="Vírgula 10 6 2 2" xfId="17889" xr:uid="{406CCCFE-6340-4277-B23C-04A8DC3B856F}"/>
    <cellStyle name="Vírgula 10 6 2 3" xfId="26925" xr:uid="{28EEBB70-787C-4517-8847-8677C51FEBE9}"/>
    <cellStyle name="Vírgula 10 6 3" xfId="6180" xr:uid="{DE1CF180-13D5-43C8-8A0C-52A688BA6284}"/>
    <cellStyle name="Vírgula 10 6 3 2" xfId="15033" xr:uid="{D8A1F48D-4F3A-4B66-AABC-DDFC67EB6885}"/>
    <cellStyle name="Vírgula 10 6 3 3" xfId="23999" xr:uid="{4DF3D2DE-3EB1-4D49-8495-3E75322B2F49}"/>
    <cellStyle name="Vírgula 10 6 4" xfId="12181" xr:uid="{6493A2DA-823A-4B9E-9FB7-FBE21332CFCC}"/>
    <cellStyle name="Vírgula 10 6 5" xfId="21149" xr:uid="{D347353B-6937-4C79-95FB-1C811DE78955}"/>
    <cellStyle name="Vírgula 10 7" xfId="7800" xr:uid="{E8E5ACA4-1FDE-47D2-86BF-17C4A8D84531}"/>
    <cellStyle name="Vírgula 10 7 2" xfId="16454" xr:uid="{E12FEBDB-2908-4E3D-9A39-B4155CB276B8}"/>
    <cellStyle name="Vírgula 10 7 3" xfId="25435" xr:uid="{3D3B6B0D-DA90-410B-846A-30BEA3B6AAA0}"/>
    <cellStyle name="Vírgula 10 8" xfId="4746" xr:uid="{3E2034DE-70BB-430F-BF6F-87400FB6853D}"/>
    <cellStyle name="Vírgula 10 8 2" xfId="13600" xr:uid="{B97AF7E6-9989-48CB-8668-45F626D3E018}"/>
    <cellStyle name="Vírgula 10 8 3" xfId="22569" xr:uid="{2A68574C-F3E4-402C-A2FE-BA3205ABA809}"/>
    <cellStyle name="Vírgula 10 9" xfId="10735" xr:uid="{626C322A-3B67-4F3E-97C0-8DDD98D16983}"/>
    <cellStyle name="Vírgula 11" xfId="1429" xr:uid="{4412720C-B272-4BBE-BC06-E29D5A706544}"/>
    <cellStyle name="Vírgula 11 2" xfId="1430" xr:uid="{FEB12E6A-2666-4DD5-B9CD-E7F1DE4FD812}"/>
    <cellStyle name="Vírgula 11 2 2" xfId="1431" xr:uid="{6F7D3159-8A20-4DA4-AAFA-3CEB8E1037DF}"/>
    <cellStyle name="Vírgula 11 2 2 2" xfId="3152" xr:uid="{6DDB92AD-4F51-49BF-BEF0-54A859C14D89}"/>
    <cellStyle name="Vírgula 11 2 2 2 2" xfId="9302" xr:uid="{1441456D-C80E-43D6-80BE-3537EFB71F6D}"/>
    <cellStyle name="Vírgula 11 2 2 2 2 2" xfId="17897" xr:uid="{F06FD633-71B3-42D8-84CC-E9848A7C722A}"/>
    <cellStyle name="Vírgula 11 2 2 2 2 3" xfId="26933" xr:uid="{8A74249E-DBF3-4343-BE78-82274A7853E9}"/>
    <cellStyle name="Vírgula 11 2 2 2 3" xfId="6188" xr:uid="{5C4F5054-3E7A-45EE-8F4F-F807F3350F60}"/>
    <cellStyle name="Vírgula 11 2 2 2 3 2" xfId="15041" xr:uid="{45E5330B-0B56-4CC2-AAA2-9EA1C6642258}"/>
    <cellStyle name="Vírgula 11 2 2 2 3 3" xfId="24007" xr:uid="{FC5B282C-571F-4FF9-A26C-0C1197B55EB1}"/>
    <cellStyle name="Vírgula 11 2 2 2 4" xfId="12189" xr:uid="{734DE54C-60A8-4B7F-BA58-322454B88600}"/>
    <cellStyle name="Vírgula 11 2 2 2 5" xfId="21157" xr:uid="{80FD8AC6-4229-42C6-B8A6-55F12A527FB7}"/>
    <cellStyle name="Vírgula 11 2 2 3" xfId="7808" xr:uid="{C323F0A6-1305-4542-8156-4694D7F08512}"/>
    <cellStyle name="Vírgula 11 2 2 3 2" xfId="16462" xr:uid="{233013D1-74CD-4E24-8A19-255327016D54}"/>
    <cellStyle name="Vírgula 11 2 2 3 3" xfId="25443" xr:uid="{9B92A429-2A37-4530-B09B-3EAB4925A902}"/>
    <cellStyle name="Vírgula 11 2 2 4" xfId="4754" xr:uid="{39FD95FC-8CCA-46F7-B57E-8ED667B0183F}"/>
    <cellStyle name="Vírgula 11 2 2 4 2" xfId="13608" xr:uid="{5F95A655-6E2B-427E-9859-E1EB8FD7C068}"/>
    <cellStyle name="Vírgula 11 2 2 4 3" xfId="22577" xr:uid="{7BA6347C-238A-4E5F-AE56-410E0CA1F549}"/>
    <cellStyle name="Vírgula 11 2 2 5" xfId="10743" xr:uid="{EA36AD74-0937-4196-BF73-7C0C5E82859B}"/>
    <cellStyle name="Vírgula 11 2 2 6" xfId="19713" xr:uid="{7304A868-CF90-4134-9057-D74606F40DBE}"/>
    <cellStyle name="Vírgula 11 2 3" xfId="3151" xr:uid="{8464D796-B91E-4083-A208-26BA7E341FF1}"/>
    <cellStyle name="Vírgula 11 2 3 2" xfId="9301" xr:uid="{34E797BD-19D8-4D37-B806-C19746847655}"/>
    <cellStyle name="Vírgula 11 2 3 2 2" xfId="17896" xr:uid="{1845D889-8D9B-4DDD-B7E9-025EDA166789}"/>
    <cellStyle name="Vírgula 11 2 3 2 3" xfId="26932" xr:uid="{4D4ED296-B93D-47D2-AAE4-DCEA49877C99}"/>
    <cellStyle name="Vírgula 11 2 3 3" xfId="6187" xr:uid="{2CD26B66-6FE7-4F29-BA72-3EEE99AC3156}"/>
    <cellStyle name="Vírgula 11 2 3 3 2" xfId="15040" xr:uid="{D89C8F2E-FF5F-4479-9983-DD548A779AB4}"/>
    <cellStyle name="Vírgula 11 2 3 3 3" xfId="24006" xr:uid="{B449AA03-5B24-4DED-89AA-8980C9E456C3}"/>
    <cellStyle name="Vírgula 11 2 3 4" xfId="12188" xr:uid="{DC5429B5-5FFB-448F-8A2D-3FFA7B2C31DD}"/>
    <cellStyle name="Vírgula 11 2 3 5" xfId="21156" xr:uid="{49954FC6-EE43-436D-B1C9-4B75AAC9C7BE}"/>
    <cellStyle name="Vírgula 11 2 4" xfId="7807" xr:uid="{E29DB39B-F113-4607-B48B-E1354E83B3E8}"/>
    <cellStyle name="Vírgula 11 2 4 2" xfId="16461" xr:uid="{598FDFBB-0075-490A-8A51-807D853101DD}"/>
    <cellStyle name="Vírgula 11 2 4 3" xfId="25442" xr:uid="{EF60F038-0768-4440-9871-33E83D2E0428}"/>
    <cellStyle name="Vírgula 11 2 5" xfId="4753" xr:uid="{21395E0C-171C-4726-B40D-68166B89EE9E}"/>
    <cellStyle name="Vírgula 11 2 5 2" xfId="13607" xr:uid="{772E2812-FADD-447E-AA4F-17942F2DCDA4}"/>
    <cellStyle name="Vírgula 11 2 5 3" xfId="22576" xr:uid="{17216CF2-1AE1-424A-9C4C-29F78FB59F0D}"/>
    <cellStyle name="Vírgula 11 2 6" xfId="10742" xr:uid="{28C1E0C0-81E5-43B8-BACD-26D8B82CD687}"/>
    <cellStyle name="Vírgula 11 2 7" xfId="19712" xr:uid="{BA24496D-F8D0-434E-9D59-BCAA25942006}"/>
    <cellStyle name="Vírgula 11 3" xfId="1432" xr:uid="{B3A020AF-1B46-447A-9501-8367DB337959}"/>
    <cellStyle name="Vírgula 11 3 2" xfId="1433" xr:uid="{D22EBAE8-557B-4AAB-9F70-F3A064A5AD14}"/>
    <cellStyle name="Vírgula 11 3 2 2" xfId="3154" xr:uid="{E656268E-64D8-46D9-80E3-CB7BE09BABB1}"/>
    <cellStyle name="Vírgula 11 3 2 2 2" xfId="9304" xr:uid="{8F3F8506-C385-4A9A-9DE1-787E85E25045}"/>
    <cellStyle name="Vírgula 11 3 2 2 2 2" xfId="17899" xr:uid="{5A520C4B-BF16-4F0C-8B32-24242C8D4B33}"/>
    <cellStyle name="Vírgula 11 3 2 2 2 3" xfId="26935" xr:uid="{23210C7C-414F-472B-88E0-5B7220C796F1}"/>
    <cellStyle name="Vírgula 11 3 2 2 3" xfId="6190" xr:uid="{B5FD3246-A07E-4D19-831E-5F1A10D4A30B}"/>
    <cellStyle name="Vírgula 11 3 2 2 3 2" xfId="15043" xr:uid="{7903AAC3-ABC4-4337-A340-7A7F34597462}"/>
    <cellStyle name="Vírgula 11 3 2 2 3 3" xfId="24009" xr:uid="{45C8FF4E-6DE6-438C-8825-A10F048F8352}"/>
    <cellStyle name="Vírgula 11 3 2 2 4" xfId="12191" xr:uid="{2BDDF895-E13D-499F-8864-D34325CC4F55}"/>
    <cellStyle name="Vírgula 11 3 2 2 5" xfId="21159" xr:uid="{8A6EF6AF-47B9-4546-8E9D-2A69485457B7}"/>
    <cellStyle name="Vírgula 11 3 2 3" xfId="7810" xr:uid="{6292321E-469E-45A0-8385-8266EB808760}"/>
    <cellStyle name="Vírgula 11 3 2 3 2" xfId="16464" xr:uid="{08B72FA1-DC86-4A83-B458-5E4192DDC6D7}"/>
    <cellStyle name="Vírgula 11 3 2 3 3" xfId="25445" xr:uid="{E90B2678-8DA7-4966-96F4-FFC737B8A5FE}"/>
    <cellStyle name="Vírgula 11 3 2 4" xfId="4756" xr:uid="{2F73562B-D334-4D87-8373-09C2C2C220C9}"/>
    <cellStyle name="Vírgula 11 3 2 4 2" xfId="13610" xr:uid="{054A2F84-4BB8-42D7-ADE6-A7C007737204}"/>
    <cellStyle name="Vírgula 11 3 2 4 3" xfId="22579" xr:uid="{C301CF4A-16EF-432F-9B9C-9025247A7DA8}"/>
    <cellStyle name="Vírgula 11 3 2 5" xfId="10745" xr:uid="{19EFF1D0-D28D-4497-9C84-5D819196D53E}"/>
    <cellStyle name="Vírgula 11 3 2 6" xfId="19715" xr:uid="{0BC2A49B-6767-42D2-8993-DBDE014FAF01}"/>
    <cellStyle name="Vírgula 11 3 3" xfId="3153" xr:uid="{2DBC9455-0A67-498A-879E-0F6FF00F0C1C}"/>
    <cellStyle name="Vírgula 11 3 3 2" xfId="9303" xr:uid="{4D53F0BD-4E58-45A4-B32A-07CA04C77F50}"/>
    <cellStyle name="Vírgula 11 3 3 2 2" xfId="17898" xr:uid="{86DA3B15-9055-4618-8100-59C3031A862A}"/>
    <cellStyle name="Vírgula 11 3 3 2 3" xfId="26934" xr:uid="{D598C85F-130A-4419-9FA9-BF5C5324CACD}"/>
    <cellStyle name="Vírgula 11 3 3 3" xfId="6189" xr:uid="{13DA531E-15E6-462F-8C12-29B252E2E02E}"/>
    <cellStyle name="Vírgula 11 3 3 3 2" xfId="15042" xr:uid="{17E750B0-1935-468B-8435-918EA00AA5D0}"/>
    <cellStyle name="Vírgula 11 3 3 3 3" xfId="24008" xr:uid="{B923B34E-53FE-4680-80C6-5D230A0181EF}"/>
    <cellStyle name="Vírgula 11 3 3 4" xfId="12190" xr:uid="{4BBE0199-A00F-49BA-B2A5-D41F7657FCCF}"/>
    <cellStyle name="Vírgula 11 3 3 5" xfId="21158" xr:uid="{D2EB4C3C-170D-4D8E-AB1D-8D9C33D061BB}"/>
    <cellStyle name="Vírgula 11 3 4" xfId="7809" xr:uid="{7EA33C12-FEB9-4CCE-A0C5-B792CF3826E0}"/>
    <cellStyle name="Vírgula 11 3 4 2" xfId="16463" xr:uid="{454CB6B9-B2DA-47A1-8F8F-C327BD5070EF}"/>
    <cellStyle name="Vírgula 11 3 4 3" xfId="25444" xr:uid="{37F2E99C-9E28-46B2-AB98-BA724548220B}"/>
    <cellStyle name="Vírgula 11 3 5" xfId="4755" xr:uid="{C57533AD-529D-4C85-9120-CAA78984F957}"/>
    <cellStyle name="Vírgula 11 3 5 2" xfId="13609" xr:uid="{27F31445-FCC8-4B54-AD0E-0B2A09845BAB}"/>
    <cellStyle name="Vírgula 11 3 5 3" xfId="22578" xr:uid="{44613539-C026-488C-A239-2168E5C87147}"/>
    <cellStyle name="Vírgula 11 3 6" xfId="10744" xr:uid="{46B2BF29-DCF2-4C4C-AE07-5B0EE79E6326}"/>
    <cellStyle name="Vírgula 11 3 7" xfId="19714" xr:uid="{C09B820E-C073-411C-A8E9-C5CCF6202438}"/>
    <cellStyle name="Vírgula 11 4" xfId="1434" xr:uid="{FAAE4F9F-81BF-43DB-82A5-5F3FCBD8E5CB}"/>
    <cellStyle name="Vírgula 11 4 2" xfId="3155" xr:uid="{B5B1B6F1-9DAD-4299-A702-BD1D060A36B4}"/>
    <cellStyle name="Vírgula 11 4 2 2" xfId="9305" xr:uid="{354484C4-E07F-44D1-8632-F5008520988F}"/>
    <cellStyle name="Vírgula 11 4 2 2 2" xfId="17900" xr:uid="{3D2AEA85-B2B1-4DA3-B615-CD2AC8BE69C8}"/>
    <cellStyle name="Vírgula 11 4 2 2 3" xfId="26936" xr:uid="{45497FF7-07E5-411F-BC22-0408F5869A9C}"/>
    <cellStyle name="Vírgula 11 4 2 3" xfId="6191" xr:uid="{732A827C-1299-4C70-9A2C-8D697655502E}"/>
    <cellStyle name="Vírgula 11 4 2 3 2" xfId="15044" xr:uid="{25F9169E-4205-455E-A401-18B211A885ED}"/>
    <cellStyle name="Vírgula 11 4 2 3 3" xfId="24010" xr:uid="{A07FA377-67A5-4545-824F-637EE5CA995A}"/>
    <cellStyle name="Vírgula 11 4 2 4" xfId="12192" xr:uid="{F6FCBDD0-CBB8-433F-8DA3-388CAD95848E}"/>
    <cellStyle name="Vírgula 11 4 2 5" xfId="21160" xr:uid="{AE16732C-1518-490B-976E-19D5B5070BD0}"/>
    <cellStyle name="Vírgula 11 4 3" xfId="7811" xr:uid="{BB016E05-48D1-4CFF-B91C-81984D22B680}"/>
    <cellStyle name="Vírgula 11 4 3 2" xfId="16465" xr:uid="{5AEBE0B2-2302-4A51-8EEB-F80AF9EBA27E}"/>
    <cellStyle name="Vírgula 11 4 3 3" xfId="25446" xr:uid="{55AB3817-96D0-4919-A516-B03382B2F270}"/>
    <cellStyle name="Vírgula 11 4 4" xfId="4757" xr:uid="{C20053BA-04BE-4725-8A7E-EC5DFC871014}"/>
    <cellStyle name="Vírgula 11 4 4 2" xfId="13611" xr:uid="{40D90521-38F7-4552-A384-6A7D6003D8D7}"/>
    <cellStyle name="Vírgula 11 4 4 3" xfId="22580" xr:uid="{BF607A5F-8C5B-40F7-9FD1-2652D0F336D6}"/>
    <cellStyle name="Vírgula 11 4 5" xfId="10746" xr:uid="{086098E0-CBDA-4404-B33A-89BA3BE08D96}"/>
    <cellStyle name="Vírgula 11 4 6" xfId="19716" xr:uid="{468A5A47-660F-4C6E-B8A4-525C62775C7B}"/>
    <cellStyle name="Vírgula 11 5" xfId="3150" xr:uid="{2C09D161-AEB0-47AA-8B18-69326968E2C0}"/>
    <cellStyle name="Vírgula 11 5 2" xfId="9300" xr:uid="{B48E8301-3A2C-415C-A64F-137992A3F132}"/>
    <cellStyle name="Vírgula 11 5 2 2" xfId="17895" xr:uid="{CC556D2E-DD5E-4BB5-9220-9C5E4703F68E}"/>
    <cellStyle name="Vírgula 11 5 2 3" xfId="26931" xr:uid="{B6426723-9B10-4452-894A-5A5FCCF5A9DF}"/>
    <cellStyle name="Vírgula 11 5 3" xfId="6186" xr:uid="{1651FEEE-AC4A-4B5B-ABC4-C229FA50E44C}"/>
    <cellStyle name="Vírgula 11 5 3 2" xfId="15039" xr:uid="{8C566799-6754-4538-96C8-38539324DFEB}"/>
    <cellStyle name="Vírgula 11 5 3 3" xfId="24005" xr:uid="{1888BBA5-871D-49F6-B75D-90E81ECAC6EE}"/>
    <cellStyle name="Vírgula 11 5 4" xfId="12187" xr:uid="{ECA85BA5-85F8-404C-B6C7-5DFFC7AA98F7}"/>
    <cellStyle name="Vírgula 11 5 5" xfId="21155" xr:uid="{34FCC803-9CFA-409D-BDDB-787AC9AE3D27}"/>
    <cellStyle name="Vírgula 11 6" xfId="7806" xr:uid="{E6736EC4-C3AC-49F4-8946-4D555B1AC050}"/>
    <cellStyle name="Vírgula 11 6 2" xfId="16460" xr:uid="{D306EAAD-05AE-4F2D-A168-D25DB0E898B5}"/>
    <cellStyle name="Vírgula 11 6 3" xfId="25441" xr:uid="{797184D6-3AD8-4EDF-ADF6-6647AFC50744}"/>
    <cellStyle name="Vírgula 11 7" xfId="4752" xr:uid="{4B7D5B39-6E4B-4FCE-A6BA-2FC8E663B9B4}"/>
    <cellStyle name="Vírgula 11 7 2" xfId="13606" xr:uid="{8D812983-DE71-4CB1-9CE4-D5A9BCB664A2}"/>
    <cellStyle name="Vírgula 11 7 3" xfId="22575" xr:uid="{E5508366-DE39-446A-A6E6-01D8939ECF8E}"/>
    <cellStyle name="Vírgula 11 8" xfId="10741" xr:uid="{1E9F039C-77C4-4BBE-A082-F52144BC5CB8}"/>
    <cellStyle name="Vírgula 11 9" xfId="19711" xr:uid="{8BB42EA0-DB64-4EC7-87CE-1D727BAEFD10}"/>
    <cellStyle name="Vírgula 12" xfId="1435" xr:uid="{1EB473B8-7521-4762-9D1D-D5D19F525364}"/>
    <cellStyle name="Vírgula 12 2" xfId="1436" xr:uid="{25098311-3D8E-4746-8746-E9EEC460C923}"/>
    <cellStyle name="Vírgula 12 2 2" xfId="1437" xr:uid="{068328C4-48F9-4D6E-BF07-39C8F00E1DA3}"/>
    <cellStyle name="Vírgula 12 2 2 10" xfId="10747" xr:uid="{7B5E18B5-BCD6-4C0A-830E-4923133E2EC9}"/>
    <cellStyle name="Vírgula 12 2 2 11" xfId="19717" xr:uid="{52B1D34F-FB30-44F0-8C35-CA5C263D5D0D}"/>
    <cellStyle name="Vírgula 12 2 2 2" xfId="1438" xr:uid="{E4EC9979-B540-49E8-9271-4EDA9B42D9E5}"/>
    <cellStyle name="Vírgula 12 2 2 2 2" xfId="1439" xr:uid="{A54E9352-8B8A-4D12-A3A9-7F31A1619EE7}"/>
    <cellStyle name="Vírgula 12 2 2 2 2 2" xfId="1440" xr:uid="{03E9064E-38F6-4452-A0BF-4B0D965D1D02}"/>
    <cellStyle name="Vírgula 12 2 2 2 2 2 2" xfId="3159" xr:uid="{C80EEDC8-2636-4ED3-B68B-0291AC5A6386}"/>
    <cellStyle name="Vírgula 12 2 2 2 2 2 2 2" xfId="9309" xr:uid="{17D88471-1FCB-4FF4-859B-2354F0AE5CD9}"/>
    <cellStyle name="Vírgula 12 2 2 2 2 2 2 2 2" xfId="17904" xr:uid="{9B5E82DB-35CA-4BDC-AEE4-0245693CB4B9}"/>
    <cellStyle name="Vírgula 12 2 2 2 2 2 2 2 3" xfId="26940" xr:uid="{79CB8B35-A021-4FBD-A3A5-44630FC6B778}"/>
    <cellStyle name="Vírgula 12 2 2 2 2 2 2 3" xfId="6195" xr:uid="{17F66EEB-503E-4FF8-ADD4-B7EA69C58243}"/>
    <cellStyle name="Vírgula 12 2 2 2 2 2 2 3 2" xfId="15048" xr:uid="{A471914C-B46F-45F9-B0E4-05989D644306}"/>
    <cellStyle name="Vírgula 12 2 2 2 2 2 2 3 3" xfId="24014" xr:uid="{2D465ADF-73BE-494B-A6BF-C7087376D8A6}"/>
    <cellStyle name="Vírgula 12 2 2 2 2 2 2 4" xfId="12196" xr:uid="{47E12737-A61E-46DA-8D86-D304878BED10}"/>
    <cellStyle name="Vírgula 12 2 2 2 2 2 2 5" xfId="21164" xr:uid="{79C68D76-23C4-4375-8E19-1F7DB425FE31}"/>
    <cellStyle name="Vírgula 12 2 2 2 2 2 3" xfId="7815" xr:uid="{05E59189-55C1-43F6-BF3C-6EE6F687A849}"/>
    <cellStyle name="Vírgula 12 2 2 2 2 2 3 2" xfId="16469" xr:uid="{62315715-339D-42EC-91FD-C08CE1121CA0}"/>
    <cellStyle name="Vírgula 12 2 2 2 2 2 3 3" xfId="25450" xr:uid="{4DE06449-357F-4E15-8947-F97F51AD2D6C}"/>
    <cellStyle name="Vírgula 12 2 2 2 2 2 4" xfId="4761" xr:uid="{A0F2F773-B40C-4D9F-A559-8FF0199A05AB}"/>
    <cellStyle name="Vírgula 12 2 2 2 2 2 4 2" xfId="13615" xr:uid="{1F847A9B-F7F2-40A0-AA12-27435FEC1EAB}"/>
    <cellStyle name="Vírgula 12 2 2 2 2 2 4 3" xfId="22584" xr:uid="{1A509541-6DE4-41C7-8BBE-184810AE4537}"/>
    <cellStyle name="Vírgula 12 2 2 2 2 2 5" xfId="10750" xr:uid="{53D5774C-12C0-463B-BDD7-586BE59535CB}"/>
    <cellStyle name="Vírgula 12 2 2 2 2 2 6" xfId="19720" xr:uid="{66697C72-DFD4-4363-9658-0B0726594FD6}"/>
    <cellStyle name="Vírgula 12 2 2 2 2 3" xfId="3158" xr:uid="{C49EB3FD-259B-4508-B72B-87ED92CAC7A3}"/>
    <cellStyle name="Vírgula 12 2 2 2 2 3 2" xfId="9308" xr:uid="{1F4B339F-F772-4ED7-BBED-227B5C949CE7}"/>
    <cellStyle name="Vírgula 12 2 2 2 2 3 2 2" xfId="17903" xr:uid="{BB3C40BF-ECB0-4AF6-A298-683B7B2BA0D6}"/>
    <cellStyle name="Vírgula 12 2 2 2 2 3 2 3" xfId="26939" xr:uid="{693B32CD-D171-45A9-A419-55892281DF01}"/>
    <cellStyle name="Vírgula 12 2 2 2 2 3 3" xfId="6194" xr:uid="{C05E807A-A363-45FE-80A6-A3900F33EE91}"/>
    <cellStyle name="Vírgula 12 2 2 2 2 3 3 2" xfId="15047" xr:uid="{843E3F16-E53E-47DC-956F-2231CB3CD5CD}"/>
    <cellStyle name="Vírgula 12 2 2 2 2 3 3 3" xfId="24013" xr:uid="{5FA8B925-43C2-4B84-A7AA-EB281297AFAC}"/>
    <cellStyle name="Vírgula 12 2 2 2 2 3 4" xfId="12195" xr:uid="{69CD02D6-E666-4B67-AB72-BCC1C69E66CD}"/>
    <cellStyle name="Vírgula 12 2 2 2 2 3 5" xfId="21163" xr:uid="{9970DEEA-18AA-4667-9E08-98DF07F7A7B9}"/>
    <cellStyle name="Vírgula 12 2 2 2 2 4" xfId="7814" xr:uid="{7388A251-7148-4952-802B-50D371ED5DE0}"/>
    <cellStyle name="Vírgula 12 2 2 2 2 4 2" xfId="16468" xr:uid="{9A7D84DB-B402-4C1F-8717-6A862514269C}"/>
    <cellStyle name="Vírgula 12 2 2 2 2 4 3" xfId="25449" xr:uid="{2A2A64A7-287C-4A63-B055-9171FF607977}"/>
    <cellStyle name="Vírgula 12 2 2 2 2 5" xfId="4760" xr:uid="{972967B0-63B6-4EAB-B4EF-41E76652A74A}"/>
    <cellStyle name="Vírgula 12 2 2 2 2 5 2" xfId="13614" xr:uid="{4F6397AA-834E-4B94-8CF8-1C35607802A5}"/>
    <cellStyle name="Vírgula 12 2 2 2 2 5 3" xfId="22583" xr:uid="{0B8499CE-4F64-4205-A390-AFA21DCC4CBA}"/>
    <cellStyle name="Vírgula 12 2 2 2 2 6" xfId="10749" xr:uid="{535BC090-A9AA-4264-B1BE-8A1D70752BE6}"/>
    <cellStyle name="Vírgula 12 2 2 2 2 7" xfId="19719" xr:uid="{27E883E1-FDD5-4BCE-ADCE-A646E1EB8A18}"/>
    <cellStyle name="Vírgula 12 2 2 2 3" xfId="1441" xr:uid="{3795E0DC-2972-4F02-8766-56A19BF36E16}"/>
    <cellStyle name="Vírgula 12 2 2 2 3 2" xfId="1442" xr:uid="{C522C99E-AC03-4A2D-BB41-6A9DC10B1709}"/>
    <cellStyle name="Vírgula 12 2 2 2 3 2 2" xfId="3161" xr:uid="{A4E028A3-FBD1-43BF-88CD-377774201366}"/>
    <cellStyle name="Vírgula 12 2 2 2 3 2 2 2" xfId="9311" xr:uid="{D71778C8-BD1F-40CB-9346-F60A43F26EA6}"/>
    <cellStyle name="Vírgula 12 2 2 2 3 2 2 2 2" xfId="17906" xr:uid="{5CFC662F-5CB0-4B78-9CDB-7A73401CBA75}"/>
    <cellStyle name="Vírgula 12 2 2 2 3 2 2 2 3" xfId="26942" xr:uid="{9B150A55-2C52-4CC5-A1DA-0632F089AC7C}"/>
    <cellStyle name="Vírgula 12 2 2 2 3 2 2 3" xfId="6197" xr:uid="{C3E9C453-96D9-46A6-B60C-1DFBC9EC79F9}"/>
    <cellStyle name="Vírgula 12 2 2 2 3 2 2 3 2" xfId="15050" xr:uid="{3AB767DE-4CFC-4C88-93BF-1EEC19B383C5}"/>
    <cellStyle name="Vírgula 12 2 2 2 3 2 2 3 3" xfId="24016" xr:uid="{B6E20239-1920-4618-8FC1-B2CA3DF0F19A}"/>
    <cellStyle name="Vírgula 12 2 2 2 3 2 2 4" xfId="12198" xr:uid="{04DD478A-629F-4D90-AE54-DD9451D9B5F7}"/>
    <cellStyle name="Vírgula 12 2 2 2 3 2 2 5" xfId="21166" xr:uid="{BBEB34F2-AF85-4890-81A5-5B4B71DE8A6D}"/>
    <cellStyle name="Vírgula 12 2 2 2 3 2 3" xfId="7817" xr:uid="{CD4A2598-C4CE-46A2-AAE8-A1B4636BC39B}"/>
    <cellStyle name="Vírgula 12 2 2 2 3 2 3 2" xfId="16471" xr:uid="{307506C2-1E82-4710-8F7E-62E9DFE35E10}"/>
    <cellStyle name="Vírgula 12 2 2 2 3 2 3 3" xfId="25452" xr:uid="{D3A4C3FB-C362-49F2-9291-E2E6AB634D11}"/>
    <cellStyle name="Vírgula 12 2 2 2 3 2 4" xfId="4763" xr:uid="{0F121A0B-D481-4781-A3B2-303CA0F92C4D}"/>
    <cellStyle name="Vírgula 12 2 2 2 3 2 4 2" xfId="13617" xr:uid="{16621202-B1BC-49FE-BC43-A48B28C3DAE8}"/>
    <cellStyle name="Vírgula 12 2 2 2 3 2 4 3" xfId="22586" xr:uid="{2397AA53-2745-4E98-88B3-F439F0E7735A}"/>
    <cellStyle name="Vírgula 12 2 2 2 3 2 5" xfId="10752" xr:uid="{D6C7565C-66C7-4A17-95FC-69B9404A67F0}"/>
    <cellStyle name="Vírgula 12 2 2 2 3 2 6" xfId="19722" xr:uid="{F3543148-9CC6-4A06-955C-EB4BD0E49E83}"/>
    <cellStyle name="Vírgula 12 2 2 2 3 3" xfId="3160" xr:uid="{737BD2ED-558D-4931-9CCF-60319EDD2D23}"/>
    <cellStyle name="Vírgula 12 2 2 2 3 3 2" xfId="9310" xr:uid="{70473875-9A22-4615-80C4-8A69A3EFD9EF}"/>
    <cellStyle name="Vírgula 12 2 2 2 3 3 2 2" xfId="17905" xr:uid="{83566989-D919-4616-A275-96DD192D9837}"/>
    <cellStyle name="Vírgula 12 2 2 2 3 3 2 3" xfId="26941" xr:uid="{71F9784C-1DB0-4BF2-81A7-3F2097CFAA07}"/>
    <cellStyle name="Vírgula 12 2 2 2 3 3 3" xfId="6196" xr:uid="{3027FC14-FF3E-417D-B05E-4C1CF6F13324}"/>
    <cellStyle name="Vírgula 12 2 2 2 3 3 3 2" xfId="15049" xr:uid="{3C058072-0059-4AB2-ADC7-599BEB6734A4}"/>
    <cellStyle name="Vírgula 12 2 2 2 3 3 3 3" xfId="24015" xr:uid="{F8B3FF03-30BB-48E0-98F6-72FDD6B8F1B0}"/>
    <cellStyle name="Vírgula 12 2 2 2 3 3 4" xfId="12197" xr:uid="{BA6ECF2A-D3A0-4ABC-B136-B64EDA74E864}"/>
    <cellStyle name="Vírgula 12 2 2 2 3 3 5" xfId="21165" xr:uid="{58923D89-71B5-459C-9EAE-559B7D5213E6}"/>
    <cellStyle name="Vírgula 12 2 2 2 3 4" xfId="7816" xr:uid="{C77C10C1-04B3-4578-8258-FE96385B466A}"/>
    <cellStyle name="Vírgula 12 2 2 2 3 4 2" xfId="16470" xr:uid="{B8D4BE9C-82A0-4E3C-BF6C-AF9D5E33B8AA}"/>
    <cellStyle name="Vírgula 12 2 2 2 3 4 3" xfId="25451" xr:uid="{3DF30C75-AA5F-4F4A-BE56-A2530D01D517}"/>
    <cellStyle name="Vírgula 12 2 2 2 3 5" xfId="4762" xr:uid="{9DC80755-C12E-4F27-90EB-0588A4DA25CB}"/>
    <cellStyle name="Vírgula 12 2 2 2 3 5 2" xfId="13616" xr:uid="{12BDE4BC-E4F8-4599-A438-02CA360D559C}"/>
    <cellStyle name="Vírgula 12 2 2 2 3 5 3" xfId="22585" xr:uid="{3C99F14A-DCA9-4DA7-949B-68601CF4E167}"/>
    <cellStyle name="Vírgula 12 2 2 2 3 6" xfId="10751" xr:uid="{6EF63160-F676-4984-AE25-C7758690DE1A}"/>
    <cellStyle name="Vírgula 12 2 2 2 3 7" xfId="19721" xr:uid="{9218DBF0-D13D-4721-88A9-78E25A7550EA}"/>
    <cellStyle name="Vírgula 12 2 2 2 4" xfId="1443" xr:uid="{9B067AB4-43CE-407E-9E35-2FBE4214BC49}"/>
    <cellStyle name="Vírgula 12 2 2 2 4 2" xfId="3162" xr:uid="{B5F9758F-44FB-4078-9C37-5205F82B6662}"/>
    <cellStyle name="Vírgula 12 2 2 2 4 2 2" xfId="9312" xr:uid="{A94FE278-2CA0-42A3-A95F-38E04C36F401}"/>
    <cellStyle name="Vírgula 12 2 2 2 4 2 2 2" xfId="17907" xr:uid="{CE901D0D-42B3-4CC7-B637-0CE8F62BAA76}"/>
    <cellStyle name="Vírgula 12 2 2 2 4 2 2 3" xfId="26943" xr:uid="{5B6EACCE-CC2D-4159-8D7D-08B83CAE612A}"/>
    <cellStyle name="Vírgula 12 2 2 2 4 2 3" xfId="6198" xr:uid="{07FE276E-3D38-4904-898A-FCD5AAAF2C86}"/>
    <cellStyle name="Vírgula 12 2 2 2 4 2 3 2" xfId="15051" xr:uid="{98C002A7-2CD9-4D20-9D7E-185D62EE40AF}"/>
    <cellStyle name="Vírgula 12 2 2 2 4 2 3 3" xfId="24017" xr:uid="{86A62FDE-72F9-43CE-80C7-8948EE600127}"/>
    <cellStyle name="Vírgula 12 2 2 2 4 2 4" xfId="12199" xr:uid="{081D8C3C-BB09-4219-8820-740B6DE523D5}"/>
    <cellStyle name="Vírgula 12 2 2 2 4 2 5" xfId="21167" xr:uid="{25181196-E154-4A6A-9801-F58B8328EA39}"/>
    <cellStyle name="Vírgula 12 2 2 2 4 3" xfId="7818" xr:uid="{7563183D-66D9-479B-8D58-C6EDE8EA4311}"/>
    <cellStyle name="Vírgula 12 2 2 2 4 3 2" xfId="16472" xr:uid="{0427F78D-087B-452E-A957-801C6C201B1C}"/>
    <cellStyle name="Vírgula 12 2 2 2 4 3 3" xfId="25453" xr:uid="{29299A9B-3D16-420C-A000-07C9014812FB}"/>
    <cellStyle name="Vírgula 12 2 2 2 4 4" xfId="4764" xr:uid="{02485711-2F0B-4D69-98AE-4DF19E181BF2}"/>
    <cellStyle name="Vírgula 12 2 2 2 4 4 2" xfId="13618" xr:uid="{D9E960CC-9DA4-405D-9694-FA0104F58010}"/>
    <cellStyle name="Vírgula 12 2 2 2 4 4 3" xfId="22587" xr:uid="{03CAE40E-CAA4-4343-B425-ACBD61E20D16}"/>
    <cellStyle name="Vírgula 12 2 2 2 4 5" xfId="10753" xr:uid="{2668003D-4E80-49F1-8F7A-1C85F6A91F3B}"/>
    <cellStyle name="Vírgula 12 2 2 2 4 6" xfId="19723" xr:uid="{E4497523-876C-4063-BF5B-14480A28924F}"/>
    <cellStyle name="Vírgula 12 2 2 2 5" xfId="3157" xr:uid="{FFE8B03B-8623-4319-BEB7-6C4AFA955C38}"/>
    <cellStyle name="Vírgula 12 2 2 2 5 2" xfId="9307" xr:uid="{FF930732-E5A2-4466-A566-8A3358091087}"/>
    <cellStyle name="Vírgula 12 2 2 2 5 2 2" xfId="17902" xr:uid="{F006CB96-27DE-4669-A70E-5D09B9483F75}"/>
    <cellStyle name="Vírgula 12 2 2 2 5 2 3" xfId="26938" xr:uid="{BAA65479-43E8-4DBB-87B8-AF6B7938FBE2}"/>
    <cellStyle name="Vírgula 12 2 2 2 5 3" xfId="6193" xr:uid="{937E7363-363F-498B-A59C-95DF8D85AA0E}"/>
    <cellStyle name="Vírgula 12 2 2 2 5 3 2" xfId="15046" xr:uid="{34F6E194-C32E-45A5-8C32-8E51786BAC74}"/>
    <cellStyle name="Vírgula 12 2 2 2 5 3 3" xfId="24012" xr:uid="{A7307CC3-9B7A-405B-9C1F-F9D8BBF3D518}"/>
    <cellStyle name="Vírgula 12 2 2 2 5 4" xfId="12194" xr:uid="{942BB6DC-5237-423E-A089-8FC72893C500}"/>
    <cellStyle name="Vírgula 12 2 2 2 5 5" xfId="21162" xr:uid="{18079B03-013A-4BAE-9FD6-513D2F22F7BD}"/>
    <cellStyle name="Vírgula 12 2 2 2 6" xfId="7813" xr:uid="{2BCF0C83-4A8C-4EDA-AC9C-788A81A671A1}"/>
    <cellStyle name="Vírgula 12 2 2 2 6 2" xfId="16467" xr:uid="{EE49DF42-E54E-4B19-A3CA-5E145EE27AA1}"/>
    <cellStyle name="Vírgula 12 2 2 2 6 3" xfId="25448" xr:uid="{D2334C2C-B747-44A7-A2AA-5CC88785AEB3}"/>
    <cellStyle name="Vírgula 12 2 2 2 7" xfId="4759" xr:uid="{B5B373A1-F390-4686-9C4F-7452E73E7D52}"/>
    <cellStyle name="Vírgula 12 2 2 2 7 2" xfId="13613" xr:uid="{6FF3BD8B-0BF3-465D-827A-2330203B6D7A}"/>
    <cellStyle name="Vírgula 12 2 2 2 7 3" xfId="22582" xr:uid="{24C8A2C1-A890-4CA7-9FE2-BE4872747AEB}"/>
    <cellStyle name="Vírgula 12 2 2 2 8" xfId="10748" xr:uid="{2EC42B6D-EF94-4A9A-B94D-3B8C2A29B536}"/>
    <cellStyle name="Vírgula 12 2 2 2 9" xfId="19718" xr:uid="{385A78AD-06CE-4FBF-9C5A-8BEC2CFC5F0D}"/>
    <cellStyle name="Vírgula 12 2 2 3" xfId="1444" xr:uid="{96967475-A657-4058-86A3-9411186A79AD}"/>
    <cellStyle name="Vírgula 12 2 2 3 2" xfId="1445" xr:uid="{CC4074B6-0FE1-4066-ADC1-3CCB739A0499}"/>
    <cellStyle name="Vírgula 12 2 2 3 2 2" xfId="1446" xr:uid="{D9108107-4E1B-4752-8FC1-14CCD347ACCD}"/>
    <cellStyle name="Vírgula 12 2 2 3 2 2 2" xfId="3165" xr:uid="{79D31F5B-6ADC-4D16-87A3-F786D3BC98BB}"/>
    <cellStyle name="Vírgula 12 2 2 3 2 2 2 2" xfId="9315" xr:uid="{0C37E978-3404-46D8-86B2-25278EF59F7B}"/>
    <cellStyle name="Vírgula 12 2 2 3 2 2 2 2 2" xfId="17910" xr:uid="{38C0B3B2-0D9F-4E03-86C7-DE5865BE4B4A}"/>
    <cellStyle name="Vírgula 12 2 2 3 2 2 2 2 3" xfId="26946" xr:uid="{6BD257BE-B59E-4265-B575-0CC71195D64D}"/>
    <cellStyle name="Vírgula 12 2 2 3 2 2 2 3" xfId="6201" xr:uid="{5C546BEE-FA2E-4C4D-9FAC-48BB11ABBE53}"/>
    <cellStyle name="Vírgula 12 2 2 3 2 2 2 3 2" xfId="15054" xr:uid="{36647C4A-4CD9-4920-9E01-8E4E3441C7A6}"/>
    <cellStyle name="Vírgula 12 2 2 3 2 2 2 3 3" xfId="24020" xr:uid="{6FF1DB8E-AA6D-4673-82BA-A5E032A85E79}"/>
    <cellStyle name="Vírgula 12 2 2 3 2 2 2 4" xfId="12202" xr:uid="{8D101257-F434-4F77-8AE1-85CE71102EC9}"/>
    <cellStyle name="Vírgula 12 2 2 3 2 2 2 5" xfId="21170" xr:uid="{383DCEDC-8FB8-4AD4-AA10-6485CC1D8B71}"/>
    <cellStyle name="Vírgula 12 2 2 3 2 2 3" xfId="7821" xr:uid="{A836E5AC-D717-4245-9C12-3E71532DD235}"/>
    <cellStyle name="Vírgula 12 2 2 3 2 2 3 2" xfId="16475" xr:uid="{1A6095B9-0BB9-457B-B713-480DC5780B71}"/>
    <cellStyle name="Vírgula 12 2 2 3 2 2 3 3" xfId="25456" xr:uid="{C655995B-15FE-4BD9-97EF-04693BD00E5D}"/>
    <cellStyle name="Vírgula 12 2 2 3 2 2 4" xfId="4767" xr:uid="{CCC4DC79-FA62-442B-BEA2-CF844B9F8945}"/>
    <cellStyle name="Vírgula 12 2 2 3 2 2 4 2" xfId="13621" xr:uid="{F5DFB40C-635A-4658-A432-F2D70E24401D}"/>
    <cellStyle name="Vírgula 12 2 2 3 2 2 4 3" xfId="22590" xr:uid="{0BA6659C-B1A4-4D08-AE43-D4265C9E422B}"/>
    <cellStyle name="Vírgula 12 2 2 3 2 2 5" xfId="10756" xr:uid="{24E823C8-9568-4DA6-83E0-E00288D47DB4}"/>
    <cellStyle name="Vírgula 12 2 2 3 2 2 6" xfId="19726" xr:uid="{84D2C904-BE98-4FAA-8245-7BBBF652E932}"/>
    <cellStyle name="Vírgula 12 2 2 3 2 3" xfId="3164" xr:uid="{022F9BF2-4995-4F07-B43A-AC4769A776CE}"/>
    <cellStyle name="Vírgula 12 2 2 3 2 3 2" xfId="9314" xr:uid="{644F4F22-862C-4335-A541-6216E17E7886}"/>
    <cellStyle name="Vírgula 12 2 2 3 2 3 2 2" xfId="17909" xr:uid="{B33D3B59-4C5D-493E-A39E-3B4F88CECFFC}"/>
    <cellStyle name="Vírgula 12 2 2 3 2 3 2 3" xfId="26945" xr:uid="{522A1F66-9154-48FD-9A7E-87785EA8341F}"/>
    <cellStyle name="Vírgula 12 2 2 3 2 3 3" xfId="6200" xr:uid="{E624D202-09B7-4661-BACB-5E5BAFA622F6}"/>
    <cellStyle name="Vírgula 12 2 2 3 2 3 3 2" xfId="15053" xr:uid="{7D40C335-EFCB-4BE1-B2D2-131F6FA20223}"/>
    <cellStyle name="Vírgula 12 2 2 3 2 3 3 3" xfId="24019" xr:uid="{D4B0BBEF-0376-4B51-8579-58A898258B43}"/>
    <cellStyle name="Vírgula 12 2 2 3 2 3 4" xfId="12201" xr:uid="{C0A41505-E6D4-45D9-B33A-9CA26C71BB96}"/>
    <cellStyle name="Vírgula 12 2 2 3 2 3 5" xfId="21169" xr:uid="{766FB811-D225-48C4-9884-2BE3071F4F70}"/>
    <cellStyle name="Vírgula 12 2 2 3 2 4" xfId="7820" xr:uid="{F1A72E21-B01C-4094-BE2A-FF2570D52AB3}"/>
    <cellStyle name="Vírgula 12 2 2 3 2 4 2" xfId="16474" xr:uid="{81D3A7EB-AD0F-42CF-AF3F-228B1DF6E63D}"/>
    <cellStyle name="Vírgula 12 2 2 3 2 4 3" xfId="25455" xr:uid="{8513E4FD-F5A8-4305-84BF-37AF9AC3B42A}"/>
    <cellStyle name="Vírgula 12 2 2 3 2 5" xfId="4766" xr:uid="{62E04D50-17A0-46F5-9F1E-FCB8B6E98D75}"/>
    <cellStyle name="Vírgula 12 2 2 3 2 5 2" xfId="13620" xr:uid="{A0D4F2AC-43F2-4688-B8CB-FFD329C419C0}"/>
    <cellStyle name="Vírgula 12 2 2 3 2 5 3" xfId="22589" xr:uid="{6EAB976A-E1E6-49FB-BD91-8FC4AEE5E031}"/>
    <cellStyle name="Vírgula 12 2 2 3 2 6" xfId="10755" xr:uid="{A3A653A6-490B-478C-B565-E7CF5DDEE00A}"/>
    <cellStyle name="Vírgula 12 2 2 3 2 7" xfId="19725" xr:uid="{E52F9AC8-43A7-4127-818F-07E8C27E98C4}"/>
    <cellStyle name="Vírgula 12 2 2 3 3" xfId="1447" xr:uid="{AF711BFE-D480-483B-9B7C-F963AA3B074B}"/>
    <cellStyle name="Vírgula 12 2 2 3 3 2" xfId="1448" xr:uid="{85AC03D7-90E9-4ACF-A75B-5827F06CD4A8}"/>
    <cellStyle name="Vírgula 12 2 2 3 3 2 2" xfId="3167" xr:uid="{9A51C4AF-85FB-4983-8B10-64EB6F5FA51D}"/>
    <cellStyle name="Vírgula 12 2 2 3 3 2 2 2" xfId="9317" xr:uid="{38C34B95-BCB5-48A7-8494-FA1D060C1E7E}"/>
    <cellStyle name="Vírgula 12 2 2 3 3 2 2 2 2" xfId="17912" xr:uid="{D3304D5C-F38A-4421-86F9-A1C5703E7C61}"/>
    <cellStyle name="Vírgula 12 2 2 3 3 2 2 2 3" xfId="26948" xr:uid="{5E4EA988-A926-47C9-8145-B49D28089581}"/>
    <cellStyle name="Vírgula 12 2 2 3 3 2 2 3" xfId="6203" xr:uid="{D9546BF1-20B6-4E35-B1DC-B4C7951151E9}"/>
    <cellStyle name="Vírgula 12 2 2 3 3 2 2 3 2" xfId="15056" xr:uid="{4281F1A5-85CF-47F5-A419-FBDFD945C58B}"/>
    <cellStyle name="Vírgula 12 2 2 3 3 2 2 3 3" xfId="24022" xr:uid="{0AB64EEC-37DC-4A98-8572-6664E7FCCFF2}"/>
    <cellStyle name="Vírgula 12 2 2 3 3 2 2 4" xfId="12204" xr:uid="{F148071C-9830-41DA-A6A2-BCE513592B28}"/>
    <cellStyle name="Vírgula 12 2 2 3 3 2 2 5" xfId="21172" xr:uid="{1992D1A0-DA50-4338-8695-A602D28C2924}"/>
    <cellStyle name="Vírgula 12 2 2 3 3 2 3" xfId="7823" xr:uid="{D56A3A03-D37D-4187-AFA6-64F70C4D08F5}"/>
    <cellStyle name="Vírgula 12 2 2 3 3 2 3 2" xfId="16477" xr:uid="{27712D40-A01E-4C4E-A4FD-3AD1A9990A34}"/>
    <cellStyle name="Vírgula 12 2 2 3 3 2 3 3" xfId="25458" xr:uid="{7DA7DCD4-28C9-4705-A2AB-F4F6D51992F0}"/>
    <cellStyle name="Vírgula 12 2 2 3 3 2 4" xfId="4769" xr:uid="{520BE6B1-DBB3-414E-82C2-BA9A3BCC0317}"/>
    <cellStyle name="Vírgula 12 2 2 3 3 2 4 2" xfId="13623" xr:uid="{2D631169-8702-44E5-A6B2-7AB63D89D284}"/>
    <cellStyle name="Vírgula 12 2 2 3 3 2 4 3" xfId="22592" xr:uid="{3E667B88-4470-470D-96AB-17AB4F13B2CE}"/>
    <cellStyle name="Vírgula 12 2 2 3 3 2 5" xfId="10758" xr:uid="{5194045D-3034-4BB6-9005-10A6F06BBFE3}"/>
    <cellStyle name="Vírgula 12 2 2 3 3 2 6" xfId="19728" xr:uid="{9AE2E2D2-C57F-4303-B0B9-E426C917E54E}"/>
    <cellStyle name="Vírgula 12 2 2 3 3 3" xfId="3166" xr:uid="{3F15CE86-BAC4-4EC1-AAD5-C461641C7F30}"/>
    <cellStyle name="Vírgula 12 2 2 3 3 3 2" xfId="9316" xr:uid="{35B4DDFA-535B-4E72-8806-50E2B5EC71A4}"/>
    <cellStyle name="Vírgula 12 2 2 3 3 3 2 2" xfId="17911" xr:uid="{69007F4F-B0EA-42E7-A9BC-55129C613198}"/>
    <cellStyle name="Vírgula 12 2 2 3 3 3 2 3" xfId="26947" xr:uid="{F431E463-3236-46A2-B036-AB9795756B3A}"/>
    <cellStyle name="Vírgula 12 2 2 3 3 3 3" xfId="6202" xr:uid="{53FCC5CC-CBA2-4961-8E45-0B35F8D0569C}"/>
    <cellStyle name="Vírgula 12 2 2 3 3 3 3 2" xfId="15055" xr:uid="{CE2A4849-6589-4045-9778-9E76DA774BCB}"/>
    <cellStyle name="Vírgula 12 2 2 3 3 3 3 3" xfId="24021" xr:uid="{F59F7FEC-C0F9-49D3-A0C6-FA34451E4F67}"/>
    <cellStyle name="Vírgula 12 2 2 3 3 3 4" xfId="12203" xr:uid="{A7867C18-4054-4C24-8392-7318B43E4F0A}"/>
    <cellStyle name="Vírgula 12 2 2 3 3 3 5" xfId="21171" xr:uid="{D32EB8BE-C783-4EE4-AD0E-45DCC65DC664}"/>
    <cellStyle name="Vírgula 12 2 2 3 3 4" xfId="7822" xr:uid="{B0B1D4E9-4CCC-49B3-B9CF-339B29D4EF15}"/>
    <cellStyle name="Vírgula 12 2 2 3 3 4 2" xfId="16476" xr:uid="{A84B6206-764E-47F7-AF69-839A8E4A568A}"/>
    <cellStyle name="Vírgula 12 2 2 3 3 4 3" xfId="25457" xr:uid="{849E52EC-8DD1-4E5F-9F64-DDA299553059}"/>
    <cellStyle name="Vírgula 12 2 2 3 3 5" xfId="4768" xr:uid="{09E80C52-5432-40EA-B7A6-3BA46642B1A3}"/>
    <cellStyle name="Vírgula 12 2 2 3 3 5 2" xfId="13622" xr:uid="{42AF012B-8F27-4042-AE52-805657114ECD}"/>
    <cellStyle name="Vírgula 12 2 2 3 3 5 3" xfId="22591" xr:uid="{726299F3-0710-4F06-9AED-FA915B93C45B}"/>
    <cellStyle name="Vírgula 12 2 2 3 3 6" xfId="10757" xr:uid="{9D711187-ED83-4612-B815-046B59E2F5AB}"/>
    <cellStyle name="Vírgula 12 2 2 3 3 7" xfId="19727" xr:uid="{60EBBC20-63A4-4C0C-9201-45D5919B578C}"/>
    <cellStyle name="Vírgula 12 2 2 3 4" xfId="1449" xr:uid="{F094ADFC-0B32-4F4E-8D05-2932EEFD43BD}"/>
    <cellStyle name="Vírgula 12 2 2 3 4 2" xfId="3168" xr:uid="{0D43793D-FBF6-4B35-A62C-22C556AD9529}"/>
    <cellStyle name="Vírgula 12 2 2 3 4 2 2" xfId="9318" xr:uid="{042328AE-9ED4-4872-9C25-EAAE8F284B6F}"/>
    <cellStyle name="Vírgula 12 2 2 3 4 2 2 2" xfId="17913" xr:uid="{F8D81032-54C8-460C-8B19-F217C4D0DC10}"/>
    <cellStyle name="Vírgula 12 2 2 3 4 2 2 3" xfId="26949" xr:uid="{8B58F807-AFAC-4DC3-903D-7CAA640A7D05}"/>
    <cellStyle name="Vírgula 12 2 2 3 4 2 3" xfId="6204" xr:uid="{A0716405-0115-42A2-AF6B-891B0ED13283}"/>
    <cellStyle name="Vírgula 12 2 2 3 4 2 3 2" xfId="15057" xr:uid="{99406B00-0004-437C-ABC0-6E8F1160CAF1}"/>
    <cellStyle name="Vírgula 12 2 2 3 4 2 3 3" xfId="24023" xr:uid="{7A289CDB-4453-48EB-AF3D-96A0B840510C}"/>
    <cellStyle name="Vírgula 12 2 2 3 4 2 4" xfId="12205" xr:uid="{BE2C737C-4A30-4916-AED2-D16EE2A28AB6}"/>
    <cellStyle name="Vírgula 12 2 2 3 4 2 5" xfId="21173" xr:uid="{923D19DD-CB1F-469B-882F-D00FD878382B}"/>
    <cellStyle name="Vírgula 12 2 2 3 4 3" xfId="7824" xr:uid="{2C6F1779-F946-4975-99C3-62858DBA6585}"/>
    <cellStyle name="Vírgula 12 2 2 3 4 3 2" xfId="16478" xr:uid="{228D1ADB-4B62-4618-AAEA-B479BA23A67B}"/>
    <cellStyle name="Vírgula 12 2 2 3 4 3 3" xfId="25459" xr:uid="{5656234E-F538-4D72-BD30-7D27741524EA}"/>
    <cellStyle name="Vírgula 12 2 2 3 4 4" xfId="4770" xr:uid="{75EA634D-9718-44D3-9081-8C7327FAD3FA}"/>
    <cellStyle name="Vírgula 12 2 2 3 4 4 2" xfId="13624" xr:uid="{3633781D-CB75-4BA5-AB3D-04FE88B57522}"/>
    <cellStyle name="Vírgula 12 2 2 3 4 4 3" xfId="22593" xr:uid="{2ADD3DE5-3BAB-454A-B73B-EA07DF2CD547}"/>
    <cellStyle name="Vírgula 12 2 2 3 4 5" xfId="10759" xr:uid="{30113CF7-631F-43CC-869F-CF65119CFA86}"/>
    <cellStyle name="Vírgula 12 2 2 3 4 6" xfId="19729" xr:uid="{9B7296AE-96FA-443B-94A5-F920F6E59E70}"/>
    <cellStyle name="Vírgula 12 2 2 3 5" xfId="3163" xr:uid="{F99A8176-1D73-4BB2-992C-F17AFC05039C}"/>
    <cellStyle name="Vírgula 12 2 2 3 5 2" xfId="9313" xr:uid="{694D1B2D-C4AC-4969-8183-A4FA5711F935}"/>
    <cellStyle name="Vírgula 12 2 2 3 5 2 2" xfId="17908" xr:uid="{7EF2F87A-E411-4CEA-8EF7-575B1B6453D0}"/>
    <cellStyle name="Vírgula 12 2 2 3 5 2 3" xfId="26944" xr:uid="{E4A2D4A3-5D92-4E5B-8A7B-EE65519DAA9C}"/>
    <cellStyle name="Vírgula 12 2 2 3 5 3" xfId="6199" xr:uid="{A5D69FEC-0E05-47FD-87C5-3227E8BDBFA6}"/>
    <cellStyle name="Vírgula 12 2 2 3 5 3 2" xfId="15052" xr:uid="{580DAEB2-AE3A-485C-931B-8C5F33335EA0}"/>
    <cellStyle name="Vírgula 12 2 2 3 5 3 3" xfId="24018" xr:uid="{2E48922B-0786-4DD1-BA6B-48C1FE3B5544}"/>
    <cellStyle name="Vírgula 12 2 2 3 5 4" xfId="12200" xr:uid="{4F596FB5-068F-4891-A763-0D1BAB8FE43F}"/>
    <cellStyle name="Vírgula 12 2 2 3 5 5" xfId="21168" xr:uid="{C3A1344F-F91C-4F5F-B4B0-36EDF4FDFCE8}"/>
    <cellStyle name="Vírgula 12 2 2 3 6" xfId="7819" xr:uid="{D94CFE9D-92E5-4254-8D8E-71D58E3DF7A3}"/>
    <cellStyle name="Vírgula 12 2 2 3 6 2" xfId="16473" xr:uid="{8C8B7C14-A6B0-44D9-BE29-66779C570836}"/>
    <cellStyle name="Vírgula 12 2 2 3 6 3" xfId="25454" xr:uid="{ED4365C4-AD03-4E37-8C7B-8CD4CEFA33AA}"/>
    <cellStyle name="Vírgula 12 2 2 3 7" xfId="4765" xr:uid="{ABB3C7D6-C9E7-444F-9563-BF5690B9B021}"/>
    <cellStyle name="Vírgula 12 2 2 3 7 2" xfId="13619" xr:uid="{34DA6451-CD71-4591-B866-70AF90592DE4}"/>
    <cellStyle name="Vírgula 12 2 2 3 7 3" xfId="22588" xr:uid="{DA11783D-DE06-40AD-A896-983F93E3C619}"/>
    <cellStyle name="Vírgula 12 2 2 3 8" xfId="10754" xr:uid="{C59BE3CB-256C-4848-8E7A-E17180D9C28D}"/>
    <cellStyle name="Vírgula 12 2 2 3 9" xfId="19724" xr:uid="{E9C6639F-39BB-42F4-B87D-934269BDAA6D}"/>
    <cellStyle name="Vírgula 12 2 2 4" xfId="1450" xr:uid="{6D615F12-2A68-4452-BDE9-408EADADA1DC}"/>
    <cellStyle name="Vírgula 12 2 2 4 2" xfId="1451" xr:uid="{AA58586C-7885-401A-8900-44147AAF1C00}"/>
    <cellStyle name="Vírgula 12 2 2 4 2 2" xfId="3170" xr:uid="{68FB3694-67B9-4AF1-BA03-3FAC16D8372B}"/>
    <cellStyle name="Vírgula 12 2 2 4 2 2 2" xfId="9320" xr:uid="{E126F0E5-EF4F-4819-A943-7C35A70B76AF}"/>
    <cellStyle name="Vírgula 12 2 2 4 2 2 2 2" xfId="17915" xr:uid="{E3322A2F-CFB3-4A15-9A18-50242750FE0B}"/>
    <cellStyle name="Vírgula 12 2 2 4 2 2 2 3" xfId="26951" xr:uid="{E3C2B3CD-F4DC-4F0B-BE82-1B3831152B82}"/>
    <cellStyle name="Vírgula 12 2 2 4 2 2 3" xfId="6206" xr:uid="{685D4A67-B1CC-4C6D-AC89-31FD5406A6DA}"/>
    <cellStyle name="Vírgula 12 2 2 4 2 2 3 2" xfId="15059" xr:uid="{DB01C236-B7D5-48B4-A0F1-FC831673C31B}"/>
    <cellStyle name="Vírgula 12 2 2 4 2 2 3 3" xfId="24025" xr:uid="{97650C4B-1409-41DB-86EA-804E97D4C7FD}"/>
    <cellStyle name="Vírgula 12 2 2 4 2 2 4" xfId="12207" xr:uid="{15E979F9-B4BB-406D-9D6C-7FEBA763E7CC}"/>
    <cellStyle name="Vírgula 12 2 2 4 2 2 5" xfId="21175" xr:uid="{6AD44AB1-C30E-444D-AE0C-A23915DA9DC6}"/>
    <cellStyle name="Vírgula 12 2 2 4 2 3" xfId="7826" xr:uid="{F89BAFC6-39B2-493E-BAF0-0886CA9F161F}"/>
    <cellStyle name="Vírgula 12 2 2 4 2 3 2" xfId="16480" xr:uid="{BB5745B9-CDE0-4A7E-9968-67F84D5FFDA5}"/>
    <cellStyle name="Vírgula 12 2 2 4 2 3 3" xfId="25461" xr:uid="{4FC9B513-2641-4306-9529-D3B7AD82CA07}"/>
    <cellStyle name="Vírgula 12 2 2 4 2 4" xfId="4772" xr:uid="{3794F2B3-2454-450F-A27F-C146814D51A5}"/>
    <cellStyle name="Vírgula 12 2 2 4 2 4 2" xfId="13626" xr:uid="{1F5C5761-B5DE-4C6D-8FEE-401504BAF3AE}"/>
    <cellStyle name="Vírgula 12 2 2 4 2 4 3" xfId="22595" xr:uid="{101FF0C5-D66C-417F-8978-2BA3DB5722EF}"/>
    <cellStyle name="Vírgula 12 2 2 4 2 5" xfId="10761" xr:uid="{F0808676-CF81-4C79-A043-288C585DDF97}"/>
    <cellStyle name="Vírgula 12 2 2 4 2 6" xfId="19731" xr:uid="{6EC480EA-E6E1-474D-A1D7-C33171F3D895}"/>
    <cellStyle name="Vírgula 12 2 2 4 3" xfId="3169" xr:uid="{EEAF207F-4765-4894-8704-FB07B2356909}"/>
    <cellStyle name="Vírgula 12 2 2 4 3 2" xfId="9319" xr:uid="{C8B456FC-FF24-45EB-88C3-49F70670E93E}"/>
    <cellStyle name="Vírgula 12 2 2 4 3 2 2" xfId="17914" xr:uid="{C512FDBB-DB04-49D5-9A74-C41E7D67FA4A}"/>
    <cellStyle name="Vírgula 12 2 2 4 3 2 3" xfId="26950" xr:uid="{EDBADF33-0064-4237-B9C4-339169DE0329}"/>
    <cellStyle name="Vírgula 12 2 2 4 3 3" xfId="6205" xr:uid="{0E9D4433-269F-4018-99CF-BC0671A8B4AC}"/>
    <cellStyle name="Vírgula 12 2 2 4 3 3 2" xfId="15058" xr:uid="{0DB6C65E-7B1B-4362-B0AD-C6C54181D2E6}"/>
    <cellStyle name="Vírgula 12 2 2 4 3 3 3" xfId="24024" xr:uid="{F7539252-C29F-46A6-B6E8-CD85EFB13F49}"/>
    <cellStyle name="Vírgula 12 2 2 4 3 4" xfId="12206" xr:uid="{A9BE657E-5080-4EC6-976A-E206A960DA70}"/>
    <cellStyle name="Vírgula 12 2 2 4 3 5" xfId="21174" xr:uid="{4F43142B-5802-418F-9CB3-15522C9FD5EE}"/>
    <cellStyle name="Vírgula 12 2 2 4 4" xfId="7825" xr:uid="{7E43D415-1542-4EF2-BFCF-49AC4F0DDF53}"/>
    <cellStyle name="Vírgula 12 2 2 4 4 2" xfId="16479" xr:uid="{11AFE7D4-3923-4646-A968-054E1EB9EB87}"/>
    <cellStyle name="Vírgula 12 2 2 4 4 3" xfId="25460" xr:uid="{1360FFA1-79DE-4F98-8241-6E32A6586245}"/>
    <cellStyle name="Vírgula 12 2 2 4 5" xfId="4771" xr:uid="{ACC6DE5D-2548-4268-BDF4-4C09587712FA}"/>
    <cellStyle name="Vírgula 12 2 2 4 5 2" xfId="13625" xr:uid="{A6D02BFB-9B55-400D-9ED7-C53D0E9A6239}"/>
    <cellStyle name="Vírgula 12 2 2 4 5 3" xfId="22594" xr:uid="{5AE432DF-6764-4223-AD0C-0E14CADABD2F}"/>
    <cellStyle name="Vírgula 12 2 2 4 6" xfId="10760" xr:uid="{8A5EA366-4C21-481E-9F63-4AA6F9A88074}"/>
    <cellStyle name="Vírgula 12 2 2 4 7" xfId="19730" xr:uid="{19C95115-EB0F-4AAE-8511-772D6B4738A1}"/>
    <cellStyle name="Vírgula 12 2 2 5" xfId="1452" xr:uid="{9D5FAD03-1D42-43F7-829C-83498B0A5C1A}"/>
    <cellStyle name="Vírgula 12 2 2 5 2" xfId="1453" xr:uid="{D5519F58-9842-42A8-BBC0-3B697E6C744F}"/>
    <cellStyle name="Vírgula 12 2 2 5 2 2" xfId="3172" xr:uid="{E2414B00-B15F-4230-B966-8D1A6A5AAFCF}"/>
    <cellStyle name="Vírgula 12 2 2 5 2 2 2" xfId="9322" xr:uid="{78F50D4C-857A-412D-B425-27B6BB7E9DA0}"/>
    <cellStyle name="Vírgula 12 2 2 5 2 2 2 2" xfId="17917" xr:uid="{47330757-BAA1-4945-9238-41A04DC336FD}"/>
    <cellStyle name="Vírgula 12 2 2 5 2 2 2 3" xfId="26953" xr:uid="{EB2D9846-5212-48FE-86D0-A6805C9232F6}"/>
    <cellStyle name="Vírgula 12 2 2 5 2 2 3" xfId="6208" xr:uid="{E3983794-79A4-49AB-837A-303269BFC8E1}"/>
    <cellStyle name="Vírgula 12 2 2 5 2 2 3 2" xfId="15061" xr:uid="{F6A92E77-620A-4023-A1B1-D50BC738EB11}"/>
    <cellStyle name="Vírgula 12 2 2 5 2 2 3 3" xfId="24027" xr:uid="{247781F9-8544-49E1-8469-19FFAC24D559}"/>
    <cellStyle name="Vírgula 12 2 2 5 2 2 4" xfId="12209" xr:uid="{7D9B67EC-F2B0-4050-A723-65F8B4993A28}"/>
    <cellStyle name="Vírgula 12 2 2 5 2 2 5" xfId="21177" xr:uid="{F4EE1E65-A565-4FBD-8C25-0E911A49F7A3}"/>
    <cellStyle name="Vírgula 12 2 2 5 2 3" xfId="7828" xr:uid="{8EEE24E7-FF99-4BFA-A3AF-DB215CDD2D74}"/>
    <cellStyle name="Vírgula 12 2 2 5 2 3 2" xfId="16482" xr:uid="{56C8AB02-C7F4-4CDC-8C3C-797AC4A12706}"/>
    <cellStyle name="Vírgula 12 2 2 5 2 3 3" xfId="25463" xr:uid="{2A3477E4-8047-496F-8919-D9DF87F13D5E}"/>
    <cellStyle name="Vírgula 12 2 2 5 2 4" xfId="4774" xr:uid="{2577E2B3-5D87-48E2-AFE2-91583CD0C854}"/>
    <cellStyle name="Vírgula 12 2 2 5 2 4 2" xfId="13628" xr:uid="{959303DD-DE13-4D73-9689-DD2EA27F0366}"/>
    <cellStyle name="Vírgula 12 2 2 5 2 4 3" xfId="22597" xr:uid="{0A26A66A-AB24-4877-9703-C11D0EC234D4}"/>
    <cellStyle name="Vírgula 12 2 2 5 2 5" xfId="10763" xr:uid="{E9745A6C-DD36-4A93-B927-61DE5D395BB7}"/>
    <cellStyle name="Vírgula 12 2 2 5 2 6" xfId="19733" xr:uid="{0CE28CA0-862B-4C19-AF60-6F214275D414}"/>
    <cellStyle name="Vírgula 12 2 2 5 3" xfId="3171" xr:uid="{9B86DED7-75B7-495C-9109-1844D88B8C60}"/>
    <cellStyle name="Vírgula 12 2 2 5 3 2" xfId="9321" xr:uid="{3BB3A80A-C672-4EB4-ABC0-54351848AE80}"/>
    <cellStyle name="Vírgula 12 2 2 5 3 2 2" xfId="17916" xr:uid="{710B365A-3754-49D6-A5C4-7208081F1BFD}"/>
    <cellStyle name="Vírgula 12 2 2 5 3 2 3" xfId="26952" xr:uid="{C08E84C3-23B1-443A-9951-696172BBAF9A}"/>
    <cellStyle name="Vírgula 12 2 2 5 3 3" xfId="6207" xr:uid="{7D1626BC-6C55-43B1-9C10-180300B4AF07}"/>
    <cellStyle name="Vírgula 12 2 2 5 3 3 2" xfId="15060" xr:uid="{A88EFE0A-142F-4717-834A-37A0CFE6D5B2}"/>
    <cellStyle name="Vírgula 12 2 2 5 3 3 3" xfId="24026" xr:uid="{C2D93052-8264-48EA-A283-6D6189749A91}"/>
    <cellStyle name="Vírgula 12 2 2 5 3 4" xfId="12208" xr:uid="{E5EFD10C-6AD6-4AF3-8F8E-75E26331A3A2}"/>
    <cellStyle name="Vírgula 12 2 2 5 3 5" xfId="21176" xr:uid="{DE1AD488-E818-4B3C-9B21-ABB83629ED45}"/>
    <cellStyle name="Vírgula 12 2 2 5 4" xfId="7827" xr:uid="{62CFBF58-DF33-4C37-B88A-2B068F1FC173}"/>
    <cellStyle name="Vírgula 12 2 2 5 4 2" xfId="16481" xr:uid="{5B76B74F-0231-4661-B239-E406CB7CBD1B}"/>
    <cellStyle name="Vírgula 12 2 2 5 4 3" xfId="25462" xr:uid="{241CB0A0-E33C-47A4-BCE7-440EAA4DDACD}"/>
    <cellStyle name="Vírgula 12 2 2 5 5" xfId="4773" xr:uid="{25BE36EC-86DD-4136-B455-A82D08ECED47}"/>
    <cellStyle name="Vírgula 12 2 2 5 5 2" xfId="13627" xr:uid="{4C0B41F2-911C-424E-855F-01DC421C7371}"/>
    <cellStyle name="Vírgula 12 2 2 5 5 3" xfId="22596" xr:uid="{E890F118-4F71-4335-A008-23053A2F39C8}"/>
    <cellStyle name="Vírgula 12 2 2 5 6" xfId="10762" xr:uid="{580B8693-ABF1-4FF0-8E66-7583372630C6}"/>
    <cellStyle name="Vírgula 12 2 2 5 7" xfId="19732" xr:uid="{D8CBBC37-02E8-4C6E-8515-F7CD68BF59C7}"/>
    <cellStyle name="Vírgula 12 2 2 6" xfId="1454" xr:uid="{6308385A-8049-49EF-AAFD-3C751E3EF093}"/>
    <cellStyle name="Vírgula 12 2 2 6 2" xfId="3173" xr:uid="{6F5C91EB-0313-4737-8FBE-87E8A847FC2C}"/>
    <cellStyle name="Vírgula 12 2 2 6 2 2" xfId="9323" xr:uid="{EADFBF9A-9942-4FE5-86A1-167A3362BB92}"/>
    <cellStyle name="Vírgula 12 2 2 6 2 2 2" xfId="17918" xr:uid="{696B3E53-AE58-43A5-82E9-33107068008D}"/>
    <cellStyle name="Vírgula 12 2 2 6 2 2 3" xfId="26954" xr:uid="{1FD98B37-25CC-419E-9AA7-95E6A9885D3C}"/>
    <cellStyle name="Vírgula 12 2 2 6 2 3" xfId="6209" xr:uid="{68D0A9F8-6B47-46AE-A2E8-7D9270A626C9}"/>
    <cellStyle name="Vírgula 12 2 2 6 2 3 2" xfId="15062" xr:uid="{5836C7BE-1B46-4BAA-BAFD-54E9F5F1E46A}"/>
    <cellStyle name="Vírgula 12 2 2 6 2 3 3" xfId="24028" xr:uid="{A1B06C74-99F3-4BFA-8DA7-E466CD451740}"/>
    <cellStyle name="Vírgula 12 2 2 6 2 4" xfId="12210" xr:uid="{F85A7C4C-99B2-41D6-8DB0-9FF387A11B5F}"/>
    <cellStyle name="Vírgula 12 2 2 6 2 5" xfId="21178" xr:uid="{4755A622-B6DE-4F7F-9178-C273EDE88C71}"/>
    <cellStyle name="Vírgula 12 2 2 6 3" xfId="7829" xr:uid="{1342D63A-53C5-4090-9247-ECCC7919CD4C}"/>
    <cellStyle name="Vírgula 12 2 2 6 3 2" xfId="16483" xr:uid="{96EB3E1A-8119-4D60-9630-88C9341ABD7D}"/>
    <cellStyle name="Vírgula 12 2 2 6 3 3" xfId="25464" xr:uid="{99BEFF52-54F1-4C21-B968-CCA506EE885B}"/>
    <cellStyle name="Vírgula 12 2 2 6 4" xfId="4775" xr:uid="{9CBFC47A-91F5-46FC-B97B-E70888D08B5F}"/>
    <cellStyle name="Vírgula 12 2 2 6 4 2" xfId="13629" xr:uid="{7C7096D0-FA8C-4761-94BD-0598B37DB671}"/>
    <cellStyle name="Vírgula 12 2 2 6 4 3" xfId="22598" xr:uid="{89194B97-BB7C-4752-B853-55452E3146C4}"/>
    <cellStyle name="Vírgula 12 2 2 6 5" xfId="10764" xr:uid="{1B6B704B-F8B7-4BCC-87EB-AB15FEB617CF}"/>
    <cellStyle name="Vírgula 12 2 2 6 6" xfId="19734" xr:uid="{CA58C0B7-B808-4141-B0F1-3729ACF9C61F}"/>
    <cellStyle name="Vírgula 12 2 2 7" xfId="3156" xr:uid="{A8D8C787-B38E-49FF-9C48-6FD29CEB954E}"/>
    <cellStyle name="Vírgula 12 2 2 7 2" xfId="9306" xr:uid="{3834E3E9-4DF9-4734-8F6B-CBD4208813ED}"/>
    <cellStyle name="Vírgula 12 2 2 7 2 2" xfId="17901" xr:uid="{668F260A-B953-4C86-904E-51065DC3CD76}"/>
    <cellStyle name="Vírgula 12 2 2 7 2 3" xfId="26937" xr:uid="{82C14F24-87A6-43E1-8344-9543669A432C}"/>
    <cellStyle name="Vírgula 12 2 2 7 3" xfId="6192" xr:uid="{1F9CB3B4-E51A-4A5B-AEF4-C1F8A49A4814}"/>
    <cellStyle name="Vírgula 12 2 2 7 3 2" xfId="15045" xr:uid="{E7D01A96-079C-4B79-82E1-120340A75BEF}"/>
    <cellStyle name="Vírgula 12 2 2 7 3 3" xfId="24011" xr:uid="{45E35AB8-3E5B-4281-A349-36CFF6A682A9}"/>
    <cellStyle name="Vírgula 12 2 2 7 4" xfId="12193" xr:uid="{EAA9AAB7-18B2-4AB9-A083-DA41C7093ADB}"/>
    <cellStyle name="Vírgula 12 2 2 7 5" xfId="21161" xr:uid="{A4822FC6-B765-4A9B-873E-F82DF2B5228C}"/>
    <cellStyle name="Vírgula 12 2 2 8" xfId="7812" xr:uid="{D51D65B8-E438-4077-B47D-B2D44D0B9441}"/>
    <cellStyle name="Vírgula 12 2 2 8 2" xfId="16466" xr:uid="{95A4B344-1333-40D1-A46E-C41B5EF58078}"/>
    <cellStyle name="Vírgula 12 2 2 8 3" xfId="25447" xr:uid="{3ED69F40-BD18-4D37-B1FB-8E3FD10999D6}"/>
    <cellStyle name="Vírgula 12 2 2 9" xfId="4758" xr:uid="{FCB6633F-1B4A-452A-A49A-91D60F14BD11}"/>
    <cellStyle name="Vírgula 12 2 2 9 2" xfId="13612" xr:uid="{0637C2A3-B6EA-4667-BB37-164E0D184CFD}"/>
    <cellStyle name="Vírgula 12 2 2 9 3" xfId="22581" xr:uid="{727B7A79-A9BC-49F8-8763-322F3E42F0EE}"/>
    <cellStyle name="Vírgula 12 3" xfId="1455" xr:uid="{8BA13A24-B4BC-47C5-A010-6CF6AD7EF25A}"/>
    <cellStyle name="Vírgula 12 3 10" xfId="10765" xr:uid="{9AE81223-14EB-4FD1-8F00-E3C60EC56FB7}"/>
    <cellStyle name="Vírgula 12 3 11" xfId="19735" xr:uid="{F814D5E1-3E81-4F81-92B1-7D148A47808A}"/>
    <cellStyle name="Vírgula 12 3 2" xfId="1456" xr:uid="{4344452F-732A-49E4-AD05-89691F9B172F}"/>
    <cellStyle name="Vírgula 12 3 2 2" xfId="1457" xr:uid="{3DC0C44D-1A75-4C45-A503-A6EC764B78F6}"/>
    <cellStyle name="Vírgula 12 3 2 2 2" xfId="1458" xr:uid="{6D4D63F3-4F45-4174-9527-7ECB14218C79}"/>
    <cellStyle name="Vírgula 12 3 2 2 2 2" xfId="3177" xr:uid="{BE1FBB95-206B-4D8C-85DD-5DAFA6142939}"/>
    <cellStyle name="Vírgula 12 3 2 2 2 2 2" xfId="9327" xr:uid="{BA36801D-5B6A-4455-AB6F-F117ECDB1C65}"/>
    <cellStyle name="Vírgula 12 3 2 2 2 2 2 2" xfId="17922" xr:uid="{7D492F49-D73B-40A9-8DFA-F22E6B4DDAC7}"/>
    <cellStyle name="Vírgula 12 3 2 2 2 2 2 3" xfId="26958" xr:uid="{9DA7ACA2-E129-4470-8A3B-A45972AF9468}"/>
    <cellStyle name="Vírgula 12 3 2 2 2 2 3" xfId="6213" xr:uid="{35419DEA-8240-4589-93AC-24C19F2E5B8F}"/>
    <cellStyle name="Vírgula 12 3 2 2 2 2 3 2" xfId="15066" xr:uid="{38182144-D6EB-4609-9268-A032A8A2CC6F}"/>
    <cellStyle name="Vírgula 12 3 2 2 2 2 3 3" xfId="24032" xr:uid="{B308811A-0BEC-4F52-9042-06E40AA01614}"/>
    <cellStyle name="Vírgula 12 3 2 2 2 2 4" xfId="12214" xr:uid="{3ADA0A90-7D51-40C5-B5A5-922DA449167B}"/>
    <cellStyle name="Vírgula 12 3 2 2 2 2 5" xfId="21182" xr:uid="{AC46DBCE-1C03-425D-83D3-2B0DAC95BB46}"/>
    <cellStyle name="Vírgula 12 3 2 2 2 3" xfId="7833" xr:uid="{643642A9-DABF-4015-96FB-29437B179A54}"/>
    <cellStyle name="Vírgula 12 3 2 2 2 3 2" xfId="16487" xr:uid="{CAC8F63A-BA15-4B4D-9571-5DFC8547DFA4}"/>
    <cellStyle name="Vírgula 12 3 2 2 2 3 3" xfId="25468" xr:uid="{0B91C268-9634-46B1-A6F2-064FD06FC451}"/>
    <cellStyle name="Vírgula 12 3 2 2 2 4" xfId="4779" xr:uid="{2AB87BEC-1D80-4B98-8080-88A0263CAE78}"/>
    <cellStyle name="Vírgula 12 3 2 2 2 4 2" xfId="13633" xr:uid="{71DEDCFE-EE29-43AA-A96E-3A27B005761E}"/>
    <cellStyle name="Vírgula 12 3 2 2 2 4 3" xfId="22602" xr:uid="{AA7928C2-8CA7-4CAB-86BE-4290C45CF348}"/>
    <cellStyle name="Vírgula 12 3 2 2 2 5" xfId="10768" xr:uid="{2D76F780-48A2-4DCC-ADA0-5F40B3F9AC56}"/>
    <cellStyle name="Vírgula 12 3 2 2 2 6" xfId="19738" xr:uid="{64FDA573-8197-4650-BD79-2C7C3E2849B7}"/>
    <cellStyle name="Vírgula 12 3 2 2 3" xfId="3176" xr:uid="{CAB775A0-FBA2-4B0E-9900-68B78D4BC54B}"/>
    <cellStyle name="Vírgula 12 3 2 2 3 2" xfId="9326" xr:uid="{34E5BD88-27B6-417D-BADA-7BE2ACB52928}"/>
    <cellStyle name="Vírgula 12 3 2 2 3 2 2" xfId="17921" xr:uid="{B7A4F3BF-0D3A-4322-89F8-2394143B4AAB}"/>
    <cellStyle name="Vírgula 12 3 2 2 3 2 3" xfId="26957" xr:uid="{ED294BA2-86AF-4CCA-B475-3ED66A23A7E2}"/>
    <cellStyle name="Vírgula 12 3 2 2 3 3" xfId="6212" xr:uid="{9255E155-3D90-40E5-A94B-7896AD8AA83D}"/>
    <cellStyle name="Vírgula 12 3 2 2 3 3 2" xfId="15065" xr:uid="{D4DBF21C-5F3A-4E11-9CA8-CFCB2F48BE8F}"/>
    <cellStyle name="Vírgula 12 3 2 2 3 3 3" xfId="24031" xr:uid="{D5D6AB6F-07EA-4C28-98BB-E62FEAA422D0}"/>
    <cellStyle name="Vírgula 12 3 2 2 3 4" xfId="12213" xr:uid="{7CDBA71C-B408-40AE-BA80-CA422CB9D9FA}"/>
    <cellStyle name="Vírgula 12 3 2 2 3 5" xfId="21181" xr:uid="{28DAD8CA-295E-4314-9312-8DA92ABC336A}"/>
    <cellStyle name="Vírgula 12 3 2 2 4" xfId="7832" xr:uid="{7623726F-70C5-4028-A153-D38D363BEFC7}"/>
    <cellStyle name="Vírgula 12 3 2 2 4 2" xfId="16486" xr:uid="{5ED27417-376C-4754-BC3E-958A5AD4F80B}"/>
    <cellStyle name="Vírgula 12 3 2 2 4 3" xfId="25467" xr:uid="{4CC12490-B10B-426A-AE0E-8B883DD7091A}"/>
    <cellStyle name="Vírgula 12 3 2 2 5" xfId="4778" xr:uid="{EBEAFF72-2B0C-4856-AB4F-1C92BB7E94E8}"/>
    <cellStyle name="Vírgula 12 3 2 2 5 2" xfId="13632" xr:uid="{26F90FE8-FDE3-4FB3-8822-77DDFAE49EC7}"/>
    <cellStyle name="Vírgula 12 3 2 2 5 3" xfId="22601" xr:uid="{F72673F9-8410-414B-9DD3-8DE62DED1402}"/>
    <cellStyle name="Vírgula 12 3 2 2 6" xfId="10767" xr:uid="{05528AE6-166A-4B37-87D3-00D8DC214C45}"/>
    <cellStyle name="Vírgula 12 3 2 2 7" xfId="19737" xr:uid="{73501A54-4FB5-4596-BCDE-0B8E5B988577}"/>
    <cellStyle name="Vírgula 12 3 2 3" xfId="1459" xr:uid="{C73FA1BB-3CE7-4CEB-A4B5-E26278C430E1}"/>
    <cellStyle name="Vírgula 12 3 2 3 2" xfId="1460" xr:uid="{F9F2071C-90FE-462A-A89E-DC8BC87D692F}"/>
    <cellStyle name="Vírgula 12 3 2 3 2 2" xfId="3179" xr:uid="{8822DEC0-ECD9-411E-8520-65DBD3F1B946}"/>
    <cellStyle name="Vírgula 12 3 2 3 2 2 2" xfId="9329" xr:uid="{5E4A173E-3816-4A42-96A1-D9E9F9489EB3}"/>
    <cellStyle name="Vírgula 12 3 2 3 2 2 2 2" xfId="17924" xr:uid="{BB7A619A-70E5-49BE-9F8F-6B74BC144627}"/>
    <cellStyle name="Vírgula 12 3 2 3 2 2 2 3" xfId="26960" xr:uid="{70430623-8E37-47BC-867A-C1B8B352B1FD}"/>
    <cellStyle name="Vírgula 12 3 2 3 2 2 3" xfId="6215" xr:uid="{93F56DB5-7D9D-4803-B4EF-C2D73D55B2DB}"/>
    <cellStyle name="Vírgula 12 3 2 3 2 2 3 2" xfId="15068" xr:uid="{6BC18547-BEE0-49F8-9E01-CD11105FED7C}"/>
    <cellStyle name="Vírgula 12 3 2 3 2 2 3 3" xfId="24034" xr:uid="{14FEBD45-82F8-4CA7-974C-3187B0D4DCA6}"/>
    <cellStyle name="Vírgula 12 3 2 3 2 2 4" xfId="12216" xr:uid="{04A01652-D502-4653-9DE1-B9DD1EE059BA}"/>
    <cellStyle name="Vírgula 12 3 2 3 2 2 5" xfId="21184" xr:uid="{A0E7E11C-A337-458D-84B0-69808C5ABD02}"/>
    <cellStyle name="Vírgula 12 3 2 3 2 3" xfId="7835" xr:uid="{80F2E212-7A65-40ED-9458-F35D9D17D17D}"/>
    <cellStyle name="Vírgula 12 3 2 3 2 3 2" xfId="16489" xr:uid="{F074BD90-B02A-487F-8403-8D13BC06CD8F}"/>
    <cellStyle name="Vírgula 12 3 2 3 2 3 3" xfId="25470" xr:uid="{082F238D-3C27-417B-BC6E-F3B1F58E1BC0}"/>
    <cellStyle name="Vírgula 12 3 2 3 2 4" xfId="4781" xr:uid="{61BB0C6E-49AA-4AFD-A9FA-5B7F3F4551FA}"/>
    <cellStyle name="Vírgula 12 3 2 3 2 4 2" xfId="13635" xr:uid="{2980CC80-496D-4E97-8290-2FA7508231B9}"/>
    <cellStyle name="Vírgula 12 3 2 3 2 4 3" xfId="22604" xr:uid="{4E482F56-1691-42F1-8C29-541857E28A85}"/>
    <cellStyle name="Vírgula 12 3 2 3 2 5" xfId="10770" xr:uid="{C177B384-6B6A-4737-995C-7BEB86C6193A}"/>
    <cellStyle name="Vírgula 12 3 2 3 2 6" xfId="19740" xr:uid="{30DF0A1D-54EB-488E-B084-987C8FBCE7D0}"/>
    <cellStyle name="Vírgula 12 3 2 3 3" xfId="3178" xr:uid="{179EDBF1-0420-4A4A-8C2F-5A32BAC891B2}"/>
    <cellStyle name="Vírgula 12 3 2 3 3 2" xfId="9328" xr:uid="{DAFDC534-7701-4D4E-88C8-2557D2C61917}"/>
    <cellStyle name="Vírgula 12 3 2 3 3 2 2" xfId="17923" xr:uid="{761461BA-8FCC-4069-AF84-BC81A416115A}"/>
    <cellStyle name="Vírgula 12 3 2 3 3 2 3" xfId="26959" xr:uid="{024C5726-C814-4BCE-A6B6-785586F75CC2}"/>
    <cellStyle name="Vírgula 12 3 2 3 3 3" xfId="6214" xr:uid="{95AD2E87-5844-473C-A3A0-BB2DBE38AFDF}"/>
    <cellStyle name="Vírgula 12 3 2 3 3 3 2" xfId="15067" xr:uid="{99DA7D0F-8574-44C5-9E1F-DD2F96007145}"/>
    <cellStyle name="Vírgula 12 3 2 3 3 3 3" xfId="24033" xr:uid="{19B08999-EB4E-48E3-AA1A-06662BC19AC1}"/>
    <cellStyle name="Vírgula 12 3 2 3 3 4" xfId="12215" xr:uid="{1E0C9142-4773-438A-BB6D-388FF952332A}"/>
    <cellStyle name="Vírgula 12 3 2 3 3 5" xfId="21183" xr:uid="{278BF503-C577-47CD-9EC9-BBE6CDC686DD}"/>
    <cellStyle name="Vírgula 12 3 2 3 4" xfId="7834" xr:uid="{495C4EDB-5249-42C5-B9C0-89D0915FEA63}"/>
    <cellStyle name="Vírgula 12 3 2 3 4 2" xfId="16488" xr:uid="{80953739-AB12-41A6-93E6-AB15F7DF6D08}"/>
    <cellStyle name="Vírgula 12 3 2 3 4 3" xfId="25469" xr:uid="{47FFE68B-80C2-47D8-908E-73C989FB2251}"/>
    <cellStyle name="Vírgula 12 3 2 3 5" xfId="4780" xr:uid="{11F58984-D812-421C-9172-3ECE3914E13F}"/>
    <cellStyle name="Vírgula 12 3 2 3 5 2" xfId="13634" xr:uid="{9FB865B4-5ABE-44CD-8569-7788A0873E32}"/>
    <cellStyle name="Vírgula 12 3 2 3 5 3" xfId="22603" xr:uid="{E206AC91-7A45-4A3B-8C96-3B26ABF6EA04}"/>
    <cellStyle name="Vírgula 12 3 2 3 6" xfId="10769" xr:uid="{EC8B3AE1-8D60-4C3E-A327-1BFA06033053}"/>
    <cellStyle name="Vírgula 12 3 2 3 7" xfId="19739" xr:uid="{397A7139-0EEE-4DD9-975F-3C9E7A8951BC}"/>
    <cellStyle name="Vírgula 12 3 2 4" xfId="1461" xr:uid="{A19CB991-B82A-49F9-9DD3-FCB6C8F16A49}"/>
    <cellStyle name="Vírgula 12 3 2 4 2" xfId="3180" xr:uid="{67C2F2B8-7C11-42FF-B1E9-81E9FC40D36F}"/>
    <cellStyle name="Vírgula 12 3 2 4 2 2" xfId="9330" xr:uid="{CD2587C6-00CA-4741-B768-69F4001AE1B6}"/>
    <cellStyle name="Vírgula 12 3 2 4 2 2 2" xfId="17925" xr:uid="{C97AE355-7655-4001-B6ED-5F18DCE775F6}"/>
    <cellStyle name="Vírgula 12 3 2 4 2 2 3" xfId="26961" xr:uid="{61A19AB7-FAAE-4B2B-A149-D5CEFF2348D7}"/>
    <cellStyle name="Vírgula 12 3 2 4 2 3" xfId="6216" xr:uid="{2A80439B-C17F-4972-B7F0-71E7832C7836}"/>
    <cellStyle name="Vírgula 12 3 2 4 2 3 2" xfId="15069" xr:uid="{3AF5188C-25E4-4B66-A1FB-63D812F0D343}"/>
    <cellStyle name="Vírgula 12 3 2 4 2 3 3" xfId="24035" xr:uid="{03EFBDA0-70E3-4AB4-9714-DECA0FD92F56}"/>
    <cellStyle name="Vírgula 12 3 2 4 2 4" xfId="12217" xr:uid="{2750B0B2-0A78-42A0-BA46-2B48D486412E}"/>
    <cellStyle name="Vírgula 12 3 2 4 2 5" xfId="21185" xr:uid="{AB722E20-F165-427A-8728-AA356CA319E6}"/>
    <cellStyle name="Vírgula 12 3 2 4 3" xfId="7836" xr:uid="{8D6FB7CB-32F7-43F7-BB6A-0B1587621360}"/>
    <cellStyle name="Vírgula 12 3 2 4 3 2" xfId="16490" xr:uid="{3EA8D213-5AA6-41A4-A4F8-9D37A5746D0B}"/>
    <cellStyle name="Vírgula 12 3 2 4 3 3" xfId="25471" xr:uid="{0619721D-94E6-415A-8CEB-32582B99D2B5}"/>
    <cellStyle name="Vírgula 12 3 2 4 4" xfId="4782" xr:uid="{1C1E02ED-23A3-4DA3-B448-ABD178FE91BA}"/>
    <cellStyle name="Vírgula 12 3 2 4 4 2" xfId="13636" xr:uid="{85BD06B6-AB10-4FD0-B2AE-C3BC7AA85D3D}"/>
    <cellStyle name="Vírgula 12 3 2 4 4 3" xfId="22605" xr:uid="{134FA5EF-88E4-4180-A260-2F0345F34B95}"/>
    <cellStyle name="Vírgula 12 3 2 4 5" xfId="10771" xr:uid="{2D9C7671-A4EA-4DA4-B4FF-3BA84DF43C8F}"/>
    <cellStyle name="Vírgula 12 3 2 4 6" xfId="19741" xr:uid="{26F186F0-CA9B-4D2A-A5C6-06F17FCFDE3D}"/>
    <cellStyle name="Vírgula 12 3 2 5" xfId="3175" xr:uid="{84935952-4EE4-420A-A2E4-161A09441E73}"/>
    <cellStyle name="Vírgula 12 3 2 5 2" xfId="9325" xr:uid="{B72D68EA-8A1D-4EAD-A2A0-FDBAE7C234D0}"/>
    <cellStyle name="Vírgula 12 3 2 5 2 2" xfId="17920" xr:uid="{38A8E445-9B55-4ACE-A86F-FF864D5B991A}"/>
    <cellStyle name="Vírgula 12 3 2 5 2 3" xfId="26956" xr:uid="{83F88E36-882D-49F5-BEC1-EA9ECF1EA981}"/>
    <cellStyle name="Vírgula 12 3 2 5 3" xfId="6211" xr:uid="{86C1078A-C549-400F-8334-676E12CA66AE}"/>
    <cellStyle name="Vírgula 12 3 2 5 3 2" xfId="15064" xr:uid="{C8A3A74C-76CD-4DBC-A84E-EDF2F5B467BB}"/>
    <cellStyle name="Vírgula 12 3 2 5 3 3" xfId="24030" xr:uid="{D2764D7E-23D7-447B-812F-8AA51F31BB1C}"/>
    <cellStyle name="Vírgula 12 3 2 5 4" xfId="12212" xr:uid="{17AEEB9E-9612-4B61-A655-CD6BE8D2E467}"/>
    <cellStyle name="Vírgula 12 3 2 5 5" xfId="21180" xr:uid="{53C13F4E-298A-4614-8D2C-D6D99D9D42A4}"/>
    <cellStyle name="Vírgula 12 3 2 6" xfId="7831" xr:uid="{8C600D20-57DC-4D8C-B0EE-A968C949FA75}"/>
    <cellStyle name="Vírgula 12 3 2 6 2" xfId="16485" xr:uid="{58761CA9-2DC4-453B-B6E8-8CCB9C7EFBC2}"/>
    <cellStyle name="Vírgula 12 3 2 6 3" xfId="25466" xr:uid="{DBC0ACBB-AA91-4FEA-97A7-C7FF2D27DE01}"/>
    <cellStyle name="Vírgula 12 3 2 7" xfId="4777" xr:uid="{0FA7409E-89C3-409C-987A-F2F98F3084CA}"/>
    <cellStyle name="Vírgula 12 3 2 7 2" xfId="13631" xr:uid="{D352E3A7-4628-47D9-9BF0-79E7684FA0EB}"/>
    <cellStyle name="Vírgula 12 3 2 7 3" xfId="22600" xr:uid="{BABAFF59-4976-48F8-ADD4-184ABCF7C20E}"/>
    <cellStyle name="Vírgula 12 3 2 8" xfId="10766" xr:uid="{65619957-A429-469C-9A21-70A0F24F6E74}"/>
    <cellStyle name="Vírgula 12 3 2 9" xfId="19736" xr:uid="{BC0FCD32-A0C5-4B6C-A8F4-800858A480F6}"/>
    <cellStyle name="Vírgula 12 3 3" xfId="1462" xr:uid="{37E2A555-9ADA-4A28-8B0F-05B2F11D4496}"/>
    <cellStyle name="Vírgula 12 3 3 2" xfId="1463" xr:uid="{85BD5113-5177-458E-BCDA-82C6BFB4DE39}"/>
    <cellStyle name="Vírgula 12 3 3 2 2" xfId="1464" xr:uid="{DDC05332-75FA-4C9B-82DB-57A5D8A96E63}"/>
    <cellStyle name="Vírgula 12 3 3 2 2 2" xfId="3183" xr:uid="{5E62A48B-0253-4A07-8AAF-CA9842F8B435}"/>
    <cellStyle name="Vírgula 12 3 3 2 2 2 2" xfId="9333" xr:uid="{18E1184B-89E7-4945-BB0F-0B9AF40F45F1}"/>
    <cellStyle name="Vírgula 12 3 3 2 2 2 2 2" xfId="17928" xr:uid="{8D34142A-A51D-4029-8153-354A8E82DA97}"/>
    <cellStyle name="Vírgula 12 3 3 2 2 2 2 3" xfId="26964" xr:uid="{B42ACAD0-6E5A-4A5D-A71F-E84B74A947EC}"/>
    <cellStyle name="Vírgula 12 3 3 2 2 2 3" xfId="6219" xr:uid="{01DF93B8-F601-47F2-880C-B3C05194A6C8}"/>
    <cellStyle name="Vírgula 12 3 3 2 2 2 3 2" xfId="15072" xr:uid="{5A985C3F-2442-4AC4-9FBD-DD2FBE48DB94}"/>
    <cellStyle name="Vírgula 12 3 3 2 2 2 3 3" xfId="24038" xr:uid="{8680BBE0-DA74-4347-830B-92B43042FC82}"/>
    <cellStyle name="Vírgula 12 3 3 2 2 2 4" xfId="12220" xr:uid="{74301700-7BE6-4274-9260-FEB5E58A98B2}"/>
    <cellStyle name="Vírgula 12 3 3 2 2 2 5" xfId="21188" xr:uid="{A947B2AB-4748-4D76-B935-4145DE6CC662}"/>
    <cellStyle name="Vírgula 12 3 3 2 2 3" xfId="7839" xr:uid="{19D355BA-63C2-44AF-9AE5-6EB6095527F5}"/>
    <cellStyle name="Vírgula 12 3 3 2 2 3 2" xfId="16493" xr:uid="{DE5D6F1C-BBC1-4610-BBE6-0F3BDD0D9E85}"/>
    <cellStyle name="Vírgula 12 3 3 2 2 3 3" xfId="25474" xr:uid="{F43D022D-5F2F-4FA9-8D60-D3E6C6A9D76E}"/>
    <cellStyle name="Vírgula 12 3 3 2 2 4" xfId="4785" xr:uid="{0B01AC7D-1811-4C5B-BEFF-D7FB9A79AD9B}"/>
    <cellStyle name="Vírgula 12 3 3 2 2 4 2" xfId="13639" xr:uid="{3628F984-6F36-44B8-8367-268656179047}"/>
    <cellStyle name="Vírgula 12 3 3 2 2 4 3" xfId="22608" xr:uid="{13ACAD2A-2255-4A9D-8ABD-17E3259D73CF}"/>
    <cellStyle name="Vírgula 12 3 3 2 2 5" xfId="10774" xr:uid="{06F5B807-7035-4966-892D-ACFE9E248C79}"/>
    <cellStyle name="Vírgula 12 3 3 2 2 6" xfId="19744" xr:uid="{9E884A19-B5DE-4A78-A755-311E02BFDCAF}"/>
    <cellStyle name="Vírgula 12 3 3 2 3" xfId="3182" xr:uid="{AC059AC9-0A6D-4CF5-BD9A-CD475127C800}"/>
    <cellStyle name="Vírgula 12 3 3 2 3 2" xfId="9332" xr:uid="{FAAB0202-04FA-477B-947E-39FC06A5B7AE}"/>
    <cellStyle name="Vírgula 12 3 3 2 3 2 2" xfId="17927" xr:uid="{23A83F35-581F-4D20-941E-4E4B55222691}"/>
    <cellStyle name="Vírgula 12 3 3 2 3 2 3" xfId="26963" xr:uid="{E2C11595-C90E-4979-B246-52119C9AFDE6}"/>
    <cellStyle name="Vírgula 12 3 3 2 3 3" xfId="6218" xr:uid="{1C3B3F92-DC31-4E63-8FE2-20A85656EB73}"/>
    <cellStyle name="Vírgula 12 3 3 2 3 3 2" xfId="15071" xr:uid="{ECEA87B1-E280-4434-B278-A21B31CA03DC}"/>
    <cellStyle name="Vírgula 12 3 3 2 3 3 3" xfId="24037" xr:uid="{BD368974-5F21-465C-A14B-EAA1929B8E87}"/>
    <cellStyle name="Vírgula 12 3 3 2 3 4" xfId="12219" xr:uid="{08D462E7-288C-4CC8-AE01-E7781AD5A3E4}"/>
    <cellStyle name="Vírgula 12 3 3 2 3 5" xfId="21187" xr:uid="{57AE01D6-6187-49BA-92E0-E249BBDF684E}"/>
    <cellStyle name="Vírgula 12 3 3 2 4" xfId="7838" xr:uid="{47B91EFE-0301-4887-BCD1-E4FE3E94326C}"/>
    <cellStyle name="Vírgula 12 3 3 2 4 2" xfId="16492" xr:uid="{CB6BC413-2845-4AD5-A0AA-F25295740834}"/>
    <cellStyle name="Vírgula 12 3 3 2 4 3" xfId="25473" xr:uid="{9A39C0BF-EEF4-40CA-B663-105C4571F1CF}"/>
    <cellStyle name="Vírgula 12 3 3 2 5" xfId="4784" xr:uid="{E80D2F2B-9A9D-4CD2-9F96-BC934E0B508D}"/>
    <cellStyle name="Vírgula 12 3 3 2 5 2" xfId="13638" xr:uid="{AFBA7592-74B9-4F97-80FF-07501F0253F3}"/>
    <cellStyle name="Vírgula 12 3 3 2 5 3" xfId="22607" xr:uid="{F572A4E7-73F9-452C-B46A-25BDD955B055}"/>
    <cellStyle name="Vírgula 12 3 3 2 6" xfId="10773" xr:uid="{AEE79098-C69D-439E-A584-EE1EFCDDCBF2}"/>
    <cellStyle name="Vírgula 12 3 3 2 7" xfId="19743" xr:uid="{6EFA42C9-6E64-41A2-9159-DBAB159E4E1F}"/>
    <cellStyle name="Vírgula 12 3 3 3" xfId="1465" xr:uid="{50C53515-C617-4761-9A80-B0B5C4471D7D}"/>
    <cellStyle name="Vírgula 12 3 3 3 2" xfId="1466" xr:uid="{AAAB17D7-3F3F-4361-AF8C-3E632BDB2EC0}"/>
    <cellStyle name="Vírgula 12 3 3 3 2 2" xfId="3185" xr:uid="{978A9115-8510-4535-A822-BC14DBE2C11A}"/>
    <cellStyle name="Vírgula 12 3 3 3 2 2 2" xfId="9335" xr:uid="{C52044E4-BA8F-48F5-A9DD-841C73EF9223}"/>
    <cellStyle name="Vírgula 12 3 3 3 2 2 2 2" xfId="17930" xr:uid="{B8058F48-86F0-4FC6-BBE8-91063D6E6F5E}"/>
    <cellStyle name="Vírgula 12 3 3 3 2 2 2 3" xfId="26966" xr:uid="{5E7E78B4-7E2B-41AD-8F74-F89A34421D6C}"/>
    <cellStyle name="Vírgula 12 3 3 3 2 2 3" xfId="6221" xr:uid="{036D5EF2-538A-447C-9D48-5AE84231356E}"/>
    <cellStyle name="Vírgula 12 3 3 3 2 2 3 2" xfId="15074" xr:uid="{772BF0F7-7D52-4A19-B825-9C7E13070FC0}"/>
    <cellStyle name="Vírgula 12 3 3 3 2 2 3 3" xfId="24040" xr:uid="{1E07DA1A-DE0E-47F7-A97B-2F90C4D6CBB7}"/>
    <cellStyle name="Vírgula 12 3 3 3 2 2 4" xfId="12222" xr:uid="{978577F0-DABB-43BA-A733-125271EAF4C5}"/>
    <cellStyle name="Vírgula 12 3 3 3 2 2 5" xfId="21190" xr:uid="{45A21136-7F6D-46D6-B3A8-EC5E10C33EAA}"/>
    <cellStyle name="Vírgula 12 3 3 3 2 3" xfId="7841" xr:uid="{AFCE8A20-1EE8-4C2D-A6CE-82B3084A08FC}"/>
    <cellStyle name="Vírgula 12 3 3 3 2 3 2" xfId="16495" xr:uid="{7923140E-A478-4E09-9733-2804AF084F31}"/>
    <cellStyle name="Vírgula 12 3 3 3 2 3 3" xfId="25476" xr:uid="{2096ED30-BAC7-451E-98C1-0D575EC649BD}"/>
    <cellStyle name="Vírgula 12 3 3 3 2 4" xfId="4787" xr:uid="{1A2D17D4-C438-49B7-9776-219FDC3AF098}"/>
    <cellStyle name="Vírgula 12 3 3 3 2 4 2" xfId="13641" xr:uid="{2EC3E32B-D81D-4B2C-B90A-DC30E5F1A076}"/>
    <cellStyle name="Vírgula 12 3 3 3 2 4 3" xfId="22610" xr:uid="{DB3E6DDA-471B-49B9-A57C-3EDA9A55CAFE}"/>
    <cellStyle name="Vírgula 12 3 3 3 2 5" xfId="10776" xr:uid="{4A4E8EE8-5CD8-43C9-9E34-83E0434EBD12}"/>
    <cellStyle name="Vírgula 12 3 3 3 2 6" xfId="19746" xr:uid="{5873FC8A-E965-4404-9667-1D9326B74F90}"/>
    <cellStyle name="Vírgula 12 3 3 3 3" xfId="3184" xr:uid="{D77E6850-B640-4A77-8030-DD7072E1AC0F}"/>
    <cellStyle name="Vírgula 12 3 3 3 3 2" xfId="9334" xr:uid="{E382F486-FFA7-416E-ACF4-80B7CD22BFBD}"/>
    <cellStyle name="Vírgula 12 3 3 3 3 2 2" xfId="17929" xr:uid="{686C3461-1FB9-4A8B-B6F1-775DA073F597}"/>
    <cellStyle name="Vírgula 12 3 3 3 3 2 3" xfId="26965" xr:uid="{74F51440-A215-4874-93C8-8B40EE91F923}"/>
    <cellStyle name="Vírgula 12 3 3 3 3 3" xfId="6220" xr:uid="{CB7E7C44-BB7A-4AF7-9177-6A0E092F1BE0}"/>
    <cellStyle name="Vírgula 12 3 3 3 3 3 2" xfId="15073" xr:uid="{3FEDB1BF-BC73-449B-827C-075463EA78E2}"/>
    <cellStyle name="Vírgula 12 3 3 3 3 3 3" xfId="24039" xr:uid="{3BA20639-6C19-4DC5-BDCC-5333112117B5}"/>
    <cellStyle name="Vírgula 12 3 3 3 3 4" xfId="12221" xr:uid="{56C15BDA-1790-4936-9719-77357F6AE77B}"/>
    <cellStyle name="Vírgula 12 3 3 3 3 5" xfId="21189" xr:uid="{95DBC81F-3E8A-4BA7-84F5-E1E159B906D9}"/>
    <cellStyle name="Vírgula 12 3 3 3 4" xfId="7840" xr:uid="{CE2D84E3-1D70-4E04-B9DD-F9B5B5DCC78E}"/>
    <cellStyle name="Vírgula 12 3 3 3 4 2" xfId="16494" xr:uid="{3823D6BD-B83E-4772-900D-8F4A61252F43}"/>
    <cellStyle name="Vírgula 12 3 3 3 4 3" xfId="25475" xr:uid="{D1B8D64F-7890-4D9F-9B20-4C774347E973}"/>
    <cellStyle name="Vírgula 12 3 3 3 5" xfId="4786" xr:uid="{4E883141-856B-4342-9509-EED53F8BADE3}"/>
    <cellStyle name="Vírgula 12 3 3 3 5 2" xfId="13640" xr:uid="{5C559E44-7D43-4531-978B-C8A543FE5AF7}"/>
    <cellStyle name="Vírgula 12 3 3 3 5 3" xfId="22609" xr:uid="{A6E3E491-7B02-4FD9-8CF6-D2313CD22910}"/>
    <cellStyle name="Vírgula 12 3 3 3 6" xfId="10775" xr:uid="{89ECBBCE-F4D6-4DBF-A807-E4174C8C7851}"/>
    <cellStyle name="Vírgula 12 3 3 3 7" xfId="19745" xr:uid="{89700658-1291-4885-9544-D086C60C4D9E}"/>
    <cellStyle name="Vírgula 12 3 3 4" xfId="1467" xr:uid="{47C3DE5D-011E-4B2D-85D5-8637F4C69864}"/>
    <cellStyle name="Vírgula 12 3 3 4 2" xfId="3186" xr:uid="{35F4D21C-BE33-4760-B433-75C22AAB9A8F}"/>
    <cellStyle name="Vírgula 12 3 3 4 2 2" xfId="9336" xr:uid="{7AAAB4DA-052A-4B87-A5BB-1F16312D39B4}"/>
    <cellStyle name="Vírgula 12 3 3 4 2 2 2" xfId="17931" xr:uid="{349ED868-37C5-47BC-B15A-725345D35CB8}"/>
    <cellStyle name="Vírgula 12 3 3 4 2 2 3" xfId="26967" xr:uid="{9E1ABEBF-193B-4578-9958-F9BB9C551C11}"/>
    <cellStyle name="Vírgula 12 3 3 4 2 3" xfId="6222" xr:uid="{D301D1FE-2D9D-46E9-86A0-108C6FD2A7DB}"/>
    <cellStyle name="Vírgula 12 3 3 4 2 3 2" xfId="15075" xr:uid="{F241ACD0-7D1C-48B9-B5AD-89305F1444F7}"/>
    <cellStyle name="Vírgula 12 3 3 4 2 3 3" xfId="24041" xr:uid="{FBA09B70-BA56-47BC-8BF9-5BF4EA60B676}"/>
    <cellStyle name="Vírgula 12 3 3 4 2 4" xfId="12223" xr:uid="{606E857D-C9EC-453F-BA72-2281FFF2A56C}"/>
    <cellStyle name="Vírgula 12 3 3 4 2 5" xfId="21191" xr:uid="{35418EB1-5098-4812-BD4A-2485271DD834}"/>
    <cellStyle name="Vírgula 12 3 3 4 3" xfId="7842" xr:uid="{936103EE-550D-4F93-AE1E-D3AAD5B2FC3C}"/>
    <cellStyle name="Vírgula 12 3 3 4 3 2" xfId="16496" xr:uid="{33B6322E-F7F4-4531-893C-648A43171417}"/>
    <cellStyle name="Vírgula 12 3 3 4 3 3" xfId="25477" xr:uid="{F9A06D5F-0E24-457F-B698-C616B27C938E}"/>
    <cellStyle name="Vírgula 12 3 3 4 4" xfId="4788" xr:uid="{A0B9A170-D489-4958-A017-C3F76A65B16A}"/>
    <cellStyle name="Vírgula 12 3 3 4 4 2" xfId="13642" xr:uid="{2442413D-49C2-4226-9FF7-CA6007A61AFD}"/>
    <cellStyle name="Vírgula 12 3 3 4 4 3" xfId="22611" xr:uid="{B42949C8-C6F3-41E4-9D52-E24DA43A9D7D}"/>
    <cellStyle name="Vírgula 12 3 3 4 5" xfId="10777" xr:uid="{0638EDD3-64EA-4CEB-BA43-30095AF79594}"/>
    <cellStyle name="Vírgula 12 3 3 4 6" xfId="19747" xr:uid="{259B9EFB-5E75-406D-AC50-5BD9C3225A3B}"/>
    <cellStyle name="Vírgula 12 3 3 5" xfId="3181" xr:uid="{27B4174C-EE53-4F15-AF7A-31D6C55C4A7B}"/>
    <cellStyle name="Vírgula 12 3 3 5 2" xfId="9331" xr:uid="{14C8DE7E-F88B-4C21-9FA0-8656D055C0BD}"/>
    <cellStyle name="Vírgula 12 3 3 5 2 2" xfId="17926" xr:uid="{C76B8F41-3C05-44A6-A118-0745C5827EFF}"/>
    <cellStyle name="Vírgula 12 3 3 5 2 3" xfId="26962" xr:uid="{5F9B1CEC-D651-4F69-8F3B-545943DF18EE}"/>
    <cellStyle name="Vírgula 12 3 3 5 3" xfId="6217" xr:uid="{ED5CE4A4-0AF4-45AC-A1AB-FD73E427EF96}"/>
    <cellStyle name="Vírgula 12 3 3 5 3 2" xfId="15070" xr:uid="{43F5E6CD-9722-4099-864D-E1E599F8EEE8}"/>
    <cellStyle name="Vírgula 12 3 3 5 3 3" xfId="24036" xr:uid="{64D9F88C-3758-4EA2-A428-D75A7537F7AA}"/>
    <cellStyle name="Vírgula 12 3 3 5 4" xfId="12218" xr:uid="{C0672CA0-B2B1-4C5A-BBE8-17613A9C1006}"/>
    <cellStyle name="Vírgula 12 3 3 5 5" xfId="21186" xr:uid="{B687483B-140C-446E-8A3A-3AF8463DA856}"/>
    <cellStyle name="Vírgula 12 3 3 6" xfId="7837" xr:uid="{0BB785AD-D3D0-451E-A187-6DC42A7FC9CF}"/>
    <cellStyle name="Vírgula 12 3 3 6 2" xfId="16491" xr:uid="{711DA9E8-4710-48A5-BB9F-967CAC33CB7E}"/>
    <cellStyle name="Vírgula 12 3 3 6 3" xfId="25472" xr:uid="{BF9BEA8D-5F29-4ED9-99A9-70380000042D}"/>
    <cellStyle name="Vírgula 12 3 3 7" xfId="4783" xr:uid="{22E8DB54-A6C7-46A4-A70B-EFC2244F9BB8}"/>
    <cellStyle name="Vírgula 12 3 3 7 2" xfId="13637" xr:uid="{894B5496-89FF-4A2F-945B-81232757581D}"/>
    <cellStyle name="Vírgula 12 3 3 7 3" xfId="22606" xr:uid="{2F0B0EF8-5A39-4AF8-A970-C5A18E840DA2}"/>
    <cellStyle name="Vírgula 12 3 3 8" xfId="10772" xr:uid="{81F7355E-79E7-4823-BF75-C7A4FF17B7B2}"/>
    <cellStyle name="Vírgula 12 3 3 9" xfId="19742" xr:uid="{3FA6DA9E-1C3D-41AB-ACF9-C6929C05BF63}"/>
    <cellStyle name="Vírgula 12 3 4" xfId="1468" xr:uid="{3E2EF380-7037-4321-B132-D5BD74C966D7}"/>
    <cellStyle name="Vírgula 12 3 4 2" xfId="1469" xr:uid="{FEDBF68F-7F5C-44EB-BA2A-F9246531C8BB}"/>
    <cellStyle name="Vírgula 12 3 4 2 2" xfId="3188" xr:uid="{C8CA461E-19D8-43AB-93C2-B9913A70A217}"/>
    <cellStyle name="Vírgula 12 3 4 2 2 2" xfId="9338" xr:uid="{B4F5FCF3-0209-432C-AAB4-7BF3461E2A6C}"/>
    <cellStyle name="Vírgula 12 3 4 2 2 2 2" xfId="17933" xr:uid="{17F92EE7-146F-4205-9E24-D7E2D1BA4D85}"/>
    <cellStyle name="Vírgula 12 3 4 2 2 2 3" xfId="26969" xr:uid="{9F475771-E3E6-4D9A-A8D7-A2D2714EBD78}"/>
    <cellStyle name="Vírgula 12 3 4 2 2 3" xfId="6224" xr:uid="{1ECFD7FB-DA95-4138-A567-9A7B679F8439}"/>
    <cellStyle name="Vírgula 12 3 4 2 2 3 2" xfId="15077" xr:uid="{96AC1947-2BED-44FE-829D-FEA2269F9758}"/>
    <cellStyle name="Vírgula 12 3 4 2 2 3 3" xfId="24043" xr:uid="{6FB8BEC8-6128-4912-8D0F-DB5D942057C7}"/>
    <cellStyle name="Vírgula 12 3 4 2 2 4" xfId="12225" xr:uid="{1E954977-7C4D-476B-8F36-E5C179B5C5B6}"/>
    <cellStyle name="Vírgula 12 3 4 2 2 5" xfId="21193" xr:uid="{6504B2CD-13EA-4A4B-A567-ED17E97FE141}"/>
    <cellStyle name="Vírgula 12 3 4 2 3" xfId="7844" xr:uid="{98114E6C-7AFF-4B5C-B345-E36DF569F7D1}"/>
    <cellStyle name="Vírgula 12 3 4 2 3 2" xfId="16498" xr:uid="{DFAAFF0A-EB35-4B71-8121-2EF8D20CD99C}"/>
    <cellStyle name="Vírgula 12 3 4 2 3 3" xfId="25479" xr:uid="{F8F0EF3D-9823-461B-9B09-4720BED0FA43}"/>
    <cellStyle name="Vírgula 12 3 4 2 4" xfId="4790" xr:uid="{CB2089E5-7C18-47EF-B999-7708274B86BB}"/>
    <cellStyle name="Vírgula 12 3 4 2 4 2" xfId="13644" xr:uid="{46AB9AE2-FBBE-48A3-9BD6-1F29E7B9E1A8}"/>
    <cellStyle name="Vírgula 12 3 4 2 4 3" xfId="22613" xr:uid="{7424BB60-D3CD-4935-B964-C167C0AB3138}"/>
    <cellStyle name="Vírgula 12 3 4 2 5" xfId="10779" xr:uid="{A6F78BC3-6835-482F-B12A-FCB6D7A20989}"/>
    <cellStyle name="Vírgula 12 3 4 2 6" xfId="19749" xr:uid="{3CC76AD8-96CB-4094-AF4B-AB4F81128265}"/>
    <cellStyle name="Vírgula 12 3 4 3" xfId="3187" xr:uid="{552E8AA3-85BC-40E5-9DD5-F157C1A4D288}"/>
    <cellStyle name="Vírgula 12 3 4 3 2" xfId="9337" xr:uid="{CA5ED485-9F25-4B83-81D3-3D83772CDEDE}"/>
    <cellStyle name="Vírgula 12 3 4 3 2 2" xfId="17932" xr:uid="{8E5D5031-C4C3-42CA-8A14-679EED5AA621}"/>
    <cellStyle name="Vírgula 12 3 4 3 2 3" xfId="26968" xr:uid="{1E281DAF-A8B4-4C35-AB0A-2862F4B5BFF9}"/>
    <cellStyle name="Vírgula 12 3 4 3 3" xfId="6223" xr:uid="{8A31164F-7612-44DB-A916-68F7D499434B}"/>
    <cellStyle name="Vírgula 12 3 4 3 3 2" xfId="15076" xr:uid="{C0A02AAD-655E-4A33-8527-7989DEB2E7B5}"/>
    <cellStyle name="Vírgula 12 3 4 3 3 3" xfId="24042" xr:uid="{2A28950E-B8A4-42A3-99C9-AC5A59D90250}"/>
    <cellStyle name="Vírgula 12 3 4 3 4" xfId="12224" xr:uid="{0E8095CA-0370-43AA-8179-1537A0BCAA3B}"/>
    <cellStyle name="Vírgula 12 3 4 3 5" xfId="21192" xr:uid="{25F19C25-E5C2-4448-A364-D8602CBF5BBE}"/>
    <cellStyle name="Vírgula 12 3 4 4" xfId="7843" xr:uid="{CAF6902F-1438-440B-AE41-0CA8F8F5A872}"/>
    <cellStyle name="Vírgula 12 3 4 4 2" xfId="16497" xr:uid="{BFA16DA7-8503-42EC-930E-E1F3BD678943}"/>
    <cellStyle name="Vírgula 12 3 4 4 3" xfId="25478" xr:uid="{978251F5-295D-4B70-9142-46D23E4AB838}"/>
    <cellStyle name="Vírgula 12 3 4 5" xfId="4789" xr:uid="{4C434234-A56D-41F0-A519-49895C8B8335}"/>
    <cellStyle name="Vírgula 12 3 4 5 2" xfId="13643" xr:uid="{2C26392D-987B-4C24-8864-F7BB10223BC7}"/>
    <cellStyle name="Vírgula 12 3 4 5 3" xfId="22612" xr:uid="{1480BB00-6920-44D1-A736-8ADA9F49CAF4}"/>
    <cellStyle name="Vírgula 12 3 4 6" xfId="10778" xr:uid="{B65D3C1D-78C7-4E47-8836-F11F48F5D9A2}"/>
    <cellStyle name="Vírgula 12 3 4 7" xfId="19748" xr:uid="{EF7B7CA0-3772-4496-A867-A2482DABF2BF}"/>
    <cellStyle name="Vírgula 12 3 5" xfId="1470" xr:uid="{78683F56-6A4F-460F-93C8-1ED22F3E4250}"/>
    <cellStyle name="Vírgula 12 3 5 2" xfId="1471" xr:uid="{E4061238-0648-49B0-A4D8-DEED10FAD23A}"/>
    <cellStyle name="Vírgula 12 3 5 2 2" xfId="3190" xr:uid="{59FB85D8-3CC5-4D06-BFA8-5635AEE709A9}"/>
    <cellStyle name="Vírgula 12 3 5 2 2 2" xfId="9340" xr:uid="{142F1637-BEFB-415B-90A7-E40E7CBC968B}"/>
    <cellStyle name="Vírgula 12 3 5 2 2 2 2" xfId="17935" xr:uid="{1C0F85A0-D605-4A04-8F36-F27CCFC21B77}"/>
    <cellStyle name="Vírgula 12 3 5 2 2 2 3" xfId="26971" xr:uid="{EA74A960-EC3D-48F3-9C2A-DF1EB8C57A99}"/>
    <cellStyle name="Vírgula 12 3 5 2 2 3" xfId="6226" xr:uid="{24F5CE78-1A6A-416B-8946-A8DE6CD70951}"/>
    <cellStyle name="Vírgula 12 3 5 2 2 3 2" xfId="15079" xr:uid="{88A51A31-0296-41E1-A54F-705FEF1F8BDE}"/>
    <cellStyle name="Vírgula 12 3 5 2 2 3 3" xfId="24045" xr:uid="{2452F3FA-9407-4C84-85E0-AD2D7593C4F8}"/>
    <cellStyle name="Vírgula 12 3 5 2 2 4" xfId="12227" xr:uid="{C5BFE7F9-9765-4586-9B5B-4978E2854E37}"/>
    <cellStyle name="Vírgula 12 3 5 2 2 5" xfId="21195" xr:uid="{26AC08A2-8223-4845-A0AB-7647B3115018}"/>
    <cellStyle name="Vírgula 12 3 5 2 3" xfId="7846" xr:uid="{94047279-F03E-459B-A315-DC9108E4C026}"/>
    <cellStyle name="Vírgula 12 3 5 2 3 2" xfId="16500" xr:uid="{21224C46-CE1E-4837-B785-733478C015CC}"/>
    <cellStyle name="Vírgula 12 3 5 2 3 3" xfId="25481" xr:uid="{665E3D68-E738-4976-BE82-D0DF8EC33E0F}"/>
    <cellStyle name="Vírgula 12 3 5 2 4" xfId="4792" xr:uid="{521DC804-076F-452E-94D1-24C6451C81BE}"/>
    <cellStyle name="Vírgula 12 3 5 2 4 2" xfId="13646" xr:uid="{AB4EA335-3F78-486A-A918-AB3FD9F83DB6}"/>
    <cellStyle name="Vírgula 12 3 5 2 4 3" xfId="22615" xr:uid="{01988590-8253-4861-8F47-5568D5D61BA7}"/>
    <cellStyle name="Vírgula 12 3 5 2 5" xfId="10781" xr:uid="{58600A44-B0D8-4CA0-A04E-FF41F868D708}"/>
    <cellStyle name="Vírgula 12 3 5 2 6" xfId="19751" xr:uid="{F3DD66AA-FD3A-417E-BF5E-9ADD2E31E2B7}"/>
    <cellStyle name="Vírgula 12 3 5 3" xfId="3189" xr:uid="{DCF0C33A-5B68-483A-8D3B-DE56808240C6}"/>
    <cellStyle name="Vírgula 12 3 5 3 2" xfId="9339" xr:uid="{218CA374-C6C5-4FDA-9EF5-4C4727C119FC}"/>
    <cellStyle name="Vírgula 12 3 5 3 2 2" xfId="17934" xr:uid="{32F50CC3-AFC1-416E-B51E-28F3351D15D8}"/>
    <cellStyle name="Vírgula 12 3 5 3 2 3" xfId="26970" xr:uid="{EA841BF8-C75F-4EF7-8BF3-A92BD188D5C9}"/>
    <cellStyle name="Vírgula 12 3 5 3 3" xfId="6225" xr:uid="{77031031-91FA-42A6-BC53-CEA5ED209B20}"/>
    <cellStyle name="Vírgula 12 3 5 3 3 2" xfId="15078" xr:uid="{44565861-23D2-4FD2-86C3-02AF9A524F74}"/>
    <cellStyle name="Vírgula 12 3 5 3 3 3" xfId="24044" xr:uid="{1461C512-B79A-4B01-B600-3ABA83EED93D}"/>
    <cellStyle name="Vírgula 12 3 5 3 4" xfId="12226" xr:uid="{8C651DB2-C1E5-4145-AFFB-24BCC1AF7779}"/>
    <cellStyle name="Vírgula 12 3 5 3 5" xfId="21194" xr:uid="{DC860558-AF86-4688-916A-8B9F7A6074B1}"/>
    <cellStyle name="Vírgula 12 3 5 4" xfId="7845" xr:uid="{F1831D94-0E62-4062-912E-3AB4C5CA9977}"/>
    <cellStyle name="Vírgula 12 3 5 4 2" xfId="16499" xr:uid="{6F97934E-A298-4BC9-8622-867B958D706A}"/>
    <cellStyle name="Vírgula 12 3 5 4 3" xfId="25480" xr:uid="{535C831F-03A8-4B9E-97E6-4964F89C9BD9}"/>
    <cellStyle name="Vírgula 12 3 5 5" xfId="4791" xr:uid="{88404A41-4555-4E9A-B431-C84B7A0D0AD7}"/>
    <cellStyle name="Vírgula 12 3 5 5 2" xfId="13645" xr:uid="{CD7A61BB-872B-43F7-86C3-7AB0899E1A16}"/>
    <cellStyle name="Vírgula 12 3 5 5 3" xfId="22614" xr:uid="{348CE5CF-72FF-4AEB-99CC-4FB58E1BCA0A}"/>
    <cellStyle name="Vírgula 12 3 5 6" xfId="10780" xr:uid="{3B729230-0C87-4BA9-A580-17141105A001}"/>
    <cellStyle name="Vírgula 12 3 5 7" xfId="19750" xr:uid="{73B384FF-1428-4336-A46D-659836B9A533}"/>
    <cellStyle name="Vírgula 12 3 6" xfId="1472" xr:uid="{FC5AC64A-B3D5-4D7F-AFAF-823A682127EE}"/>
    <cellStyle name="Vírgula 12 3 6 2" xfId="3191" xr:uid="{D3076BFB-D78B-491E-A416-EE0AB0469271}"/>
    <cellStyle name="Vírgula 12 3 6 2 2" xfId="9341" xr:uid="{0DB1BC5B-5BB8-48ED-B023-56FA12CD0335}"/>
    <cellStyle name="Vírgula 12 3 6 2 2 2" xfId="17936" xr:uid="{13291531-E961-43D1-9017-C9183B45EEBC}"/>
    <cellStyle name="Vírgula 12 3 6 2 2 3" xfId="26972" xr:uid="{E78C1F2C-F382-47E9-80D8-0D9FC1879D41}"/>
    <cellStyle name="Vírgula 12 3 6 2 3" xfId="6227" xr:uid="{BBA5E79F-2702-47D7-A2BB-D06761620AEC}"/>
    <cellStyle name="Vírgula 12 3 6 2 3 2" xfId="15080" xr:uid="{EBE45270-6EA5-46C4-ABE2-C3F70291B321}"/>
    <cellStyle name="Vírgula 12 3 6 2 3 3" xfId="24046" xr:uid="{50E89D0D-3C7C-4561-9722-104757DAB87D}"/>
    <cellStyle name="Vírgula 12 3 6 2 4" xfId="12228" xr:uid="{9C0485DE-8F5F-428F-8160-DC42B0754C5E}"/>
    <cellStyle name="Vírgula 12 3 6 2 5" xfId="21196" xr:uid="{CB2F844D-6951-4ECF-9574-AC7A1DB243E9}"/>
    <cellStyle name="Vírgula 12 3 6 3" xfId="7847" xr:uid="{CCC5258D-8D32-4363-A0B7-5E5A6B9AED12}"/>
    <cellStyle name="Vírgula 12 3 6 3 2" xfId="16501" xr:uid="{91E90563-100F-4955-87F3-989783E21F77}"/>
    <cellStyle name="Vírgula 12 3 6 3 3" xfId="25482" xr:uid="{C77B0536-17A6-4B83-8AE4-C7F4D9589576}"/>
    <cellStyle name="Vírgula 12 3 6 4" xfId="4793" xr:uid="{901BA406-DCF6-4091-9BDA-D587A35A8978}"/>
    <cellStyle name="Vírgula 12 3 6 4 2" xfId="13647" xr:uid="{F32347A2-177E-46CA-952D-516F97D1150A}"/>
    <cellStyle name="Vírgula 12 3 6 4 3" xfId="22616" xr:uid="{570EF77F-9F17-415A-99D5-363BF477C16C}"/>
    <cellStyle name="Vírgula 12 3 6 5" xfId="10782" xr:uid="{9E39C85E-8C88-4DDE-A697-2DE27114C4D2}"/>
    <cellStyle name="Vírgula 12 3 6 6" xfId="19752" xr:uid="{A344B093-2807-492C-8B19-7E645227F281}"/>
    <cellStyle name="Vírgula 12 3 7" xfId="3174" xr:uid="{4F89151F-1F7E-4A9E-BF01-BEF083CFCFCB}"/>
    <cellStyle name="Vírgula 12 3 7 2" xfId="9324" xr:uid="{4D27F548-76AE-4275-BB1A-ABDA28FD3948}"/>
    <cellStyle name="Vírgula 12 3 7 2 2" xfId="17919" xr:uid="{6D5AC947-E7FA-47FD-A0BC-35074BA6E615}"/>
    <cellStyle name="Vírgula 12 3 7 2 3" xfId="26955" xr:uid="{CA8602D4-272A-4F8C-A0DF-90F667DFE358}"/>
    <cellStyle name="Vírgula 12 3 7 3" xfId="6210" xr:uid="{36492D8E-3EC8-4187-978E-4798E551E022}"/>
    <cellStyle name="Vírgula 12 3 7 3 2" xfId="15063" xr:uid="{24694EE7-F976-4650-964F-FB157A0F709E}"/>
    <cellStyle name="Vírgula 12 3 7 3 3" xfId="24029" xr:uid="{C4D679B0-1A17-4950-B30C-57EE22E010EC}"/>
    <cellStyle name="Vírgula 12 3 7 4" xfId="12211" xr:uid="{7DAB3A18-D254-4C37-9EC4-B79CEC1461A6}"/>
    <cellStyle name="Vírgula 12 3 7 5" xfId="21179" xr:uid="{01854E6F-C5BB-48DF-9A62-BC3946508EA7}"/>
    <cellStyle name="Vírgula 12 3 8" xfId="7830" xr:uid="{FB4F6718-692B-4DB3-B3B2-D1190B277ECA}"/>
    <cellStyle name="Vírgula 12 3 8 2" xfId="16484" xr:uid="{C8ECC615-76C9-448C-8A0B-6E16BFAEB97B}"/>
    <cellStyle name="Vírgula 12 3 8 3" xfId="25465" xr:uid="{70FB5D94-714A-48CB-A44B-37EBBBD5DF23}"/>
    <cellStyle name="Vírgula 12 3 9" xfId="4776" xr:uid="{E2E07B70-E3E6-4374-A8CB-8442CE112483}"/>
    <cellStyle name="Vírgula 12 3 9 2" xfId="13630" xr:uid="{EFC90CCD-FF96-4078-BFBB-67B1DEB6893B}"/>
    <cellStyle name="Vírgula 12 3 9 3" xfId="22599" xr:uid="{F1C65EB4-2B67-4DB8-B83D-611CD8DD7F52}"/>
    <cellStyle name="Vírgula 13" xfId="1473" xr:uid="{6981C714-68F9-4469-A193-B84FE4640249}"/>
    <cellStyle name="Vírgula 13 2" xfId="1474" xr:uid="{39081E0A-8F12-47AB-AE5C-C22B8B652416}"/>
    <cellStyle name="Vírgula 13 2 2" xfId="1475" xr:uid="{938C3A25-C4DC-4427-9B04-1B365B6E9C00}"/>
    <cellStyle name="Vírgula 13 2 2 2" xfId="3194" xr:uid="{345F1C59-CC75-4384-8774-32614AC43A7D}"/>
    <cellStyle name="Vírgula 13 2 2 2 2" xfId="9344" xr:uid="{4F26C09B-76C0-44FB-A218-328A97D72085}"/>
    <cellStyle name="Vírgula 13 2 2 2 2 2" xfId="17939" xr:uid="{35B1E95A-F6BA-4AED-B767-D72F6B2E9532}"/>
    <cellStyle name="Vírgula 13 2 2 2 2 3" xfId="26975" xr:uid="{941B00A1-E627-49F5-A444-EC4A120AC282}"/>
    <cellStyle name="Vírgula 13 2 2 2 3" xfId="6230" xr:uid="{3AAB5E11-082C-4C45-8D27-483A5AA275CD}"/>
    <cellStyle name="Vírgula 13 2 2 2 3 2" xfId="15083" xr:uid="{4A7F1719-59AB-408F-88A0-7954AB24AE23}"/>
    <cellStyle name="Vírgula 13 2 2 2 3 3" xfId="24049" xr:uid="{4FC59D68-1EF7-4089-B473-9DA1C5C9CF15}"/>
    <cellStyle name="Vírgula 13 2 2 2 4" xfId="12231" xr:uid="{51BC7EC7-81FD-43C6-8E54-2FD66CA9C69D}"/>
    <cellStyle name="Vírgula 13 2 2 2 5" xfId="21199" xr:uid="{0B567B5F-C148-428F-9D22-D02437440C85}"/>
    <cellStyle name="Vírgula 13 2 2 3" xfId="7850" xr:uid="{A278B581-FA50-488E-8A0B-12F93CBBEEFE}"/>
    <cellStyle name="Vírgula 13 2 2 3 2" xfId="16504" xr:uid="{EC270F99-2715-47F1-A5A9-3AB342AC8916}"/>
    <cellStyle name="Vírgula 13 2 2 3 3" xfId="25485" xr:uid="{4087E062-F338-440E-BCC5-111C7F61CA5F}"/>
    <cellStyle name="Vírgula 13 2 2 4" xfId="4796" xr:uid="{2CCCE32C-1845-4506-8C3A-D2B8A29B2C18}"/>
    <cellStyle name="Vírgula 13 2 2 4 2" xfId="13650" xr:uid="{81B10038-65BE-448F-83E6-43F914867293}"/>
    <cellStyle name="Vírgula 13 2 2 4 3" xfId="22619" xr:uid="{BA7CCEC0-ACD5-4A02-81F6-1BA673593402}"/>
    <cellStyle name="Vírgula 13 2 2 5" xfId="10785" xr:uid="{A86CBEE9-C8BC-45AB-9395-39DFA4EE538B}"/>
    <cellStyle name="Vírgula 13 2 2 6" xfId="19755" xr:uid="{CED5389A-8DDF-4777-B0B2-9294169E8837}"/>
    <cellStyle name="Vírgula 13 2 3" xfId="3193" xr:uid="{CE3B5B59-C995-4583-A11B-E77B2938361F}"/>
    <cellStyle name="Vírgula 13 2 3 2" xfId="9343" xr:uid="{70A573EC-41E8-44F9-8183-A522ADD74B96}"/>
    <cellStyle name="Vírgula 13 2 3 2 2" xfId="17938" xr:uid="{B02D7495-E2E7-42F3-8CCB-2D149A3AA63E}"/>
    <cellStyle name="Vírgula 13 2 3 2 3" xfId="26974" xr:uid="{1F5E4F44-1D7C-4C35-807A-E9B96EE47091}"/>
    <cellStyle name="Vírgula 13 2 3 3" xfId="6229" xr:uid="{135ED0B0-47E6-49F9-B95B-14A9CC87B173}"/>
    <cellStyle name="Vírgula 13 2 3 3 2" xfId="15082" xr:uid="{0AA000F3-B9B5-48E7-BD8B-970168F4247F}"/>
    <cellStyle name="Vírgula 13 2 3 3 3" xfId="24048" xr:uid="{D8CDCA90-26E7-49B7-AB46-CB5B33177272}"/>
    <cellStyle name="Vírgula 13 2 3 4" xfId="12230" xr:uid="{C2F0BEDC-9F2D-4336-BB2D-D08A087DD925}"/>
    <cellStyle name="Vírgula 13 2 3 5" xfId="21198" xr:uid="{3FA577EE-EC7C-472F-AC0E-2B644908698C}"/>
    <cellStyle name="Vírgula 13 2 4" xfId="7849" xr:uid="{1197BFF8-6DAD-470F-A6DB-0C5BE9167752}"/>
    <cellStyle name="Vírgula 13 2 4 2" xfId="16503" xr:uid="{71374878-8FA7-4DEF-8E01-0A483ED871A5}"/>
    <cellStyle name="Vírgula 13 2 4 3" xfId="25484" xr:uid="{D717EDF2-016E-40B4-8EA4-E474C2EEF6B8}"/>
    <cellStyle name="Vírgula 13 2 5" xfId="4795" xr:uid="{E3454718-6BA0-4D04-B394-252EB7CD4DB3}"/>
    <cellStyle name="Vírgula 13 2 5 2" xfId="13649" xr:uid="{58DBCBE9-295F-4C6B-87D9-7B66B4AA6C4D}"/>
    <cellStyle name="Vírgula 13 2 5 3" xfId="22618" xr:uid="{48D8D9BB-33C6-4460-8065-BAD63707955D}"/>
    <cellStyle name="Vírgula 13 2 6" xfId="10784" xr:uid="{540477D2-9EC0-40DA-B9D5-92E837C9BA27}"/>
    <cellStyle name="Vírgula 13 2 7" xfId="19754" xr:uid="{D72F6123-66F6-44D2-92A8-F122EB457113}"/>
    <cellStyle name="Vírgula 13 3" xfId="1476" xr:uid="{8D1DED82-455C-44C2-AFD1-CFD87C44D759}"/>
    <cellStyle name="Vírgula 13 3 2" xfId="1477" xr:uid="{49307EB8-C8E0-43F9-A8E9-A0C481721FFB}"/>
    <cellStyle name="Vírgula 13 3 2 2" xfId="3196" xr:uid="{254C46CF-1904-490E-8FF3-CCF575986F5C}"/>
    <cellStyle name="Vírgula 13 3 2 2 2" xfId="9346" xr:uid="{D1A607B8-6E55-4AD0-8A3F-E939E9020778}"/>
    <cellStyle name="Vírgula 13 3 2 2 2 2" xfId="17941" xr:uid="{55686A9D-DBC5-4C00-B76F-00EB0131EB26}"/>
    <cellStyle name="Vírgula 13 3 2 2 2 3" xfId="26977" xr:uid="{28914804-9E65-46BE-89D1-87D3FDE5AC1B}"/>
    <cellStyle name="Vírgula 13 3 2 2 3" xfId="6232" xr:uid="{680E8649-BEB5-4BE9-B487-24E7414CFB8D}"/>
    <cellStyle name="Vírgula 13 3 2 2 3 2" xfId="15085" xr:uid="{19F89CA6-9387-423B-A742-FA2CE5C175F1}"/>
    <cellStyle name="Vírgula 13 3 2 2 3 3" xfId="24051" xr:uid="{CADEAD58-B700-4277-9E1B-4890754BCAA4}"/>
    <cellStyle name="Vírgula 13 3 2 2 4" xfId="12233" xr:uid="{0C650C3A-32CE-4494-B0F3-301AE13889D2}"/>
    <cellStyle name="Vírgula 13 3 2 2 5" xfId="21201" xr:uid="{D5FF4668-B03B-418A-9C2E-BE5D27AEE21B}"/>
    <cellStyle name="Vírgula 13 3 2 3" xfId="7852" xr:uid="{04AE770A-7A47-4DC1-8DDB-E84E8854A70F}"/>
    <cellStyle name="Vírgula 13 3 2 3 2" xfId="16506" xr:uid="{316F8669-11AA-498B-9182-1C4E198FF91A}"/>
    <cellStyle name="Vírgula 13 3 2 3 3" xfId="25487" xr:uid="{D1B3159B-62B5-4E2D-B243-8788A2240BC8}"/>
    <cellStyle name="Vírgula 13 3 2 4" xfId="4798" xr:uid="{AA6B5EFA-F543-4613-B997-3DE1812C6EDD}"/>
    <cellStyle name="Vírgula 13 3 2 4 2" xfId="13652" xr:uid="{4B8BA921-4713-4D9A-AE8B-5548FFD514C2}"/>
    <cellStyle name="Vírgula 13 3 2 4 3" xfId="22621" xr:uid="{39EA6696-9180-49CD-BDCB-D7C73A313B44}"/>
    <cellStyle name="Vírgula 13 3 2 5" xfId="10787" xr:uid="{70765003-5C76-4D94-93F7-131E1D5F0D96}"/>
    <cellStyle name="Vírgula 13 3 2 6" xfId="19757" xr:uid="{AE273993-6AA2-4E27-9BF0-6A8D510B3998}"/>
    <cellStyle name="Vírgula 13 3 3" xfId="3195" xr:uid="{AA3F5898-CAF2-454F-9450-DA59EA8295DC}"/>
    <cellStyle name="Vírgula 13 3 3 2" xfId="9345" xr:uid="{2E33200C-A937-406C-9288-0A386AD84362}"/>
    <cellStyle name="Vírgula 13 3 3 2 2" xfId="17940" xr:uid="{2A90D1CB-134B-4ED4-B88D-E92F9ABD556E}"/>
    <cellStyle name="Vírgula 13 3 3 2 3" xfId="26976" xr:uid="{54AD1F01-7FF5-42BD-B994-2409F92DE84C}"/>
    <cellStyle name="Vírgula 13 3 3 3" xfId="6231" xr:uid="{1F6328B8-7F8C-42FF-8B1E-DE8248A205B9}"/>
    <cellStyle name="Vírgula 13 3 3 3 2" xfId="15084" xr:uid="{519C12C2-0216-4CB0-BAC7-F698F9D218AB}"/>
    <cellStyle name="Vírgula 13 3 3 3 3" xfId="24050" xr:uid="{38CF1F20-A35E-45B7-A83A-0B6E49D34FA0}"/>
    <cellStyle name="Vírgula 13 3 3 4" xfId="12232" xr:uid="{9CFFE977-0765-44D5-B16E-F3B712367425}"/>
    <cellStyle name="Vírgula 13 3 3 5" xfId="21200" xr:uid="{CC30B66F-A194-4EE9-987B-92BD777A5551}"/>
    <cellStyle name="Vírgula 13 3 4" xfId="7851" xr:uid="{7D10E37F-C1ED-4AA8-9E5B-BA3D6F0FC3AB}"/>
    <cellStyle name="Vírgula 13 3 4 2" xfId="16505" xr:uid="{8F830AE2-7E83-4E5B-B22F-70341D734D76}"/>
    <cellStyle name="Vírgula 13 3 4 3" xfId="25486" xr:uid="{D591DE02-0028-4433-9D7F-ABF1DEC1D671}"/>
    <cellStyle name="Vírgula 13 3 5" xfId="4797" xr:uid="{62904D80-AB9B-4836-9A18-A40838F44FC5}"/>
    <cellStyle name="Vírgula 13 3 5 2" xfId="13651" xr:uid="{D1B3128F-A3BE-43DF-9765-71AED58553A1}"/>
    <cellStyle name="Vírgula 13 3 5 3" xfId="22620" xr:uid="{3BD9C8EB-CC1E-4856-A226-479334D8EF35}"/>
    <cellStyle name="Vírgula 13 3 6" xfId="10786" xr:uid="{63448A01-8459-4B83-9427-77CADF3921AD}"/>
    <cellStyle name="Vírgula 13 3 7" xfId="19756" xr:uid="{AFDB5F51-F9F3-4156-8BD9-B7499F4168EC}"/>
    <cellStyle name="Vírgula 13 4" xfId="1478" xr:uid="{BD6E9E5E-609E-4372-B3DE-0B080790A175}"/>
    <cellStyle name="Vírgula 13 4 2" xfId="3197" xr:uid="{79ACBFA8-7ABB-4F37-AEE8-0E2EC89429AB}"/>
    <cellStyle name="Vírgula 13 4 2 2" xfId="9347" xr:uid="{7C20AF62-202A-48C7-86F1-45F5085CBE85}"/>
    <cellStyle name="Vírgula 13 4 2 2 2" xfId="17942" xr:uid="{1C0C9D53-D916-4F33-B623-261F1DDC39CF}"/>
    <cellStyle name="Vírgula 13 4 2 2 3" xfId="26978" xr:uid="{41B7A286-FFFB-4DB2-B41C-F6CA0B2066FA}"/>
    <cellStyle name="Vírgula 13 4 2 3" xfId="6233" xr:uid="{2851D898-094C-4F51-AA73-A1017C83B0E0}"/>
    <cellStyle name="Vírgula 13 4 2 3 2" xfId="15086" xr:uid="{12CA3B25-2001-46D4-94A0-D0598B90C8DD}"/>
    <cellStyle name="Vírgula 13 4 2 3 3" xfId="24052" xr:uid="{A15998F4-66EB-4A4E-9945-2710BED3A4FF}"/>
    <cellStyle name="Vírgula 13 4 2 4" xfId="12234" xr:uid="{521A4D2C-4404-48E9-A7F8-51B1AE65D65A}"/>
    <cellStyle name="Vírgula 13 4 2 5" xfId="21202" xr:uid="{9F3FB538-60DF-4F4D-B6D0-12B415CDDBCC}"/>
    <cellStyle name="Vírgula 13 4 3" xfId="7853" xr:uid="{6BCBBC8C-47AF-4BA5-8D1E-596FFFBAE709}"/>
    <cellStyle name="Vírgula 13 4 3 2" xfId="16507" xr:uid="{38DD78BB-52FA-47FB-A462-0010A254619D}"/>
    <cellStyle name="Vírgula 13 4 3 3" xfId="25488" xr:uid="{7C93761F-C49A-4F6C-A58C-79A134335C2B}"/>
    <cellStyle name="Vírgula 13 4 4" xfId="4799" xr:uid="{6388C710-2504-490B-AC50-5BF888D7DD4A}"/>
    <cellStyle name="Vírgula 13 4 4 2" xfId="13653" xr:uid="{469B608E-297F-40CB-8097-0BE3A5DA336A}"/>
    <cellStyle name="Vírgula 13 4 4 3" xfId="22622" xr:uid="{00D856DD-A2C7-47E0-A7BC-201B938B7AFB}"/>
    <cellStyle name="Vírgula 13 4 5" xfId="10788" xr:uid="{0963EF48-53D1-4DD2-A503-33605F2B1C58}"/>
    <cellStyle name="Vírgula 13 4 6" xfId="19758" xr:uid="{BEDAB3D2-EF7B-467D-9AE2-14E2CF0BEFF5}"/>
    <cellStyle name="Vírgula 13 5" xfId="3192" xr:uid="{F7549703-5B2F-4464-A98A-AAAFE2C93148}"/>
    <cellStyle name="Vírgula 13 5 2" xfId="9342" xr:uid="{CEC4CB83-DABE-4424-96A8-060C1B990DED}"/>
    <cellStyle name="Vírgula 13 5 2 2" xfId="17937" xr:uid="{EFC4F357-6AA7-4CFE-9A4F-2AA6F37FC204}"/>
    <cellStyle name="Vírgula 13 5 2 3" xfId="26973" xr:uid="{291F2B46-C4FD-4DAE-8B93-C059215DFA08}"/>
    <cellStyle name="Vírgula 13 5 3" xfId="6228" xr:uid="{CEC4A3A4-5A99-4436-8FC9-E9876840DBD1}"/>
    <cellStyle name="Vírgula 13 5 3 2" xfId="15081" xr:uid="{B33B860A-3BA9-4D29-A7F2-365332D97840}"/>
    <cellStyle name="Vírgula 13 5 3 3" xfId="24047" xr:uid="{7AB8FC9C-F7D1-4E22-816B-EDE4D285DE8C}"/>
    <cellStyle name="Vírgula 13 5 4" xfId="12229" xr:uid="{739CFC8B-42E5-4017-9343-D3C89AC94850}"/>
    <cellStyle name="Vírgula 13 5 5" xfId="21197" xr:uid="{7B64F713-20FB-4A4D-B39A-905BE6E5BA85}"/>
    <cellStyle name="Vírgula 13 6" xfId="7848" xr:uid="{067A2545-9B56-42C4-A7B8-D8F7D5B3E324}"/>
    <cellStyle name="Vírgula 13 6 2" xfId="16502" xr:uid="{2E43B638-2C98-4C02-9762-A19DEE1C9FD5}"/>
    <cellStyle name="Vírgula 13 6 3" xfId="25483" xr:uid="{D6D7782B-3AAE-42D0-BAF1-C61906D40E24}"/>
    <cellStyle name="Vírgula 13 7" xfId="4794" xr:uid="{E67F9FD3-C75D-4F65-B365-463247926AA0}"/>
    <cellStyle name="Vírgula 13 7 2" xfId="13648" xr:uid="{21A130D3-2691-41E7-B6AF-253E6EFEFAF8}"/>
    <cellStyle name="Vírgula 13 7 3" xfId="22617" xr:uid="{13065031-5F91-4A7D-B4B0-45451A4ECC91}"/>
    <cellStyle name="Vírgula 13 8" xfId="10783" xr:uid="{CD2ADD79-73E4-4648-8024-D4ED8A52170B}"/>
    <cellStyle name="Vírgula 13 9" xfId="19753" xr:uid="{132C5235-647A-4DF5-91A8-655BF5B865EA}"/>
    <cellStyle name="Vírgula 14" xfId="1479" xr:uid="{AA1D49E4-0304-4216-B02E-8FF114F66DD4}"/>
    <cellStyle name="Vírgula 14 2" xfId="3198" xr:uid="{BE29681C-7E5C-4005-90E8-BF4FFD1FA23E}"/>
    <cellStyle name="Vírgula 14 2 2" xfId="9348" xr:uid="{DF70D7E7-F04B-4249-8333-4DBD9C92E4F2}"/>
    <cellStyle name="Vírgula 14 2 2 2" xfId="17943" xr:uid="{86F05332-3750-49CB-A0D2-9E9944E32BEC}"/>
    <cellStyle name="Vírgula 14 2 2 3" xfId="26979" xr:uid="{CD213A28-6A86-40EC-BF62-F13D45CA9BA1}"/>
    <cellStyle name="Vírgula 14 2 3" xfId="6234" xr:uid="{82CD8E6C-DF17-4699-AFFE-6061BB503A90}"/>
    <cellStyle name="Vírgula 14 2 3 2" xfId="15087" xr:uid="{28A9E95C-C14C-4E18-B3DF-D4AAA4CE1925}"/>
    <cellStyle name="Vírgula 14 2 3 3" xfId="24053" xr:uid="{647DE6F5-92F9-436B-81E8-567A5E3D172B}"/>
    <cellStyle name="Vírgula 14 2 4" xfId="12235" xr:uid="{790A7CCF-E2D3-45F8-9FAD-CDDE0F9DF14C}"/>
    <cellStyle name="Vírgula 14 2 5" xfId="21203" xr:uid="{B996AA0F-E574-403B-B9F8-B89BB9B33155}"/>
    <cellStyle name="Vírgula 14 3" xfId="7854" xr:uid="{4ED6BBB1-8D5D-4406-924C-B0218E04F50B}"/>
    <cellStyle name="Vírgula 14 3 2" xfId="16508" xr:uid="{5C579909-882C-4218-A2A5-461EA9B3FE05}"/>
    <cellStyle name="Vírgula 14 3 3" xfId="25489" xr:uid="{A3A3B2D7-ECB4-4A28-9828-A96FC8A0CF8B}"/>
    <cellStyle name="Vírgula 14 4" xfId="4800" xr:uid="{7C06EDEC-9264-41DE-9E28-57DA4A508BD7}"/>
    <cellStyle name="Vírgula 14 4 2" xfId="13654" xr:uid="{F5C27062-9A72-4161-9091-9379084C7567}"/>
    <cellStyle name="Vírgula 14 4 3" xfId="22623" xr:uid="{8CF2E07D-0B09-40B2-B39C-A8D19C931346}"/>
    <cellStyle name="Vírgula 14 5" xfId="10789" xr:uid="{5465C39C-AB3E-4B90-97B6-86442C571A34}"/>
    <cellStyle name="Vírgula 14 6" xfId="19759" xr:uid="{7AF84E9C-BEA1-4D13-A4F1-0627EC09615E}"/>
    <cellStyle name="Vírgula 15" xfId="1422" xr:uid="{A3517E2F-06F0-4934-8E7A-8A8BEC90F723}"/>
    <cellStyle name="Vírgula 2" xfId="1480" xr:uid="{9C4AC9BC-CC3B-4AB9-9903-97B6EFC25342}"/>
    <cellStyle name="Vírgula 2 2" xfId="1481" xr:uid="{4D64AC2D-8CAA-4F45-8257-A5A680B59338}"/>
    <cellStyle name="Vírgula 2 2 10" xfId="4801" xr:uid="{79E13074-95C3-46F1-AAB0-BC4349BB2BD1}"/>
    <cellStyle name="Vírgula 2 2 10 2" xfId="13655" xr:uid="{ECFA1F91-B867-4ACA-9CC5-1C7674610BB9}"/>
    <cellStyle name="Vírgula 2 2 10 3" xfId="22624" xr:uid="{39C1B2C0-E9BA-4E6E-B405-860D70251606}"/>
    <cellStyle name="Vírgula 2 2 11" xfId="10790" xr:uid="{0F942861-E5C1-40B9-87CE-08EFD616AFEF}"/>
    <cellStyle name="Vírgula 2 2 12" xfId="19760" xr:uid="{D3CF3550-5CD2-4DA2-8F13-31BB9CEBE909}"/>
    <cellStyle name="Vírgula 2 2 2" xfId="1482" xr:uid="{B0255D75-832E-4C0A-A804-185B6AAC4D60}"/>
    <cellStyle name="Vírgula 2 2 2 10" xfId="10791" xr:uid="{C5D37A7B-802B-4F9A-AB68-4D8B5E0476A0}"/>
    <cellStyle name="Vírgula 2 2 2 11" xfId="19761" xr:uid="{31BECA58-3F8D-49BB-AFF2-9C4953C17DE9}"/>
    <cellStyle name="Vírgula 2 2 2 2" xfId="1483" xr:uid="{AE862417-AD18-46F2-B703-C65B6866A1C0}"/>
    <cellStyle name="Vírgula 2 2 2 2 2" xfId="1484" xr:uid="{943A6793-9420-4CBE-A356-6D3D650C84BE}"/>
    <cellStyle name="Vírgula 2 2 2 2 2 2" xfId="1485" xr:uid="{75C64D7F-F587-469C-98AA-1B6F684A0A22}"/>
    <cellStyle name="Vírgula 2 2 2 2 2 2 2" xfId="3203" xr:uid="{D3B1E9C4-8F5E-4C96-94C8-ACE52CEBF2D5}"/>
    <cellStyle name="Vírgula 2 2 2 2 2 2 2 2" xfId="9353" xr:uid="{DAF9C065-9F7D-4E70-9199-B6FD21C86C3B}"/>
    <cellStyle name="Vírgula 2 2 2 2 2 2 2 2 2" xfId="17948" xr:uid="{77F46C97-338A-40FC-A258-C227DB11BB9D}"/>
    <cellStyle name="Vírgula 2 2 2 2 2 2 2 2 3" xfId="26984" xr:uid="{FAA6AFCE-A27C-498E-A764-CF50529BECF6}"/>
    <cellStyle name="Vírgula 2 2 2 2 2 2 2 3" xfId="6239" xr:uid="{C097AD5E-1975-46EB-97F4-76A8E631BB65}"/>
    <cellStyle name="Vírgula 2 2 2 2 2 2 2 3 2" xfId="15092" xr:uid="{1387700D-2831-4103-A34B-0615D6FE3C68}"/>
    <cellStyle name="Vírgula 2 2 2 2 2 2 2 3 3" xfId="24058" xr:uid="{27B81ADF-E155-4992-A85C-212FC9F8ABEE}"/>
    <cellStyle name="Vírgula 2 2 2 2 2 2 2 4" xfId="12240" xr:uid="{EC07FF37-2B36-4A81-A205-0EF0C3FE8DA6}"/>
    <cellStyle name="Vírgula 2 2 2 2 2 2 2 5" xfId="21208" xr:uid="{B7FD4583-C846-4B82-99AE-10E90CA8E96D}"/>
    <cellStyle name="Vírgula 2 2 2 2 2 2 3" xfId="7859" xr:uid="{84375EF5-49F8-42A7-865F-286935A11AB4}"/>
    <cellStyle name="Vírgula 2 2 2 2 2 2 3 2" xfId="16513" xr:uid="{706CF192-2D2A-4E01-B00E-156858CB84B6}"/>
    <cellStyle name="Vírgula 2 2 2 2 2 2 3 3" xfId="25494" xr:uid="{531D1713-A5B8-404D-9FDF-50A8583930DF}"/>
    <cellStyle name="Vírgula 2 2 2 2 2 2 4" xfId="4805" xr:uid="{BE44DD69-E8A9-4DB2-AE89-F44CAFD109E7}"/>
    <cellStyle name="Vírgula 2 2 2 2 2 2 4 2" xfId="13659" xr:uid="{C6D883A9-BEF7-4091-8307-644E35114174}"/>
    <cellStyle name="Vírgula 2 2 2 2 2 2 4 3" xfId="22628" xr:uid="{BAE85A83-772A-40DB-9217-FFFA59822102}"/>
    <cellStyle name="Vírgula 2 2 2 2 2 2 5" xfId="10794" xr:uid="{F3A747FA-C33F-4FBA-93D3-AC60272F6289}"/>
    <cellStyle name="Vírgula 2 2 2 2 2 2 6" xfId="19764" xr:uid="{94397B94-9F58-4E7E-B3CC-01917FF26EC6}"/>
    <cellStyle name="Vírgula 2 2 2 2 2 3" xfId="3202" xr:uid="{10250F6E-5980-4DD1-B09E-EFD0DFFF8D74}"/>
    <cellStyle name="Vírgula 2 2 2 2 2 3 2" xfId="9352" xr:uid="{9D1DD6A2-A652-4B53-9625-6DC8D714AB97}"/>
    <cellStyle name="Vírgula 2 2 2 2 2 3 2 2" xfId="17947" xr:uid="{4AD2265E-1512-4F82-B490-F3C7FEE65A6A}"/>
    <cellStyle name="Vírgula 2 2 2 2 2 3 2 3" xfId="26983" xr:uid="{7036768C-1BD2-48E5-8863-9D0C28E96A22}"/>
    <cellStyle name="Vírgula 2 2 2 2 2 3 3" xfId="6238" xr:uid="{10E531F3-5D8B-4A49-82E0-88B58979F974}"/>
    <cellStyle name="Vírgula 2 2 2 2 2 3 3 2" xfId="15091" xr:uid="{334CAB18-71B0-459B-B963-B9F40E0FA2D1}"/>
    <cellStyle name="Vírgula 2 2 2 2 2 3 3 3" xfId="24057" xr:uid="{6ABFFBB8-B4E9-4BCA-87C6-5270EB3EBD77}"/>
    <cellStyle name="Vírgula 2 2 2 2 2 3 4" xfId="12239" xr:uid="{F58CCDC2-E9AB-4CAE-8605-430AD93B71F1}"/>
    <cellStyle name="Vírgula 2 2 2 2 2 3 5" xfId="21207" xr:uid="{B05A0832-CA60-42F8-A236-C1943780984D}"/>
    <cellStyle name="Vírgula 2 2 2 2 2 4" xfId="7858" xr:uid="{CED856D5-D1A8-457D-A7C1-240A98A69136}"/>
    <cellStyle name="Vírgula 2 2 2 2 2 4 2" xfId="16512" xr:uid="{9531C8D6-3BD1-4B8F-BE84-F7B6E8E45FB3}"/>
    <cellStyle name="Vírgula 2 2 2 2 2 4 3" xfId="25493" xr:uid="{00A59B1A-6BB6-4E28-83CD-C82D535D2333}"/>
    <cellStyle name="Vírgula 2 2 2 2 2 5" xfId="4804" xr:uid="{A531156F-0893-4E10-B039-2ED505383378}"/>
    <cellStyle name="Vírgula 2 2 2 2 2 5 2" xfId="13658" xr:uid="{15BBB7DE-A53F-4EF3-BFA0-46DD639677FF}"/>
    <cellStyle name="Vírgula 2 2 2 2 2 5 3" xfId="22627" xr:uid="{586F3682-11F5-4652-A318-82D5414DEF1D}"/>
    <cellStyle name="Vírgula 2 2 2 2 2 6" xfId="10793" xr:uid="{F5A9DFB5-5869-41EC-9CF1-3EAA36BB68E9}"/>
    <cellStyle name="Vírgula 2 2 2 2 2 7" xfId="19763" xr:uid="{6708372C-853B-452B-A0C2-7C662FE1B5E6}"/>
    <cellStyle name="Vírgula 2 2 2 2 3" xfId="1486" xr:uid="{901C7B72-CC03-4F8A-8998-F6DE9027D177}"/>
    <cellStyle name="Vírgula 2 2 2 2 3 2" xfId="1487" xr:uid="{0A4DF91F-04AB-4F91-8DF1-929FFF72A5DC}"/>
    <cellStyle name="Vírgula 2 2 2 2 3 2 2" xfId="3205" xr:uid="{37E5A76C-4AC3-4AA6-BA23-4A494F222E89}"/>
    <cellStyle name="Vírgula 2 2 2 2 3 2 2 2" xfId="9355" xr:uid="{EA99FB96-BE64-4636-A195-A2CCC67C8E2D}"/>
    <cellStyle name="Vírgula 2 2 2 2 3 2 2 2 2" xfId="17950" xr:uid="{FA7C345F-F3EA-437B-A39F-EBC01376F1E3}"/>
    <cellStyle name="Vírgula 2 2 2 2 3 2 2 2 3" xfId="26986" xr:uid="{A399B574-00C4-4C70-9C56-660F9CB8F184}"/>
    <cellStyle name="Vírgula 2 2 2 2 3 2 2 3" xfId="6241" xr:uid="{09578171-16DF-4333-B2F4-B1B968C17EF3}"/>
    <cellStyle name="Vírgula 2 2 2 2 3 2 2 3 2" xfId="15094" xr:uid="{23F45D9C-61F3-40BD-B74B-F3EAEAB3E86D}"/>
    <cellStyle name="Vírgula 2 2 2 2 3 2 2 3 3" xfId="24060" xr:uid="{F9D90EE1-B601-4536-80D1-BF1D6562A4C7}"/>
    <cellStyle name="Vírgula 2 2 2 2 3 2 2 4" xfId="12242" xr:uid="{9897A888-CB08-4D1D-9B2A-15692080BE04}"/>
    <cellStyle name="Vírgula 2 2 2 2 3 2 2 5" xfId="21210" xr:uid="{19053FD6-5F60-42CC-9926-A9810E40307D}"/>
    <cellStyle name="Vírgula 2 2 2 2 3 2 3" xfId="7861" xr:uid="{3E166D8C-34E6-4788-A177-F064F8967F82}"/>
    <cellStyle name="Vírgula 2 2 2 2 3 2 3 2" xfId="16515" xr:uid="{851BE9D8-1FDE-4BE2-A5A5-6D76809D99A0}"/>
    <cellStyle name="Vírgula 2 2 2 2 3 2 3 3" xfId="25496" xr:uid="{5B47D1C4-7357-4231-9AE0-07C1B861288B}"/>
    <cellStyle name="Vírgula 2 2 2 2 3 2 4" xfId="4807" xr:uid="{AAA694B4-8E30-4831-B721-BBE5AB49FA71}"/>
    <cellStyle name="Vírgula 2 2 2 2 3 2 4 2" xfId="13661" xr:uid="{8DAEA719-49D8-42E2-B8BD-47A31E3B4DCB}"/>
    <cellStyle name="Vírgula 2 2 2 2 3 2 4 3" xfId="22630" xr:uid="{F1FB387D-9503-425B-AB67-C1C9B09F0461}"/>
    <cellStyle name="Vírgula 2 2 2 2 3 2 5" xfId="10796" xr:uid="{2B70D9A6-6F99-4AE9-997F-37EFFFC67DFE}"/>
    <cellStyle name="Vírgula 2 2 2 2 3 2 6" xfId="19766" xr:uid="{023E4489-D20F-4BA7-AB63-C677E0994067}"/>
    <cellStyle name="Vírgula 2 2 2 2 3 3" xfId="3204" xr:uid="{D6A080FF-AF82-480C-AC15-5928C157C8C8}"/>
    <cellStyle name="Vírgula 2 2 2 2 3 3 2" xfId="9354" xr:uid="{3B528CDA-86B9-44C7-94EA-67A6C1E0AFF8}"/>
    <cellStyle name="Vírgula 2 2 2 2 3 3 2 2" xfId="17949" xr:uid="{D2390D3A-ECBF-4AA8-A019-0F0E6E7A14BC}"/>
    <cellStyle name="Vírgula 2 2 2 2 3 3 2 3" xfId="26985" xr:uid="{64D525BB-687B-472E-ABE3-1D38CC57478F}"/>
    <cellStyle name="Vírgula 2 2 2 2 3 3 3" xfId="6240" xr:uid="{400C2F58-7A2B-4689-992B-C18D25F7CCBC}"/>
    <cellStyle name="Vírgula 2 2 2 2 3 3 3 2" xfId="15093" xr:uid="{1CBB5361-C5FC-4DA1-930A-BBA3C963E7E4}"/>
    <cellStyle name="Vírgula 2 2 2 2 3 3 3 3" xfId="24059" xr:uid="{618B979E-D994-49FF-941E-D8C4303B7CCE}"/>
    <cellStyle name="Vírgula 2 2 2 2 3 3 4" xfId="12241" xr:uid="{E62DC8C6-3CC7-4E71-92FC-3622910CD284}"/>
    <cellStyle name="Vírgula 2 2 2 2 3 3 5" xfId="21209" xr:uid="{B29006C4-AD94-49A0-9DBD-33AA41387662}"/>
    <cellStyle name="Vírgula 2 2 2 2 3 4" xfId="7860" xr:uid="{99244226-AC22-487B-A373-D24C50F6D134}"/>
    <cellStyle name="Vírgula 2 2 2 2 3 4 2" xfId="16514" xr:uid="{66C93D2A-F525-4046-8B74-BA59DED4C783}"/>
    <cellStyle name="Vírgula 2 2 2 2 3 4 3" xfId="25495" xr:uid="{4ACF8692-2E9F-4CBB-B72E-82A099A26C56}"/>
    <cellStyle name="Vírgula 2 2 2 2 3 5" xfId="4806" xr:uid="{DD79B8F2-6DAF-41E7-90CF-6C5E998C9004}"/>
    <cellStyle name="Vírgula 2 2 2 2 3 5 2" xfId="13660" xr:uid="{BD352FFB-CE36-4195-8F93-E60ACCA0656C}"/>
    <cellStyle name="Vírgula 2 2 2 2 3 5 3" xfId="22629" xr:uid="{F1C3635E-5DFE-4EF3-B8A8-8D913CB1EC5F}"/>
    <cellStyle name="Vírgula 2 2 2 2 3 6" xfId="10795" xr:uid="{EB9D6A24-0456-407C-BE0B-27C18FC4A7B6}"/>
    <cellStyle name="Vírgula 2 2 2 2 3 7" xfId="19765" xr:uid="{EC0C9C15-C08F-4BC8-A02A-9B713CAE4629}"/>
    <cellStyle name="Vírgula 2 2 2 2 4" xfId="1488" xr:uid="{6F3EAD63-CEBE-4AB8-9A9B-6CD7848D533E}"/>
    <cellStyle name="Vírgula 2 2 2 2 4 2" xfId="3206" xr:uid="{150EA023-6B38-47F2-8905-313F2BF04975}"/>
    <cellStyle name="Vírgula 2 2 2 2 4 2 2" xfId="9356" xr:uid="{C104C735-D74A-42C6-82D1-2618A63BAAB1}"/>
    <cellStyle name="Vírgula 2 2 2 2 4 2 2 2" xfId="17951" xr:uid="{D9AD2F7E-A98B-44E2-BED8-0C0A222E9EAC}"/>
    <cellStyle name="Vírgula 2 2 2 2 4 2 2 3" xfId="26987" xr:uid="{3C8DC187-7468-4F8B-9F08-A042A1DB2A04}"/>
    <cellStyle name="Vírgula 2 2 2 2 4 2 3" xfId="6242" xr:uid="{9FCC38D4-C4A6-4FAC-B7FB-36C9B2FAE0BE}"/>
    <cellStyle name="Vírgula 2 2 2 2 4 2 3 2" xfId="15095" xr:uid="{B7EADA62-4360-40A8-828E-81C54D52A3DC}"/>
    <cellStyle name="Vírgula 2 2 2 2 4 2 3 3" xfId="24061" xr:uid="{CAA80572-D8C5-4E7F-8257-E6AE3636F003}"/>
    <cellStyle name="Vírgula 2 2 2 2 4 2 4" xfId="12243" xr:uid="{0FC2786B-160A-4814-8F03-BC7877708850}"/>
    <cellStyle name="Vírgula 2 2 2 2 4 2 5" xfId="21211" xr:uid="{F423965E-31C5-4074-8F03-ACFFB75904D2}"/>
    <cellStyle name="Vírgula 2 2 2 2 4 3" xfId="7862" xr:uid="{FCA84FA7-66A1-477B-94EA-9E5B8B84E645}"/>
    <cellStyle name="Vírgula 2 2 2 2 4 3 2" xfId="16516" xr:uid="{3B599C22-30A5-4C22-AB99-90AFC516B5E9}"/>
    <cellStyle name="Vírgula 2 2 2 2 4 3 3" xfId="25497" xr:uid="{F25CAE2B-D754-4F4F-9E6E-CF651BA3D5E0}"/>
    <cellStyle name="Vírgula 2 2 2 2 4 4" xfId="4808" xr:uid="{AA7976DB-C5C5-403B-8EBE-A64BD93C9EB7}"/>
    <cellStyle name="Vírgula 2 2 2 2 4 4 2" xfId="13662" xr:uid="{FBBBC2F6-9DD8-4552-A1ED-6005CB4A9BB9}"/>
    <cellStyle name="Vírgula 2 2 2 2 4 4 3" xfId="22631" xr:uid="{541BA836-9D68-4B70-A71B-4D2A367808AB}"/>
    <cellStyle name="Vírgula 2 2 2 2 4 5" xfId="10797" xr:uid="{D09E4395-1051-45DF-98B5-1634192C02CD}"/>
    <cellStyle name="Vírgula 2 2 2 2 4 6" xfId="19767" xr:uid="{4B4956E4-B67F-487E-899D-8F2FEFB1B521}"/>
    <cellStyle name="Vírgula 2 2 2 2 5" xfId="3201" xr:uid="{94A42CF8-0F59-48D2-B3E5-82720C59F58B}"/>
    <cellStyle name="Vírgula 2 2 2 2 5 2" xfId="9351" xr:uid="{CE9E73F1-D935-45BD-90EF-82644D95B0AF}"/>
    <cellStyle name="Vírgula 2 2 2 2 5 2 2" xfId="17946" xr:uid="{F75D0258-780A-4053-B855-770ABDBEAF01}"/>
    <cellStyle name="Vírgula 2 2 2 2 5 2 3" xfId="26982" xr:uid="{F7A40FD0-0FB0-43E5-A67B-E461E8CC28DE}"/>
    <cellStyle name="Vírgula 2 2 2 2 5 3" xfId="6237" xr:uid="{550DA7BD-A949-4EEC-9E52-8CB81B757281}"/>
    <cellStyle name="Vírgula 2 2 2 2 5 3 2" xfId="15090" xr:uid="{246AF36B-9B39-4033-908C-3385AB2CD707}"/>
    <cellStyle name="Vírgula 2 2 2 2 5 3 3" xfId="24056" xr:uid="{E1A35683-8FC4-47F3-BD65-708CC9798D6C}"/>
    <cellStyle name="Vírgula 2 2 2 2 5 4" xfId="12238" xr:uid="{34EE5B3B-465F-4A7D-A0B4-B4AAE9C4CCB5}"/>
    <cellStyle name="Vírgula 2 2 2 2 5 5" xfId="21206" xr:uid="{9481835B-41B0-44C7-B4A3-5CCAE87BF427}"/>
    <cellStyle name="Vírgula 2 2 2 2 6" xfId="7857" xr:uid="{2BCEDEDD-DEF9-4D55-A2B9-FB1A62F48A53}"/>
    <cellStyle name="Vírgula 2 2 2 2 6 2" xfId="16511" xr:uid="{14D56283-985F-4F06-8456-84D2E6A048CB}"/>
    <cellStyle name="Vírgula 2 2 2 2 6 3" xfId="25492" xr:uid="{A8C24B5D-2475-4B16-B3F5-2289BD19C45C}"/>
    <cellStyle name="Vírgula 2 2 2 2 7" xfId="4803" xr:uid="{B9E040DF-918B-45F7-80F5-4407200C6F91}"/>
    <cellStyle name="Vírgula 2 2 2 2 7 2" xfId="13657" xr:uid="{52EEEAB9-BF24-4D3E-9FF9-5D7C7C0A9F3C}"/>
    <cellStyle name="Vírgula 2 2 2 2 7 3" xfId="22626" xr:uid="{441096E1-6409-4D1A-AFA4-D08F4CF50F26}"/>
    <cellStyle name="Vírgula 2 2 2 2 8" xfId="10792" xr:uid="{689E4F06-2081-4063-BC9A-9E745CFD0407}"/>
    <cellStyle name="Vírgula 2 2 2 2 9" xfId="19762" xr:uid="{634B69A1-0FA6-4524-A5F5-4403ED1CD0D3}"/>
    <cellStyle name="Vírgula 2 2 2 3" xfId="1489" xr:uid="{E9551C2F-715A-4999-926F-5A14A3247B63}"/>
    <cellStyle name="Vírgula 2 2 2 3 2" xfId="1490" xr:uid="{34E5F3A2-24DB-4043-83CF-70D2E0B995CD}"/>
    <cellStyle name="Vírgula 2 2 2 3 2 2" xfId="1491" xr:uid="{EBCEBD79-72AC-4A51-B6B8-38C420C03252}"/>
    <cellStyle name="Vírgula 2 2 2 3 2 2 2" xfId="3209" xr:uid="{8F24EB59-D9FA-4F6D-9856-CE7925B7AD03}"/>
    <cellStyle name="Vírgula 2 2 2 3 2 2 2 2" xfId="9359" xr:uid="{E78C735E-F4C1-44C2-BBDB-C51BDEE849AC}"/>
    <cellStyle name="Vírgula 2 2 2 3 2 2 2 2 2" xfId="17954" xr:uid="{E84F4C12-FBBC-44FD-A735-D777EE1EB1C3}"/>
    <cellStyle name="Vírgula 2 2 2 3 2 2 2 2 3" xfId="26990" xr:uid="{F6A5A7E0-81FF-4391-9804-4DF456C82753}"/>
    <cellStyle name="Vírgula 2 2 2 3 2 2 2 3" xfId="6245" xr:uid="{A51B102E-CF1F-4C7E-8D5C-41E2B90A4066}"/>
    <cellStyle name="Vírgula 2 2 2 3 2 2 2 3 2" xfId="15098" xr:uid="{74AF01A5-0F5F-4F27-8378-3BD0B473C328}"/>
    <cellStyle name="Vírgula 2 2 2 3 2 2 2 3 3" xfId="24064" xr:uid="{63EBE8B2-352C-4AC1-B8A7-D3FA1D933B53}"/>
    <cellStyle name="Vírgula 2 2 2 3 2 2 2 4" xfId="12246" xr:uid="{5AEC6044-8E0C-470C-8855-D6A26E27EA28}"/>
    <cellStyle name="Vírgula 2 2 2 3 2 2 2 5" xfId="21214" xr:uid="{89640EA1-8D32-4F1A-8C25-1AA36036A7D7}"/>
    <cellStyle name="Vírgula 2 2 2 3 2 2 3" xfId="7865" xr:uid="{3A898F3A-6FEA-40F6-ADA1-233D6C19A751}"/>
    <cellStyle name="Vírgula 2 2 2 3 2 2 3 2" xfId="16519" xr:uid="{5C0B94C6-B2BE-4456-B7C4-620600368B9A}"/>
    <cellStyle name="Vírgula 2 2 2 3 2 2 3 3" xfId="25500" xr:uid="{946BFBD9-04EB-439C-AFC2-5926F34928A5}"/>
    <cellStyle name="Vírgula 2 2 2 3 2 2 4" xfId="4811" xr:uid="{AC717DBD-BEE0-4D3F-9A48-038B88352C36}"/>
    <cellStyle name="Vírgula 2 2 2 3 2 2 4 2" xfId="13665" xr:uid="{F2B32E4C-E667-435F-9FF2-5C44BF5E9C97}"/>
    <cellStyle name="Vírgula 2 2 2 3 2 2 4 3" xfId="22634" xr:uid="{61B87E0C-2A64-4551-8FA1-20344A9DD95D}"/>
    <cellStyle name="Vírgula 2 2 2 3 2 2 5" xfId="10800" xr:uid="{AEDCDA53-C378-4D3D-97A9-1D42B0EB6141}"/>
    <cellStyle name="Vírgula 2 2 2 3 2 2 6" xfId="19770" xr:uid="{F6D35CD1-C94A-45EC-B087-492CA5B38CDD}"/>
    <cellStyle name="Vírgula 2 2 2 3 2 3" xfId="3208" xr:uid="{C7EE3FB4-44CC-4470-A7F5-79711ED186D7}"/>
    <cellStyle name="Vírgula 2 2 2 3 2 3 2" xfId="9358" xr:uid="{8E10BEFF-17A1-4AAC-AB36-48E07144A723}"/>
    <cellStyle name="Vírgula 2 2 2 3 2 3 2 2" xfId="17953" xr:uid="{BF0D3D98-D3B9-4E10-B35E-8E0416D3B21C}"/>
    <cellStyle name="Vírgula 2 2 2 3 2 3 2 3" xfId="26989" xr:uid="{585F1DA6-1BF5-4790-AC26-901BD84F7CD4}"/>
    <cellStyle name="Vírgula 2 2 2 3 2 3 3" xfId="6244" xr:uid="{00419606-9BF0-4502-A580-A3BACECFA783}"/>
    <cellStyle name="Vírgula 2 2 2 3 2 3 3 2" xfId="15097" xr:uid="{8174D0C4-2A78-427A-BA49-780FF2663EA5}"/>
    <cellStyle name="Vírgula 2 2 2 3 2 3 3 3" xfId="24063" xr:uid="{AB2EB351-7C87-47E6-AE0A-3242DE3DA2EF}"/>
    <cellStyle name="Vírgula 2 2 2 3 2 3 4" xfId="12245" xr:uid="{A550D792-0F18-46F9-8233-6E4608E70F10}"/>
    <cellStyle name="Vírgula 2 2 2 3 2 3 5" xfId="21213" xr:uid="{26EAA1BA-515C-4FE5-8E2F-988CBA2A26B9}"/>
    <cellStyle name="Vírgula 2 2 2 3 2 4" xfId="7864" xr:uid="{BB886853-B093-4B4C-83E4-89269924E5CF}"/>
    <cellStyle name="Vírgula 2 2 2 3 2 4 2" xfId="16518" xr:uid="{4BC3FEB5-098B-4649-B20C-4658A088A8A1}"/>
    <cellStyle name="Vírgula 2 2 2 3 2 4 3" xfId="25499" xr:uid="{E7351AE9-5C9A-45B8-B243-A838DAA6E3D4}"/>
    <cellStyle name="Vírgula 2 2 2 3 2 5" xfId="4810" xr:uid="{DF037BAF-6595-4DC9-A6FA-188FB93E97DD}"/>
    <cellStyle name="Vírgula 2 2 2 3 2 5 2" xfId="13664" xr:uid="{08FFDFB7-6E2E-4BF1-8600-7008BC0A41C3}"/>
    <cellStyle name="Vírgula 2 2 2 3 2 5 3" xfId="22633" xr:uid="{1C34DE20-878E-4F80-8075-A7BD915BD4E2}"/>
    <cellStyle name="Vírgula 2 2 2 3 2 6" xfId="10799" xr:uid="{8CC72140-65C7-4475-B62D-B43E6030500B}"/>
    <cellStyle name="Vírgula 2 2 2 3 2 7" xfId="19769" xr:uid="{FB0C90FF-C59E-4FDC-8D3A-1E59CC01D060}"/>
    <cellStyle name="Vírgula 2 2 2 3 3" xfId="1492" xr:uid="{EA6F2C5E-FA3C-4BEB-B808-5A34D99294BA}"/>
    <cellStyle name="Vírgula 2 2 2 3 3 2" xfId="1493" xr:uid="{BF93B0E7-E113-4947-91E2-5FF5194A790D}"/>
    <cellStyle name="Vírgula 2 2 2 3 3 2 2" xfId="3211" xr:uid="{F2EDAA15-BBF3-44CE-9849-483A20B9970C}"/>
    <cellStyle name="Vírgula 2 2 2 3 3 2 2 2" xfId="9361" xr:uid="{24B37D7D-E615-4FF2-8650-98659C0DFB41}"/>
    <cellStyle name="Vírgula 2 2 2 3 3 2 2 2 2" xfId="17956" xr:uid="{EB4A0C9A-4563-44E8-82F6-5AA904283523}"/>
    <cellStyle name="Vírgula 2 2 2 3 3 2 2 2 3" xfId="26992" xr:uid="{8AB96BA8-1567-4D32-B9CC-DA9CA79750C4}"/>
    <cellStyle name="Vírgula 2 2 2 3 3 2 2 3" xfId="6247" xr:uid="{B8721C53-C7DE-49E2-9470-AAA3B9DB5976}"/>
    <cellStyle name="Vírgula 2 2 2 3 3 2 2 3 2" xfId="15100" xr:uid="{1BC97EC6-27DE-46B1-9BD2-134034EA3CB1}"/>
    <cellStyle name="Vírgula 2 2 2 3 3 2 2 3 3" xfId="24066" xr:uid="{F67BB040-989C-4DDB-86BA-CB3B4F369563}"/>
    <cellStyle name="Vírgula 2 2 2 3 3 2 2 4" xfId="12248" xr:uid="{B91808D1-5EA0-4DF1-BDC6-A8FC88052A58}"/>
    <cellStyle name="Vírgula 2 2 2 3 3 2 2 5" xfId="21216" xr:uid="{11C557BD-7C65-455D-8219-AF12FF8A7320}"/>
    <cellStyle name="Vírgula 2 2 2 3 3 2 3" xfId="7867" xr:uid="{5C40276E-61B4-48DD-88E7-C8AF49493E89}"/>
    <cellStyle name="Vírgula 2 2 2 3 3 2 3 2" xfId="16521" xr:uid="{D1D13AD8-64DD-449F-8BDF-896496033DBD}"/>
    <cellStyle name="Vírgula 2 2 2 3 3 2 3 3" xfId="25502" xr:uid="{719B085E-96AF-413C-9AD8-554D64237847}"/>
    <cellStyle name="Vírgula 2 2 2 3 3 2 4" xfId="4813" xr:uid="{3E9E59D4-DB93-4A3C-A713-0219ED3F93A1}"/>
    <cellStyle name="Vírgula 2 2 2 3 3 2 4 2" xfId="13667" xr:uid="{6443FCAD-7E2D-41AF-8F74-A8FF997DB565}"/>
    <cellStyle name="Vírgula 2 2 2 3 3 2 4 3" xfId="22636" xr:uid="{1F705A3E-ECF8-4976-8FB3-30234E59390C}"/>
    <cellStyle name="Vírgula 2 2 2 3 3 2 5" xfId="10802" xr:uid="{DDFC5136-060A-45E5-B4CA-1CE64E436E10}"/>
    <cellStyle name="Vírgula 2 2 2 3 3 2 6" xfId="19772" xr:uid="{F8BC3288-2D7A-4269-BAF1-FF5DA775C214}"/>
    <cellStyle name="Vírgula 2 2 2 3 3 3" xfId="3210" xr:uid="{B38D1C40-E67B-4B2C-8918-114E999FBD5F}"/>
    <cellStyle name="Vírgula 2 2 2 3 3 3 2" xfId="9360" xr:uid="{F2ED751A-0FA9-4657-9A92-D073CC83B844}"/>
    <cellStyle name="Vírgula 2 2 2 3 3 3 2 2" xfId="17955" xr:uid="{6D385FDE-CAD1-49E0-AABA-56DBF7C1AD58}"/>
    <cellStyle name="Vírgula 2 2 2 3 3 3 2 3" xfId="26991" xr:uid="{DCBD2547-C773-40B1-8A74-3BF8CC949A9C}"/>
    <cellStyle name="Vírgula 2 2 2 3 3 3 3" xfId="6246" xr:uid="{D48425E8-F1FB-4A66-9788-E4158348FE63}"/>
    <cellStyle name="Vírgula 2 2 2 3 3 3 3 2" xfId="15099" xr:uid="{61A1EFC4-ED7C-4B34-B468-95A1B6B02A3B}"/>
    <cellStyle name="Vírgula 2 2 2 3 3 3 3 3" xfId="24065" xr:uid="{EF5223B7-17AC-45FF-B04D-226C3970A567}"/>
    <cellStyle name="Vírgula 2 2 2 3 3 3 4" xfId="12247" xr:uid="{5EDD1443-3BF8-4310-8B56-941CCFCCF0E9}"/>
    <cellStyle name="Vírgula 2 2 2 3 3 3 5" xfId="21215" xr:uid="{905C85E3-48BC-4530-8C8C-8D380C43B4AE}"/>
    <cellStyle name="Vírgula 2 2 2 3 3 4" xfId="7866" xr:uid="{B19B7843-F303-40EE-AEEA-FD0C0C260EBB}"/>
    <cellStyle name="Vírgula 2 2 2 3 3 4 2" xfId="16520" xr:uid="{C180F239-E233-4B4F-A9A2-1546BAB62872}"/>
    <cellStyle name="Vírgula 2 2 2 3 3 4 3" xfId="25501" xr:uid="{09353417-5687-42EA-B11E-0BDB032128F1}"/>
    <cellStyle name="Vírgula 2 2 2 3 3 5" xfId="4812" xr:uid="{15472131-1CE0-4758-86D8-EA58A0372C2F}"/>
    <cellStyle name="Vírgula 2 2 2 3 3 5 2" xfId="13666" xr:uid="{BB6C16DF-3BA1-45D4-A12D-EE846C814D30}"/>
    <cellStyle name="Vírgula 2 2 2 3 3 5 3" xfId="22635" xr:uid="{9AF160D0-4F29-47E1-B11E-070EB93405C8}"/>
    <cellStyle name="Vírgula 2 2 2 3 3 6" xfId="10801" xr:uid="{F95F8BD9-BC57-4875-8BD8-A3A1B4A50D22}"/>
    <cellStyle name="Vírgula 2 2 2 3 3 7" xfId="19771" xr:uid="{6FBA68B8-CCE7-48AB-BFA1-8D191B29ED20}"/>
    <cellStyle name="Vírgula 2 2 2 3 4" xfId="1494" xr:uid="{4D674296-070C-4C53-B360-F01BBFB2F832}"/>
    <cellStyle name="Vírgula 2 2 2 3 4 2" xfId="3212" xr:uid="{6DF853D9-F0D9-4C0B-9D47-86D668AF7834}"/>
    <cellStyle name="Vírgula 2 2 2 3 4 2 2" xfId="9362" xr:uid="{25C5D7BE-6DD7-4946-81F8-CB80CAEC7FDF}"/>
    <cellStyle name="Vírgula 2 2 2 3 4 2 2 2" xfId="17957" xr:uid="{B99749DB-B0DD-4C68-AE82-FA680BFA03C1}"/>
    <cellStyle name="Vírgula 2 2 2 3 4 2 2 3" xfId="26993" xr:uid="{2F2BF446-EEBC-4627-B1A8-312247F2BBB5}"/>
    <cellStyle name="Vírgula 2 2 2 3 4 2 3" xfId="6248" xr:uid="{3233B329-0AD6-4CC8-9143-6D6C3EDBB225}"/>
    <cellStyle name="Vírgula 2 2 2 3 4 2 3 2" xfId="15101" xr:uid="{543DFBE7-EA5F-4F86-A55C-1EED34E56994}"/>
    <cellStyle name="Vírgula 2 2 2 3 4 2 3 3" xfId="24067" xr:uid="{FF0F2D2B-2904-416D-9EBA-07461A644253}"/>
    <cellStyle name="Vírgula 2 2 2 3 4 2 4" xfId="12249" xr:uid="{461720B4-C05A-4CF2-AF86-86DE4950D3BA}"/>
    <cellStyle name="Vírgula 2 2 2 3 4 2 5" xfId="21217" xr:uid="{192B7B0F-66C6-42B3-8FFD-D02F483D24BC}"/>
    <cellStyle name="Vírgula 2 2 2 3 4 3" xfId="7868" xr:uid="{784AF925-4248-4053-8072-7AC8E6EF03EC}"/>
    <cellStyle name="Vírgula 2 2 2 3 4 3 2" xfId="16522" xr:uid="{D47533A2-9E6C-4C06-8D3B-B20143F06053}"/>
    <cellStyle name="Vírgula 2 2 2 3 4 3 3" xfId="25503" xr:uid="{FED80CA3-AE0E-40DC-8EE9-FD19EC38C161}"/>
    <cellStyle name="Vírgula 2 2 2 3 4 4" xfId="4814" xr:uid="{CFCA9538-9707-48E0-8D8B-2371C8ACC605}"/>
    <cellStyle name="Vírgula 2 2 2 3 4 4 2" xfId="13668" xr:uid="{E0A9AD25-B9E9-4E27-8C22-CEE1268F2FC2}"/>
    <cellStyle name="Vírgula 2 2 2 3 4 4 3" xfId="22637" xr:uid="{0B896DBA-FFB0-4333-9D5E-346D82DCB951}"/>
    <cellStyle name="Vírgula 2 2 2 3 4 5" xfId="10803" xr:uid="{0D6E38AC-1A2C-447A-ABBA-A4F130790228}"/>
    <cellStyle name="Vírgula 2 2 2 3 4 6" xfId="19773" xr:uid="{A5A771E8-BEB5-47DD-A4FA-8E4B9424C02B}"/>
    <cellStyle name="Vírgula 2 2 2 3 5" xfId="3207" xr:uid="{26E446AA-4455-4BFA-BE98-55A288C5604B}"/>
    <cellStyle name="Vírgula 2 2 2 3 5 2" xfId="9357" xr:uid="{E62DEB74-EF87-484F-B894-70FBE6EBFC92}"/>
    <cellStyle name="Vírgula 2 2 2 3 5 2 2" xfId="17952" xr:uid="{19A050FD-FC47-4F93-A754-CCB7AC4104E6}"/>
    <cellStyle name="Vírgula 2 2 2 3 5 2 3" xfId="26988" xr:uid="{B9372FDB-0EB4-4505-AF07-028B5FAF1683}"/>
    <cellStyle name="Vírgula 2 2 2 3 5 3" xfId="6243" xr:uid="{0F424BDB-BFFA-4832-A947-DE0C873E7974}"/>
    <cellStyle name="Vírgula 2 2 2 3 5 3 2" xfId="15096" xr:uid="{32C0598B-4A56-4323-AD05-BF09CC6BE6A9}"/>
    <cellStyle name="Vírgula 2 2 2 3 5 3 3" xfId="24062" xr:uid="{971286E5-1620-4BE5-A9AF-004E8D2E2F34}"/>
    <cellStyle name="Vírgula 2 2 2 3 5 4" xfId="12244" xr:uid="{88E49117-5B14-4588-B503-9B12C6AC5895}"/>
    <cellStyle name="Vírgula 2 2 2 3 5 5" xfId="21212" xr:uid="{5283A37F-FFC7-4DE0-802D-035C082CAF32}"/>
    <cellStyle name="Vírgula 2 2 2 3 6" xfId="7863" xr:uid="{3BF12578-4D7C-4F39-B68C-31BF0F01FBBA}"/>
    <cellStyle name="Vírgula 2 2 2 3 6 2" xfId="16517" xr:uid="{9A927CD2-0D49-43D7-B4B0-FAF98C425F60}"/>
    <cellStyle name="Vírgula 2 2 2 3 6 3" xfId="25498" xr:uid="{613333F4-4897-4C27-8FF8-081C1D62582F}"/>
    <cellStyle name="Vírgula 2 2 2 3 7" xfId="4809" xr:uid="{1D231427-2C4B-4CA1-88EA-EB713F079B6C}"/>
    <cellStyle name="Vírgula 2 2 2 3 7 2" xfId="13663" xr:uid="{78FD4EC7-656E-48D1-AA8F-C30D8B6A48E5}"/>
    <cellStyle name="Vírgula 2 2 2 3 7 3" xfId="22632" xr:uid="{93A65E53-F423-461D-98E1-19409A69C65B}"/>
    <cellStyle name="Vírgula 2 2 2 3 8" xfId="10798" xr:uid="{7420F490-5A37-4F29-8E93-5973421A7694}"/>
    <cellStyle name="Vírgula 2 2 2 3 9" xfId="19768" xr:uid="{4F5762AB-89BC-4EEE-A6B7-C2F76F4FC445}"/>
    <cellStyle name="Vírgula 2 2 2 4" xfId="1495" xr:uid="{5F1EFFA5-D5EC-443D-86FC-52CE99ADB93E}"/>
    <cellStyle name="Vírgula 2 2 2 4 2" xfId="1496" xr:uid="{A9FDFEB4-2F24-46DB-8816-A12EDCC85CC8}"/>
    <cellStyle name="Vírgula 2 2 2 4 2 2" xfId="3214" xr:uid="{546B7150-7D9A-4056-909E-103D1B3DDC09}"/>
    <cellStyle name="Vírgula 2 2 2 4 2 2 2" xfId="9364" xr:uid="{71E9F7AB-3EBD-487E-B463-9F24B01D24F8}"/>
    <cellStyle name="Vírgula 2 2 2 4 2 2 2 2" xfId="17959" xr:uid="{A03EA0A9-5A48-4BF3-AA9D-F460D75D24AB}"/>
    <cellStyle name="Vírgula 2 2 2 4 2 2 2 3" xfId="26995" xr:uid="{C7BD89E6-86C8-4469-8561-25D99A34708A}"/>
    <cellStyle name="Vírgula 2 2 2 4 2 2 3" xfId="6250" xr:uid="{A7AE33B9-630A-4A1A-AB7C-DC4FDC196EE3}"/>
    <cellStyle name="Vírgula 2 2 2 4 2 2 3 2" xfId="15103" xr:uid="{1713FD36-9AC6-4004-AEAB-B3DCECBB1B6C}"/>
    <cellStyle name="Vírgula 2 2 2 4 2 2 3 3" xfId="24069" xr:uid="{9A2969CC-0C2F-46EF-810B-B5CE734F4BD1}"/>
    <cellStyle name="Vírgula 2 2 2 4 2 2 4" xfId="12251" xr:uid="{87E293B2-847F-4ED2-BB4A-746FD58E5313}"/>
    <cellStyle name="Vírgula 2 2 2 4 2 2 5" xfId="21219" xr:uid="{9E612366-0471-4BB7-BA1E-6F8BFE5AEBBE}"/>
    <cellStyle name="Vírgula 2 2 2 4 2 3" xfId="7870" xr:uid="{05165E5A-0BA1-495C-AFEC-204004FE02A3}"/>
    <cellStyle name="Vírgula 2 2 2 4 2 3 2" xfId="16524" xr:uid="{E881742D-DB1B-4332-8165-34623A9CB0F9}"/>
    <cellStyle name="Vírgula 2 2 2 4 2 3 3" xfId="25505" xr:uid="{A7DD37DF-9268-4B76-A12D-8A7F4439212B}"/>
    <cellStyle name="Vírgula 2 2 2 4 2 4" xfId="4816" xr:uid="{78380A6F-D2C2-4249-B2DE-8862EEAA0C20}"/>
    <cellStyle name="Vírgula 2 2 2 4 2 4 2" xfId="13670" xr:uid="{7BC2BF14-D154-41B4-9B8D-935256A2CC6F}"/>
    <cellStyle name="Vírgula 2 2 2 4 2 4 3" xfId="22639" xr:uid="{288B5F82-C95C-403E-9DA8-CE81C19064BF}"/>
    <cellStyle name="Vírgula 2 2 2 4 2 5" xfId="10805" xr:uid="{9D87E8A3-64C2-4047-9A20-EBD30DF5D053}"/>
    <cellStyle name="Vírgula 2 2 2 4 2 6" xfId="19775" xr:uid="{14E8D72E-DF33-452C-8597-E6A8769408D0}"/>
    <cellStyle name="Vírgula 2 2 2 4 3" xfId="3213" xr:uid="{7FF83044-7507-43CB-9DE7-1A937C431E1E}"/>
    <cellStyle name="Vírgula 2 2 2 4 3 2" xfId="9363" xr:uid="{3DA1381A-BF4F-4098-AEF8-16F86B4F98C9}"/>
    <cellStyle name="Vírgula 2 2 2 4 3 2 2" xfId="17958" xr:uid="{C2A22BD2-4F07-4DE2-9CDE-17BE79A7AD19}"/>
    <cellStyle name="Vírgula 2 2 2 4 3 2 3" xfId="26994" xr:uid="{6C83EF15-3B15-4477-8FF6-C522825CEE70}"/>
    <cellStyle name="Vírgula 2 2 2 4 3 3" xfId="6249" xr:uid="{0EAC40D5-67AA-4740-9944-7FF15FC11CBF}"/>
    <cellStyle name="Vírgula 2 2 2 4 3 3 2" xfId="15102" xr:uid="{9942A866-1CE9-412A-BBD9-522F0D360881}"/>
    <cellStyle name="Vírgula 2 2 2 4 3 3 3" xfId="24068" xr:uid="{8E20C0F8-B330-4577-80B9-D5DD300AA3D7}"/>
    <cellStyle name="Vírgula 2 2 2 4 3 4" xfId="12250" xr:uid="{CD4269B9-AA85-4ACA-9C30-BFF8644C2E29}"/>
    <cellStyle name="Vírgula 2 2 2 4 3 5" xfId="21218" xr:uid="{E180412D-7531-4EF8-B06E-03BA6D181300}"/>
    <cellStyle name="Vírgula 2 2 2 4 4" xfId="7869" xr:uid="{BEF2C3B5-A5E5-4C77-A44F-176DBBE876F6}"/>
    <cellStyle name="Vírgula 2 2 2 4 4 2" xfId="16523" xr:uid="{DACD1D9F-3F6B-4C7E-A6D8-C1FA733B05CE}"/>
    <cellStyle name="Vírgula 2 2 2 4 4 3" xfId="25504" xr:uid="{146846E8-B061-4CB9-86AA-098BB17951B2}"/>
    <cellStyle name="Vírgula 2 2 2 4 5" xfId="4815" xr:uid="{33B7BE40-1940-4245-A924-305EB856DE35}"/>
    <cellStyle name="Vírgula 2 2 2 4 5 2" xfId="13669" xr:uid="{61421C39-ADD3-4540-A721-A826BDF50E68}"/>
    <cellStyle name="Vírgula 2 2 2 4 5 3" xfId="22638" xr:uid="{F06F4BF1-0C77-4990-B03B-5E55445A2B9B}"/>
    <cellStyle name="Vírgula 2 2 2 4 6" xfId="10804" xr:uid="{24CE2314-C701-4BB6-A8D6-66FBFB046030}"/>
    <cellStyle name="Vírgula 2 2 2 4 7" xfId="19774" xr:uid="{21C7D48B-B987-4A3A-8633-D77687E13A70}"/>
    <cellStyle name="Vírgula 2 2 2 5" xfId="1497" xr:uid="{D9B6856E-001A-4460-AB78-39FD5E8A100B}"/>
    <cellStyle name="Vírgula 2 2 2 5 2" xfId="1498" xr:uid="{65CAE4B3-DD64-4287-B1A6-4F09B4972BD2}"/>
    <cellStyle name="Vírgula 2 2 2 5 2 2" xfId="3216" xr:uid="{53C8781B-4370-439D-809C-36CB25DA657D}"/>
    <cellStyle name="Vírgula 2 2 2 5 2 2 2" xfId="9366" xr:uid="{5559B956-99A4-47E6-B063-4FE55C21DE17}"/>
    <cellStyle name="Vírgula 2 2 2 5 2 2 2 2" xfId="17961" xr:uid="{C63EE551-3ED8-4564-AB98-3CCC0D40D282}"/>
    <cellStyle name="Vírgula 2 2 2 5 2 2 2 3" xfId="26997" xr:uid="{67BFADE5-0930-4254-AF08-C96CD4C95A31}"/>
    <cellStyle name="Vírgula 2 2 2 5 2 2 3" xfId="6252" xr:uid="{156D8931-2735-478B-833C-A7E926708FED}"/>
    <cellStyle name="Vírgula 2 2 2 5 2 2 3 2" xfId="15105" xr:uid="{E3F55F62-9C1A-4D62-B915-2F33F635F0BA}"/>
    <cellStyle name="Vírgula 2 2 2 5 2 2 3 3" xfId="24071" xr:uid="{30F0F475-64E2-42E0-B29C-FF69E6781828}"/>
    <cellStyle name="Vírgula 2 2 2 5 2 2 4" xfId="12253" xr:uid="{E6C0DDD2-2785-4240-A52F-59A548A96B76}"/>
    <cellStyle name="Vírgula 2 2 2 5 2 2 5" xfId="21221" xr:uid="{34325EF7-9A69-474D-AAAA-B2D563BEAB50}"/>
    <cellStyle name="Vírgula 2 2 2 5 2 3" xfId="7872" xr:uid="{A93CFD8F-259A-4B0E-B690-4A89D94C5CC0}"/>
    <cellStyle name="Vírgula 2 2 2 5 2 3 2" xfId="16526" xr:uid="{A8FB02C4-DC9A-49A2-91B9-9D575D5ED703}"/>
    <cellStyle name="Vírgula 2 2 2 5 2 3 3" xfId="25507" xr:uid="{0E1B2FC2-9A60-4C1C-A33F-9E65C7737FDC}"/>
    <cellStyle name="Vírgula 2 2 2 5 2 4" xfId="4818" xr:uid="{1D7F3402-C676-4412-8FDA-633A30750818}"/>
    <cellStyle name="Vírgula 2 2 2 5 2 4 2" xfId="13672" xr:uid="{8E3592B2-F605-48A9-97E0-E59727001A91}"/>
    <cellStyle name="Vírgula 2 2 2 5 2 4 3" xfId="22641" xr:uid="{861A3C1D-74E6-40E4-9DBB-3B7FB691CCB2}"/>
    <cellStyle name="Vírgula 2 2 2 5 2 5" xfId="10807" xr:uid="{1AF75930-DF8C-4183-AE84-35E1BDB2CFA8}"/>
    <cellStyle name="Vírgula 2 2 2 5 2 6" xfId="19777" xr:uid="{90033B8E-BED1-43C3-B1E4-863AD0FAC214}"/>
    <cellStyle name="Vírgula 2 2 2 5 3" xfId="3215" xr:uid="{28465DE9-A7CD-40D1-B063-34CCB03E6A39}"/>
    <cellStyle name="Vírgula 2 2 2 5 3 2" xfId="9365" xr:uid="{F2DDE328-F3AA-417C-B86C-FC01FAB77871}"/>
    <cellStyle name="Vírgula 2 2 2 5 3 2 2" xfId="17960" xr:uid="{30FC3FF9-807F-47AC-B9B0-44D914BFB904}"/>
    <cellStyle name="Vírgula 2 2 2 5 3 2 3" xfId="26996" xr:uid="{A72E9675-3074-432E-950E-FE4CA4661927}"/>
    <cellStyle name="Vírgula 2 2 2 5 3 3" xfId="6251" xr:uid="{ABD067BE-A865-42AB-933C-DC8A3986C33E}"/>
    <cellStyle name="Vírgula 2 2 2 5 3 3 2" xfId="15104" xr:uid="{33CFBA96-DAE6-4CC5-B716-EE510A8D6468}"/>
    <cellStyle name="Vírgula 2 2 2 5 3 3 3" xfId="24070" xr:uid="{17991CD4-EE82-4781-A248-9B6CA484716F}"/>
    <cellStyle name="Vírgula 2 2 2 5 3 4" xfId="12252" xr:uid="{19BCF256-AC0E-4B54-9250-FEE4FD44D501}"/>
    <cellStyle name="Vírgula 2 2 2 5 3 5" xfId="21220" xr:uid="{BC2638BF-80F2-4B85-BD9E-012C0B449633}"/>
    <cellStyle name="Vírgula 2 2 2 5 4" xfId="7871" xr:uid="{D718E919-7D81-4CD7-BC00-9901202EE873}"/>
    <cellStyle name="Vírgula 2 2 2 5 4 2" xfId="16525" xr:uid="{B6FAF4F7-FE80-422C-BCB5-E5D93BC94B5F}"/>
    <cellStyle name="Vírgula 2 2 2 5 4 3" xfId="25506" xr:uid="{0C78C140-58AE-45E5-B255-E8E5A1E928F1}"/>
    <cellStyle name="Vírgula 2 2 2 5 5" xfId="4817" xr:uid="{C9A6ABCE-296E-449F-BC7C-6187F074371C}"/>
    <cellStyle name="Vírgula 2 2 2 5 5 2" xfId="13671" xr:uid="{3CE2221C-270A-43AB-981C-F8B75BBABE23}"/>
    <cellStyle name="Vírgula 2 2 2 5 5 3" xfId="22640" xr:uid="{4A82CFA6-DEE2-4E23-B2DD-73F0A6BB7708}"/>
    <cellStyle name="Vírgula 2 2 2 5 6" xfId="10806" xr:uid="{0775B28D-8F77-43D7-B385-51A09D9F8AEA}"/>
    <cellStyle name="Vírgula 2 2 2 5 7" xfId="19776" xr:uid="{0A158A0F-B8D4-41D3-ACB7-E6DE9168D45B}"/>
    <cellStyle name="Vírgula 2 2 2 6" xfId="1499" xr:uid="{CF0F0ACC-C95D-4653-B811-B89A62BBC964}"/>
    <cellStyle name="Vírgula 2 2 2 6 2" xfId="3217" xr:uid="{0CCE7834-089E-463C-B0CE-FFA3B827F6F9}"/>
    <cellStyle name="Vírgula 2 2 2 6 2 2" xfId="9367" xr:uid="{D471B881-1F45-4A2A-AB79-9D8B8C270247}"/>
    <cellStyle name="Vírgula 2 2 2 6 2 2 2" xfId="17962" xr:uid="{5892FA2D-C69C-42D0-A416-7551B80A217E}"/>
    <cellStyle name="Vírgula 2 2 2 6 2 2 3" xfId="26998" xr:uid="{F3E637CC-82CB-4554-9ACF-2D0157D9AF74}"/>
    <cellStyle name="Vírgula 2 2 2 6 2 3" xfId="6253" xr:uid="{F7543767-FFB3-4592-AA47-777EBE914FF6}"/>
    <cellStyle name="Vírgula 2 2 2 6 2 3 2" xfId="15106" xr:uid="{71CFF325-9216-4145-9995-93B3B1B9627B}"/>
    <cellStyle name="Vírgula 2 2 2 6 2 3 3" xfId="24072" xr:uid="{C5E1E0FB-BE57-47D5-B747-2259FFCED187}"/>
    <cellStyle name="Vírgula 2 2 2 6 2 4" xfId="12254" xr:uid="{A28FFC5E-D48D-4EC3-9759-A192C42A4674}"/>
    <cellStyle name="Vírgula 2 2 2 6 2 5" xfId="21222" xr:uid="{F5C34D72-02A5-49A0-9351-3F7B63F833A4}"/>
    <cellStyle name="Vírgula 2 2 2 6 3" xfId="7873" xr:uid="{A5D577B8-6829-4A1F-8224-BCBC992A91CB}"/>
    <cellStyle name="Vírgula 2 2 2 6 3 2" xfId="16527" xr:uid="{2386D4AE-DC82-445C-BD0D-96C743775AD4}"/>
    <cellStyle name="Vírgula 2 2 2 6 3 3" xfId="25508" xr:uid="{2501C6C7-D477-4FE1-8BCE-D557FDDE5402}"/>
    <cellStyle name="Vírgula 2 2 2 6 4" xfId="4819" xr:uid="{AA1ADADF-91B0-46EA-AB3D-96D7B480E4DC}"/>
    <cellStyle name="Vírgula 2 2 2 6 4 2" xfId="13673" xr:uid="{F1943060-3CBC-4E93-9559-5432E4553C9C}"/>
    <cellStyle name="Vírgula 2 2 2 6 4 3" xfId="22642" xr:uid="{4D71CF20-FB10-4AF1-A620-16B281146154}"/>
    <cellStyle name="Vírgula 2 2 2 6 5" xfId="10808" xr:uid="{5D552E96-E850-4586-96AD-79B62EA9C8B4}"/>
    <cellStyle name="Vírgula 2 2 2 6 6" xfId="19778" xr:uid="{E4B4CAEA-BD22-467F-83AF-ADED77DB2986}"/>
    <cellStyle name="Vírgula 2 2 2 7" xfId="3200" xr:uid="{4ACD5A8F-9F3D-4847-84F1-C82B54A19902}"/>
    <cellStyle name="Vírgula 2 2 2 7 2" xfId="9350" xr:uid="{48E2F03C-66A3-4851-AE42-BDEF88AAE3D0}"/>
    <cellStyle name="Vírgula 2 2 2 7 2 2" xfId="17945" xr:uid="{2CF919AF-BC00-4E2A-BC3D-C48E4994E9CF}"/>
    <cellStyle name="Vírgula 2 2 2 7 2 3" xfId="26981" xr:uid="{D2EC5A46-F7BD-40B2-AD18-E3C043F7C58E}"/>
    <cellStyle name="Vírgula 2 2 2 7 3" xfId="6236" xr:uid="{6386AF6C-09E8-496C-9B90-C7B680CFE075}"/>
    <cellStyle name="Vírgula 2 2 2 7 3 2" xfId="15089" xr:uid="{FE58FD18-D05B-48B4-8C92-4C6A969C74DF}"/>
    <cellStyle name="Vírgula 2 2 2 7 3 3" xfId="24055" xr:uid="{4075BAFC-F126-4E24-811E-4CFF7D6F5BA6}"/>
    <cellStyle name="Vírgula 2 2 2 7 4" xfId="12237" xr:uid="{93435BEB-B014-496F-AE52-E98AB1577AE1}"/>
    <cellStyle name="Vírgula 2 2 2 7 5" xfId="21205" xr:uid="{73B89E28-1055-4AAC-862C-5C3FA003F5D9}"/>
    <cellStyle name="Vírgula 2 2 2 8" xfId="7856" xr:uid="{BA06A4A4-B221-4621-BB1F-FA1F9457E55F}"/>
    <cellStyle name="Vírgula 2 2 2 8 2" xfId="16510" xr:uid="{8AFCEF63-9E8E-452E-9256-DE595BA95325}"/>
    <cellStyle name="Vírgula 2 2 2 8 3" xfId="25491" xr:uid="{CF1536C1-98E7-4E82-A1A2-7577C3EE43F1}"/>
    <cellStyle name="Vírgula 2 2 2 9" xfId="4802" xr:uid="{F6D819D3-8DD9-4B1C-8258-5189E84A224A}"/>
    <cellStyle name="Vírgula 2 2 2 9 2" xfId="13656" xr:uid="{170FCD7C-974C-4669-936B-242D13420928}"/>
    <cellStyle name="Vírgula 2 2 2 9 3" xfId="22625" xr:uid="{E1AC5D4B-51B2-4FEE-9BCF-537783015931}"/>
    <cellStyle name="Vírgula 2 2 3" xfId="1500" xr:uid="{5164BB4A-6AC0-4D57-B25A-729C159A5004}"/>
    <cellStyle name="Vírgula 2 2 3 10" xfId="4820" xr:uid="{E632337B-1962-4541-8E73-0F1BCAE7BCC6}"/>
    <cellStyle name="Vírgula 2 2 3 10 2" xfId="13674" xr:uid="{F24483D6-AC54-410C-97A4-EF8E8E0CC97A}"/>
    <cellStyle name="Vírgula 2 2 3 10 3" xfId="22643" xr:uid="{830DBBC4-8D6D-4FF2-9020-C6BC0B52B26F}"/>
    <cellStyle name="Vírgula 2 2 3 11" xfId="10809" xr:uid="{BF07C8B5-7867-4519-9D57-B855F3E9CFF8}"/>
    <cellStyle name="Vírgula 2 2 3 12" xfId="19779" xr:uid="{6040DE6A-03D0-4617-9832-2E3DD9DA336A}"/>
    <cellStyle name="Vírgula 2 2 3 2" xfId="1501" xr:uid="{DBD5BAAD-1053-49DC-8CFC-5416428D1063}"/>
    <cellStyle name="Vírgula 2 2 3 2 10" xfId="19780" xr:uid="{26F70942-BCFC-433E-8352-678F46C9B19F}"/>
    <cellStyle name="Vírgula 2 2 3 2 2" xfId="1502" xr:uid="{555AD643-A9B7-431D-B370-182DAEBAE6F0}"/>
    <cellStyle name="Vírgula 2 2 3 2 2 2" xfId="1503" xr:uid="{792750B8-14D7-4A44-B98D-D400F108ADDB}"/>
    <cellStyle name="Vírgula 2 2 3 2 2 2 2" xfId="1504" xr:uid="{22D13D87-9488-42C7-AF28-C230568E48D3}"/>
    <cellStyle name="Vírgula 2 2 3 2 2 2 2 2" xfId="3222" xr:uid="{2E950B9D-8B38-40BE-9855-DAF426150886}"/>
    <cellStyle name="Vírgula 2 2 3 2 2 2 2 2 2" xfId="9372" xr:uid="{6AE5FE09-F660-4EE1-8421-55854B008FC9}"/>
    <cellStyle name="Vírgula 2 2 3 2 2 2 2 2 2 2" xfId="17967" xr:uid="{F10AD040-7262-41BC-ADCA-7F069CC7747F}"/>
    <cellStyle name="Vírgula 2 2 3 2 2 2 2 2 2 3" xfId="27003" xr:uid="{044BAEC3-8ECC-4CBC-85BA-BE6E4BED79AA}"/>
    <cellStyle name="Vírgula 2 2 3 2 2 2 2 2 3" xfId="6258" xr:uid="{DC7471D5-535A-409E-9016-61A855AF37FA}"/>
    <cellStyle name="Vírgula 2 2 3 2 2 2 2 2 3 2" xfId="15111" xr:uid="{902ADFCE-B0D0-4531-8E4C-8618C3336F56}"/>
    <cellStyle name="Vírgula 2 2 3 2 2 2 2 2 3 3" xfId="24077" xr:uid="{F8064772-D5F7-4F4D-92E4-4D56E0D9505C}"/>
    <cellStyle name="Vírgula 2 2 3 2 2 2 2 2 4" xfId="12259" xr:uid="{3037393C-C4F5-450F-9312-E2DBE7FA38A2}"/>
    <cellStyle name="Vírgula 2 2 3 2 2 2 2 2 5" xfId="21227" xr:uid="{5E7A01E3-1708-42BA-9EA5-21922C4939FD}"/>
    <cellStyle name="Vírgula 2 2 3 2 2 2 2 3" xfId="7878" xr:uid="{D5BB6632-FADF-4C29-B2FF-CFFDFC22D145}"/>
    <cellStyle name="Vírgula 2 2 3 2 2 2 2 3 2" xfId="16532" xr:uid="{48F2BB14-9625-4926-83D6-BD768CE8C1BC}"/>
    <cellStyle name="Vírgula 2 2 3 2 2 2 2 3 3" xfId="25513" xr:uid="{E79B83A0-F4D1-4D8D-BD41-3EB216BF83BF}"/>
    <cellStyle name="Vírgula 2 2 3 2 2 2 2 4" xfId="4824" xr:uid="{916766CB-7F57-4C8F-AE64-4AA2C04CDAB8}"/>
    <cellStyle name="Vírgula 2 2 3 2 2 2 2 4 2" xfId="13678" xr:uid="{2AD583A9-53C9-416B-8AC6-A7F3A179493E}"/>
    <cellStyle name="Vírgula 2 2 3 2 2 2 2 4 3" xfId="22647" xr:uid="{8206DE57-446D-48BD-BFF2-201510107A78}"/>
    <cellStyle name="Vírgula 2 2 3 2 2 2 2 5" xfId="10813" xr:uid="{EA51E335-FB48-418B-9658-C16C30A6B96F}"/>
    <cellStyle name="Vírgula 2 2 3 2 2 2 2 6" xfId="19783" xr:uid="{3166ADD0-1803-451A-BAC6-55045E698ECF}"/>
    <cellStyle name="Vírgula 2 2 3 2 2 2 3" xfId="3221" xr:uid="{9BB40EA8-918C-41DF-A8E4-AC1A84CFD89F}"/>
    <cellStyle name="Vírgula 2 2 3 2 2 2 3 2" xfId="9371" xr:uid="{1BDEE25F-CA91-4E13-A893-F323860C3323}"/>
    <cellStyle name="Vírgula 2 2 3 2 2 2 3 2 2" xfId="17966" xr:uid="{4AC266A1-4C44-4725-A4C4-CDB9EF86BF16}"/>
    <cellStyle name="Vírgula 2 2 3 2 2 2 3 2 3" xfId="27002" xr:uid="{62783E65-FD42-4583-9C06-C0AF9BC58974}"/>
    <cellStyle name="Vírgula 2 2 3 2 2 2 3 3" xfId="6257" xr:uid="{99CF2B6F-43DA-401D-824B-659500EEDFD8}"/>
    <cellStyle name="Vírgula 2 2 3 2 2 2 3 3 2" xfId="15110" xr:uid="{781D84E4-F3F1-464F-8A33-A33533347A28}"/>
    <cellStyle name="Vírgula 2 2 3 2 2 2 3 3 3" xfId="24076" xr:uid="{39365083-BC83-4935-A723-6CA01A71C6D6}"/>
    <cellStyle name="Vírgula 2 2 3 2 2 2 3 4" xfId="12258" xr:uid="{B8C76D3E-8F53-416B-B3FB-DD7E0CC9833B}"/>
    <cellStyle name="Vírgula 2 2 3 2 2 2 3 5" xfId="21226" xr:uid="{F144A2F2-7B2F-412C-A8B3-F5AD1A3E431D}"/>
    <cellStyle name="Vírgula 2 2 3 2 2 2 4" xfId="7877" xr:uid="{5356EE8E-E0FF-4049-8B8E-66E8921FAD66}"/>
    <cellStyle name="Vírgula 2 2 3 2 2 2 4 2" xfId="16531" xr:uid="{72A62BAC-E0A7-45B2-8719-5DBE5F04F881}"/>
    <cellStyle name="Vírgula 2 2 3 2 2 2 4 3" xfId="25512" xr:uid="{BF84A406-6B23-495D-91D5-51FC077D3CF3}"/>
    <cellStyle name="Vírgula 2 2 3 2 2 2 5" xfId="4823" xr:uid="{A80DB9F2-E10D-4D8B-AFE6-C91F41B885B2}"/>
    <cellStyle name="Vírgula 2 2 3 2 2 2 5 2" xfId="13677" xr:uid="{4876F459-2F72-447B-9051-1D62ACC199D9}"/>
    <cellStyle name="Vírgula 2 2 3 2 2 2 5 3" xfId="22646" xr:uid="{26A32327-29D8-4C0F-BDA8-5A65F9319293}"/>
    <cellStyle name="Vírgula 2 2 3 2 2 2 6" xfId="10812" xr:uid="{4B9CEDB7-8CC8-4922-9264-DF6CEA3911C9}"/>
    <cellStyle name="Vírgula 2 2 3 2 2 2 7" xfId="19782" xr:uid="{F9B09EEF-8ABC-4CC2-9149-5E0A063CE186}"/>
    <cellStyle name="Vírgula 2 2 3 2 2 3" xfId="1505" xr:uid="{417A57EE-9578-46B6-B40D-7285A3FEB159}"/>
    <cellStyle name="Vírgula 2 2 3 2 2 3 2" xfId="1506" xr:uid="{2547FD59-50FD-46CC-9D6D-F4A09057EB2B}"/>
    <cellStyle name="Vírgula 2 2 3 2 2 3 2 2" xfId="3224" xr:uid="{4295C82A-F11A-403E-BC22-23A2A77294DF}"/>
    <cellStyle name="Vírgula 2 2 3 2 2 3 2 2 2" xfId="9374" xr:uid="{B533EE42-CEB5-4560-8D1A-81AF406DE3D4}"/>
    <cellStyle name="Vírgula 2 2 3 2 2 3 2 2 2 2" xfId="17969" xr:uid="{5377E351-5193-4134-ACEB-69B0D5248341}"/>
    <cellStyle name="Vírgula 2 2 3 2 2 3 2 2 2 3" xfId="27005" xr:uid="{F1B9C95C-9EB8-427B-839A-62F7007F0B9F}"/>
    <cellStyle name="Vírgula 2 2 3 2 2 3 2 2 3" xfId="6260" xr:uid="{13A78EDF-53E2-4942-842F-066C6D222F4A}"/>
    <cellStyle name="Vírgula 2 2 3 2 2 3 2 2 3 2" xfId="15113" xr:uid="{3BF20689-2FE1-4B39-96D8-C10B59507466}"/>
    <cellStyle name="Vírgula 2 2 3 2 2 3 2 2 3 3" xfId="24079" xr:uid="{35CE0B49-22FE-4351-A035-5EC239719393}"/>
    <cellStyle name="Vírgula 2 2 3 2 2 3 2 2 4" xfId="12261" xr:uid="{151AA1CA-8959-4275-88B1-408F1418CC6B}"/>
    <cellStyle name="Vírgula 2 2 3 2 2 3 2 2 5" xfId="21229" xr:uid="{BDE65AFF-554A-4576-93B8-A938DCD7881A}"/>
    <cellStyle name="Vírgula 2 2 3 2 2 3 2 3" xfId="7880" xr:uid="{D74BD1A1-842B-4836-A662-A078FDEE4CC3}"/>
    <cellStyle name="Vírgula 2 2 3 2 2 3 2 3 2" xfId="16534" xr:uid="{DB4B2A46-B55C-4DC4-BE8E-F27CB23F9BF7}"/>
    <cellStyle name="Vírgula 2 2 3 2 2 3 2 3 3" xfId="25515" xr:uid="{C9872CF2-DDC7-45A7-8CEE-0EB8B35DD811}"/>
    <cellStyle name="Vírgula 2 2 3 2 2 3 2 4" xfId="4826" xr:uid="{BAEDB12A-BC5E-44F3-9492-6D634BDDE144}"/>
    <cellStyle name="Vírgula 2 2 3 2 2 3 2 4 2" xfId="13680" xr:uid="{4F27E91B-0777-4848-930F-BF87CE73CEC2}"/>
    <cellStyle name="Vírgula 2 2 3 2 2 3 2 4 3" xfId="22649" xr:uid="{17E07312-4A99-44EF-9F7C-0D59E96936F9}"/>
    <cellStyle name="Vírgula 2 2 3 2 2 3 2 5" xfId="10815" xr:uid="{54259965-8EBC-4193-8B16-DDA09DFCDCCB}"/>
    <cellStyle name="Vírgula 2 2 3 2 2 3 2 6" xfId="19785" xr:uid="{D38D7AD3-3B50-4F58-B1A4-5A4371B92B72}"/>
    <cellStyle name="Vírgula 2 2 3 2 2 3 3" xfId="3223" xr:uid="{5018275E-60AE-4631-93F5-2A49E5EFF110}"/>
    <cellStyle name="Vírgula 2 2 3 2 2 3 3 2" xfId="9373" xr:uid="{662C9D27-A920-4391-86BE-146EAF3B949A}"/>
    <cellStyle name="Vírgula 2 2 3 2 2 3 3 2 2" xfId="17968" xr:uid="{36D75FBF-4346-4A96-9B54-1FACDDA798E6}"/>
    <cellStyle name="Vírgula 2 2 3 2 2 3 3 2 3" xfId="27004" xr:uid="{5E683A89-026A-4906-8400-DAB86BEFF476}"/>
    <cellStyle name="Vírgula 2 2 3 2 2 3 3 3" xfId="6259" xr:uid="{98B82CC3-FB6D-4196-91F7-4D7B5611DB33}"/>
    <cellStyle name="Vírgula 2 2 3 2 2 3 3 3 2" xfId="15112" xr:uid="{8F1A7B96-F8E5-4D6A-BE3D-C060B037DBAD}"/>
    <cellStyle name="Vírgula 2 2 3 2 2 3 3 3 3" xfId="24078" xr:uid="{3F577C09-8BAC-4DFF-9C83-2CE3C3F76ADE}"/>
    <cellStyle name="Vírgula 2 2 3 2 2 3 3 4" xfId="12260" xr:uid="{0FA36A5A-0CE5-492A-8A88-2A8823484051}"/>
    <cellStyle name="Vírgula 2 2 3 2 2 3 3 5" xfId="21228" xr:uid="{F320DA6E-702F-442F-9F0E-98ECC25007C2}"/>
    <cellStyle name="Vírgula 2 2 3 2 2 3 4" xfId="7879" xr:uid="{CCDB0C0A-4FAC-49C7-AD87-AA872450ADE5}"/>
    <cellStyle name="Vírgula 2 2 3 2 2 3 4 2" xfId="16533" xr:uid="{B4DB8CF9-EC32-4AF9-A82F-1285FB53E5F5}"/>
    <cellStyle name="Vírgula 2 2 3 2 2 3 4 3" xfId="25514" xr:uid="{765F28B4-C741-4AFC-B855-CE19007B449E}"/>
    <cellStyle name="Vírgula 2 2 3 2 2 3 5" xfId="4825" xr:uid="{1B497630-443E-4616-9C12-9679A5D9F3F5}"/>
    <cellStyle name="Vírgula 2 2 3 2 2 3 5 2" xfId="13679" xr:uid="{F314A7E4-F5F9-4CE6-BB7D-D04C2B4DC983}"/>
    <cellStyle name="Vírgula 2 2 3 2 2 3 5 3" xfId="22648" xr:uid="{87C387A7-9CBC-427F-A81F-9B56B3B39170}"/>
    <cellStyle name="Vírgula 2 2 3 2 2 3 6" xfId="10814" xr:uid="{D54C08C7-6E2A-45BA-ACAA-5FC41B3A8508}"/>
    <cellStyle name="Vírgula 2 2 3 2 2 3 7" xfId="19784" xr:uid="{95264067-CEE2-42C1-857D-D159CE07BF26}"/>
    <cellStyle name="Vírgula 2 2 3 2 2 4" xfId="1507" xr:uid="{E991E635-C320-4CFF-832D-8FA0676B7633}"/>
    <cellStyle name="Vírgula 2 2 3 2 2 4 2" xfId="3225" xr:uid="{07FCCDEF-7FCA-4F91-ADD9-9E6E6705ECF7}"/>
    <cellStyle name="Vírgula 2 2 3 2 2 4 2 2" xfId="9375" xr:uid="{7EAEB77E-A52C-4D2C-A801-DE54DBF16287}"/>
    <cellStyle name="Vírgula 2 2 3 2 2 4 2 2 2" xfId="17970" xr:uid="{2446A33F-6A47-434E-96A6-6307ED801354}"/>
    <cellStyle name="Vírgula 2 2 3 2 2 4 2 2 3" xfId="27006" xr:uid="{FFC0F7AA-E452-422B-B976-3D6D7DBAF87D}"/>
    <cellStyle name="Vírgula 2 2 3 2 2 4 2 3" xfId="6261" xr:uid="{14F63CD8-2D15-4CA1-8F85-722C844121EA}"/>
    <cellStyle name="Vírgula 2 2 3 2 2 4 2 3 2" xfId="15114" xr:uid="{FBD77905-D6F6-4F05-ACD0-54C3A5F32332}"/>
    <cellStyle name="Vírgula 2 2 3 2 2 4 2 3 3" xfId="24080" xr:uid="{F9329DB8-4D49-46E2-AFC0-CCE14FE616B7}"/>
    <cellStyle name="Vírgula 2 2 3 2 2 4 2 4" xfId="12262" xr:uid="{FD66FE69-7014-4A5A-866E-ED73966DD748}"/>
    <cellStyle name="Vírgula 2 2 3 2 2 4 2 5" xfId="21230" xr:uid="{46B04561-96FB-4017-853D-A7BCBFED09C3}"/>
    <cellStyle name="Vírgula 2 2 3 2 2 4 3" xfId="7881" xr:uid="{ED978964-5D13-4337-B617-7C076EBEB924}"/>
    <cellStyle name="Vírgula 2 2 3 2 2 4 3 2" xfId="16535" xr:uid="{3330EEFD-AE34-489D-96CA-159DA776F7E7}"/>
    <cellStyle name="Vírgula 2 2 3 2 2 4 3 3" xfId="25516" xr:uid="{B56D1BD0-3F65-4BBF-9F3A-AA4FBA4F4B4C}"/>
    <cellStyle name="Vírgula 2 2 3 2 2 4 4" xfId="4827" xr:uid="{654801F9-ABEC-4076-BDF0-2AFFB9C86315}"/>
    <cellStyle name="Vírgula 2 2 3 2 2 4 4 2" xfId="13681" xr:uid="{7C326220-C0D0-4D1F-90AB-DE1FFAB87450}"/>
    <cellStyle name="Vírgula 2 2 3 2 2 4 4 3" xfId="22650" xr:uid="{716374FF-BBB7-41EF-AE20-DE96497F08D1}"/>
    <cellStyle name="Vírgula 2 2 3 2 2 4 5" xfId="10816" xr:uid="{95A2C69D-5257-463E-9D1A-370BC0A21F44}"/>
    <cellStyle name="Vírgula 2 2 3 2 2 4 6" xfId="19786" xr:uid="{F6D5F45A-91BA-45BD-B071-3422A739364B}"/>
    <cellStyle name="Vírgula 2 2 3 2 2 5" xfId="3220" xr:uid="{10A788D2-5965-4648-BC00-4751E0ECDA77}"/>
    <cellStyle name="Vírgula 2 2 3 2 2 5 2" xfId="9370" xr:uid="{A4E7271B-3FE5-4814-8F8A-CC94BD170CAC}"/>
    <cellStyle name="Vírgula 2 2 3 2 2 5 2 2" xfId="17965" xr:uid="{44A93C60-47B4-413A-99BC-83115CD320A3}"/>
    <cellStyle name="Vírgula 2 2 3 2 2 5 2 3" xfId="27001" xr:uid="{DF07A2F6-FFCF-4079-9FD6-30F445FCE18B}"/>
    <cellStyle name="Vírgula 2 2 3 2 2 5 3" xfId="6256" xr:uid="{8795D981-1EF6-4952-8ED7-F7FB8F1A52EE}"/>
    <cellStyle name="Vírgula 2 2 3 2 2 5 3 2" xfId="15109" xr:uid="{1338EA61-8F22-477E-928D-D392A4825328}"/>
    <cellStyle name="Vírgula 2 2 3 2 2 5 3 3" xfId="24075" xr:uid="{DC22A2DC-99BB-489F-B9D2-E301C4C026F4}"/>
    <cellStyle name="Vírgula 2 2 3 2 2 5 4" xfId="12257" xr:uid="{5C7AA93A-3F3D-4B8F-BC20-7D35589A6773}"/>
    <cellStyle name="Vírgula 2 2 3 2 2 5 5" xfId="21225" xr:uid="{87133215-9BAA-4F65-998B-26E2B19ADEF7}"/>
    <cellStyle name="Vírgula 2 2 3 2 2 6" xfId="7876" xr:uid="{B2649878-501D-42A1-B9AB-2BA649EFE9DD}"/>
    <cellStyle name="Vírgula 2 2 3 2 2 6 2" xfId="16530" xr:uid="{F19D8542-494C-4F1B-86C8-139C80F5EBC9}"/>
    <cellStyle name="Vírgula 2 2 3 2 2 6 3" xfId="25511" xr:uid="{887BA7E3-010F-44E9-889D-B74E61CBFCF5}"/>
    <cellStyle name="Vírgula 2 2 3 2 2 7" xfId="4822" xr:uid="{19E301D0-D669-40C4-87FF-BB2863575499}"/>
    <cellStyle name="Vírgula 2 2 3 2 2 7 2" xfId="13676" xr:uid="{A971178A-D2FD-4419-9BD1-65A7B15C3DE8}"/>
    <cellStyle name="Vírgula 2 2 3 2 2 7 3" xfId="22645" xr:uid="{98B38CF7-50B7-405E-BCF5-29C4E4014BCD}"/>
    <cellStyle name="Vírgula 2 2 3 2 2 8" xfId="10811" xr:uid="{74CF4AA2-5588-469E-8E63-DF83BE28A0AB}"/>
    <cellStyle name="Vírgula 2 2 3 2 2 9" xfId="19781" xr:uid="{566713EB-E97C-47F2-B357-F34FFA25B44A}"/>
    <cellStyle name="Vírgula 2 2 3 2 3" xfId="1508" xr:uid="{9C328B49-B9EC-457B-98CC-FC87CE6D15A8}"/>
    <cellStyle name="Vírgula 2 2 3 2 3 2" xfId="1509" xr:uid="{81A238D8-5D1A-4AD9-85CD-004DD4989AEC}"/>
    <cellStyle name="Vírgula 2 2 3 2 3 2 2" xfId="3227" xr:uid="{81775227-819A-490A-B14B-B904BD24BD4E}"/>
    <cellStyle name="Vírgula 2 2 3 2 3 2 2 2" xfId="9377" xr:uid="{F3737B7E-A51B-43C1-ABA5-3869C1486FAD}"/>
    <cellStyle name="Vírgula 2 2 3 2 3 2 2 2 2" xfId="17972" xr:uid="{36ACCC7F-3EA6-4099-9992-2EAC37CA3D2B}"/>
    <cellStyle name="Vírgula 2 2 3 2 3 2 2 2 3" xfId="27008" xr:uid="{E51BE3BE-2F90-4D10-8BB7-D2DF83AAF0ED}"/>
    <cellStyle name="Vírgula 2 2 3 2 3 2 2 3" xfId="6263" xr:uid="{D858AA8A-E047-43BD-B9EC-DB8E16468DBF}"/>
    <cellStyle name="Vírgula 2 2 3 2 3 2 2 3 2" xfId="15116" xr:uid="{9883AD8F-1036-48BD-98CB-93A5BCDC4942}"/>
    <cellStyle name="Vírgula 2 2 3 2 3 2 2 3 3" xfId="24082" xr:uid="{8CC322FB-01C1-4424-9A58-0DDB9670CCAA}"/>
    <cellStyle name="Vírgula 2 2 3 2 3 2 2 4" xfId="12264" xr:uid="{FDCC5447-4E7C-49DC-82CB-EF945FD96FB4}"/>
    <cellStyle name="Vírgula 2 2 3 2 3 2 2 5" xfId="21232" xr:uid="{8A121A08-A047-4783-AA9B-5841063859F2}"/>
    <cellStyle name="Vírgula 2 2 3 2 3 2 3" xfId="7883" xr:uid="{ABA9F9E5-C877-444E-8978-14B97F249394}"/>
    <cellStyle name="Vírgula 2 2 3 2 3 2 3 2" xfId="16537" xr:uid="{9BB18C9B-182D-4A42-8B49-D5DC361BC4DB}"/>
    <cellStyle name="Vírgula 2 2 3 2 3 2 3 3" xfId="25518" xr:uid="{E36FF5F0-723B-4E3F-9C00-8DF15B0D20EB}"/>
    <cellStyle name="Vírgula 2 2 3 2 3 2 4" xfId="4829" xr:uid="{9F68C365-E473-4692-AAC3-FD4B130F5B80}"/>
    <cellStyle name="Vírgula 2 2 3 2 3 2 4 2" xfId="13683" xr:uid="{04E798BF-BD34-4CCE-AA5C-02DEEC22CF7D}"/>
    <cellStyle name="Vírgula 2 2 3 2 3 2 4 3" xfId="22652" xr:uid="{A80C3AAD-9E62-4F62-AB93-82E81B2097F5}"/>
    <cellStyle name="Vírgula 2 2 3 2 3 2 5" xfId="10818" xr:uid="{86274FB8-E2F8-4D6E-A4D9-DD90351D0F08}"/>
    <cellStyle name="Vírgula 2 2 3 2 3 2 6" xfId="19788" xr:uid="{FBC36037-68AA-4831-88C9-AF6AFE83A794}"/>
    <cellStyle name="Vírgula 2 2 3 2 3 3" xfId="3226" xr:uid="{073B8BE9-305E-42DC-9264-786D2FA03286}"/>
    <cellStyle name="Vírgula 2 2 3 2 3 3 2" xfId="9376" xr:uid="{CB611CE8-17EB-42B6-A056-C5487B779BFC}"/>
    <cellStyle name="Vírgula 2 2 3 2 3 3 2 2" xfId="17971" xr:uid="{D3E5F843-B3E2-4DBC-83F0-A1DA17F97709}"/>
    <cellStyle name="Vírgula 2 2 3 2 3 3 2 3" xfId="27007" xr:uid="{CD5C8EA6-11E0-4EF1-AC8D-E0B9B88F5BFF}"/>
    <cellStyle name="Vírgula 2 2 3 2 3 3 3" xfId="6262" xr:uid="{76DE57C8-2472-4269-8C23-670CF1C8B246}"/>
    <cellStyle name="Vírgula 2 2 3 2 3 3 3 2" xfId="15115" xr:uid="{A5C37A31-4025-4A8B-9600-17607F4D9F25}"/>
    <cellStyle name="Vírgula 2 2 3 2 3 3 3 3" xfId="24081" xr:uid="{B217E291-BF4F-47B5-8BA6-E45A15F698A5}"/>
    <cellStyle name="Vírgula 2 2 3 2 3 3 4" xfId="12263" xr:uid="{FF231259-D774-43DF-8296-E65C8B267413}"/>
    <cellStyle name="Vírgula 2 2 3 2 3 3 5" xfId="21231" xr:uid="{59A71F7D-08DF-4E00-AAB6-B4A7E5540AB9}"/>
    <cellStyle name="Vírgula 2 2 3 2 3 4" xfId="7882" xr:uid="{ADB58C22-14C8-4B74-984D-674B65969DD5}"/>
    <cellStyle name="Vírgula 2 2 3 2 3 4 2" xfId="16536" xr:uid="{D951F8D2-DB32-4418-8257-2DBA05A337E2}"/>
    <cellStyle name="Vírgula 2 2 3 2 3 4 3" xfId="25517" xr:uid="{F81BD400-6261-4834-B7D5-DC0EE5389012}"/>
    <cellStyle name="Vírgula 2 2 3 2 3 5" xfId="4828" xr:uid="{5D06BC9C-0245-4BA4-A120-C56141ADCA37}"/>
    <cellStyle name="Vírgula 2 2 3 2 3 5 2" xfId="13682" xr:uid="{6B3DD020-E9EA-4C13-9B67-9131CFB9374C}"/>
    <cellStyle name="Vírgula 2 2 3 2 3 5 3" xfId="22651" xr:uid="{C22ACFA9-2640-47AA-8A97-B73BE89F3E4C}"/>
    <cellStyle name="Vírgula 2 2 3 2 3 6" xfId="10817" xr:uid="{E7892AE9-5495-45F6-B8F3-81553480B6DB}"/>
    <cellStyle name="Vírgula 2 2 3 2 3 7" xfId="19787" xr:uid="{463A1505-EAA7-40B5-A5BE-B63E9887DF81}"/>
    <cellStyle name="Vírgula 2 2 3 2 4" xfId="1510" xr:uid="{82CFE573-745E-4B36-94B7-D232F36E56AC}"/>
    <cellStyle name="Vírgula 2 2 3 2 4 2" xfId="1511" xr:uid="{AFD80774-99F9-4A00-8B96-95981E26A054}"/>
    <cellStyle name="Vírgula 2 2 3 2 4 2 2" xfId="3229" xr:uid="{831A4119-73C1-48E7-9B74-82A799F258F6}"/>
    <cellStyle name="Vírgula 2 2 3 2 4 2 2 2" xfId="9379" xr:uid="{7B69C109-7040-4D8A-ACC3-236ED61F59BC}"/>
    <cellStyle name="Vírgula 2 2 3 2 4 2 2 2 2" xfId="17974" xr:uid="{75C63903-4B2A-4FE9-B4C5-6522D9D4C479}"/>
    <cellStyle name="Vírgula 2 2 3 2 4 2 2 2 3" xfId="27010" xr:uid="{94A823E7-571C-4255-97A1-5E63F238CC39}"/>
    <cellStyle name="Vírgula 2 2 3 2 4 2 2 3" xfId="6265" xr:uid="{06EFB228-35DB-4D66-955C-90F2EC517E5F}"/>
    <cellStyle name="Vírgula 2 2 3 2 4 2 2 3 2" xfId="15118" xr:uid="{AEC9B73E-5E72-478A-8CE7-EABD11649085}"/>
    <cellStyle name="Vírgula 2 2 3 2 4 2 2 3 3" xfId="24084" xr:uid="{E3290127-7CB1-47C4-AFFA-8382D788AFC3}"/>
    <cellStyle name="Vírgula 2 2 3 2 4 2 2 4" xfId="12266" xr:uid="{98DD127E-6F95-438E-BFB9-FE14277B5225}"/>
    <cellStyle name="Vírgula 2 2 3 2 4 2 2 5" xfId="21234" xr:uid="{F7BA3AC5-6D68-4DA9-BFAD-792E578314C6}"/>
    <cellStyle name="Vírgula 2 2 3 2 4 2 3" xfId="7885" xr:uid="{E8A023DF-1DD8-4A75-95A4-2EE0B62C8638}"/>
    <cellStyle name="Vírgula 2 2 3 2 4 2 3 2" xfId="16539" xr:uid="{4CD10E2A-2ED3-4140-81F7-58D9E8A9E3FA}"/>
    <cellStyle name="Vírgula 2 2 3 2 4 2 3 3" xfId="25520" xr:uid="{3EE8D2E8-BC83-4985-B074-FC41DE1C3B2F}"/>
    <cellStyle name="Vírgula 2 2 3 2 4 2 4" xfId="4831" xr:uid="{8FAD1AFF-A453-43AB-9580-B2F06DAF629C}"/>
    <cellStyle name="Vírgula 2 2 3 2 4 2 4 2" xfId="13685" xr:uid="{BB3E46FA-820E-4AA8-9959-269F3310D35D}"/>
    <cellStyle name="Vírgula 2 2 3 2 4 2 4 3" xfId="22654" xr:uid="{EF22E0AF-2CE0-4455-9B02-C741727B881F}"/>
    <cellStyle name="Vírgula 2 2 3 2 4 2 5" xfId="10820" xr:uid="{C4E3F783-69CC-4687-B6E6-4436D425F98C}"/>
    <cellStyle name="Vírgula 2 2 3 2 4 2 6" xfId="19790" xr:uid="{DBC19E84-C23F-47E4-ABA7-927EA9F3C607}"/>
    <cellStyle name="Vírgula 2 2 3 2 4 3" xfId="3228" xr:uid="{B6B81B79-5E95-42A4-B5F1-2D788F03FB17}"/>
    <cellStyle name="Vírgula 2 2 3 2 4 3 2" xfId="9378" xr:uid="{1692F6CC-51D2-4196-B02F-8C92D05B8CE7}"/>
    <cellStyle name="Vírgula 2 2 3 2 4 3 2 2" xfId="17973" xr:uid="{142B99EF-4E08-4CC7-B8D7-15CB72577BEE}"/>
    <cellStyle name="Vírgula 2 2 3 2 4 3 2 3" xfId="27009" xr:uid="{31A1BD8C-30C4-44F0-940A-310DE998D0A7}"/>
    <cellStyle name="Vírgula 2 2 3 2 4 3 3" xfId="6264" xr:uid="{5F00A64C-F828-4B43-B063-7FC5FF7FF96A}"/>
    <cellStyle name="Vírgula 2 2 3 2 4 3 3 2" xfId="15117" xr:uid="{B8553C1D-7171-4F6E-8B56-8B2B1B631904}"/>
    <cellStyle name="Vírgula 2 2 3 2 4 3 3 3" xfId="24083" xr:uid="{C4EC8CBA-8E69-425E-A805-895F79268029}"/>
    <cellStyle name="Vírgula 2 2 3 2 4 3 4" xfId="12265" xr:uid="{113D1904-268F-47D6-BAF7-1CE87C6C12C4}"/>
    <cellStyle name="Vírgula 2 2 3 2 4 3 5" xfId="21233" xr:uid="{F52D745E-C145-454C-877C-EF63822AE36C}"/>
    <cellStyle name="Vírgula 2 2 3 2 4 4" xfId="7884" xr:uid="{9E378164-C434-49A2-960F-199464156F5D}"/>
    <cellStyle name="Vírgula 2 2 3 2 4 4 2" xfId="16538" xr:uid="{CD94DCCB-80F5-4522-9317-A360BF4B4933}"/>
    <cellStyle name="Vírgula 2 2 3 2 4 4 3" xfId="25519" xr:uid="{FEEAFB8B-935A-478D-84C8-7C515171C0B4}"/>
    <cellStyle name="Vírgula 2 2 3 2 4 5" xfId="4830" xr:uid="{59953324-A634-4252-8D1F-4658EA7E6207}"/>
    <cellStyle name="Vírgula 2 2 3 2 4 5 2" xfId="13684" xr:uid="{FFB578B6-65EC-4F5F-BB4A-F635E552724A}"/>
    <cellStyle name="Vírgula 2 2 3 2 4 5 3" xfId="22653" xr:uid="{DF374AAF-5F6E-4403-9A52-A413346C32C7}"/>
    <cellStyle name="Vírgula 2 2 3 2 4 6" xfId="10819" xr:uid="{B2B0E39C-A232-44B9-96A4-F50685515541}"/>
    <cellStyle name="Vírgula 2 2 3 2 4 7" xfId="19789" xr:uid="{6C4BE9F0-8B4B-444D-B60C-F1D0E91979C6}"/>
    <cellStyle name="Vírgula 2 2 3 2 5" xfId="1512" xr:uid="{2F09A28B-E93C-45FC-9D4B-205C2D9B1806}"/>
    <cellStyle name="Vírgula 2 2 3 2 5 2" xfId="3230" xr:uid="{7B9DA71F-48E0-4CFD-B6C1-4AF30C0FD557}"/>
    <cellStyle name="Vírgula 2 2 3 2 5 2 2" xfId="9380" xr:uid="{A2CFF4D2-9B2D-48BB-B500-1EF43EB9AAEB}"/>
    <cellStyle name="Vírgula 2 2 3 2 5 2 2 2" xfId="17975" xr:uid="{17D766E1-A2FD-46EE-AF3D-DC96E5B488D8}"/>
    <cellStyle name="Vírgula 2 2 3 2 5 2 2 3" xfId="27011" xr:uid="{39199473-0688-4B7D-AD18-C35B75EC2565}"/>
    <cellStyle name="Vírgula 2 2 3 2 5 2 3" xfId="6266" xr:uid="{90DD1898-51CF-4DED-89F0-687F14399A34}"/>
    <cellStyle name="Vírgula 2 2 3 2 5 2 3 2" xfId="15119" xr:uid="{6FEC050F-1543-471C-AE1E-A34841C433B1}"/>
    <cellStyle name="Vírgula 2 2 3 2 5 2 3 3" xfId="24085" xr:uid="{281F9350-4475-4785-BC2D-12416EE897E7}"/>
    <cellStyle name="Vírgula 2 2 3 2 5 2 4" xfId="12267" xr:uid="{C3B7F41E-1E49-4D97-A4A0-D6D642EE00AA}"/>
    <cellStyle name="Vírgula 2 2 3 2 5 2 5" xfId="21235" xr:uid="{00876CE1-210D-4452-9E48-9229E242DCD5}"/>
    <cellStyle name="Vírgula 2 2 3 2 5 3" xfId="7886" xr:uid="{9B3CEF3B-E098-4B21-9690-B08BA2E8BD1A}"/>
    <cellStyle name="Vírgula 2 2 3 2 5 3 2" xfId="16540" xr:uid="{87110A8B-C8BF-4071-9579-72E47F105CC1}"/>
    <cellStyle name="Vírgula 2 2 3 2 5 3 3" xfId="25521" xr:uid="{D2544EA7-F4AE-46A5-A588-13D35A3BB35C}"/>
    <cellStyle name="Vírgula 2 2 3 2 5 4" xfId="4832" xr:uid="{EC9159D7-C067-4F1B-8252-E093082FA619}"/>
    <cellStyle name="Vírgula 2 2 3 2 5 4 2" xfId="13686" xr:uid="{F4019854-75D4-4103-A905-BCA04CC58374}"/>
    <cellStyle name="Vírgula 2 2 3 2 5 4 3" xfId="22655" xr:uid="{3FC2F673-9D25-476B-A06D-93F1E3C66F13}"/>
    <cellStyle name="Vírgula 2 2 3 2 5 5" xfId="10821" xr:uid="{D0EFFCF8-BA83-453B-9051-DA2B2E86CB5E}"/>
    <cellStyle name="Vírgula 2 2 3 2 5 6" xfId="19791" xr:uid="{8185F101-7C3D-4B2D-92B1-791D3F52B7C8}"/>
    <cellStyle name="Vírgula 2 2 3 2 6" xfId="3219" xr:uid="{AF0E8F47-6171-4B97-9BC8-5CB021A27847}"/>
    <cellStyle name="Vírgula 2 2 3 2 6 2" xfId="9369" xr:uid="{BBB5E2CE-44D4-4666-8FEF-1D63729DAA42}"/>
    <cellStyle name="Vírgula 2 2 3 2 6 2 2" xfId="17964" xr:uid="{9580E1EE-7DF9-4945-BAF1-6548088EE593}"/>
    <cellStyle name="Vírgula 2 2 3 2 6 2 3" xfId="27000" xr:uid="{9D1082B5-BD02-46F0-9645-234F457111F4}"/>
    <cellStyle name="Vírgula 2 2 3 2 6 3" xfId="6255" xr:uid="{45E678A9-DF03-4FA5-89E8-BC5C888AAFD3}"/>
    <cellStyle name="Vírgula 2 2 3 2 6 3 2" xfId="15108" xr:uid="{4F7EA23D-B70F-4F5A-8E2A-7FFDC8EF4072}"/>
    <cellStyle name="Vírgula 2 2 3 2 6 3 3" xfId="24074" xr:uid="{DFDC9C68-A322-420F-B851-9F02763D875C}"/>
    <cellStyle name="Vírgula 2 2 3 2 6 4" xfId="12256" xr:uid="{33423F27-40B5-4B71-82C8-A2690CD54EE0}"/>
    <cellStyle name="Vírgula 2 2 3 2 6 5" xfId="21224" xr:uid="{4E40CFA8-38E8-4AA1-9075-BBED778458EB}"/>
    <cellStyle name="Vírgula 2 2 3 2 7" xfId="7875" xr:uid="{0CF10D77-9A07-453B-AC85-88061C89E66C}"/>
    <cellStyle name="Vírgula 2 2 3 2 7 2" xfId="16529" xr:uid="{C182A693-196D-4E76-AF0E-EF8BE1A64F68}"/>
    <cellStyle name="Vírgula 2 2 3 2 7 3" xfId="25510" xr:uid="{B66C0E7F-0610-4DFD-96F6-BD10B984EC75}"/>
    <cellStyle name="Vírgula 2 2 3 2 8" xfId="4821" xr:uid="{CDE9FF65-6152-4720-8B9A-94ED52A13A54}"/>
    <cellStyle name="Vírgula 2 2 3 2 8 2" xfId="13675" xr:uid="{C498B8B3-19A2-4AF1-94B1-66C3672988C1}"/>
    <cellStyle name="Vírgula 2 2 3 2 8 3" xfId="22644" xr:uid="{E621C9CE-FB78-40E2-84F4-5FA8525F0A9B}"/>
    <cellStyle name="Vírgula 2 2 3 2 9" xfId="10810" xr:uid="{3E15A203-4512-4F06-81C0-596069FDF254}"/>
    <cellStyle name="Vírgula 2 2 3 3" xfId="1513" xr:uid="{4B3AAB5B-1D26-4123-9234-7C1A9E139D96}"/>
    <cellStyle name="Vírgula 2 2 3 3 2" xfId="1514" xr:uid="{A8FCB8AD-CDCC-4A6C-9675-F7572A9ED877}"/>
    <cellStyle name="Vírgula 2 2 3 3 2 2" xfId="1515" xr:uid="{40C361F5-7302-4F5C-801F-58BC64989ACA}"/>
    <cellStyle name="Vírgula 2 2 3 3 2 2 2" xfId="3233" xr:uid="{3254A39C-F24D-49E8-AA34-5DB32155D95D}"/>
    <cellStyle name="Vírgula 2 2 3 3 2 2 2 2" xfId="9383" xr:uid="{6F7A8573-2FEB-4AC4-B2F8-44F5F1E4A2C4}"/>
    <cellStyle name="Vírgula 2 2 3 3 2 2 2 2 2" xfId="17978" xr:uid="{917B9D01-6614-4B41-919E-2F8CACCDD2FC}"/>
    <cellStyle name="Vírgula 2 2 3 3 2 2 2 2 3" xfId="27014" xr:uid="{570F1B8E-40E1-4CA9-A6F9-666DE770C93A}"/>
    <cellStyle name="Vírgula 2 2 3 3 2 2 2 3" xfId="6269" xr:uid="{1C2AB093-F17C-4378-9221-1509E5736C10}"/>
    <cellStyle name="Vírgula 2 2 3 3 2 2 2 3 2" xfId="15122" xr:uid="{9A9F3F41-56A5-4195-8112-5BF1FCBAB415}"/>
    <cellStyle name="Vírgula 2 2 3 3 2 2 2 3 3" xfId="24088" xr:uid="{EA3931C5-200D-4510-B676-5115C1912D3F}"/>
    <cellStyle name="Vírgula 2 2 3 3 2 2 2 4" xfId="12270" xr:uid="{5785DC46-7455-4FD7-B6A8-9E71CF2B6607}"/>
    <cellStyle name="Vírgula 2 2 3 3 2 2 2 5" xfId="21238" xr:uid="{E0443BC3-A6C0-4BE3-85FD-FD573CD700FB}"/>
    <cellStyle name="Vírgula 2 2 3 3 2 2 3" xfId="7889" xr:uid="{19E0687A-7265-46A8-9AE4-37E0D8FDA09C}"/>
    <cellStyle name="Vírgula 2 2 3 3 2 2 3 2" xfId="16543" xr:uid="{1CFBC4D8-4E0C-4E80-AF1F-BE2D6E772FDD}"/>
    <cellStyle name="Vírgula 2 2 3 3 2 2 3 3" xfId="25524" xr:uid="{F79BEA0A-E24F-49CB-8F5B-F6E39CAD522F}"/>
    <cellStyle name="Vírgula 2 2 3 3 2 2 4" xfId="4835" xr:uid="{2210A130-46BB-4E46-B0F5-FD4967E9F575}"/>
    <cellStyle name="Vírgula 2 2 3 3 2 2 4 2" xfId="13689" xr:uid="{635E3DD5-3132-405A-97DC-AB9BCAD6BC6B}"/>
    <cellStyle name="Vírgula 2 2 3 3 2 2 4 3" xfId="22658" xr:uid="{57710D66-C5B3-4C4A-BE40-2FCD6C534D50}"/>
    <cellStyle name="Vírgula 2 2 3 3 2 2 5" xfId="10824" xr:uid="{E788109E-2F7B-44E5-A5DF-B9617BBA783C}"/>
    <cellStyle name="Vírgula 2 2 3 3 2 2 6" xfId="19794" xr:uid="{2EE80343-A397-4B51-AE52-C49CF4A0C9F6}"/>
    <cellStyle name="Vírgula 2 2 3 3 2 3" xfId="3232" xr:uid="{6D4B3235-FAAD-4693-9B4D-CF78DC16F3B1}"/>
    <cellStyle name="Vírgula 2 2 3 3 2 3 2" xfId="9382" xr:uid="{DCCD04E1-2550-4ACD-8D57-9178475D7BC8}"/>
    <cellStyle name="Vírgula 2 2 3 3 2 3 2 2" xfId="17977" xr:uid="{0B83CE0B-1821-420D-9B94-2BEBC465AC73}"/>
    <cellStyle name="Vírgula 2 2 3 3 2 3 2 3" xfId="27013" xr:uid="{5FEA1927-5E47-41AB-9082-8774274CC175}"/>
    <cellStyle name="Vírgula 2 2 3 3 2 3 3" xfId="6268" xr:uid="{73C1779F-824B-4762-BBBD-84737372D1B2}"/>
    <cellStyle name="Vírgula 2 2 3 3 2 3 3 2" xfId="15121" xr:uid="{BB336CA5-BE0C-4F23-8D01-A9CF1EC65233}"/>
    <cellStyle name="Vírgula 2 2 3 3 2 3 3 3" xfId="24087" xr:uid="{9ADFC4E6-A68D-400F-8867-A6DBBA377ACA}"/>
    <cellStyle name="Vírgula 2 2 3 3 2 3 4" xfId="12269" xr:uid="{4DC5AED2-9719-40C5-AAD6-9D011B516DD5}"/>
    <cellStyle name="Vírgula 2 2 3 3 2 3 5" xfId="21237" xr:uid="{15FFCEB0-01F5-4918-AEE4-9E9C791309AA}"/>
    <cellStyle name="Vírgula 2 2 3 3 2 4" xfId="7888" xr:uid="{0988E71F-D550-4208-B56D-B98055BFE875}"/>
    <cellStyle name="Vírgula 2 2 3 3 2 4 2" xfId="16542" xr:uid="{AB8728C8-D025-4CEC-8FCC-AFA7CC08D932}"/>
    <cellStyle name="Vírgula 2 2 3 3 2 4 3" xfId="25523" xr:uid="{BB648BEF-8ABD-427E-B112-BF6D62F5F6E0}"/>
    <cellStyle name="Vírgula 2 2 3 3 2 5" xfId="4834" xr:uid="{632E6E19-B2AF-477B-A12D-096F5B140A1B}"/>
    <cellStyle name="Vírgula 2 2 3 3 2 5 2" xfId="13688" xr:uid="{4974B924-E285-4BC8-B16D-68E4B6D95FD4}"/>
    <cellStyle name="Vírgula 2 2 3 3 2 5 3" xfId="22657" xr:uid="{4A03283B-0E86-4E2C-8C63-B4BD476601D7}"/>
    <cellStyle name="Vírgula 2 2 3 3 2 6" xfId="10823" xr:uid="{D12991B7-46DA-47E6-82C6-7D0C50C39E43}"/>
    <cellStyle name="Vírgula 2 2 3 3 2 7" xfId="19793" xr:uid="{E4A9E0C8-20AD-4885-ADED-FEB09D2102A7}"/>
    <cellStyle name="Vírgula 2 2 3 3 3" xfId="1516" xr:uid="{279F73FB-46DD-4E64-8C51-28055B3340E8}"/>
    <cellStyle name="Vírgula 2 2 3 3 3 2" xfId="1517" xr:uid="{B5589148-708B-4C12-A580-BE7A3D4C0179}"/>
    <cellStyle name="Vírgula 2 2 3 3 3 2 2" xfId="3235" xr:uid="{E174F872-FD5D-456E-AA02-B059660D5858}"/>
    <cellStyle name="Vírgula 2 2 3 3 3 2 2 2" xfId="9385" xr:uid="{40D14985-F538-425A-9384-EA263FA20D2F}"/>
    <cellStyle name="Vírgula 2 2 3 3 3 2 2 2 2" xfId="17980" xr:uid="{E6EEFC3E-CF3E-44E5-88FD-29EC74A7F05A}"/>
    <cellStyle name="Vírgula 2 2 3 3 3 2 2 2 3" xfId="27016" xr:uid="{379BC535-602B-42F3-8DCC-9F532283F777}"/>
    <cellStyle name="Vírgula 2 2 3 3 3 2 2 3" xfId="6271" xr:uid="{9CC2618E-56F9-4F90-942F-F5873EE0A472}"/>
    <cellStyle name="Vírgula 2 2 3 3 3 2 2 3 2" xfId="15124" xr:uid="{7275B733-7768-417C-B853-2016B619D52F}"/>
    <cellStyle name="Vírgula 2 2 3 3 3 2 2 3 3" xfId="24090" xr:uid="{587271E6-12D9-4886-91E1-031B1F1041A4}"/>
    <cellStyle name="Vírgula 2 2 3 3 3 2 2 4" xfId="12272" xr:uid="{C234DACB-E57F-43CC-8D62-F4EAB5112B06}"/>
    <cellStyle name="Vírgula 2 2 3 3 3 2 2 5" xfId="21240" xr:uid="{5B66A7AA-38B4-4F41-A2C2-BE469B294DAC}"/>
    <cellStyle name="Vírgula 2 2 3 3 3 2 3" xfId="7891" xr:uid="{E1DCC81B-9BDA-45B9-A36F-7B9FBD1117F7}"/>
    <cellStyle name="Vírgula 2 2 3 3 3 2 3 2" xfId="16545" xr:uid="{33573081-E7AC-4AA0-9A4E-3C06ABD7A85E}"/>
    <cellStyle name="Vírgula 2 2 3 3 3 2 3 3" xfId="25526" xr:uid="{282D2370-4BBA-4CEB-A979-AB6AA92271DD}"/>
    <cellStyle name="Vírgula 2 2 3 3 3 2 4" xfId="4837" xr:uid="{DBFB6937-1C59-49F2-B921-BA6CD61746B9}"/>
    <cellStyle name="Vírgula 2 2 3 3 3 2 4 2" xfId="13691" xr:uid="{3C865CAB-5F6D-4672-8E86-345AED556772}"/>
    <cellStyle name="Vírgula 2 2 3 3 3 2 4 3" xfId="22660" xr:uid="{A062B407-2CE0-4FFE-A691-D28C55BE3539}"/>
    <cellStyle name="Vírgula 2 2 3 3 3 2 5" xfId="10826" xr:uid="{3D680AC7-B0A0-45F7-A634-3F78BD264846}"/>
    <cellStyle name="Vírgula 2 2 3 3 3 2 6" xfId="19796" xr:uid="{B4060353-52CB-4B4E-9669-AB126C5FD181}"/>
    <cellStyle name="Vírgula 2 2 3 3 3 3" xfId="3234" xr:uid="{1E4FC5C2-A04B-41EB-99FA-1F6DCA04DCDB}"/>
    <cellStyle name="Vírgula 2 2 3 3 3 3 2" xfId="9384" xr:uid="{E2A4F4FB-DC67-4976-BAB3-47F7FF412C59}"/>
    <cellStyle name="Vírgula 2 2 3 3 3 3 2 2" xfId="17979" xr:uid="{5F8F8038-04A7-4CDB-A7FC-4774DDAA03C9}"/>
    <cellStyle name="Vírgula 2 2 3 3 3 3 2 3" xfId="27015" xr:uid="{C73D6DD6-8D14-436E-AAAF-739D6C9AA728}"/>
    <cellStyle name="Vírgula 2 2 3 3 3 3 3" xfId="6270" xr:uid="{B00D08CB-1FE6-4241-9F89-646F8DB4EDCE}"/>
    <cellStyle name="Vírgula 2 2 3 3 3 3 3 2" xfId="15123" xr:uid="{E359CE67-6B1D-48EA-B1D3-E0AF73BB6FCE}"/>
    <cellStyle name="Vírgula 2 2 3 3 3 3 3 3" xfId="24089" xr:uid="{D32C4D2F-49C9-48D9-8BDD-0501FB59FAEB}"/>
    <cellStyle name="Vírgula 2 2 3 3 3 3 4" xfId="12271" xr:uid="{510AFF73-1997-4F8F-95A8-F075ECE1696B}"/>
    <cellStyle name="Vírgula 2 2 3 3 3 3 5" xfId="21239" xr:uid="{C68C1393-F396-4619-A28D-93FCEE9B6318}"/>
    <cellStyle name="Vírgula 2 2 3 3 3 4" xfId="7890" xr:uid="{273839DE-E2B0-4C5F-8533-B6D24DC3BF76}"/>
    <cellStyle name="Vírgula 2 2 3 3 3 4 2" xfId="16544" xr:uid="{88DCDCBA-00A0-4D74-AAE9-41400574B518}"/>
    <cellStyle name="Vírgula 2 2 3 3 3 4 3" xfId="25525" xr:uid="{E227A32F-8290-4FE2-ACE9-1975106BD100}"/>
    <cellStyle name="Vírgula 2 2 3 3 3 5" xfId="4836" xr:uid="{D6CDDF86-7D1B-4B6D-B579-9ECB53A0C08F}"/>
    <cellStyle name="Vírgula 2 2 3 3 3 5 2" xfId="13690" xr:uid="{C638973D-D144-4875-83AE-E481E8921D39}"/>
    <cellStyle name="Vírgula 2 2 3 3 3 5 3" xfId="22659" xr:uid="{F6961C2F-D477-4134-A313-1EC18CD90FA4}"/>
    <cellStyle name="Vírgula 2 2 3 3 3 6" xfId="10825" xr:uid="{EF283508-052E-40B6-87AA-1FF5EDD2AF5F}"/>
    <cellStyle name="Vírgula 2 2 3 3 3 7" xfId="19795" xr:uid="{E49C68C3-F421-422C-9B01-D9CCC133FCD1}"/>
    <cellStyle name="Vírgula 2 2 3 3 4" xfId="1518" xr:uid="{511ADCD4-4809-4EC9-B02B-DE26841ADB72}"/>
    <cellStyle name="Vírgula 2 2 3 3 4 2" xfId="3236" xr:uid="{0F40B287-DBF0-4488-84C5-9BF88F040F71}"/>
    <cellStyle name="Vírgula 2 2 3 3 4 2 2" xfId="9386" xr:uid="{28554B86-320F-4CAC-AEB8-B8386A5993ED}"/>
    <cellStyle name="Vírgula 2 2 3 3 4 2 2 2" xfId="17981" xr:uid="{C56AECA8-5E71-437E-A1F9-7F8BF836D5AB}"/>
    <cellStyle name="Vírgula 2 2 3 3 4 2 2 3" xfId="27017" xr:uid="{EA8D003F-BB51-4830-BA22-DF550DBA245F}"/>
    <cellStyle name="Vírgula 2 2 3 3 4 2 3" xfId="6272" xr:uid="{42032171-E96E-43A1-BB49-82DD03A12B19}"/>
    <cellStyle name="Vírgula 2 2 3 3 4 2 3 2" xfId="15125" xr:uid="{29613BB7-E26C-4C30-BF71-8C182DC1FDAF}"/>
    <cellStyle name="Vírgula 2 2 3 3 4 2 3 3" xfId="24091" xr:uid="{603390CB-71F9-459E-A375-B573C84F875F}"/>
    <cellStyle name="Vírgula 2 2 3 3 4 2 4" xfId="12273" xr:uid="{9662563B-B070-4628-B171-9D0B159405CE}"/>
    <cellStyle name="Vírgula 2 2 3 3 4 2 5" xfId="21241" xr:uid="{91D48AFC-33E4-4707-8F75-66E8607FFDC9}"/>
    <cellStyle name="Vírgula 2 2 3 3 4 3" xfId="7892" xr:uid="{AFFB8D10-3547-4EAF-B8EB-9A41533F668E}"/>
    <cellStyle name="Vírgula 2 2 3 3 4 3 2" xfId="16546" xr:uid="{C8887739-33C3-4312-AD10-41CE8CF788C6}"/>
    <cellStyle name="Vírgula 2 2 3 3 4 3 3" xfId="25527" xr:uid="{B95E95AE-A0E9-40E6-86CC-C42F9A9C0069}"/>
    <cellStyle name="Vírgula 2 2 3 3 4 4" xfId="4838" xr:uid="{B9D64DFC-753B-472D-9B54-8A1A0A437C7A}"/>
    <cellStyle name="Vírgula 2 2 3 3 4 4 2" xfId="13692" xr:uid="{29345CB7-E8AB-448C-BE47-9FF50DB4D5D9}"/>
    <cellStyle name="Vírgula 2 2 3 3 4 4 3" xfId="22661" xr:uid="{1A2CDA0D-B792-4DBA-8C02-86344C209C21}"/>
    <cellStyle name="Vírgula 2 2 3 3 4 5" xfId="10827" xr:uid="{74534087-9A5F-454E-9836-C198384905AE}"/>
    <cellStyle name="Vírgula 2 2 3 3 4 6" xfId="19797" xr:uid="{AB619107-F840-4722-B78D-013D56966B08}"/>
    <cellStyle name="Vírgula 2 2 3 3 5" xfId="3231" xr:uid="{06191E0B-01C5-4A52-A8A6-96BF5BAC072F}"/>
    <cellStyle name="Vírgula 2 2 3 3 5 2" xfId="9381" xr:uid="{7C87549B-4363-47E1-9CFB-F1BAD357F061}"/>
    <cellStyle name="Vírgula 2 2 3 3 5 2 2" xfId="17976" xr:uid="{92A198C5-A7D0-4402-89B7-B7E4E931BD8A}"/>
    <cellStyle name="Vírgula 2 2 3 3 5 2 3" xfId="27012" xr:uid="{C996ECA3-9929-41A3-8E60-E0A2DEA0FA2B}"/>
    <cellStyle name="Vírgula 2 2 3 3 5 3" xfId="6267" xr:uid="{252109B8-EA6D-47E5-8480-AC226A969D8E}"/>
    <cellStyle name="Vírgula 2 2 3 3 5 3 2" xfId="15120" xr:uid="{53BBC02C-01EC-4245-B047-31FAECD0F6AC}"/>
    <cellStyle name="Vírgula 2 2 3 3 5 3 3" xfId="24086" xr:uid="{7104AB85-0AFC-47F7-8617-19A97FA5F24F}"/>
    <cellStyle name="Vírgula 2 2 3 3 5 4" xfId="12268" xr:uid="{1CBCFE5D-B4F5-419F-BFE2-73F7BB30201A}"/>
    <cellStyle name="Vírgula 2 2 3 3 5 5" xfId="21236" xr:uid="{4056D0D3-CB72-4780-9755-7D971CA05634}"/>
    <cellStyle name="Vírgula 2 2 3 3 6" xfId="7887" xr:uid="{499DFF42-716E-490A-9494-7A35CB910F9D}"/>
    <cellStyle name="Vírgula 2 2 3 3 6 2" xfId="16541" xr:uid="{5226757C-903F-4E29-9E3F-44DACCEE0AE8}"/>
    <cellStyle name="Vírgula 2 2 3 3 6 3" xfId="25522" xr:uid="{348D7C88-E725-4197-AD7C-B4B953D9970B}"/>
    <cellStyle name="Vírgula 2 2 3 3 7" xfId="4833" xr:uid="{452F45B0-A3DE-4D6A-A739-A90D54B2C508}"/>
    <cellStyle name="Vírgula 2 2 3 3 7 2" xfId="13687" xr:uid="{93500018-9525-40F7-B132-5CC5D616B1DD}"/>
    <cellStyle name="Vírgula 2 2 3 3 7 3" xfId="22656" xr:uid="{B0F46029-B6BE-4263-A018-6F7B5E30D89D}"/>
    <cellStyle name="Vírgula 2 2 3 3 8" xfId="10822" xr:uid="{80F2E7DC-B9CF-485D-974A-BD7D126D122E}"/>
    <cellStyle name="Vírgula 2 2 3 3 9" xfId="19792" xr:uid="{145BE24D-3754-4372-A274-00DB5438D463}"/>
    <cellStyle name="Vírgula 2 2 3 4" xfId="1519" xr:uid="{6BAA6264-9842-41BD-A5AA-B2921D31F0B7}"/>
    <cellStyle name="Vírgula 2 2 3 4 2" xfId="1520" xr:uid="{3A84AF46-887B-49C7-955E-0E27C4D6FF5F}"/>
    <cellStyle name="Vírgula 2 2 3 4 2 2" xfId="1521" xr:uid="{9231F3C3-ED45-4113-9E7D-6F0421F4A512}"/>
    <cellStyle name="Vírgula 2 2 3 4 2 2 2" xfId="3239" xr:uid="{0A37779D-E9B0-486F-A5A1-6FD56DB02881}"/>
    <cellStyle name="Vírgula 2 2 3 4 2 2 2 2" xfId="9389" xr:uid="{3E4710DB-0E77-4CF8-AE87-F05B16B6B226}"/>
    <cellStyle name="Vírgula 2 2 3 4 2 2 2 2 2" xfId="17984" xr:uid="{23C798B7-37C4-4711-B287-CE0251FC3982}"/>
    <cellStyle name="Vírgula 2 2 3 4 2 2 2 2 3" xfId="27020" xr:uid="{2E3DA2F3-6160-4156-910A-16F950E5A07F}"/>
    <cellStyle name="Vírgula 2 2 3 4 2 2 2 3" xfId="6275" xr:uid="{3EC01FCF-A277-45D8-9792-38C35461C594}"/>
    <cellStyle name="Vírgula 2 2 3 4 2 2 2 3 2" xfId="15128" xr:uid="{C13A388D-12BD-4FA6-9126-3AA70DF01FF5}"/>
    <cellStyle name="Vírgula 2 2 3 4 2 2 2 3 3" xfId="24094" xr:uid="{E2F8193F-10A7-45B5-99DF-FA6878C279BB}"/>
    <cellStyle name="Vírgula 2 2 3 4 2 2 2 4" xfId="12276" xr:uid="{2D739812-62E2-4D34-B9D3-74AB974AF26F}"/>
    <cellStyle name="Vírgula 2 2 3 4 2 2 2 5" xfId="21244" xr:uid="{89600FC3-1078-4FC4-9F9E-8F2362C8A5D1}"/>
    <cellStyle name="Vírgula 2 2 3 4 2 2 3" xfId="7895" xr:uid="{5864D396-A6B5-4876-BE94-674CBAE3DF10}"/>
    <cellStyle name="Vírgula 2 2 3 4 2 2 3 2" xfId="16549" xr:uid="{334DF6FA-6E70-4EA1-B8E3-100AC66201D7}"/>
    <cellStyle name="Vírgula 2 2 3 4 2 2 3 3" xfId="25530" xr:uid="{D0025C77-E8D9-410E-88F9-854AE92B51FA}"/>
    <cellStyle name="Vírgula 2 2 3 4 2 2 4" xfId="4841" xr:uid="{61CE0329-3B60-43E7-B03A-035319F192A7}"/>
    <cellStyle name="Vírgula 2 2 3 4 2 2 4 2" xfId="13695" xr:uid="{65AF673D-DCD3-446C-B5C8-4300A8518498}"/>
    <cellStyle name="Vírgula 2 2 3 4 2 2 4 3" xfId="22664" xr:uid="{740CCCEC-D52C-4731-BC08-33CD26B6E684}"/>
    <cellStyle name="Vírgula 2 2 3 4 2 2 5" xfId="10830" xr:uid="{C6B73BBA-FFFB-4E60-A5F9-345E77DD2357}"/>
    <cellStyle name="Vírgula 2 2 3 4 2 2 6" xfId="19800" xr:uid="{90900F95-CBBD-4CEE-A711-62DDDD466744}"/>
    <cellStyle name="Vírgula 2 2 3 4 2 3" xfId="3238" xr:uid="{3D86F172-EB54-4845-96A6-4B1FEC8133D4}"/>
    <cellStyle name="Vírgula 2 2 3 4 2 3 2" xfId="9388" xr:uid="{946360D5-187F-452D-ADB0-E9F8AE5D1D05}"/>
    <cellStyle name="Vírgula 2 2 3 4 2 3 2 2" xfId="17983" xr:uid="{9AF9D2BC-1AFC-4CB7-BE92-2735DB7D1FE7}"/>
    <cellStyle name="Vírgula 2 2 3 4 2 3 2 3" xfId="27019" xr:uid="{09C63663-1484-49E9-A1A5-C41ACB8E02B2}"/>
    <cellStyle name="Vírgula 2 2 3 4 2 3 3" xfId="6274" xr:uid="{E83CF33E-21C0-4FA4-9540-D7574AB1ADE8}"/>
    <cellStyle name="Vírgula 2 2 3 4 2 3 3 2" xfId="15127" xr:uid="{ADE01AD7-3754-4B98-AFDC-A81E35A648CF}"/>
    <cellStyle name="Vírgula 2 2 3 4 2 3 3 3" xfId="24093" xr:uid="{C9D4C3EB-7F6C-445A-9B1F-61E5622E41A9}"/>
    <cellStyle name="Vírgula 2 2 3 4 2 3 4" xfId="12275" xr:uid="{B50420E0-AAC9-462D-A405-C5BF8A4FAF1C}"/>
    <cellStyle name="Vírgula 2 2 3 4 2 3 5" xfId="21243" xr:uid="{EB8AB78A-7CFB-420B-BB0A-225B859FCF1F}"/>
    <cellStyle name="Vírgula 2 2 3 4 2 4" xfId="7894" xr:uid="{E8DC5700-80E2-4884-8D05-D48035CBEEFD}"/>
    <cellStyle name="Vírgula 2 2 3 4 2 4 2" xfId="16548" xr:uid="{40B54DA5-2834-46D2-93D2-4D50B0271BEB}"/>
    <cellStyle name="Vírgula 2 2 3 4 2 4 3" xfId="25529" xr:uid="{85B5EF55-2F85-4223-B2D3-4CEB19748300}"/>
    <cellStyle name="Vírgula 2 2 3 4 2 5" xfId="4840" xr:uid="{2BD1FD63-34A4-4814-873E-45DD925BE10A}"/>
    <cellStyle name="Vírgula 2 2 3 4 2 5 2" xfId="13694" xr:uid="{A6EF7F36-F322-4789-9395-5B9598925D7B}"/>
    <cellStyle name="Vírgula 2 2 3 4 2 5 3" xfId="22663" xr:uid="{EA929FE1-813A-4137-960C-55200AE05322}"/>
    <cellStyle name="Vírgula 2 2 3 4 2 6" xfId="10829" xr:uid="{407B01C7-3DD8-49D4-93F2-89C4B6CEAC2C}"/>
    <cellStyle name="Vírgula 2 2 3 4 2 7" xfId="19799" xr:uid="{B9FAFD99-8BB3-4A4C-B049-4F0847ECCFAC}"/>
    <cellStyle name="Vírgula 2 2 3 4 3" xfId="1522" xr:uid="{BD722B4F-430F-411B-9677-319367B7F97D}"/>
    <cellStyle name="Vírgula 2 2 3 4 3 2" xfId="1523" xr:uid="{5A979580-0EF2-4144-B2B4-4FE3B1E8FB28}"/>
    <cellStyle name="Vírgula 2 2 3 4 3 2 2" xfId="3241" xr:uid="{66E7D524-8157-4F68-8B79-30667726F707}"/>
    <cellStyle name="Vírgula 2 2 3 4 3 2 2 2" xfId="9391" xr:uid="{E986A2F2-117E-46AD-A87B-ABDDEA293451}"/>
    <cellStyle name="Vírgula 2 2 3 4 3 2 2 2 2" xfId="17986" xr:uid="{4ABFD78F-6CA1-4687-978D-59F413C20D28}"/>
    <cellStyle name="Vírgula 2 2 3 4 3 2 2 2 3" xfId="27022" xr:uid="{AD2ADBBA-D419-4D23-AE7E-88BAFA7E829C}"/>
    <cellStyle name="Vírgula 2 2 3 4 3 2 2 3" xfId="6277" xr:uid="{49FAAA6B-CE00-408E-8161-7A2010D07D83}"/>
    <cellStyle name="Vírgula 2 2 3 4 3 2 2 3 2" xfId="15130" xr:uid="{8124D468-DF6C-4367-BCAC-9ED66004FF05}"/>
    <cellStyle name="Vírgula 2 2 3 4 3 2 2 3 3" xfId="24096" xr:uid="{7786129E-1D56-45C9-9531-CCD05E7449E9}"/>
    <cellStyle name="Vírgula 2 2 3 4 3 2 2 4" xfId="12278" xr:uid="{0565E0AD-5CD8-452D-B025-1781AB5ED82E}"/>
    <cellStyle name="Vírgula 2 2 3 4 3 2 2 5" xfId="21246" xr:uid="{D7987E01-DC56-4E98-A3AF-2AEC89BFC810}"/>
    <cellStyle name="Vírgula 2 2 3 4 3 2 3" xfId="7897" xr:uid="{1E357C4F-428B-4210-A49C-7EDEA4BFF65E}"/>
    <cellStyle name="Vírgula 2 2 3 4 3 2 3 2" xfId="16551" xr:uid="{9ACBF53A-5ACF-4195-9A73-5059C2B189C8}"/>
    <cellStyle name="Vírgula 2 2 3 4 3 2 3 3" xfId="25532" xr:uid="{16248B2A-375C-4B05-8F8F-FF2319B3B0D0}"/>
    <cellStyle name="Vírgula 2 2 3 4 3 2 4" xfId="4843" xr:uid="{C92AA5E5-3A26-4888-8EA4-E861EE4D7670}"/>
    <cellStyle name="Vírgula 2 2 3 4 3 2 4 2" xfId="13697" xr:uid="{6CB18CF1-6D6F-43B6-9A6B-A694472F779F}"/>
    <cellStyle name="Vírgula 2 2 3 4 3 2 4 3" xfId="22666" xr:uid="{29E5BB2F-A84D-4568-A557-597DC6067267}"/>
    <cellStyle name="Vírgula 2 2 3 4 3 2 5" xfId="10832" xr:uid="{E0E016E9-2BDE-47C3-B3AE-AF2F42232B75}"/>
    <cellStyle name="Vírgula 2 2 3 4 3 2 6" xfId="19802" xr:uid="{32B50AE0-3029-4D3C-B917-9AF7F0FBA959}"/>
    <cellStyle name="Vírgula 2 2 3 4 3 3" xfId="3240" xr:uid="{70E29788-5C4F-456B-B66C-F305DD378C1D}"/>
    <cellStyle name="Vírgula 2 2 3 4 3 3 2" xfId="9390" xr:uid="{D7D1A1EA-474D-48C4-AB21-A9C449A3DFCE}"/>
    <cellStyle name="Vírgula 2 2 3 4 3 3 2 2" xfId="17985" xr:uid="{C02308BA-9D9B-449B-B4CC-CA8D0E74F33F}"/>
    <cellStyle name="Vírgula 2 2 3 4 3 3 2 3" xfId="27021" xr:uid="{7C2F584D-806B-440F-B97D-15BD4FAA1C94}"/>
    <cellStyle name="Vírgula 2 2 3 4 3 3 3" xfId="6276" xr:uid="{3A10DE7D-E3E3-4954-99FF-00E2490C1B65}"/>
    <cellStyle name="Vírgula 2 2 3 4 3 3 3 2" xfId="15129" xr:uid="{FA225CFD-4FF0-4002-9E42-4CEB803EFD00}"/>
    <cellStyle name="Vírgula 2 2 3 4 3 3 3 3" xfId="24095" xr:uid="{9F001527-6B81-45BD-99C2-549A1775C2E2}"/>
    <cellStyle name="Vírgula 2 2 3 4 3 3 4" xfId="12277" xr:uid="{59F6475F-3148-4986-B197-6157C9C593A9}"/>
    <cellStyle name="Vírgula 2 2 3 4 3 3 5" xfId="21245" xr:uid="{2FC60ADB-CC47-48E3-9ACE-EA06CB3A054E}"/>
    <cellStyle name="Vírgula 2 2 3 4 3 4" xfId="7896" xr:uid="{F4014770-1B46-4DE1-A666-D1660CD83E80}"/>
    <cellStyle name="Vírgula 2 2 3 4 3 4 2" xfId="16550" xr:uid="{40864813-5845-4BF2-A6D0-404EFC6009B8}"/>
    <cellStyle name="Vírgula 2 2 3 4 3 4 3" xfId="25531" xr:uid="{B43448BE-ECF7-49A1-909C-D6067B4C584E}"/>
    <cellStyle name="Vírgula 2 2 3 4 3 5" xfId="4842" xr:uid="{855209E8-262C-4E36-88C2-7AEA8988F93D}"/>
    <cellStyle name="Vírgula 2 2 3 4 3 5 2" xfId="13696" xr:uid="{870763AE-1D01-4ABB-806A-49450A299730}"/>
    <cellStyle name="Vírgula 2 2 3 4 3 5 3" xfId="22665" xr:uid="{B95993E6-B790-45AF-816D-EB5621AE8227}"/>
    <cellStyle name="Vírgula 2 2 3 4 3 6" xfId="10831" xr:uid="{EA78117A-41D8-43F7-9F1A-433920DAA9D5}"/>
    <cellStyle name="Vírgula 2 2 3 4 3 7" xfId="19801" xr:uid="{39CA48E1-8E94-4938-A64F-EDE0DE2DC216}"/>
    <cellStyle name="Vírgula 2 2 3 4 4" xfId="1524" xr:uid="{FEAB8EFB-BBD5-424D-9AFE-679B10510EEB}"/>
    <cellStyle name="Vírgula 2 2 3 4 4 2" xfId="3242" xr:uid="{47783F7F-B299-4429-9D61-F4C1489A7935}"/>
    <cellStyle name="Vírgula 2 2 3 4 4 2 2" xfId="9392" xr:uid="{AEB8F4D5-8EF2-464F-8805-11BD8E80B9C3}"/>
    <cellStyle name="Vírgula 2 2 3 4 4 2 2 2" xfId="17987" xr:uid="{96AC4FE6-3A24-4469-908B-ADCF510B90F6}"/>
    <cellStyle name="Vírgula 2 2 3 4 4 2 2 3" xfId="27023" xr:uid="{05721825-C939-48F1-B7B6-F87CC24010CE}"/>
    <cellStyle name="Vírgula 2 2 3 4 4 2 3" xfId="6278" xr:uid="{B3BFC5C8-8886-4EC1-81B3-B583D760E24D}"/>
    <cellStyle name="Vírgula 2 2 3 4 4 2 3 2" xfId="15131" xr:uid="{F320824F-7718-4BE5-9F3D-19CCA071EBA5}"/>
    <cellStyle name="Vírgula 2 2 3 4 4 2 3 3" xfId="24097" xr:uid="{0EF717D0-00B2-4A57-8583-F8B7467C4F9F}"/>
    <cellStyle name="Vírgula 2 2 3 4 4 2 4" xfId="12279" xr:uid="{0BD858A9-7C0A-4BC7-B2AA-F97E6074579A}"/>
    <cellStyle name="Vírgula 2 2 3 4 4 2 5" xfId="21247" xr:uid="{EC911999-B75F-4555-80D0-90F8331D891E}"/>
    <cellStyle name="Vírgula 2 2 3 4 4 3" xfId="7898" xr:uid="{5A19C686-F606-48E6-BC77-D7CE9C7942D1}"/>
    <cellStyle name="Vírgula 2 2 3 4 4 3 2" xfId="16552" xr:uid="{3AB4D9B7-ADEC-4ABE-AAEA-947D58E9A8FD}"/>
    <cellStyle name="Vírgula 2 2 3 4 4 3 3" xfId="25533" xr:uid="{A38D90CE-6BBC-473A-A7BC-30DB05C2D0CF}"/>
    <cellStyle name="Vírgula 2 2 3 4 4 4" xfId="4844" xr:uid="{0F116375-3969-4ADA-AD85-C1A9F563A1AA}"/>
    <cellStyle name="Vírgula 2 2 3 4 4 4 2" xfId="13698" xr:uid="{B67C2A83-A91B-4E0B-B7AB-A7F5D9FF4139}"/>
    <cellStyle name="Vírgula 2 2 3 4 4 4 3" xfId="22667" xr:uid="{F4389070-01FB-4941-88CD-5F66F495433F}"/>
    <cellStyle name="Vírgula 2 2 3 4 4 5" xfId="10833" xr:uid="{72EC093B-0F2E-429D-A0E8-DAC5DC587925}"/>
    <cellStyle name="Vírgula 2 2 3 4 4 6" xfId="19803" xr:uid="{2A6876AF-9EF4-46E8-B5A9-030D7EC23674}"/>
    <cellStyle name="Vírgula 2 2 3 4 5" xfId="3237" xr:uid="{05B3419A-FA07-4793-8D06-7CEF2308AB8E}"/>
    <cellStyle name="Vírgula 2 2 3 4 5 2" xfId="9387" xr:uid="{B9F1221E-FA5C-47A0-B74D-E2CF87A98AC9}"/>
    <cellStyle name="Vírgula 2 2 3 4 5 2 2" xfId="17982" xr:uid="{F0EFB2BB-3251-4AD3-B919-AEF0C0B6582D}"/>
    <cellStyle name="Vírgula 2 2 3 4 5 2 3" xfId="27018" xr:uid="{AC993344-7938-4B61-BA13-8C4422481D26}"/>
    <cellStyle name="Vírgula 2 2 3 4 5 3" xfId="6273" xr:uid="{F49D7D28-7F06-4066-B170-A4DEC19006B8}"/>
    <cellStyle name="Vírgula 2 2 3 4 5 3 2" xfId="15126" xr:uid="{DB5EA62B-B038-4D98-93D8-481AA6FE9418}"/>
    <cellStyle name="Vírgula 2 2 3 4 5 3 3" xfId="24092" xr:uid="{E5DAE2F1-5B3F-4BB2-8FBB-8F964AEDA0DA}"/>
    <cellStyle name="Vírgula 2 2 3 4 5 4" xfId="12274" xr:uid="{BF9790C1-447E-4E11-BDEE-A80CB766BB0F}"/>
    <cellStyle name="Vírgula 2 2 3 4 5 5" xfId="21242" xr:uid="{65860BDA-F179-4EA1-AF4B-5706D358D624}"/>
    <cellStyle name="Vírgula 2 2 3 4 6" xfId="7893" xr:uid="{D5DAF2BC-2CFE-4827-8DCE-ED6D417166BB}"/>
    <cellStyle name="Vírgula 2 2 3 4 6 2" xfId="16547" xr:uid="{83D38E1E-3DCE-439A-9666-40122CF2A907}"/>
    <cellStyle name="Vírgula 2 2 3 4 6 3" xfId="25528" xr:uid="{3BF9379E-0A1D-4D30-80E2-E497FAC4ECFF}"/>
    <cellStyle name="Vírgula 2 2 3 4 7" xfId="4839" xr:uid="{F1B2A160-980A-4FE7-BBFF-BD3C8457EC63}"/>
    <cellStyle name="Vírgula 2 2 3 4 7 2" xfId="13693" xr:uid="{6A6F84BF-C09B-449A-84FE-633CB5554C2E}"/>
    <cellStyle name="Vírgula 2 2 3 4 7 3" xfId="22662" xr:uid="{CC34F2A1-8EDD-4E40-ABD0-AA7707315025}"/>
    <cellStyle name="Vírgula 2 2 3 4 8" xfId="10828" xr:uid="{65440C07-44E5-4D7C-AC79-8D2C74D000AA}"/>
    <cellStyle name="Vírgula 2 2 3 4 9" xfId="19798" xr:uid="{2D2BC9C2-8327-4C84-AB2F-2E7B5F5B889D}"/>
    <cellStyle name="Vírgula 2 2 3 5" xfId="1525" xr:uid="{BBFD842D-1A13-43F4-93F8-7C7673EC7AA9}"/>
    <cellStyle name="Vírgula 2 2 3 5 2" xfId="1526" xr:uid="{C22C9B71-DCEA-4275-877F-D4F0FD1903BD}"/>
    <cellStyle name="Vírgula 2 2 3 5 2 2" xfId="3244" xr:uid="{4D7D66A8-77A4-45F2-9559-9EE86C6B8E82}"/>
    <cellStyle name="Vírgula 2 2 3 5 2 2 2" xfId="9394" xr:uid="{B2FFA893-4D42-47A6-93BC-058D7690FCB8}"/>
    <cellStyle name="Vírgula 2 2 3 5 2 2 2 2" xfId="17989" xr:uid="{C1B330B3-E438-476E-A7AD-27FBEE26FE6A}"/>
    <cellStyle name="Vírgula 2 2 3 5 2 2 2 3" xfId="27025" xr:uid="{4CEB7B86-5B98-45B0-8E40-CA497B291CF2}"/>
    <cellStyle name="Vírgula 2 2 3 5 2 2 3" xfId="6280" xr:uid="{2B50DE81-F824-4EB0-934E-83B07F468F94}"/>
    <cellStyle name="Vírgula 2 2 3 5 2 2 3 2" xfId="15133" xr:uid="{DF5616EE-F661-46CF-87D1-3C5378117E53}"/>
    <cellStyle name="Vírgula 2 2 3 5 2 2 3 3" xfId="24099" xr:uid="{62A0FEE5-523C-4879-9AEE-60AC3620085E}"/>
    <cellStyle name="Vírgula 2 2 3 5 2 2 4" xfId="12281" xr:uid="{46AC4326-4E54-4F90-9AFA-B59625509923}"/>
    <cellStyle name="Vírgula 2 2 3 5 2 2 5" xfId="21249" xr:uid="{A03807E8-4179-4D05-8E41-801CC97E026C}"/>
    <cellStyle name="Vírgula 2 2 3 5 2 3" xfId="7900" xr:uid="{D015B674-543B-41CB-B575-F382E4C5F007}"/>
    <cellStyle name="Vírgula 2 2 3 5 2 3 2" xfId="16554" xr:uid="{440BBEF4-6FEF-4E34-B1BA-268051844C59}"/>
    <cellStyle name="Vírgula 2 2 3 5 2 3 3" xfId="25535" xr:uid="{6DF6A4E4-FB49-4923-96CA-030EBC4BCF00}"/>
    <cellStyle name="Vírgula 2 2 3 5 2 4" xfId="4846" xr:uid="{9B6B2057-359F-47B7-AAFB-452936709B6D}"/>
    <cellStyle name="Vírgula 2 2 3 5 2 4 2" xfId="13700" xr:uid="{C0994F00-32BB-4AB2-8125-6EAFCE0DEDAE}"/>
    <cellStyle name="Vírgula 2 2 3 5 2 4 3" xfId="22669" xr:uid="{D6ADB8D2-2AB6-4EBD-B0C3-65C4FF157838}"/>
    <cellStyle name="Vírgula 2 2 3 5 2 5" xfId="10835" xr:uid="{E895A038-AED6-42FF-B79F-2611EED4A615}"/>
    <cellStyle name="Vírgula 2 2 3 5 2 6" xfId="19805" xr:uid="{C78C7FC4-3050-448F-83CF-77F9D9770F4B}"/>
    <cellStyle name="Vírgula 2 2 3 5 3" xfId="3243" xr:uid="{8047B30F-7AD5-49D3-B6AB-B46BE8900C56}"/>
    <cellStyle name="Vírgula 2 2 3 5 3 2" xfId="9393" xr:uid="{2AD73126-FA1E-4DD2-A2F7-B40C303C5A59}"/>
    <cellStyle name="Vírgula 2 2 3 5 3 2 2" xfId="17988" xr:uid="{AE933052-589B-49F4-AB99-45601EE8849E}"/>
    <cellStyle name="Vírgula 2 2 3 5 3 2 3" xfId="27024" xr:uid="{3137AB7E-AD82-491E-BABD-8ECDA660AD1F}"/>
    <cellStyle name="Vírgula 2 2 3 5 3 3" xfId="6279" xr:uid="{97FA7AF7-2AB7-4A69-8710-8DF81D84495E}"/>
    <cellStyle name="Vírgula 2 2 3 5 3 3 2" xfId="15132" xr:uid="{EE377BF7-D4CB-4884-9EFE-452AF41FDB35}"/>
    <cellStyle name="Vírgula 2 2 3 5 3 3 3" xfId="24098" xr:uid="{99CE7F62-3758-4CF1-99E3-B5CCE394DB12}"/>
    <cellStyle name="Vírgula 2 2 3 5 3 4" xfId="12280" xr:uid="{C77B7267-2776-408C-BD51-139A317EBD40}"/>
    <cellStyle name="Vírgula 2 2 3 5 3 5" xfId="21248" xr:uid="{C61713FC-0647-4B7D-92BF-544C7350B891}"/>
    <cellStyle name="Vírgula 2 2 3 5 4" xfId="7899" xr:uid="{66B5C47A-D7EA-4DFF-9EEC-C7F987EA9FEE}"/>
    <cellStyle name="Vírgula 2 2 3 5 4 2" xfId="16553" xr:uid="{082DB217-F3F6-4C94-9087-C153FC9FEE48}"/>
    <cellStyle name="Vírgula 2 2 3 5 4 3" xfId="25534" xr:uid="{80A8DE03-277F-49B0-B249-A684FDB7DAE5}"/>
    <cellStyle name="Vírgula 2 2 3 5 5" xfId="4845" xr:uid="{30142818-C1E9-44E6-AA37-5D78A8715DFE}"/>
    <cellStyle name="Vírgula 2 2 3 5 5 2" xfId="13699" xr:uid="{0CB2B46C-B4FD-4F65-AF51-FA91AF9A84E8}"/>
    <cellStyle name="Vírgula 2 2 3 5 5 3" xfId="22668" xr:uid="{3F1884F0-DA4E-4817-8872-90D3579DC4F1}"/>
    <cellStyle name="Vírgula 2 2 3 5 6" xfId="10834" xr:uid="{036B2225-8CDA-414E-A7D1-FF2C99AB880E}"/>
    <cellStyle name="Vírgula 2 2 3 5 7" xfId="19804" xr:uid="{84D887FE-0F39-4A4E-9807-6346BAD0C05D}"/>
    <cellStyle name="Vírgula 2 2 3 6" xfId="1527" xr:uid="{1FB9FED1-CA4A-4681-8CDC-8AC8D3298BBB}"/>
    <cellStyle name="Vírgula 2 2 3 6 2" xfId="1528" xr:uid="{46406107-8359-413A-B171-8B72269F5F75}"/>
    <cellStyle name="Vírgula 2 2 3 6 2 2" xfId="3246" xr:uid="{44ECA1E0-039F-4B7C-B5D2-50E766EBADA5}"/>
    <cellStyle name="Vírgula 2 2 3 6 2 2 2" xfId="9396" xr:uid="{406A38BB-A47B-45D2-BB19-D7A6DB742529}"/>
    <cellStyle name="Vírgula 2 2 3 6 2 2 2 2" xfId="17991" xr:uid="{F14ED802-A4EC-425E-A9E5-170BD7A76B56}"/>
    <cellStyle name="Vírgula 2 2 3 6 2 2 2 3" xfId="27027" xr:uid="{85CD731F-9F24-4459-8C5E-B25BD74EC2FB}"/>
    <cellStyle name="Vírgula 2 2 3 6 2 2 3" xfId="6282" xr:uid="{82556268-3035-414D-B1E3-BA352DD0894E}"/>
    <cellStyle name="Vírgula 2 2 3 6 2 2 3 2" xfId="15135" xr:uid="{CC065A50-9D71-4384-B4B6-E9C9EE247C76}"/>
    <cellStyle name="Vírgula 2 2 3 6 2 2 3 3" xfId="24101" xr:uid="{188FB5D0-442E-4CDC-9B3A-17AD7A6BBD46}"/>
    <cellStyle name="Vírgula 2 2 3 6 2 2 4" xfId="12283" xr:uid="{9312A08A-5BF2-4E8F-AB4A-26AAD06D03E5}"/>
    <cellStyle name="Vírgula 2 2 3 6 2 2 5" xfId="21251" xr:uid="{0B5B64AD-AE14-4518-988A-D840F5EF5490}"/>
    <cellStyle name="Vírgula 2 2 3 6 2 3" xfId="7902" xr:uid="{A4B8E4A8-9061-4C27-B605-C702DF1F07F4}"/>
    <cellStyle name="Vírgula 2 2 3 6 2 3 2" xfId="16556" xr:uid="{56564550-E31E-4BD5-923B-A1BE99E1EE34}"/>
    <cellStyle name="Vírgula 2 2 3 6 2 3 3" xfId="25537" xr:uid="{88DCFF36-6DE7-4A47-ABAB-5C6A8DBE332A}"/>
    <cellStyle name="Vírgula 2 2 3 6 2 4" xfId="4848" xr:uid="{314EF89F-6FEC-45B1-9756-223D6E05EADE}"/>
    <cellStyle name="Vírgula 2 2 3 6 2 4 2" xfId="13702" xr:uid="{405F039E-DF72-477D-B64D-F9B2FA79BA98}"/>
    <cellStyle name="Vírgula 2 2 3 6 2 4 3" xfId="22671" xr:uid="{E7DA3208-4BA1-4C63-A2A5-93E709D4FE56}"/>
    <cellStyle name="Vírgula 2 2 3 6 2 5" xfId="10837" xr:uid="{41FD973B-68B8-4ACA-9874-A41E7EA11C67}"/>
    <cellStyle name="Vírgula 2 2 3 6 2 6" xfId="19807" xr:uid="{ED4B331B-21ED-4EFB-BCFD-97042CB29AEF}"/>
    <cellStyle name="Vírgula 2 2 3 6 3" xfId="3245" xr:uid="{B73C1D95-156A-4020-B042-91A676EB0292}"/>
    <cellStyle name="Vírgula 2 2 3 6 3 2" xfId="9395" xr:uid="{3BA5B3F4-39A1-4D26-B204-0E58364EB573}"/>
    <cellStyle name="Vírgula 2 2 3 6 3 2 2" xfId="17990" xr:uid="{1547669D-40C4-42FF-B435-E73F86FBDAC6}"/>
    <cellStyle name="Vírgula 2 2 3 6 3 2 3" xfId="27026" xr:uid="{B61BA32A-526F-4CAB-A2BC-1F07936DC481}"/>
    <cellStyle name="Vírgula 2 2 3 6 3 3" xfId="6281" xr:uid="{BFDA7A85-BB6B-43EA-9FA2-D02FED4ABBC8}"/>
    <cellStyle name="Vírgula 2 2 3 6 3 3 2" xfId="15134" xr:uid="{4B01E6F3-0120-48C5-8701-8E7F3D46EBE3}"/>
    <cellStyle name="Vírgula 2 2 3 6 3 3 3" xfId="24100" xr:uid="{CFC17DCB-CFE6-4466-B864-83E858602821}"/>
    <cellStyle name="Vírgula 2 2 3 6 3 4" xfId="12282" xr:uid="{374D3C10-DC64-4DC0-9333-D866B5E39733}"/>
    <cellStyle name="Vírgula 2 2 3 6 3 5" xfId="21250" xr:uid="{2655E6F4-7A48-4256-908B-DB50C2A74D4D}"/>
    <cellStyle name="Vírgula 2 2 3 6 4" xfId="7901" xr:uid="{CED7EF40-2A2A-4400-BBC1-EA3498025586}"/>
    <cellStyle name="Vírgula 2 2 3 6 4 2" xfId="16555" xr:uid="{2ACD72AA-0325-4EB1-960D-98B3FE659ED8}"/>
    <cellStyle name="Vírgula 2 2 3 6 4 3" xfId="25536" xr:uid="{54E1E4D5-1C2B-49A6-9DFD-ABA2380F06AF}"/>
    <cellStyle name="Vírgula 2 2 3 6 5" xfId="4847" xr:uid="{0B5AB703-CF5E-4727-B831-3F373A5EC8E6}"/>
    <cellStyle name="Vírgula 2 2 3 6 5 2" xfId="13701" xr:uid="{7BC0DAFB-619F-4CC2-9F97-ADB07930F792}"/>
    <cellStyle name="Vírgula 2 2 3 6 5 3" xfId="22670" xr:uid="{FFF4F54D-3F86-415F-84B8-88C407BFA95D}"/>
    <cellStyle name="Vírgula 2 2 3 6 6" xfId="10836" xr:uid="{B4AF5B85-72C4-49E9-9FD5-5429804E0CFB}"/>
    <cellStyle name="Vírgula 2 2 3 6 7" xfId="19806" xr:uid="{480519A0-E74A-4292-BE6A-EA7766F01BC6}"/>
    <cellStyle name="Vírgula 2 2 3 7" xfId="1529" xr:uid="{9CF6C0B1-0C40-420F-A358-694DE21CA3D3}"/>
    <cellStyle name="Vírgula 2 2 3 7 2" xfId="3247" xr:uid="{C27ED51A-2ABF-4997-AAAA-40A35B8C5856}"/>
    <cellStyle name="Vírgula 2 2 3 7 2 2" xfId="9397" xr:uid="{AF5466F4-6F69-4658-B212-991612A81523}"/>
    <cellStyle name="Vírgula 2 2 3 7 2 2 2" xfId="17992" xr:uid="{3414C231-0E4B-41CD-81FC-F3744B2FFBC0}"/>
    <cellStyle name="Vírgula 2 2 3 7 2 2 3" xfId="27028" xr:uid="{B34C8DAF-3E37-446F-95D4-A1AE9D5DD347}"/>
    <cellStyle name="Vírgula 2 2 3 7 2 3" xfId="6283" xr:uid="{51EE8BF1-78B9-4DC5-B594-CA1DE9187821}"/>
    <cellStyle name="Vírgula 2 2 3 7 2 3 2" xfId="15136" xr:uid="{3B693596-128F-48CC-A275-B5DBA1240798}"/>
    <cellStyle name="Vírgula 2 2 3 7 2 3 3" xfId="24102" xr:uid="{FF43EB90-D55A-4B1C-A781-E9DC3DA0DC84}"/>
    <cellStyle name="Vírgula 2 2 3 7 2 4" xfId="12284" xr:uid="{641AC622-1250-4973-8BDE-0B7453557A0E}"/>
    <cellStyle name="Vírgula 2 2 3 7 2 5" xfId="21252" xr:uid="{86F882B9-AD55-42EC-92D2-830F30413258}"/>
    <cellStyle name="Vírgula 2 2 3 7 3" xfId="7903" xr:uid="{B307959C-59C2-441C-91F6-47F75D423745}"/>
    <cellStyle name="Vírgula 2 2 3 7 3 2" xfId="16557" xr:uid="{A8D89C48-565C-4C71-8506-89C56AC14B07}"/>
    <cellStyle name="Vírgula 2 2 3 7 3 3" xfId="25538" xr:uid="{E8E0CBDE-A9FB-4E71-82E0-D8E729D3EA46}"/>
    <cellStyle name="Vírgula 2 2 3 7 4" xfId="4849" xr:uid="{78BEC597-5C1A-4438-B94A-DBB7DFE5B76A}"/>
    <cellStyle name="Vírgula 2 2 3 7 4 2" xfId="13703" xr:uid="{DE1C6566-32B4-4FC8-AB99-EBA97D55775B}"/>
    <cellStyle name="Vírgula 2 2 3 7 4 3" xfId="22672" xr:uid="{38385541-C366-4A8C-981D-4C2948D65C68}"/>
    <cellStyle name="Vírgula 2 2 3 7 5" xfId="10838" xr:uid="{04FD9BBB-E44F-43A4-8F96-EDA68F35F3FB}"/>
    <cellStyle name="Vírgula 2 2 3 7 6" xfId="19808" xr:uid="{9992140A-5056-40CA-9257-1BE357AFC0E2}"/>
    <cellStyle name="Vírgula 2 2 3 8" xfId="3218" xr:uid="{DFFAB24E-61F0-46AB-9CDE-331920A6EA1E}"/>
    <cellStyle name="Vírgula 2 2 3 8 2" xfId="9368" xr:uid="{5F2E8A89-1DB8-49D1-84A0-F28B563D7D51}"/>
    <cellStyle name="Vírgula 2 2 3 8 2 2" xfId="17963" xr:uid="{FA3341C9-9E7E-4630-9FC2-8C43FE5A042D}"/>
    <cellStyle name="Vírgula 2 2 3 8 2 3" xfId="26999" xr:uid="{5F001F74-CC69-425B-B398-DFA3DB937050}"/>
    <cellStyle name="Vírgula 2 2 3 8 3" xfId="6254" xr:uid="{FB2884F3-50A3-4094-8F11-3FD30894515D}"/>
    <cellStyle name="Vírgula 2 2 3 8 3 2" xfId="15107" xr:uid="{09E30474-E088-4082-B3C0-FE2ED05B4866}"/>
    <cellStyle name="Vírgula 2 2 3 8 3 3" xfId="24073" xr:uid="{35877C1B-9C90-4E21-A2F2-FD519F95402B}"/>
    <cellStyle name="Vírgula 2 2 3 8 4" xfId="12255" xr:uid="{C8F4EB77-784E-4D73-9C68-C5E6F114917D}"/>
    <cellStyle name="Vírgula 2 2 3 8 5" xfId="21223" xr:uid="{C86DA02C-E4D4-4DA1-BBD5-8BCD3CB73786}"/>
    <cellStyle name="Vírgula 2 2 3 9" xfId="7874" xr:uid="{2271B054-A0CD-45FC-866C-910166640C2A}"/>
    <cellStyle name="Vírgula 2 2 3 9 2" xfId="16528" xr:uid="{B0801E6B-A1FB-4DEE-85A3-A37EE6153990}"/>
    <cellStyle name="Vírgula 2 2 3 9 3" xfId="25509" xr:uid="{78FE5922-E1B8-4DB6-9487-97EB4B44DC62}"/>
    <cellStyle name="Vírgula 2 2 4" xfId="1530" xr:uid="{E53C04F8-58ED-4160-A0A6-F6C7C6BC2106}"/>
    <cellStyle name="Vírgula 2 2 4 2" xfId="1531" xr:uid="{2ACF5806-92E5-4AEC-AE05-27B47020A51E}"/>
    <cellStyle name="Vírgula 2 2 4 2 2" xfId="1532" xr:uid="{B2AE131C-7DDB-46A6-A25E-2AF5F756CF33}"/>
    <cellStyle name="Vírgula 2 2 4 2 2 2" xfId="3250" xr:uid="{ACDBCEB7-59E3-490B-BB07-A3843FDE469B}"/>
    <cellStyle name="Vírgula 2 2 4 2 2 2 2" xfId="9400" xr:uid="{952B5545-B991-45B7-8450-18BD9E5B79BB}"/>
    <cellStyle name="Vírgula 2 2 4 2 2 2 2 2" xfId="17995" xr:uid="{1254FA4D-7BE3-46AB-932F-2A5343AA5F73}"/>
    <cellStyle name="Vírgula 2 2 4 2 2 2 2 3" xfId="27031" xr:uid="{3E52412B-52EC-4791-A3E6-9EF6DF796FB2}"/>
    <cellStyle name="Vírgula 2 2 4 2 2 2 3" xfId="6286" xr:uid="{4FDAFE7B-3882-4C2B-AF18-0A8E7D067EC0}"/>
    <cellStyle name="Vírgula 2 2 4 2 2 2 3 2" xfId="15139" xr:uid="{C52CD0F4-F7D1-4E90-93C8-6A8288108A21}"/>
    <cellStyle name="Vírgula 2 2 4 2 2 2 3 3" xfId="24105" xr:uid="{58E30834-ECEA-47CD-8948-62A4A5E79BFC}"/>
    <cellStyle name="Vírgula 2 2 4 2 2 2 4" xfId="12287" xr:uid="{BFF32AF2-54BE-4B8B-BD30-255CF511CA69}"/>
    <cellStyle name="Vírgula 2 2 4 2 2 2 5" xfId="21255" xr:uid="{532EF72A-56FD-4867-A09F-22A67E0FAB12}"/>
    <cellStyle name="Vírgula 2 2 4 2 2 3" xfId="7906" xr:uid="{A74EBA77-58F8-44EA-A738-C88FE18F85D1}"/>
    <cellStyle name="Vírgula 2 2 4 2 2 3 2" xfId="16560" xr:uid="{E30C5389-A496-48C9-87C3-2691AC1A5564}"/>
    <cellStyle name="Vírgula 2 2 4 2 2 3 3" xfId="25541" xr:uid="{4CFFE9CB-52B4-431A-84E1-782D995781EC}"/>
    <cellStyle name="Vírgula 2 2 4 2 2 4" xfId="4852" xr:uid="{97DCEF8C-BB9E-426D-A6A4-5183BAD9E4BE}"/>
    <cellStyle name="Vírgula 2 2 4 2 2 4 2" xfId="13706" xr:uid="{D816E9EE-B704-4086-B16D-1D3F7ED77675}"/>
    <cellStyle name="Vírgula 2 2 4 2 2 4 3" xfId="22675" xr:uid="{AB4EB2C4-C760-4A22-96C0-C9331EB40CC0}"/>
    <cellStyle name="Vírgula 2 2 4 2 2 5" xfId="10841" xr:uid="{3C4129BE-2B76-4125-B972-E0A31D9A80A8}"/>
    <cellStyle name="Vírgula 2 2 4 2 2 6" xfId="19811" xr:uid="{89673F0C-995C-4766-A159-4DD941BF7580}"/>
    <cellStyle name="Vírgula 2 2 4 2 3" xfId="3249" xr:uid="{7C52ED3C-04CF-4328-A11B-FC60291C87E6}"/>
    <cellStyle name="Vírgula 2 2 4 2 3 2" xfId="9399" xr:uid="{46A154D4-2BDD-43C3-B776-89191B330AC5}"/>
    <cellStyle name="Vírgula 2 2 4 2 3 2 2" xfId="17994" xr:uid="{E19B376F-8589-4837-B3BC-E3BF1AD309EF}"/>
    <cellStyle name="Vírgula 2 2 4 2 3 2 3" xfId="27030" xr:uid="{6CCE252E-C296-4A82-B5B7-B1899523B020}"/>
    <cellStyle name="Vírgula 2 2 4 2 3 3" xfId="6285" xr:uid="{E2110699-61B6-4C2E-8F82-355A0B423D2A}"/>
    <cellStyle name="Vírgula 2 2 4 2 3 3 2" xfId="15138" xr:uid="{EB5641EF-42E2-41F4-B8EB-33E2EC6A734F}"/>
    <cellStyle name="Vírgula 2 2 4 2 3 3 3" xfId="24104" xr:uid="{E6B3529E-60FA-4943-B33F-3768F7613633}"/>
    <cellStyle name="Vírgula 2 2 4 2 3 4" xfId="12286" xr:uid="{D1DED841-3430-47EF-8240-E9D7024071A5}"/>
    <cellStyle name="Vírgula 2 2 4 2 3 5" xfId="21254" xr:uid="{CB262046-9DD4-4C5F-9085-895767975A71}"/>
    <cellStyle name="Vírgula 2 2 4 2 4" xfId="7905" xr:uid="{90923E07-5DDD-4289-8657-6464C8505215}"/>
    <cellStyle name="Vírgula 2 2 4 2 4 2" xfId="16559" xr:uid="{CF667038-5D83-4D7F-A1F8-9BBF0337C321}"/>
    <cellStyle name="Vírgula 2 2 4 2 4 3" xfId="25540" xr:uid="{9EFB50FF-12D7-4812-A29D-140C8A9CCC14}"/>
    <cellStyle name="Vírgula 2 2 4 2 5" xfId="4851" xr:uid="{4FC5A397-475C-4905-B3C9-A0CB419E7707}"/>
    <cellStyle name="Vírgula 2 2 4 2 5 2" xfId="13705" xr:uid="{508A4C79-2D0B-411E-9809-9B94C19668CB}"/>
    <cellStyle name="Vírgula 2 2 4 2 5 3" xfId="22674" xr:uid="{6FD8562A-76F6-4D1B-967B-0F8F83370D92}"/>
    <cellStyle name="Vírgula 2 2 4 2 6" xfId="10840" xr:uid="{22FD45E8-6D98-4FF5-99E2-5A266BAF0D5B}"/>
    <cellStyle name="Vírgula 2 2 4 2 7" xfId="19810" xr:uid="{9E5A3DF2-C2CF-4FC7-AE11-6F7824C13FDA}"/>
    <cellStyle name="Vírgula 2 2 4 3" xfId="1533" xr:uid="{CC1E7F01-734E-4373-A9F5-279D9C08EF3C}"/>
    <cellStyle name="Vírgula 2 2 4 3 2" xfId="1534" xr:uid="{0FE9D43C-DF97-464F-BA1F-B2BAFC9AD675}"/>
    <cellStyle name="Vírgula 2 2 4 3 2 2" xfId="3252" xr:uid="{62678A05-8518-447B-9773-580FEEBDEAF9}"/>
    <cellStyle name="Vírgula 2 2 4 3 2 2 2" xfId="9402" xr:uid="{C09EB150-24BF-46EA-B961-FD9F00DC86CA}"/>
    <cellStyle name="Vírgula 2 2 4 3 2 2 2 2" xfId="17997" xr:uid="{D56CE946-35B3-43B2-859A-79DA7F8F1E48}"/>
    <cellStyle name="Vírgula 2 2 4 3 2 2 2 3" xfId="27033" xr:uid="{70CCA55D-B62B-41CD-9328-69C2A7AAF57E}"/>
    <cellStyle name="Vírgula 2 2 4 3 2 2 3" xfId="6288" xr:uid="{5C452DFD-2BF3-4A01-A8E7-92B5EA30F200}"/>
    <cellStyle name="Vírgula 2 2 4 3 2 2 3 2" xfId="15141" xr:uid="{4E94B235-5F5E-42B9-A2D6-C743E542BED5}"/>
    <cellStyle name="Vírgula 2 2 4 3 2 2 3 3" xfId="24107" xr:uid="{8F530BB0-213E-481F-A297-8807762973B5}"/>
    <cellStyle name="Vírgula 2 2 4 3 2 2 4" xfId="12289" xr:uid="{33915E1B-E234-4062-931A-F88A37CA9DC5}"/>
    <cellStyle name="Vírgula 2 2 4 3 2 2 5" xfId="21257" xr:uid="{381F03BA-BCE5-41A2-BEF8-AB9959EC7C8A}"/>
    <cellStyle name="Vírgula 2 2 4 3 2 3" xfId="7908" xr:uid="{5BB8039B-1A41-48D6-B2B2-302A2C8E1C20}"/>
    <cellStyle name="Vírgula 2 2 4 3 2 3 2" xfId="16562" xr:uid="{2E75A305-5669-4FC2-8A81-EF7A8492069E}"/>
    <cellStyle name="Vírgula 2 2 4 3 2 3 3" xfId="25543" xr:uid="{136AFF05-1962-4EA1-9574-DB13C0629337}"/>
    <cellStyle name="Vírgula 2 2 4 3 2 4" xfId="4854" xr:uid="{9536CDB7-29DA-4292-B6BB-6436D961C67C}"/>
    <cellStyle name="Vírgula 2 2 4 3 2 4 2" xfId="13708" xr:uid="{50353326-BD4D-4507-A7E2-4126920ED009}"/>
    <cellStyle name="Vírgula 2 2 4 3 2 4 3" xfId="22677" xr:uid="{40A34139-B049-4B58-8A7D-DE29AB541D6A}"/>
    <cellStyle name="Vírgula 2 2 4 3 2 5" xfId="10843" xr:uid="{47915CED-BC12-44F9-A28E-12D75CD34A62}"/>
    <cellStyle name="Vírgula 2 2 4 3 2 6" xfId="19813" xr:uid="{77BFE079-4EF8-4CA6-AEF5-F090EFCBA98B}"/>
    <cellStyle name="Vírgula 2 2 4 3 3" xfId="3251" xr:uid="{A42F0A30-C272-4112-BD88-8D11DE86AB8C}"/>
    <cellStyle name="Vírgula 2 2 4 3 3 2" xfId="9401" xr:uid="{6BC93DC1-0E2C-46AA-96CF-167CE837D7AB}"/>
    <cellStyle name="Vírgula 2 2 4 3 3 2 2" xfId="17996" xr:uid="{9009152A-9DD9-41F9-A519-B8C308EA07FD}"/>
    <cellStyle name="Vírgula 2 2 4 3 3 2 3" xfId="27032" xr:uid="{56619182-2E37-4DC5-A067-D75B98C2D310}"/>
    <cellStyle name="Vírgula 2 2 4 3 3 3" xfId="6287" xr:uid="{EE0631E2-49F2-4A12-9FDC-6850587DC623}"/>
    <cellStyle name="Vírgula 2 2 4 3 3 3 2" xfId="15140" xr:uid="{055F67D1-ADED-4F4C-9DE5-F24ABB65DB2E}"/>
    <cellStyle name="Vírgula 2 2 4 3 3 3 3" xfId="24106" xr:uid="{A3B3E8D4-9AC1-4E2C-A462-1B6AD5641953}"/>
    <cellStyle name="Vírgula 2 2 4 3 3 4" xfId="12288" xr:uid="{58A33728-7790-431B-93E4-CE58CA546874}"/>
    <cellStyle name="Vírgula 2 2 4 3 3 5" xfId="21256" xr:uid="{AA7CA97E-72B5-4C3B-891E-E2D7B7328D97}"/>
    <cellStyle name="Vírgula 2 2 4 3 4" xfId="7907" xr:uid="{51BE01B9-FE05-4E7B-9978-F2510E405D84}"/>
    <cellStyle name="Vírgula 2 2 4 3 4 2" xfId="16561" xr:uid="{F5E972F6-E6D8-45D7-AF78-5C2905DDABA6}"/>
    <cellStyle name="Vírgula 2 2 4 3 4 3" xfId="25542" xr:uid="{0C03A238-8F94-48E0-8BD7-138DA4C53FD9}"/>
    <cellStyle name="Vírgula 2 2 4 3 5" xfId="4853" xr:uid="{15DCF577-26D4-4009-98FC-05EB5F8A7A94}"/>
    <cellStyle name="Vírgula 2 2 4 3 5 2" xfId="13707" xr:uid="{1CE4E7FB-589A-44B2-9B03-142A81C88A1F}"/>
    <cellStyle name="Vírgula 2 2 4 3 5 3" xfId="22676" xr:uid="{C34F66FB-0AD7-4E3D-98DB-99DBBD130CA3}"/>
    <cellStyle name="Vírgula 2 2 4 3 6" xfId="10842" xr:uid="{A53A2BA4-0717-4660-B585-46133033CFC6}"/>
    <cellStyle name="Vírgula 2 2 4 3 7" xfId="19812" xr:uid="{9F256270-BE07-4501-A9F3-1778A59AA418}"/>
    <cellStyle name="Vírgula 2 2 4 4" xfId="1535" xr:uid="{296CC67D-A964-4C43-A0C9-32506E0155D7}"/>
    <cellStyle name="Vírgula 2 2 4 4 2" xfId="3253" xr:uid="{8AAC01F5-D558-4071-BDA3-A137441214ED}"/>
    <cellStyle name="Vírgula 2 2 4 4 2 2" xfId="9403" xr:uid="{2BF9E71B-03AF-4CE1-8B73-8DF6E1A25A82}"/>
    <cellStyle name="Vírgula 2 2 4 4 2 2 2" xfId="17998" xr:uid="{633960C3-84E2-4B43-9E7A-7C84120EFD6F}"/>
    <cellStyle name="Vírgula 2 2 4 4 2 2 3" xfId="27034" xr:uid="{E58A565F-7899-43F9-9103-25EF85BB3B55}"/>
    <cellStyle name="Vírgula 2 2 4 4 2 3" xfId="6289" xr:uid="{68BB3678-1BF1-4996-A1E3-A8B5A52835AE}"/>
    <cellStyle name="Vírgula 2 2 4 4 2 3 2" xfId="15142" xr:uid="{0A05D69B-0A24-467B-8C92-4884AABB96BC}"/>
    <cellStyle name="Vírgula 2 2 4 4 2 3 3" xfId="24108" xr:uid="{467FD8F3-ECDE-4B6D-8A3B-5459D170D445}"/>
    <cellStyle name="Vírgula 2 2 4 4 2 4" xfId="12290" xr:uid="{6C195187-AD57-4739-9A58-33EA7E72F81B}"/>
    <cellStyle name="Vírgula 2 2 4 4 2 5" xfId="21258" xr:uid="{2C0E0568-F3C5-4451-B5AD-21FE16927E07}"/>
    <cellStyle name="Vírgula 2 2 4 4 3" xfId="7909" xr:uid="{5DE41B73-93BF-46C8-9719-E8688B05A736}"/>
    <cellStyle name="Vírgula 2 2 4 4 3 2" xfId="16563" xr:uid="{00B81A79-AE24-436C-96E8-0833E77C4F53}"/>
    <cellStyle name="Vírgula 2 2 4 4 3 3" xfId="25544" xr:uid="{41F11427-172F-48E9-A84D-D2DE739AFB0B}"/>
    <cellStyle name="Vírgula 2 2 4 4 4" xfId="4855" xr:uid="{8BC8F1EF-686F-4D64-953C-7D69750F4DD3}"/>
    <cellStyle name="Vírgula 2 2 4 4 4 2" xfId="13709" xr:uid="{B3D30041-A751-47B0-B6B5-D8CAB1AB1DBD}"/>
    <cellStyle name="Vírgula 2 2 4 4 4 3" xfId="22678" xr:uid="{4BD1FEE2-8135-423C-8E70-D961794B1E40}"/>
    <cellStyle name="Vírgula 2 2 4 4 5" xfId="10844" xr:uid="{6D9248F9-2D46-48AE-9A17-0441D5BAA561}"/>
    <cellStyle name="Vírgula 2 2 4 4 6" xfId="19814" xr:uid="{7E1B9C70-6887-435E-B035-2FA785C44898}"/>
    <cellStyle name="Vírgula 2 2 4 5" xfId="3248" xr:uid="{50A3B63D-D5DC-4357-B3FE-6E98DA39DBF9}"/>
    <cellStyle name="Vírgula 2 2 4 5 2" xfId="9398" xr:uid="{6221706C-3769-4DD7-8F75-44E7148FBD02}"/>
    <cellStyle name="Vírgula 2 2 4 5 2 2" xfId="17993" xr:uid="{B585ACF7-79DA-43D2-9921-F235D3CD3726}"/>
    <cellStyle name="Vírgula 2 2 4 5 2 3" xfId="27029" xr:uid="{EA255474-41FA-4A0B-8A9B-CC1F7D9010D5}"/>
    <cellStyle name="Vírgula 2 2 4 5 3" xfId="6284" xr:uid="{C85076D3-2370-49B1-BC84-33368353E70D}"/>
    <cellStyle name="Vírgula 2 2 4 5 3 2" xfId="15137" xr:uid="{642AD41D-90C6-42FE-A3B5-86D17A9B44FD}"/>
    <cellStyle name="Vírgula 2 2 4 5 3 3" xfId="24103" xr:uid="{B70E84AC-475C-4AF9-8087-3570CB39B643}"/>
    <cellStyle name="Vírgula 2 2 4 5 4" xfId="12285" xr:uid="{651348EF-2C5B-4BE0-B728-466525FBFB56}"/>
    <cellStyle name="Vírgula 2 2 4 5 5" xfId="21253" xr:uid="{0D89E822-5142-4072-8DF4-6852C3D6EDDE}"/>
    <cellStyle name="Vírgula 2 2 4 6" xfId="7904" xr:uid="{ECACD724-AB36-44C0-90E3-E8EB4E4305DF}"/>
    <cellStyle name="Vírgula 2 2 4 6 2" xfId="16558" xr:uid="{21856131-5825-45D2-809E-B383D643095C}"/>
    <cellStyle name="Vírgula 2 2 4 6 3" xfId="25539" xr:uid="{7651B2FD-7CC3-482C-84D9-BDFF32EDBBB5}"/>
    <cellStyle name="Vírgula 2 2 4 7" xfId="4850" xr:uid="{0309D0BF-4F4F-4016-B110-9929DFBDF2B0}"/>
    <cellStyle name="Vírgula 2 2 4 7 2" xfId="13704" xr:uid="{262FAA81-FD16-4C26-B372-A873F74768E7}"/>
    <cellStyle name="Vírgula 2 2 4 7 3" xfId="22673" xr:uid="{41780BC1-BD8B-4421-871B-4B3679A1C90E}"/>
    <cellStyle name="Vírgula 2 2 4 8" xfId="10839" xr:uid="{56AFF12A-25DE-4456-840F-F11A08B51F4A}"/>
    <cellStyle name="Vírgula 2 2 4 9" xfId="19809" xr:uid="{D37B14B7-A871-4F44-BFE8-EEBD191C92A2}"/>
    <cellStyle name="Vírgula 2 2 5" xfId="1536" xr:uid="{9CCDCA49-3633-4D08-A272-6CB2DE35A9C4}"/>
    <cellStyle name="Vírgula 2 2 5 2" xfId="1537" xr:uid="{AC394894-48C4-43B1-B280-FC742649FEA1}"/>
    <cellStyle name="Vírgula 2 2 5 2 2" xfId="3255" xr:uid="{6D63A88A-5048-4D4F-B12D-0A296E6E098F}"/>
    <cellStyle name="Vírgula 2 2 5 2 2 2" xfId="9405" xr:uid="{89491DC9-F087-45EF-A066-BF07C4D28678}"/>
    <cellStyle name="Vírgula 2 2 5 2 2 2 2" xfId="18000" xr:uid="{357830E9-AC75-4600-8267-9212938F0883}"/>
    <cellStyle name="Vírgula 2 2 5 2 2 2 3" xfId="27036" xr:uid="{EEE6519F-95A8-49C0-BD64-DAE9F79D3C37}"/>
    <cellStyle name="Vírgula 2 2 5 2 2 3" xfId="6291" xr:uid="{9C311FAE-FF24-4B08-BA38-EDBA22BD004D}"/>
    <cellStyle name="Vírgula 2 2 5 2 2 3 2" xfId="15144" xr:uid="{919764D6-96B9-4D19-9EFC-9F7CCF4A436B}"/>
    <cellStyle name="Vírgula 2 2 5 2 2 3 3" xfId="24110" xr:uid="{109ACF21-B4D8-4D6E-8324-3C5ABA911877}"/>
    <cellStyle name="Vírgula 2 2 5 2 2 4" xfId="12292" xr:uid="{74B0F286-48EE-4AE3-9DB8-6A513F9A8732}"/>
    <cellStyle name="Vírgula 2 2 5 2 2 5" xfId="21260" xr:uid="{953CFE76-C8BC-4C07-8D6E-B65EA6B80503}"/>
    <cellStyle name="Vírgula 2 2 5 2 3" xfId="7911" xr:uid="{FECEA597-ED53-42ED-9E91-14E8BBCF5E39}"/>
    <cellStyle name="Vírgula 2 2 5 2 3 2" xfId="16565" xr:uid="{759B2355-7644-4DE4-98D2-D3F0ECF81371}"/>
    <cellStyle name="Vírgula 2 2 5 2 3 3" xfId="25546" xr:uid="{990A8F70-7F03-4035-9104-C48CE95C2FA8}"/>
    <cellStyle name="Vírgula 2 2 5 2 4" xfId="4857" xr:uid="{951B02E7-6EB0-45D7-8D07-7F5C926965FA}"/>
    <cellStyle name="Vírgula 2 2 5 2 4 2" xfId="13711" xr:uid="{B80C74C7-15A6-462F-A54E-CC856EF005E2}"/>
    <cellStyle name="Vírgula 2 2 5 2 4 3" xfId="22680" xr:uid="{B1678DB8-677C-4B08-8C84-5F44C2F8121F}"/>
    <cellStyle name="Vírgula 2 2 5 2 5" xfId="10846" xr:uid="{C7229EE3-4F1F-450B-885C-1E2D9519CFC0}"/>
    <cellStyle name="Vírgula 2 2 5 2 6" xfId="19816" xr:uid="{16DA4519-AC40-4140-8400-4730B56E6848}"/>
    <cellStyle name="Vírgula 2 2 5 3" xfId="3254" xr:uid="{C4D0A1FF-CAB7-4C72-9AD9-43B62E2F8F89}"/>
    <cellStyle name="Vírgula 2 2 5 3 2" xfId="9404" xr:uid="{FB2B7E05-F505-4C95-B40B-F12B5AAC82C7}"/>
    <cellStyle name="Vírgula 2 2 5 3 2 2" xfId="17999" xr:uid="{E6739D67-9833-4313-BC0A-8F73D48814D1}"/>
    <cellStyle name="Vírgula 2 2 5 3 2 3" xfId="27035" xr:uid="{C9A24F31-F524-4060-BEF9-0D309CAAA53E}"/>
    <cellStyle name="Vírgula 2 2 5 3 3" xfId="6290" xr:uid="{33B844D9-7AEB-4901-97DE-F609C6C81CB2}"/>
    <cellStyle name="Vírgula 2 2 5 3 3 2" xfId="15143" xr:uid="{DED7DE4E-D544-48B9-B6CA-D9BACFD18AF0}"/>
    <cellStyle name="Vírgula 2 2 5 3 3 3" xfId="24109" xr:uid="{CF089988-F661-438C-AE5E-11D82BB5F9E9}"/>
    <cellStyle name="Vírgula 2 2 5 3 4" xfId="12291" xr:uid="{FABF22BD-8A92-4448-8208-5623FB8141C7}"/>
    <cellStyle name="Vírgula 2 2 5 3 5" xfId="21259" xr:uid="{7BD0AD70-878D-45D3-98C1-CB486E9ECB71}"/>
    <cellStyle name="Vírgula 2 2 5 4" xfId="7910" xr:uid="{12F3A09C-B7FC-4ECF-92A6-348CDDFE7BDF}"/>
    <cellStyle name="Vírgula 2 2 5 4 2" xfId="16564" xr:uid="{6EE17F5A-5511-4C65-9C13-3D63FB1F9FD6}"/>
    <cellStyle name="Vírgula 2 2 5 4 3" xfId="25545" xr:uid="{2907689C-96EA-4E83-A896-CCB98247B291}"/>
    <cellStyle name="Vírgula 2 2 5 5" xfId="4856" xr:uid="{65132B0E-BFF0-4648-9197-4A9CE9AB1348}"/>
    <cellStyle name="Vírgula 2 2 5 5 2" xfId="13710" xr:uid="{FF6F2BE9-2210-4CFB-BFD7-B4B691124E55}"/>
    <cellStyle name="Vírgula 2 2 5 5 3" xfId="22679" xr:uid="{2453543A-18DD-471A-9C44-EBDA573A4CA9}"/>
    <cellStyle name="Vírgula 2 2 5 6" xfId="10845" xr:uid="{2BFA1C9E-F638-4BC3-83EF-D362617FF064}"/>
    <cellStyle name="Vírgula 2 2 5 7" xfId="19815" xr:uid="{7214D08B-71AE-4DB7-A413-E0C4097901CB}"/>
    <cellStyle name="Vírgula 2 2 6" xfId="1538" xr:uid="{16E7D31F-4D89-4F6C-A651-A8E4F32F608B}"/>
    <cellStyle name="Vírgula 2 2 6 2" xfId="1539" xr:uid="{6E4D4EA2-293B-4F92-B0E7-5166AD68DB07}"/>
    <cellStyle name="Vírgula 2 2 6 2 2" xfId="3257" xr:uid="{F61FE556-D41C-42F1-8390-1EF4947FE475}"/>
    <cellStyle name="Vírgula 2 2 6 2 2 2" xfId="9407" xr:uid="{16E0F05D-5D72-4C1F-B5FF-932DFA892DEE}"/>
    <cellStyle name="Vírgula 2 2 6 2 2 2 2" xfId="18002" xr:uid="{CB57B684-7B4E-4327-8633-9BCB7278C013}"/>
    <cellStyle name="Vírgula 2 2 6 2 2 2 3" xfId="27038" xr:uid="{9DFE5AAF-75F5-4FF9-93D2-F5ABB20E02F4}"/>
    <cellStyle name="Vírgula 2 2 6 2 2 3" xfId="6293" xr:uid="{73285CC3-DCB3-4318-B97A-9582877DAECE}"/>
    <cellStyle name="Vírgula 2 2 6 2 2 3 2" xfId="15146" xr:uid="{A29413AC-A519-4934-8AC6-5538C568AD29}"/>
    <cellStyle name="Vírgula 2 2 6 2 2 3 3" xfId="24112" xr:uid="{E3680A41-8BFE-4C02-96ED-5B09D4E4B900}"/>
    <cellStyle name="Vírgula 2 2 6 2 2 4" xfId="12294" xr:uid="{55CDDB99-F192-4F1E-869B-511AF7C5CDC5}"/>
    <cellStyle name="Vírgula 2 2 6 2 2 5" xfId="21262" xr:uid="{EEE2B056-E4C9-423C-9B01-1CCE3A8CC27C}"/>
    <cellStyle name="Vírgula 2 2 6 2 3" xfId="7913" xr:uid="{C5963B5B-7C6C-45FF-AC5D-7E686891EA2D}"/>
    <cellStyle name="Vírgula 2 2 6 2 3 2" xfId="16567" xr:uid="{6EE4C1E9-731D-4D74-AA4A-BBDD4ED7AD15}"/>
    <cellStyle name="Vírgula 2 2 6 2 3 3" xfId="25548" xr:uid="{5F105C23-1FFD-4409-B556-9114A425D950}"/>
    <cellStyle name="Vírgula 2 2 6 2 4" xfId="4859" xr:uid="{8B7446E2-4E70-4B77-84D6-CA74C2AD4151}"/>
    <cellStyle name="Vírgula 2 2 6 2 4 2" xfId="13713" xr:uid="{ABD539D3-9F54-48A1-B528-4F38770D75EF}"/>
    <cellStyle name="Vírgula 2 2 6 2 4 3" xfId="22682" xr:uid="{422250E9-F7DE-4226-ACB5-AC1E7D9A8A3D}"/>
    <cellStyle name="Vírgula 2 2 6 2 5" xfId="10848" xr:uid="{A374E5CD-995D-4B53-B68A-CFFB830D8B41}"/>
    <cellStyle name="Vírgula 2 2 6 2 6" xfId="19818" xr:uid="{1C996FBE-4641-4D45-A5F6-7AE890F61083}"/>
    <cellStyle name="Vírgula 2 2 6 3" xfId="3256" xr:uid="{CB7EA7BB-7921-4C15-B97D-6BCCE1B6E0CE}"/>
    <cellStyle name="Vírgula 2 2 6 3 2" xfId="9406" xr:uid="{6924BDA8-BD33-4AF3-814F-5C50E8D794B3}"/>
    <cellStyle name="Vírgula 2 2 6 3 2 2" xfId="18001" xr:uid="{31379B98-3ABC-4756-AD8E-87272325B76B}"/>
    <cellStyle name="Vírgula 2 2 6 3 2 3" xfId="27037" xr:uid="{D0F742E9-E49F-4730-B0D0-B92B547BCBB0}"/>
    <cellStyle name="Vírgula 2 2 6 3 3" xfId="6292" xr:uid="{1C6A9B62-3486-40B3-A860-B091763249C9}"/>
    <cellStyle name="Vírgula 2 2 6 3 3 2" xfId="15145" xr:uid="{D430C2E4-5F0F-4C8D-9DFB-0338FADA2BA8}"/>
    <cellStyle name="Vírgula 2 2 6 3 3 3" xfId="24111" xr:uid="{2EA4551A-3AE1-4383-83F1-B76C62978CD5}"/>
    <cellStyle name="Vírgula 2 2 6 3 4" xfId="12293" xr:uid="{31E5AE5D-F1CA-4FF4-818F-52A7BC821F9D}"/>
    <cellStyle name="Vírgula 2 2 6 3 5" xfId="21261" xr:uid="{0E3094BF-9846-4782-95C8-7CE995AA474B}"/>
    <cellStyle name="Vírgula 2 2 6 4" xfId="7912" xr:uid="{DE1CF985-6DBC-4C6F-9A3E-932E3246C6D6}"/>
    <cellStyle name="Vírgula 2 2 6 4 2" xfId="16566" xr:uid="{42E6DD0A-8917-43F5-94DD-68F10B90C9B7}"/>
    <cellStyle name="Vírgula 2 2 6 4 3" xfId="25547" xr:uid="{F429DE0B-B318-4A8E-9CC3-15753F899150}"/>
    <cellStyle name="Vírgula 2 2 6 5" xfId="4858" xr:uid="{7DA69239-571A-430F-82F7-7FAEBB471897}"/>
    <cellStyle name="Vírgula 2 2 6 5 2" xfId="13712" xr:uid="{DAFFD423-1681-401D-AF27-FCF0178982BF}"/>
    <cellStyle name="Vírgula 2 2 6 5 3" xfId="22681" xr:uid="{D15142B8-DEC4-4609-999D-AA75CC3B95BD}"/>
    <cellStyle name="Vírgula 2 2 6 6" xfId="10847" xr:uid="{90ADBD52-9108-47DC-8353-524CC0632510}"/>
    <cellStyle name="Vírgula 2 2 6 7" xfId="19817" xr:uid="{BC92A5CA-BFBF-4ED4-8EA1-C908B2E89292}"/>
    <cellStyle name="Vírgula 2 2 7" xfId="1540" xr:uid="{69470825-9839-4857-B3E7-544520CFF66D}"/>
    <cellStyle name="Vírgula 2 2 7 2" xfId="3258" xr:uid="{22BCCC72-F954-4CE9-BC4E-92533D4C0F8C}"/>
    <cellStyle name="Vírgula 2 2 7 2 2" xfId="9408" xr:uid="{3D6E877B-5A13-44B3-9346-7C8F3C0FFB0A}"/>
    <cellStyle name="Vírgula 2 2 7 2 2 2" xfId="18003" xr:uid="{AB0F5225-E149-41EF-8DF0-CF2C4B88C2C8}"/>
    <cellStyle name="Vírgula 2 2 7 2 2 3" xfId="27039" xr:uid="{98E32C2F-E734-434A-B19F-62F77F44F39A}"/>
    <cellStyle name="Vírgula 2 2 7 2 3" xfId="6294" xr:uid="{B39A3611-DCFF-4511-9098-FCC20F173B21}"/>
    <cellStyle name="Vírgula 2 2 7 2 3 2" xfId="15147" xr:uid="{B0912FB0-BAA3-4FB3-86F3-D64E4BF8D778}"/>
    <cellStyle name="Vírgula 2 2 7 2 3 3" xfId="24113" xr:uid="{9034E0EE-8898-4E6A-99F9-02DFC958B962}"/>
    <cellStyle name="Vírgula 2 2 7 2 4" xfId="12295" xr:uid="{F48F4625-BE8A-4771-B2FB-C3FC2ADE136E}"/>
    <cellStyle name="Vírgula 2 2 7 2 5" xfId="21263" xr:uid="{F2A40CF9-8D78-41CA-9F05-C7104808434A}"/>
    <cellStyle name="Vírgula 2 2 7 3" xfId="7914" xr:uid="{88B8C86A-454C-4AE4-8F33-FCC985F505EE}"/>
    <cellStyle name="Vírgula 2 2 7 3 2" xfId="16568" xr:uid="{AAE3FBE4-9C93-4518-A785-0592BC8FE561}"/>
    <cellStyle name="Vírgula 2 2 7 3 3" xfId="25549" xr:uid="{46FF24D3-643F-4C81-86F3-1AF38239C788}"/>
    <cellStyle name="Vírgula 2 2 7 4" xfId="4860" xr:uid="{6649835F-C32D-4EED-8C3C-27D365AAF939}"/>
    <cellStyle name="Vírgula 2 2 7 4 2" xfId="13714" xr:uid="{1F59CFCA-C2E9-4656-8A53-466897EFA5C5}"/>
    <cellStyle name="Vírgula 2 2 7 4 3" xfId="22683" xr:uid="{FE3E63C0-BE60-4491-AA68-0246CDAC7FFA}"/>
    <cellStyle name="Vírgula 2 2 7 5" xfId="10849" xr:uid="{7EFB9F7D-D058-4550-A776-F9B77F35CEFE}"/>
    <cellStyle name="Vírgula 2 2 7 6" xfId="19819" xr:uid="{703323CC-4C0C-421C-ACE6-7C98337B5079}"/>
    <cellStyle name="Vírgula 2 2 8" xfId="3199" xr:uid="{9B15837F-F6A7-4804-9DB7-F8AE3EE7B017}"/>
    <cellStyle name="Vírgula 2 2 8 2" xfId="9349" xr:uid="{406FBBAD-AA91-4D7B-88DC-39B68C3BE873}"/>
    <cellStyle name="Vírgula 2 2 8 2 2" xfId="17944" xr:uid="{655A5AFD-1786-4DCC-9DA8-7C7BB86F1472}"/>
    <cellStyle name="Vírgula 2 2 8 2 3" xfId="26980" xr:uid="{62EBA245-D0E5-455F-A531-813999EAD229}"/>
    <cellStyle name="Vírgula 2 2 8 3" xfId="6235" xr:uid="{5D0E9BB1-A983-46F6-A490-5BB402ABC8FC}"/>
    <cellStyle name="Vírgula 2 2 8 3 2" xfId="15088" xr:uid="{F9C5C00A-5813-437B-9324-300E1486794C}"/>
    <cellStyle name="Vírgula 2 2 8 3 3" xfId="24054" xr:uid="{CBD8B51F-3AC6-41E2-95DC-186698B18DB1}"/>
    <cellStyle name="Vírgula 2 2 8 4" xfId="12236" xr:uid="{E195D36E-6255-484B-95EA-C9B2FCC0DEDD}"/>
    <cellStyle name="Vírgula 2 2 8 5" xfId="21204" xr:uid="{F900DBC5-8DF4-4F9C-A046-EA56DE2064A2}"/>
    <cellStyle name="Vírgula 2 2 9" xfId="7855" xr:uid="{43CEFD69-C1A4-4271-8ECA-64512B6C45DE}"/>
    <cellStyle name="Vírgula 2 2 9 2" xfId="16509" xr:uid="{AB8A6287-D45F-4630-B662-1187FC5FF474}"/>
    <cellStyle name="Vírgula 2 2 9 3" xfId="25490" xr:uid="{61D4DB2D-2D07-4C40-85CD-A22E24F55CB5}"/>
    <cellStyle name="Vírgula 2 3" xfId="1541" xr:uid="{35345DF6-8B7F-4CE3-9E2D-C528740E4BDA}"/>
    <cellStyle name="Vírgula 2 3 10" xfId="10850" xr:uid="{11C4C9C3-6CC1-48CE-AD93-1ACA10B3D365}"/>
    <cellStyle name="Vírgula 2 3 11" xfId="19820" xr:uid="{21231FB2-23C7-40F9-A067-44B4494F082E}"/>
    <cellStyle name="Vírgula 2 3 2" xfId="1542" xr:uid="{E49A3F54-9DA3-4ED5-94E9-F77A864474AE}"/>
    <cellStyle name="Vírgula 2 3 2 10" xfId="10851" xr:uid="{4FE78735-99DE-4E5B-9502-E9C049949CDD}"/>
    <cellStyle name="Vírgula 2 3 2 11" xfId="19821" xr:uid="{E3DA807A-654C-4522-9CA7-3A1DAC914217}"/>
    <cellStyle name="Vírgula 2 3 2 2" xfId="1543" xr:uid="{F2CA35F0-A298-452C-8417-C7E58D64A30A}"/>
    <cellStyle name="Vírgula 2 3 2 2 2" xfId="1544" xr:uid="{000FE3C0-8096-4DCE-BC63-8FF09EE5C376}"/>
    <cellStyle name="Vírgula 2 3 2 2 2 2" xfId="1545" xr:uid="{02258EF8-68BC-4EC0-B693-DDB393EDEFDC}"/>
    <cellStyle name="Vírgula 2 3 2 2 2 2 2" xfId="3263" xr:uid="{00F4D5E2-5F6C-4852-974C-861B7622B2B1}"/>
    <cellStyle name="Vírgula 2 3 2 2 2 2 2 2" xfId="9413" xr:uid="{E8F7F74C-7CBC-40F3-9924-61A34CE0CE56}"/>
    <cellStyle name="Vírgula 2 3 2 2 2 2 2 2 2" xfId="18008" xr:uid="{41986022-2E20-41E6-822B-6D2D4B466325}"/>
    <cellStyle name="Vírgula 2 3 2 2 2 2 2 2 3" xfId="27044" xr:uid="{3BAA2CE5-F51C-4351-BD9B-EB481770268D}"/>
    <cellStyle name="Vírgula 2 3 2 2 2 2 2 3" xfId="6299" xr:uid="{1685C6FE-75E2-4999-946E-EC6C510FC780}"/>
    <cellStyle name="Vírgula 2 3 2 2 2 2 2 3 2" xfId="15152" xr:uid="{035746DF-D0B2-454D-98D5-143E1DA0E959}"/>
    <cellStyle name="Vírgula 2 3 2 2 2 2 2 3 3" xfId="24118" xr:uid="{CEB4290F-5128-4562-B3DC-F645D57AA2D7}"/>
    <cellStyle name="Vírgula 2 3 2 2 2 2 2 4" xfId="12300" xr:uid="{59DB57B4-6875-42BD-9DC3-ADD58D77FB63}"/>
    <cellStyle name="Vírgula 2 3 2 2 2 2 2 5" xfId="21268" xr:uid="{1F9C0A41-0861-45C3-A0D0-B535E4B29676}"/>
    <cellStyle name="Vírgula 2 3 2 2 2 2 3" xfId="7919" xr:uid="{CD2A1D63-F7F6-4010-8A17-45EBFD920F22}"/>
    <cellStyle name="Vírgula 2 3 2 2 2 2 3 2" xfId="16573" xr:uid="{31A3108B-789E-4E9B-BBEA-E541959D9C94}"/>
    <cellStyle name="Vírgula 2 3 2 2 2 2 3 3" xfId="25554" xr:uid="{45666B16-F7CA-4861-B5C8-566DF594977D}"/>
    <cellStyle name="Vírgula 2 3 2 2 2 2 4" xfId="4865" xr:uid="{6B41FB91-7CFC-4825-8F95-948C22E2D985}"/>
    <cellStyle name="Vírgula 2 3 2 2 2 2 4 2" xfId="13719" xr:uid="{85B53922-8071-4D44-B315-B480534F7793}"/>
    <cellStyle name="Vírgula 2 3 2 2 2 2 4 3" xfId="22688" xr:uid="{C892ED6F-D1D2-4314-8238-8C4C06966A08}"/>
    <cellStyle name="Vírgula 2 3 2 2 2 2 5" xfId="10854" xr:uid="{B8D7DA57-231C-4DCA-B968-312827566413}"/>
    <cellStyle name="Vírgula 2 3 2 2 2 2 6" xfId="19824" xr:uid="{1965751C-1973-4BE8-8C83-811D91491764}"/>
    <cellStyle name="Vírgula 2 3 2 2 2 3" xfId="3262" xr:uid="{F3957307-C59A-4265-9796-FEC34B840BF4}"/>
    <cellStyle name="Vírgula 2 3 2 2 2 3 2" xfId="9412" xr:uid="{EFB7C228-AAAE-4639-8E86-464CA1B106B2}"/>
    <cellStyle name="Vírgula 2 3 2 2 2 3 2 2" xfId="18007" xr:uid="{0B55EA21-08E3-4DAE-90CD-DFD250F1EDB1}"/>
    <cellStyle name="Vírgula 2 3 2 2 2 3 2 3" xfId="27043" xr:uid="{4E1A1D9A-B73C-45D5-999B-549BB935E0A8}"/>
    <cellStyle name="Vírgula 2 3 2 2 2 3 3" xfId="6298" xr:uid="{A0F36116-3F42-448C-BC3A-E3CB4219278C}"/>
    <cellStyle name="Vírgula 2 3 2 2 2 3 3 2" xfId="15151" xr:uid="{4A8D0C40-4684-4408-847E-0F2987F9A39D}"/>
    <cellStyle name="Vírgula 2 3 2 2 2 3 3 3" xfId="24117" xr:uid="{593E9D67-FA3D-4DCA-A19C-FD9D47615ED5}"/>
    <cellStyle name="Vírgula 2 3 2 2 2 3 4" xfId="12299" xr:uid="{DA37E1FF-60FB-4345-8DC9-7FAE7ACC0A75}"/>
    <cellStyle name="Vírgula 2 3 2 2 2 3 5" xfId="21267" xr:uid="{7478453B-6D22-4C7E-8815-EAA499DA3D47}"/>
    <cellStyle name="Vírgula 2 3 2 2 2 4" xfId="7918" xr:uid="{79C2C754-D6F1-4552-91E8-CE6514462E9C}"/>
    <cellStyle name="Vírgula 2 3 2 2 2 4 2" xfId="16572" xr:uid="{00D981A9-15BD-47A7-9AA9-7450FC5202C8}"/>
    <cellStyle name="Vírgula 2 3 2 2 2 4 3" xfId="25553" xr:uid="{6F4B675F-FFF5-4F4A-BCC3-6560A6C1255C}"/>
    <cellStyle name="Vírgula 2 3 2 2 2 5" xfId="4864" xr:uid="{16428F02-0ED0-41D8-BFCF-9C234149FDA3}"/>
    <cellStyle name="Vírgula 2 3 2 2 2 5 2" xfId="13718" xr:uid="{993E1FDE-3424-413C-BDDB-F197C3BB281A}"/>
    <cellStyle name="Vírgula 2 3 2 2 2 5 3" xfId="22687" xr:uid="{380E6296-66D1-489F-BDC5-E246BA07621D}"/>
    <cellStyle name="Vírgula 2 3 2 2 2 6" xfId="10853" xr:uid="{8EB2F289-0DD6-4C4C-A0E6-D2DCCDD3DE8F}"/>
    <cellStyle name="Vírgula 2 3 2 2 2 7" xfId="19823" xr:uid="{6EAC47A1-6AE4-49F7-85FD-D5CB10271E8A}"/>
    <cellStyle name="Vírgula 2 3 2 2 3" xfId="1546" xr:uid="{F94CDE49-E615-4B86-A7B1-E496D89943F2}"/>
    <cellStyle name="Vírgula 2 3 2 2 3 2" xfId="1547" xr:uid="{3A13F64D-BD55-4561-8328-2DF5763418B5}"/>
    <cellStyle name="Vírgula 2 3 2 2 3 2 2" xfId="3265" xr:uid="{2065B2C1-C9C3-4BE7-97D3-23B046543726}"/>
    <cellStyle name="Vírgula 2 3 2 2 3 2 2 2" xfId="9415" xr:uid="{AEA333B3-6E30-4ADB-8BD7-4CFB9563B21C}"/>
    <cellStyle name="Vírgula 2 3 2 2 3 2 2 2 2" xfId="18010" xr:uid="{5CF6F89A-6EE4-43C0-AFAB-4082E9FF0BA7}"/>
    <cellStyle name="Vírgula 2 3 2 2 3 2 2 2 3" xfId="27046" xr:uid="{CB48E42C-0507-4362-B639-3AA10F617925}"/>
    <cellStyle name="Vírgula 2 3 2 2 3 2 2 3" xfId="6301" xr:uid="{8186E09F-785F-4063-9402-1CD965B701CF}"/>
    <cellStyle name="Vírgula 2 3 2 2 3 2 2 3 2" xfId="15154" xr:uid="{FA8D839A-8103-44AE-9A4B-9AB7E6815BF5}"/>
    <cellStyle name="Vírgula 2 3 2 2 3 2 2 3 3" xfId="24120" xr:uid="{4962ECBD-324B-4042-A425-D10285E35280}"/>
    <cellStyle name="Vírgula 2 3 2 2 3 2 2 4" xfId="12302" xr:uid="{DF6E2818-FD1E-4185-87EA-3B7A5B84D053}"/>
    <cellStyle name="Vírgula 2 3 2 2 3 2 2 5" xfId="21270" xr:uid="{43B70318-F73E-439C-8F73-A44B5D9C04C9}"/>
    <cellStyle name="Vírgula 2 3 2 2 3 2 3" xfId="7921" xr:uid="{446E077B-7DA5-4AA8-B5D2-40DB9304E6F2}"/>
    <cellStyle name="Vírgula 2 3 2 2 3 2 3 2" xfId="16575" xr:uid="{EDC8591F-C5FF-4EE2-88B3-A295FC996F36}"/>
    <cellStyle name="Vírgula 2 3 2 2 3 2 3 3" xfId="25556" xr:uid="{CF48C350-A33E-4C45-B1C1-FE5667968A03}"/>
    <cellStyle name="Vírgula 2 3 2 2 3 2 4" xfId="4867" xr:uid="{D9D00778-605A-4B60-93CF-0A399B1FF660}"/>
    <cellStyle name="Vírgula 2 3 2 2 3 2 4 2" xfId="13721" xr:uid="{78B49BCB-7447-4C0C-9845-2E5752AE1E05}"/>
    <cellStyle name="Vírgula 2 3 2 2 3 2 4 3" xfId="22690" xr:uid="{69C282B8-6447-409E-A07B-2E0EEB5DC751}"/>
    <cellStyle name="Vírgula 2 3 2 2 3 2 5" xfId="10856" xr:uid="{100F2A02-7DCB-41E0-A06B-D6A6895B340B}"/>
    <cellStyle name="Vírgula 2 3 2 2 3 2 6" xfId="19826" xr:uid="{64F0A25B-E131-4D3E-A6AE-EC875093300E}"/>
    <cellStyle name="Vírgula 2 3 2 2 3 3" xfId="3264" xr:uid="{49FEF0A5-B139-40F6-943C-41DF26F0C3AB}"/>
    <cellStyle name="Vírgula 2 3 2 2 3 3 2" xfId="9414" xr:uid="{A67E7301-0227-48E0-A48C-DFAB8285C565}"/>
    <cellStyle name="Vírgula 2 3 2 2 3 3 2 2" xfId="18009" xr:uid="{B8F834A8-0F06-4E67-8756-6436440014B7}"/>
    <cellStyle name="Vírgula 2 3 2 2 3 3 2 3" xfId="27045" xr:uid="{51970474-8462-4D6D-A43B-5700946447C0}"/>
    <cellStyle name="Vírgula 2 3 2 2 3 3 3" xfId="6300" xr:uid="{DB8C0E75-43FE-4BE8-8192-B4385B17AD14}"/>
    <cellStyle name="Vírgula 2 3 2 2 3 3 3 2" xfId="15153" xr:uid="{1D8FE1E4-9ABA-4E73-96E1-62AD81E8B1CD}"/>
    <cellStyle name="Vírgula 2 3 2 2 3 3 3 3" xfId="24119" xr:uid="{C229BB8A-B680-486F-8739-A0CA84C137A5}"/>
    <cellStyle name="Vírgula 2 3 2 2 3 3 4" xfId="12301" xr:uid="{15F0BD94-DAB0-49C5-BBC9-94313F3E1697}"/>
    <cellStyle name="Vírgula 2 3 2 2 3 3 5" xfId="21269" xr:uid="{D10EB54C-6873-4158-B708-9302BFC2ECA0}"/>
    <cellStyle name="Vírgula 2 3 2 2 3 4" xfId="7920" xr:uid="{4C960184-A21D-4FA1-B1D3-F4BECD8CCE55}"/>
    <cellStyle name="Vírgula 2 3 2 2 3 4 2" xfId="16574" xr:uid="{9E349CA4-4858-413A-96C6-57D4A9EADBA5}"/>
    <cellStyle name="Vírgula 2 3 2 2 3 4 3" xfId="25555" xr:uid="{33B9F621-DC35-4604-B690-B91552ED7808}"/>
    <cellStyle name="Vírgula 2 3 2 2 3 5" xfId="4866" xr:uid="{CA433552-DE90-43C7-9384-54281B0A3CB7}"/>
    <cellStyle name="Vírgula 2 3 2 2 3 5 2" xfId="13720" xr:uid="{C5863C7A-FF95-4518-98D1-7A06D3BD7F54}"/>
    <cellStyle name="Vírgula 2 3 2 2 3 5 3" xfId="22689" xr:uid="{12C1A939-B7E7-46A7-9A03-2BF2856073AC}"/>
    <cellStyle name="Vírgula 2 3 2 2 3 6" xfId="10855" xr:uid="{81C2A799-AC8D-492B-BC7A-1B58712A39D3}"/>
    <cellStyle name="Vírgula 2 3 2 2 3 7" xfId="19825" xr:uid="{358F0213-3B12-465A-8847-CE390637888D}"/>
    <cellStyle name="Vírgula 2 3 2 2 4" xfId="1548" xr:uid="{2A597E71-38CB-44FE-9547-9AB53643FA68}"/>
    <cellStyle name="Vírgula 2 3 2 2 4 2" xfId="3266" xr:uid="{C1B8F4C3-C1D2-4294-A42E-ADD9FD5CAC71}"/>
    <cellStyle name="Vírgula 2 3 2 2 4 2 2" xfId="9416" xr:uid="{33CE3997-9F7B-43F5-9F57-F54DD38D402E}"/>
    <cellStyle name="Vírgula 2 3 2 2 4 2 2 2" xfId="18011" xr:uid="{46496A95-0A2D-4DBF-8904-341DE9429AC9}"/>
    <cellStyle name="Vírgula 2 3 2 2 4 2 2 3" xfId="27047" xr:uid="{ABF01272-3AA0-40C5-AC1C-9F13BC44E76C}"/>
    <cellStyle name="Vírgula 2 3 2 2 4 2 3" xfId="6302" xr:uid="{62E5D3DE-F15A-4AA5-AE87-5534CDF1DD39}"/>
    <cellStyle name="Vírgula 2 3 2 2 4 2 3 2" xfId="15155" xr:uid="{DDD41744-A86C-47A6-AB6B-64BA4E4603C6}"/>
    <cellStyle name="Vírgula 2 3 2 2 4 2 3 3" xfId="24121" xr:uid="{75B3EE88-29CE-4D89-9132-B360CF8599F4}"/>
    <cellStyle name="Vírgula 2 3 2 2 4 2 4" xfId="12303" xr:uid="{DD95EC75-136A-408D-9610-67F6DA341E04}"/>
    <cellStyle name="Vírgula 2 3 2 2 4 2 5" xfId="21271" xr:uid="{FDE1AB9F-71CB-456C-99AE-81F2268E8539}"/>
    <cellStyle name="Vírgula 2 3 2 2 4 3" xfId="7922" xr:uid="{3557E732-4E91-4501-9A9F-388793A67D62}"/>
    <cellStyle name="Vírgula 2 3 2 2 4 3 2" xfId="16576" xr:uid="{4CD9E7E8-A3D2-4073-9F14-2ECB544EBC27}"/>
    <cellStyle name="Vírgula 2 3 2 2 4 3 3" xfId="25557" xr:uid="{8E96392F-0B48-4DA5-A18E-EBD3668C1FA2}"/>
    <cellStyle name="Vírgula 2 3 2 2 4 4" xfId="4868" xr:uid="{50F97D06-5FD0-408F-89EF-5F9177B70AE6}"/>
    <cellStyle name="Vírgula 2 3 2 2 4 4 2" xfId="13722" xr:uid="{203EF992-B750-4F86-9E0C-5CDB1717C435}"/>
    <cellStyle name="Vírgula 2 3 2 2 4 4 3" xfId="22691" xr:uid="{CA7A11D1-4357-417F-8913-21995485B562}"/>
    <cellStyle name="Vírgula 2 3 2 2 4 5" xfId="10857" xr:uid="{790E8D64-2C88-4994-82C5-7EB024B9563B}"/>
    <cellStyle name="Vírgula 2 3 2 2 4 6" xfId="19827" xr:uid="{1DD932CD-B352-4B02-AC40-E879C82C2521}"/>
    <cellStyle name="Vírgula 2 3 2 2 5" xfId="3261" xr:uid="{00908C32-AC71-4BCF-AD9D-2A5C79B69CFE}"/>
    <cellStyle name="Vírgula 2 3 2 2 5 2" xfId="9411" xr:uid="{6DDE0DD6-2B9F-4168-B4DB-FBFDCC8A101A}"/>
    <cellStyle name="Vírgula 2 3 2 2 5 2 2" xfId="18006" xr:uid="{0B2CA708-1A38-43CD-B899-52022167437D}"/>
    <cellStyle name="Vírgula 2 3 2 2 5 2 3" xfId="27042" xr:uid="{1795AF9F-1C8E-465F-AF0F-E4C464EBC94A}"/>
    <cellStyle name="Vírgula 2 3 2 2 5 3" xfId="6297" xr:uid="{60F3B194-3B01-4F00-ABA2-6FBCDF88A92A}"/>
    <cellStyle name="Vírgula 2 3 2 2 5 3 2" xfId="15150" xr:uid="{ECFF80A1-2CB4-49C4-83D0-5739D7269EE4}"/>
    <cellStyle name="Vírgula 2 3 2 2 5 3 3" xfId="24116" xr:uid="{ED86E777-1554-4FB0-9604-23C2ED756069}"/>
    <cellStyle name="Vírgula 2 3 2 2 5 4" xfId="12298" xr:uid="{663B22B5-85C2-4721-B589-7E00C7257A74}"/>
    <cellStyle name="Vírgula 2 3 2 2 5 5" xfId="21266" xr:uid="{0C17F6B6-FD69-4F02-9642-136C206B93FD}"/>
    <cellStyle name="Vírgula 2 3 2 2 6" xfId="7917" xr:uid="{553BE48D-A88A-4A5A-BC54-7AB4D45267B8}"/>
    <cellStyle name="Vírgula 2 3 2 2 6 2" xfId="16571" xr:uid="{5E9D7498-169A-480D-9CDA-204E4686B659}"/>
    <cellStyle name="Vírgula 2 3 2 2 6 3" xfId="25552" xr:uid="{4F141479-87DD-4BA8-AB89-8F9ED1CC030B}"/>
    <cellStyle name="Vírgula 2 3 2 2 7" xfId="4863" xr:uid="{B958B9BA-5461-4580-963C-75DF6C306271}"/>
    <cellStyle name="Vírgula 2 3 2 2 7 2" xfId="13717" xr:uid="{308B2A66-27F3-4191-9437-B802851B1C08}"/>
    <cellStyle name="Vírgula 2 3 2 2 7 3" xfId="22686" xr:uid="{E3C8B6ED-3C7D-4B05-859F-514AFE85F4CA}"/>
    <cellStyle name="Vírgula 2 3 2 2 8" xfId="10852" xr:uid="{9DEFF7C4-E9D5-498F-B600-B6692FCA109E}"/>
    <cellStyle name="Vírgula 2 3 2 2 9" xfId="19822" xr:uid="{ACB22980-97E0-4690-BF08-27C6129BC915}"/>
    <cellStyle name="Vírgula 2 3 2 3" xfId="1549" xr:uid="{3CE7B26B-687E-45D1-A583-57CC01412690}"/>
    <cellStyle name="Vírgula 2 3 2 3 2" xfId="1550" xr:uid="{30D2A088-1F18-4685-815D-1B92B2089DAD}"/>
    <cellStyle name="Vírgula 2 3 2 3 2 2" xfId="1551" xr:uid="{F7E36DCE-BC3F-4CB6-95B8-D6FA61AB60B5}"/>
    <cellStyle name="Vírgula 2 3 2 3 2 2 2" xfId="3269" xr:uid="{3BBC5AE7-30FB-47F1-ABB5-A0A183D634BC}"/>
    <cellStyle name="Vírgula 2 3 2 3 2 2 2 2" xfId="9419" xr:uid="{676DDC6D-6CD0-42FA-B9A0-766F90F6EED1}"/>
    <cellStyle name="Vírgula 2 3 2 3 2 2 2 2 2" xfId="18014" xr:uid="{8991B773-3977-4B3B-A0ED-EB5BDBB7125B}"/>
    <cellStyle name="Vírgula 2 3 2 3 2 2 2 2 3" xfId="27050" xr:uid="{80247A0B-4059-4D70-B90A-A6609EDF1F89}"/>
    <cellStyle name="Vírgula 2 3 2 3 2 2 2 3" xfId="6305" xr:uid="{296204C6-5BE1-4927-BC69-080845D306A1}"/>
    <cellStyle name="Vírgula 2 3 2 3 2 2 2 3 2" xfId="15158" xr:uid="{AB8D9CD5-6FE4-4062-9009-55B17F30A1CD}"/>
    <cellStyle name="Vírgula 2 3 2 3 2 2 2 3 3" xfId="24124" xr:uid="{2CDE2FDE-6095-434E-BCD5-5C60BF33CDB0}"/>
    <cellStyle name="Vírgula 2 3 2 3 2 2 2 4" xfId="12306" xr:uid="{ACA5BECF-22F4-4451-AFA6-86B641CFE4E9}"/>
    <cellStyle name="Vírgula 2 3 2 3 2 2 2 5" xfId="21274" xr:uid="{C76D1D37-BB3C-4D7B-83D2-523300290D26}"/>
    <cellStyle name="Vírgula 2 3 2 3 2 2 3" xfId="7925" xr:uid="{39F405CF-09D9-4EEC-A9B9-F50B3A453AF6}"/>
    <cellStyle name="Vírgula 2 3 2 3 2 2 3 2" xfId="16579" xr:uid="{07B2F4FA-218B-4FD8-948C-49080E86FCCA}"/>
    <cellStyle name="Vírgula 2 3 2 3 2 2 3 3" xfId="25560" xr:uid="{E3FFC6DB-6B43-4F6E-8E10-1E8A00541996}"/>
    <cellStyle name="Vírgula 2 3 2 3 2 2 4" xfId="4871" xr:uid="{17A1EC64-B1F5-4C43-A041-85B6D2F28B55}"/>
    <cellStyle name="Vírgula 2 3 2 3 2 2 4 2" xfId="13725" xr:uid="{4C4AFD4D-43AC-4C7F-884E-C8AF8590BBCE}"/>
    <cellStyle name="Vírgula 2 3 2 3 2 2 4 3" xfId="22694" xr:uid="{D3D656E2-F491-4876-941D-70DE5BD95010}"/>
    <cellStyle name="Vírgula 2 3 2 3 2 2 5" xfId="10860" xr:uid="{B7225B37-9BFB-420C-BEA6-80E078966B14}"/>
    <cellStyle name="Vírgula 2 3 2 3 2 2 6" xfId="19830" xr:uid="{40BE16B7-1383-4DA2-A04D-C0CB50A5240C}"/>
    <cellStyle name="Vírgula 2 3 2 3 2 3" xfId="3268" xr:uid="{7E08014F-E7B6-4650-A260-F4F410D452DB}"/>
    <cellStyle name="Vírgula 2 3 2 3 2 3 2" xfId="9418" xr:uid="{7C8E4390-A4B9-45FD-AF83-6E6BEF837BAE}"/>
    <cellStyle name="Vírgula 2 3 2 3 2 3 2 2" xfId="18013" xr:uid="{02A6D24B-598B-431C-8FE8-A52F12D05A22}"/>
    <cellStyle name="Vírgula 2 3 2 3 2 3 2 3" xfId="27049" xr:uid="{1CB8CBDD-1AE2-4678-9053-2D620932B538}"/>
    <cellStyle name="Vírgula 2 3 2 3 2 3 3" xfId="6304" xr:uid="{36303C73-7D53-403A-A1D1-4502553814A3}"/>
    <cellStyle name="Vírgula 2 3 2 3 2 3 3 2" xfId="15157" xr:uid="{F07FF18D-6F73-42E1-94DB-2266315571CB}"/>
    <cellStyle name="Vírgula 2 3 2 3 2 3 3 3" xfId="24123" xr:uid="{263EEB63-D862-41F3-B9AD-E0ABED5C9883}"/>
    <cellStyle name="Vírgula 2 3 2 3 2 3 4" xfId="12305" xr:uid="{1BEEA8B3-A352-497C-B9BA-89BA5E7A501A}"/>
    <cellStyle name="Vírgula 2 3 2 3 2 3 5" xfId="21273" xr:uid="{730A09A6-77D5-4113-B4DB-70DBE6F06EE9}"/>
    <cellStyle name="Vírgula 2 3 2 3 2 4" xfId="7924" xr:uid="{15ACC27A-1575-4637-9FD3-A53C68E1E6D9}"/>
    <cellStyle name="Vírgula 2 3 2 3 2 4 2" xfId="16578" xr:uid="{8180326B-4366-4579-94C9-01AF620034F8}"/>
    <cellStyle name="Vírgula 2 3 2 3 2 4 3" xfId="25559" xr:uid="{66DDD70B-19B7-416E-A776-A872250D3024}"/>
    <cellStyle name="Vírgula 2 3 2 3 2 5" xfId="4870" xr:uid="{0D1F2A59-A72B-42E7-8343-2A7DF0EB80F3}"/>
    <cellStyle name="Vírgula 2 3 2 3 2 5 2" xfId="13724" xr:uid="{3F4E939F-3356-451F-A600-B99B94932AB8}"/>
    <cellStyle name="Vírgula 2 3 2 3 2 5 3" xfId="22693" xr:uid="{3BC0ED9D-8EF8-4034-BF5E-1C2A545F539A}"/>
    <cellStyle name="Vírgula 2 3 2 3 2 6" xfId="10859" xr:uid="{D16F6C21-6401-433F-86A6-E77E55C853D3}"/>
    <cellStyle name="Vírgula 2 3 2 3 2 7" xfId="19829" xr:uid="{D4F9637A-D2C0-4653-963D-D3C8582144FD}"/>
    <cellStyle name="Vírgula 2 3 2 3 3" xfId="1552" xr:uid="{E8A70A4F-6D75-4CD3-BA92-B5284B467FE6}"/>
    <cellStyle name="Vírgula 2 3 2 3 3 2" xfId="1553" xr:uid="{E7C2E13D-5A34-4D5B-88C0-BB971B584430}"/>
    <cellStyle name="Vírgula 2 3 2 3 3 2 2" xfId="3271" xr:uid="{6663279D-A7B3-4F2A-A071-CFF99382BB93}"/>
    <cellStyle name="Vírgula 2 3 2 3 3 2 2 2" xfId="9421" xr:uid="{21AB7B17-057F-4A86-AEA0-A47F49A2D26C}"/>
    <cellStyle name="Vírgula 2 3 2 3 3 2 2 2 2" xfId="18016" xr:uid="{B5780604-2056-431D-9336-E444A75E34D3}"/>
    <cellStyle name="Vírgula 2 3 2 3 3 2 2 2 3" xfId="27052" xr:uid="{959DAA3F-C3B7-4989-8C40-47AC633F227F}"/>
    <cellStyle name="Vírgula 2 3 2 3 3 2 2 3" xfId="6307" xr:uid="{D4994C24-C590-4BE4-8CBD-071864BD6CA0}"/>
    <cellStyle name="Vírgula 2 3 2 3 3 2 2 3 2" xfId="15160" xr:uid="{74373A90-8957-44D5-86B4-B80FDC792F96}"/>
    <cellStyle name="Vírgula 2 3 2 3 3 2 2 3 3" xfId="24126" xr:uid="{9063B8D7-A0A1-491F-90E1-4E074237A5BB}"/>
    <cellStyle name="Vírgula 2 3 2 3 3 2 2 4" xfId="12308" xr:uid="{1344107F-BF89-4637-BBEB-34562A090BD3}"/>
    <cellStyle name="Vírgula 2 3 2 3 3 2 2 5" xfId="21276" xr:uid="{6CFB9E85-7300-424B-B4AA-44A98208291C}"/>
    <cellStyle name="Vírgula 2 3 2 3 3 2 3" xfId="7927" xr:uid="{459D0FF8-EAC2-4ABB-A77B-733FEF5F5E55}"/>
    <cellStyle name="Vírgula 2 3 2 3 3 2 3 2" xfId="16581" xr:uid="{01886813-7311-45B0-A7B5-D76D1CD43ABC}"/>
    <cellStyle name="Vírgula 2 3 2 3 3 2 3 3" xfId="25562" xr:uid="{3DEC9503-FEE2-4A2F-A774-8CE6AC6AF99E}"/>
    <cellStyle name="Vírgula 2 3 2 3 3 2 4" xfId="4873" xr:uid="{EE68BEF8-49AB-4B30-9D31-51128DF85FEA}"/>
    <cellStyle name="Vírgula 2 3 2 3 3 2 4 2" xfId="13727" xr:uid="{BC782734-C4A7-4248-B0F1-C76582A6EE70}"/>
    <cellStyle name="Vírgula 2 3 2 3 3 2 4 3" xfId="22696" xr:uid="{6F3285D3-6ADE-49E6-9B77-DD134F0C8177}"/>
    <cellStyle name="Vírgula 2 3 2 3 3 2 5" xfId="10862" xr:uid="{2BFF7D9A-9E36-4CC7-81D4-EE450BF0CF42}"/>
    <cellStyle name="Vírgula 2 3 2 3 3 2 6" xfId="19832" xr:uid="{1074B029-8B19-44B0-8895-87A5F57C63CE}"/>
    <cellStyle name="Vírgula 2 3 2 3 3 3" xfId="3270" xr:uid="{444F47D9-E8C0-4A29-AF0F-2EB19B4CBD06}"/>
    <cellStyle name="Vírgula 2 3 2 3 3 3 2" xfId="9420" xr:uid="{63192962-3766-48EC-8458-95F06FE73543}"/>
    <cellStyle name="Vírgula 2 3 2 3 3 3 2 2" xfId="18015" xr:uid="{7C8304F6-536A-48CA-97AD-E8C2D8181D48}"/>
    <cellStyle name="Vírgula 2 3 2 3 3 3 2 3" xfId="27051" xr:uid="{EB4DAF36-C773-4CFE-A437-91986B544A0B}"/>
    <cellStyle name="Vírgula 2 3 2 3 3 3 3" xfId="6306" xr:uid="{02534722-AE3C-4370-A14D-AD04D8FCD80E}"/>
    <cellStyle name="Vírgula 2 3 2 3 3 3 3 2" xfId="15159" xr:uid="{4A6F37F6-BE21-43B8-A44C-28F4C307117D}"/>
    <cellStyle name="Vírgula 2 3 2 3 3 3 3 3" xfId="24125" xr:uid="{67078BD0-43D0-4879-9B18-A1577F81047A}"/>
    <cellStyle name="Vírgula 2 3 2 3 3 3 4" xfId="12307" xr:uid="{E7E28915-81F3-4580-B5C6-27DCD16F48B7}"/>
    <cellStyle name="Vírgula 2 3 2 3 3 3 5" xfId="21275" xr:uid="{C43765F0-6AF6-42B4-97FA-726880B27934}"/>
    <cellStyle name="Vírgula 2 3 2 3 3 4" xfId="7926" xr:uid="{CFD6844D-7FC1-4F78-AEA8-C00B35D37BE9}"/>
    <cellStyle name="Vírgula 2 3 2 3 3 4 2" xfId="16580" xr:uid="{2595F767-B6DC-4B15-9E55-0B84D12FE786}"/>
    <cellStyle name="Vírgula 2 3 2 3 3 4 3" xfId="25561" xr:uid="{F92FCF73-340C-49AF-B31D-CFEF8E5A7289}"/>
    <cellStyle name="Vírgula 2 3 2 3 3 5" xfId="4872" xr:uid="{E6BE841B-C49F-4445-983E-461958497F7C}"/>
    <cellStyle name="Vírgula 2 3 2 3 3 5 2" xfId="13726" xr:uid="{4CC3B3A5-0029-42F5-BD45-99808FAB9659}"/>
    <cellStyle name="Vírgula 2 3 2 3 3 5 3" xfId="22695" xr:uid="{1F78F97F-E032-44A2-A459-D11A594249E6}"/>
    <cellStyle name="Vírgula 2 3 2 3 3 6" xfId="10861" xr:uid="{F4CBAFCC-032B-47F7-A606-9394A308306F}"/>
    <cellStyle name="Vírgula 2 3 2 3 3 7" xfId="19831" xr:uid="{63D5BDE3-3D1F-4521-A41B-0A6F4221D6F0}"/>
    <cellStyle name="Vírgula 2 3 2 3 4" xfId="1554" xr:uid="{6AE06C9A-5102-4F2C-AEBB-1F6F4C7B9E0D}"/>
    <cellStyle name="Vírgula 2 3 2 3 4 2" xfId="3272" xr:uid="{24682504-6F62-46CF-B1F1-5E7FD22A4F9E}"/>
    <cellStyle name="Vírgula 2 3 2 3 4 2 2" xfId="9422" xr:uid="{B56097EA-6E55-4245-8836-D83F9E01A156}"/>
    <cellStyle name="Vírgula 2 3 2 3 4 2 2 2" xfId="18017" xr:uid="{58B6EDBD-A0B9-479E-9F54-858D43966573}"/>
    <cellStyle name="Vírgula 2 3 2 3 4 2 2 3" xfId="27053" xr:uid="{521379BD-2FCC-4A2C-9953-5DEC1A4E0E69}"/>
    <cellStyle name="Vírgula 2 3 2 3 4 2 3" xfId="6308" xr:uid="{7F7A5781-46F4-43BB-8170-A2FD96B09693}"/>
    <cellStyle name="Vírgula 2 3 2 3 4 2 3 2" xfId="15161" xr:uid="{1024C843-34F1-4B7A-8A3F-F52DEA54BA89}"/>
    <cellStyle name="Vírgula 2 3 2 3 4 2 3 3" xfId="24127" xr:uid="{2C66DC4A-2358-43CE-BBAB-F409B26F99C9}"/>
    <cellStyle name="Vírgula 2 3 2 3 4 2 4" xfId="12309" xr:uid="{5A1F9745-FB02-47F1-9F80-20F7AD2D6336}"/>
    <cellStyle name="Vírgula 2 3 2 3 4 2 5" xfId="21277" xr:uid="{0E7E5292-7414-4E69-8A5A-23CC9CCC5345}"/>
    <cellStyle name="Vírgula 2 3 2 3 4 3" xfId="7928" xr:uid="{56C3BC73-EDF8-4CD5-878E-E6177BD5046E}"/>
    <cellStyle name="Vírgula 2 3 2 3 4 3 2" xfId="16582" xr:uid="{61688346-BFA8-4594-B9BE-28604C0DCA69}"/>
    <cellStyle name="Vírgula 2 3 2 3 4 3 3" xfId="25563" xr:uid="{5195A924-59F9-4E8C-AFCC-7C08DF8A3020}"/>
    <cellStyle name="Vírgula 2 3 2 3 4 4" xfId="4874" xr:uid="{CB5F9E5F-EBDD-422C-8FB1-860012962743}"/>
    <cellStyle name="Vírgula 2 3 2 3 4 4 2" xfId="13728" xr:uid="{DDF08570-46A9-4E0D-B988-F0D449A64C76}"/>
    <cellStyle name="Vírgula 2 3 2 3 4 4 3" xfId="22697" xr:uid="{5D44BC1B-3459-4280-86A5-4A5B2A752283}"/>
    <cellStyle name="Vírgula 2 3 2 3 4 5" xfId="10863" xr:uid="{23520C78-83FA-45D5-B22B-98A4C3600DFA}"/>
    <cellStyle name="Vírgula 2 3 2 3 4 6" xfId="19833" xr:uid="{ABA1870F-6693-464E-9AC1-7A1A65853829}"/>
    <cellStyle name="Vírgula 2 3 2 3 5" xfId="3267" xr:uid="{FC762DB6-ECA8-436D-9C8F-359FFC6F7D7F}"/>
    <cellStyle name="Vírgula 2 3 2 3 5 2" xfId="9417" xr:uid="{12F6E1C2-0778-46F1-81E0-2C21CA4C732F}"/>
    <cellStyle name="Vírgula 2 3 2 3 5 2 2" xfId="18012" xr:uid="{9EB52AE3-C5E4-44E0-B9DE-CF06EED1D1D7}"/>
    <cellStyle name="Vírgula 2 3 2 3 5 2 3" xfId="27048" xr:uid="{20C22A54-F289-456E-8B50-5B91D7342388}"/>
    <cellStyle name="Vírgula 2 3 2 3 5 3" xfId="6303" xr:uid="{3C5E8BD0-61B1-48D6-AD51-08218786227A}"/>
    <cellStyle name="Vírgula 2 3 2 3 5 3 2" xfId="15156" xr:uid="{B62EEB1F-C2E8-406D-96DA-2A4610D315F1}"/>
    <cellStyle name="Vírgula 2 3 2 3 5 3 3" xfId="24122" xr:uid="{6641AE0E-996D-429C-B3F9-E90EB498E05C}"/>
    <cellStyle name="Vírgula 2 3 2 3 5 4" xfId="12304" xr:uid="{51855630-5A1F-495B-8836-F80213A36385}"/>
    <cellStyle name="Vírgula 2 3 2 3 5 5" xfId="21272" xr:uid="{924E4E22-F102-4B7D-A622-47FD31687C32}"/>
    <cellStyle name="Vírgula 2 3 2 3 6" xfId="7923" xr:uid="{36651693-18DC-447D-9A84-506059D09D24}"/>
    <cellStyle name="Vírgula 2 3 2 3 6 2" xfId="16577" xr:uid="{AD898F0C-8CF0-4F9E-860D-12B4833C1019}"/>
    <cellStyle name="Vírgula 2 3 2 3 6 3" xfId="25558" xr:uid="{6039A2EC-D6D7-4C5F-A0C7-A94D149C8F94}"/>
    <cellStyle name="Vírgula 2 3 2 3 7" xfId="4869" xr:uid="{D26029F4-0030-467F-863C-ECA01270FB46}"/>
    <cellStyle name="Vírgula 2 3 2 3 7 2" xfId="13723" xr:uid="{0D647193-3930-43B6-B138-1177446A3F54}"/>
    <cellStyle name="Vírgula 2 3 2 3 7 3" xfId="22692" xr:uid="{EBEF7026-16EC-421B-A1DA-15F4AC80395E}"/>
    <cellStyle name="Vírgula 2 3 2 3 8" xfId="10858" xr:uid="{648D4EE1-0A4C-4285-A18E-3F157CB92C39}"/>
    <cellStyle name="Vírgula 2 3 2 3 9" xfId="19828" xr:uid="{588A780B-406C-4484-8984-0C7FAE84857A}"/>
    <cellStyle name="Vírgula 2 3 2 4" xfId="1555" xr:uid="{1EB4C5A3-5149-4582-89ED-66735D9073BC}"/>
    <cellStyle name="Vírgula 2 3 2 4 2" xfId="1556" xr:uid="{FC03EB10-6E9A-41E3-83F2-7405CD41F50C}"/>
    <cellStyle name="Vírgula 2 3 2 4 2 2" xfId="3274" xr:uid="{533B14F6-36AB-4457-84F2-1E7763E02054}"/>
    <cellStyle name="Vírgula 2 3 2 4 2 2 2" xfId="9424" xr:uid="{2E1B2B6A-C78E-4E65-B119-0C4D103153B0}"/>
    <cellStyle name="Vírgula 2 3 2 4 2 2 2 2" xfId="18019" xr:uid="{240BE64F-CF1B-40CC-B349-FDF80AAE508E}"/>
    <cellStyle name="Vírgula 2 3 2 4 2 2 2 3" xfId="27055" xr:uid="{749B9559-A695-428A-A768-C6386CD63938}"/>
    <cellStyle name="Vírgula 2 3 2 4 2 2 3" xfId="6310" xr:uid="{FEA01DBC-2BF9-4861-9AF0-4936E189D415}"/>
    <cellStyle name="Vírgula 2 3 2 4 2 2 3 2" xfId="15163" xr:uid="{12A30572-ACDD-410E-9446-877A98253515}"/>
    <cellStyle name="Vírgula 2 3 2 4 2 2 3 3" xfId="24129" xr:uid="{9FC38E49-AB6E-4A30-9677-A8E9DA20BB5A}"/>
    <cellStyle name="Vírgula 2 3 2 4 2 2 4" xfId="12311" xr:uid="{1196C0F3-E514-4356-81E1-8D18BE8B3495}"/>
    <cellStyle name="Vírgula 2 3 2 4 2 2 5" xfId="21279" xr:uid="{181078AA-AA8B-4BBE-92E9-91A103E858B7}"/>
    <cellStyle name="Vírgula 2 3 2 4 2 3" xfId="7930" xr:uid="{59A0CA2E-DA2F-49EF-85D1-C7C1B88BFF15}"/>
    <cellStyle name="Vírgula 2 3 2 4 2 3 2" xfId="16584" xr:uid="{71E4F8F7-92E9-47B0-B479-B05D704B19F7}"/>
    <cellStyle name="Vírgula 2 3 2 4 2 3 3" xfId="25565" xr:uid="{95DECAF1-870A-4607-B35E-DF1096F7E1B5}"/>
    <cellStyle name="Vírgula 2 3 2 4 2 4" xfId="4876" xr:uid="{6C2E9255-4280-45DF-A781-062C19C1DC48}"/>
    <cellStyle name="Vírgula 2 3 2 4 2 4 2" xfId="13730" xr:uid="{8EF6E17D-FAA9-453F-B915-80E6B4843392}"/>
    <cellStyle name="Vírgula 2 3 2 4 2 4 3" xfId="22699" xr:uid="{E9305DA4-544F-4C43-AF90-12915485956B}"/>
    <cellStyle name="Vírgula 2 3 2 4 2 5" xfId="10865" xr:uid="{A35DA5F7-0257-4961-8403-ED36ABDC7FE8}"/>
    <cellStyle name="Vírgula 2 3 2 4 2 6" xfId="19835" xr:uid="{717319AE-E692-4534-8C78-35BD2DB8F8AC}"/>
    <cellStyle name="Vírgula 2 3 2 4 3" xfId="3273" xr:uid="{F1A0FAA9-61A6-468E-9395-3EB816879E19}"/>
    <cellStyle name="Vírgula 2 3 2 4 3 2" xfId="9423" xr:uid="{D66703DA-2216-44FF-8811-E32D21806672}"/>
    <cellStyle name="Vírgula 2 3 2 4 3 2 2" xfId="18018" xr:uid="{16BBA241-BF89-4DF4-8833-E2FF7D888B86}"/>
    <cellStyle name="Vírgula 2 3 2 4 3 2 3" xfId="27054" xr:uid="{73E45D6C-D11E-4623-B7D3-4A5D3DA98BED}"/>
    <cellStyle name="Vírgula 2 3 2 4 3 3" xfId="6309" xr:uid="{498F0EFA-464B-4E40-82C7-BDDEC65EC9FD}"/>
    <cellStyle name="Vírgula 2 3 2 4 3 3 2" xfId="15162" xr:uid="{F4F69B7B-A75D-40D0-A06E-849FBBE7273E}"/>
    <cellStyle name="Vírgula 2 3 2 4 3 3 3" xfId="24128" xr:uid="{4E484CB2-5A81-44D4-8310-00B8D069C492}"/>
    <cellStyle name="Vírgula 2 3 2 4 3 4" xfId="12310" xr:uid="{75AD3D7D-718D-47FC-BDE2-192B5BFC13EA}"/>
    <cellStyle name="Vírgula 2 3 2 4 3 5" xfId="21278" xr:uid="{6113403F-7AF8-4F50-B91C-C5C54AE266FC}"/>
    <cellStyle name="Vírgula 2 3 2 4 4" xfId="7929" xr:uid="{5A082E49-F1EB-492C-89CC-B4A7535400A3}"/>
    <cellStyle name="Vírgula 2 3 2 4 4 2" xfId="16583" xr:uid="{49DAA81A-47B0-4358-AA54-A8A782CBFBB4}"/>
    <cellStyle name="Vírgula 2 3 2 4 4 3" xfId="25564" xr:uid="{2AE556F1-4E11-4FCF-B6A7-29712EE27ECF}"/>
    <cellStyle name="Vírgula 2 3 2 4 5" xfId="4875" xr:uid="{6994CCDA-213F-4A60-BE83-05BD792BAAC1}"/>
    <cellStyle name="Vírgula 2 3 2 4 5 2" xfId="13729" xr:uid="{BAF57C4F-48AD-4106-9C78-2A90C5106D45}"/>
    <cellStyle name="Vírgula 2 3 2 4 5 3" xfId="22698" xr:uid="{0E4CF559-DC1D-4E02-9D40-7D246B1E4308}"/>
    <cellStyle name="Vírgula 2 3 2 4 6" xfId="10864" xr:uid="{F33A2ECF-E467-467C-8EDA-D24A12A4BCAC}"/>
    <cellStyle name="Vírgula 2 3 2 4 7" xfId="19834" xr:uid="{A2D11FB7-BE3B-40B0-A24E-582C05A464D8}"/>
    <cellStyle name="Vírgula 2 3 2 5" xfId="1557" xr:uid="{D74E8CE2-CB16-4B95-83EB-EBC6D7B21164}"/>
    <cellStyle name="Vírgula 2 3 2 5 2" xfId="1558" xr:uid="{B2BF3140-374F-42EB-BF55-88EFA597B410}"/>
    <cellStyle name="Vírgula 2 3 2 5 2 2" xfId="3276" xr:uid="{985D00FB-D057-468E-94A4-5FF8204CA0EC}"/>
    <cellStyle name="Vírgula 2 3 2 5 2 2 2" xfId="9426" xr:uid="{AEC9D6BE-C166-4E77-851E-4FDAE9ECEA17}"/>
    <cellStyle name="Vírgula 2 3 2 5 2 2 2 2" xfId="18021" xr:uid="{1D61F653-D3F6-4A39-9365-5BC5A8392833}"/>
    <cellStyle name="Vírgula 2 3 2 5 2 2 2 3" xfId="27057" xr:uid="{0F8C4844-3908-41B6-916B-577C6AE36C07}"/>
    <cellStyle name="Vírgula 2 3 2 5 2 2 3" xfId="6312" xr:uid="{F40D9305-8B31-4B82-9723-8719ED46683C}"/>
    <cellStyle name="Vírgula 2 3 2 5 2 2 3 2" xfId="15165" xr:uid="{5142020B-6296-4E1A-9AC8-FDAB38E619D5}"/>
    <cellStyle name="Vírgula 2 3 2 5 2 2 3 3" xfId="24131" xr:uid="{1D01A65A-EA60-4948-9942-4EA755D7A3B4}"/>
    <cellStyle name="Vírgula 2 3 2 5 2 2 4" xfId="12313" xr:uid="{1504FE8E-CC71-45D9-A0FA-4861A62E2A24}"/>
    <cellStyle name="Vírgula 2 3 2 5 2 2 5" xfId="21281" xr:uid="{7AFDEF15-016E-4B3E-9750-E48C93419D46}"/>
    <cellStyle name="Vírgula 2 3 2 5 2 3" xfId="7932" xr:uid="{524A0791-084C-4FA9-BD80-A0B9DF22B600}"/>
    <cellStyle name="Vírgula 2 3 2 5 2 3 2" xfId="16586" xr:uid="{09B14D25-AAB2-4D8C-A027-61135DFC105F}"/>
    <cellStyle name="Vírgula 2 3 2 5 2 3 3" xfId="25567" xr:uid="{08F0AB12-A2D1-411B-AB8C-CEE27B66C6CD}"/>
    <cellStyle name="Vírgula 2 3 2 5 2 4" xfId="4878" xr:uid="{2F908990-1A86-45E6-9125-E38EC02020EC}"/>
    <cellStyle name="Vírgula 2 3 2 5 2 4 2" xfId="13732" xr:uid="{328EDD20-C64C-4016-BE0F-9786F6B6150C}"/>
    <cellStyle name="Vírgula 2 3 2 5 2 4 3" xfId="22701" xr:uid="{789CAE2A-8F18-4CAD-9BCA-EA4C49600259}"/>
    <cellStyle name="Vírgula 2 3 2 5 2 5" xfId="10867" xr:uid="{88D115CD-ECE0-41C8-B507-4E1D4859682A}"/>
    <cellStyle name="Vírgula 2 3 2 5 2 6" xfId="19837" xr:uid="{E2004FE4-0F98-4079-A592-684875A447FA}"/>
    <cellStyle name="Vírgula 2 3 2 5 3" xfId="3275" xr:uid="{D76ECEF1-B3CD-4657-B40E-4724BEEDA3D2}"/>
    <cellStyle name="Vírgula 2 3 2 5 3 2" xfId="9425" xr:uid="{FA2BE8C5-F1F5-40E8-9403-5301AE5BB209}"/>
    <cellStyle name="Vírgula 2 3 2 5 3 2 2" xfId="18020" xr:uid="{3D0CE695-3DE3-407D-B101-EF7D29054FAA}"/>
    <cellStyle name="Vírgula 2 3 2 5 3 2 3" xfId="27056" xr:uid="{7F016CD0-A76A-4C13-A88F-F4860051A330}"/>
    <cellStyle name="Vírgula 2 3 2 5 3 3" xfId="6311" xr:uid="{CEC71744-520E-493B-8144-7DFC927A6686}"/>
    <cellStyle name="Vírgula 2 3 2 5 3 3 2" xfId="15164" xr:uid="{7B69229C-3107-4F36-B6F6-1B0B588973EE}"/>
    <cellStyle name="Vírgula 2 3 2 5 3 3 3" xfId="24130" xr:uid="{C5BEB763-5384-4E12-B6AD-3E669CB3168D}"/>
    <cellStyle name="Vírgula 2 3 2 5 3 4" xfId="12312" xr:uid="{66B63726-1DA0-4C87-99AC-C1502455069D}"/>
    <cellStyle name="Vírgula 2 3 2 5 3 5" xfId="21280" xr:uid="{7DA219CF-0569-46C7-BE6A-D1F91CFD60D6}"/>
    <cellStyle name="Vírgula 2 3 2 5 4" xfId="7931" xr:uid="{E5C4C0E7-D5CD-483B-95C0-319F0B80C565}"/>
    <cellStyle name="Vírgula 2 3 2 5 4 2" xfId="16585" xr:uid="{86887615-FB63-4C31-9AEE-E3BB8F110991}"/>
    <cellStyle name="Vírgula 2 3 2 5 4 3" xfId="25566" xr:uid="{19221B4F-58AD-490D-A22F-2C75AD4DA7BD}"/>
    <cellStyle name="Vírgula 2 3 2 5 5" xfId="4877" xr:uid="{4850F625-6C96-480B-A1F5-5DAC02E5EB9F}"/>
    <cellStyle name="Vírgula 2 3 2 5 5 2" xfId="13731" xr:uid="{23772C53-31FA-4A1F-926B-C85310B5D696}"/>
    <cellStyle name="Vírgula 2 3 2 5 5 3" xfId="22700" xr:uid="{3CB348D1-DBEC-48DF-9551-7D55A201A5A2}"/>
    <cellStyle name="Vírgula 2 3 2 5 6" xfId="10866" xr:uid="{47419E3D-9F5B-4841-BDD5-B035079B4145}"/>
    <cellStyle name="Vírgula 2 3 2 5 7" xfId="19836" xr:uid="{ECF2AC33-EBD3-4182-802F-262D9E264AD5}"/>
    <cellStyle name="Vírgula 2 3 2 6" xfId="1559" xr:uid="{095C8D1D-5F6B-4EA8-A471-4EABB3D5AE86}"/>
    <cellStyle name="Vírgula 2 3 2 6 2" xfId="3277" xr:uid="{8114E43B-316E-4EA1-ACD2-16CEA6752ADA}"/>
    <cellStyle name="Vírgula 2 3 2 6 2 2" xfId="9427" xr:uid="{5A707B85-C03B-4ADF-8455-F89613D37A36}"/>
    <cellStyle name="Vírgula 2 3 2 6 2 2 2" xfId="18022" xr:uid="{5A31B778-DBA8-442F-8860-423D0EC1F44A}"/>
    <cellStyle name="Vírgula 2 3 2 6 2 2 3" xfId="27058" xr:uid="{664F1907-73B3-4E5C-B6D8-764196107382}"/>
    <cellStyle name="Vírgula 2 3 2 6 2 3" xfId="6313" xr:uid="{ADE3F41F-60F5-455A-8601-F569B8C20CD8}"/>
    <cellStyle name="Vírgula 2 3 2 6 2 3 2" xfId="15166" xr:uid="{835DE1B3-D749-4DBB-8E68-7ABD0B094587}"/>
    <cellStyle name="Vírgula 2 3 2 6 2 3 3" xfId="24132" xr:uid="{467B1A40-67C3-4AA1-AA0B-B0116F047B3D}"/>
    <cellStyle name="Vírgula 2 3 2 6 2 4" xfId="12314" xr:uid="{8397BB6E-FE40-4C7A-A407-DD71B1ABB014}"/>
    <cellStyle name="Vírgula 2 3 2 6 2 5" xfId="21282" xr:uid="{4CFDC599-2735-46BD-BA58-50D48CFAEAC7}"/>
    <cellStyle name="Vírgula 2 3 2 6 3" xfId="7933" xr:uid="{DA3BCBCF-9B95-4F5F-A023-659FAF0E7E53}"/>
    <cellStyle name="Vírgula 2 3 2 6 3 2" xfId="16587" xr:uid="{3EA7AAC5-DE51-456F-A277-6A588FCE3E5D}"/>
    <cellStyle name="Vírgula 2 3 2 6 3 3" xfId="25568" xr:uid="{9502FF1E-353B-4126-BC24-1B85211A82F9}"/>
    <cellStyle name="Vírgula 2 3 2 6 4" xfId="4879" xr:uid="{28E9F2C1-F5C6-488C-BF7B-38F1D5621EA6}"/>
    <cellStyle name="Vírgula 2 3 2 6 4 2" xfId="13733" xr:uid="{CA2707B6-F3FF-41B6-9FCC-52A92874CB00}"/>
    <cellStyle name="Vírgula 2 3 2 6 4 3" xfId="22702" xr:uid="{9E7CA9C4-C7CC-4127-BD67-3885F4ED30C6}"/>
    <cellStyle name="Vírgula 2 3 2 6 5" xfId="10868" xr:uid="{A792CC05-3448-4BD7-83A6-20E45D98BA3E}"/>
    <cellStyle name="Vírgula 2 3 2 6 6" xfId="19838" xr:uid="{01B0417E-7F9E-4825-A320-FA578A90D2E6}"/>
    <cellStyle name="Vírgula 2 3 2 7" xfId="3260" xr:uid="{3367E5ED-D892-4381-AA98-CB9ABFF2E9F6}"/>
    <cellStyle name="Vírgula 2 3 2 7 2" xfId="9410" xr:uid="{85323D7E-EB1F-4866-945D-A44253ADE780}"/>
    <cellStyle name="Vírgula 2 3 2 7 2 2" xfId="18005" xr:uid="{C89A5E92-57DD-4074-BE74-7D574AB7CB61}"/>
    <cellStyle name="Vírgula 2 3 2 7 2 3" xfId="27041" xr:uid="{A0B8DFD7-608A-485B-90CF-02E8C6F26845}"/>
    <cellStyle name="Vírgula 2 3 2 7 3" xfId="6296" xr:uid="{D9F3CD94-096D-4999-8D26-E3EE38DE587C}"/>
    <cellStyle name="Vírgula 2 3 2 7 3 2" xfId="15149" xr:uid="{7EE83175-8D71-464D-8B73-92A97A3B9891}"/>
    <cellStyle name="Vírgula 2 3 2 7 3 3" xfId="24115" xr:uid="{6ABCD089-C6C1-41E2-9986-8C7B4516A7D3}"/>
    <cellStyle name="Vírgula 2 3 2 7 4" xfId="12297" xr:uid="{F07F5B7C-C8CD-4ABC-88D2-389622473AEA}"/>
    <cellStyle name="Vírgula 2 3 2 7 5" xfId="21265" xr:uid="{0518AA45-FAEC-4E27-BE1A-E57F3F373F93}"/>
    <cellStyle name="Vírgula 2 3 2 8" xfId="7916" xr:uid="{8354F55F-9C48-4AAE-B5D9-2B286498B6DC}"/>
    <cellStyle name="Vírgula 2 3 2 8 2" xfId="16570" xr:uid="{AAD9F071-DCBB-4235-96B9-718C06A387A2}"/>
    <cellStyle name="Vírgula 2 3 2 8 3" xfId="25551" xr:uid="{21D5773E-0A6E-4274-A3DA-50714D9E3EFC}"/>
    <cellStyle name="Vírgula 2 3 2 9" xfId="4862" xr:uid="{C34964EC-8C12-400F-9947-039DEE3E3ECB}"/>
    <cellStyle name="Vírgula 2 3 2 9 2" xfId="13716" xr:uid="{C65006C6-1C6E-43D7-94D9-A2559294BD50}"/>
    <cellStyle name="Vírgula 2 3 2 9 3" xfId="22685" xr:uid="{0E76E18D-BED6-4769-B87A-8B998294C961}"/>
    <cellStyle name="Vírgula 2 3 3" xfId="1560" xr:uid="{5CDCE8FE-4F44-4DFF-A6DF-4E52BA5277D2}"/>
    <cellStyle name="Vírgula 2 3 3 10" xfId="10869" xr:uid="{376AB0BE-FF8D-4676-87F6-620B52D2EB1C}"/>
    <cellStyle name="Vírgula 2 3 3 11" xfId="19839" xr:uid="{E36B7334-A8AE-4FFD-BD76-4A105E50FACB}"/>
    <cellStyle name="Vírgula 2 3 3 2" xfId="1561" xr:uid="{7672E822-72BB-4D10-B794-F4E2EEBBC093}"/>
    <cellStyle name="Vírgula 2 3 3 2 2" xfId="1562" xr:uid="{7C01603E-2BE4-4664-8411-EBD463D30462}"/>
    <cellStyle name="Vírgula 2 3 3 2 2 2" xfId="1563" xr:uid="{4112EE72-EB40-4CE6-BDE8-FC46091D2F11}"/>
    <cellStyle name="Vírgula 2 3 3 2 2 2 2" xfId="3281" xr:uid="{C90C8E99-9794-45B8-8824-73676E729DB2}"/>
    <cellStyle name="Vírgula 2 3 3 2 2 2 2 2" xfId="9431" xr:uid="{43EDE3F2-CB6B-4A72-A317-D1D280C219EC}"/>
    <cellStyle name="Vírgula 2 3 3 2 2 2 2 2 2" xfId="18026" xr:uid="{31BBDA7A-76AC-4086-9FE6-C5706EC33B3C}"/>
    <cellStyle name="Vírgula 2 3 3 2 2 2 2 2 3" xfId="27062" xr:uid="{E8F3D4A6-75F9-41B3-B2C4-C9F4761F4D5C}"/>
    <cellStyle name="Vírgula 2 3 3 2 2 2 2 3" xfId="6317" xr:uid="{3A482BB6-68E1-4766-BDDF-1196A63CC66A}"/>
    <cellStyle name="Vírgula 2 3 3 2 2 2 2 3 2" xfId="15170" xr:uid="{9AD3DE33-3419-47F8-9C4B-3E49A8ECD7FD}"/>
    <cellStyle name="Vírgula 2 3 3 2 2 2 2 3 3" xfId="24136" xr:uid="{26B58339-C397-4B16-8770-EAFCA9D892D9}"/>
    <cellStyle name="Vírgula 2 3 3 2 2 2 2 4" xfId="12318" xr:uid="{279A8C8E-48BA-4AF3-85B4-9420D28F2131}"/>
    <cellStyle name="Vírgula 2 3 3 2 2 2 2 5" xfId="21286" xr:uid="{3DDCD3F7-B2AE-4524-9112-FBD5A4F471EB}"/>
    <cellStyle name="Vírgula 2 3 3 2 2 2 3" xfId="7937" xr:uid="{4867B2E2-6BCE-4807-A445-34D142AA0346}"/>
    <cellStyle name="Vírgula 2 3 3 2 2 2 3 2" xfId="16591" xr:uid="{60EE7395-3991-4B88-AF1F-4BFAB8B9CED9}"/>
    <cellStyle name="Vírgula 2 3 3 2 2 2 3 3" xfId="25572" xr:uid="{18B6C324-9066-4C14-AD69-A675F746AB8A}"/>
    <cellStyle name="Vírgula 2 3 3 2 2 2 4" xfId="4883" xr:uid="{DBF6ADC2-2E1E-4B8C-8E3C-E7C4BDC69FE4}"/>
    <cellStyle name="Vírgula 2 3 3 2 2 2 4 2" xfId="13737" xr:uid="{43B7D0CE-92D9-4EAC-A5C2-34878890353F}"/>
    <cellStyle name="Vírgula 2 3 3 2 2 2 4 3" xfId="22706" xr:uid="{B18F09D1-EECF-40B9-B9D0-888FFABA182F}"/>
    <cellStyle name="Vírgula 2 3 3 2 2 2 5" xfId="10872" xr:uid="{53D7C282-51EF-433C-B08B-1F08A73CCCBA}"/>
    <cellStyle name="Vírgula 2 3 3 2 2 2 6" xfId="19842" xr:uid="{391C2578-3943-4976-AF68-A1E6DD06309C}"/>
    <cellStyle name="Vírgula 2 3 3 2 2 3" xfId="3280" xr:uid="{4DB7AA6F-2FFB-47B0-8B61-8E41CFF604EB}"/>
    <cellStyle name="Vírgula 2 3 3 2 2 3 2" xfId="9430" xr:uid="{629FFA4F-2243-4765-A37F-6558E76E8662}"/>
    <cellStyle name="Vírgula 2 3 3 2 2 3 2 2" xfId="18025" xr:uid="{1E1508CF-B268-40A9-835A-67F3138204B8}"/>
    <cellStyle name="Vírgula 2 3 3 2 2 3 2 3" xfId="27061" xr:uid="{0B26B9ED-2C04-42D9-885A-FAF38FAD34F5}"/>
    <cellStyle name="Vírgula 2 3 3 2 2 3 3" xfId="6316" xr:uid="{F13B4DC1-1130-44A5-B031-A71FB999785A}"/>
    <cellStyle name="Vírgula 2 3 3 2 2 3 3 2" xfId="15169" xr:uid="{049F121D-5560-4E1F-BAC8-369EE3EADD7E}"/>
    <cellStyle name="Vírgula 2 3 3 2 2 3 3 3" xfId="24135" xr:uid="{CB12D5B4-C610-4DCB-ACFA-42BCC615451E}"/>
    <cellStyle name="Vírgula 2 3 3 2 2 3 4" xfId="12317" xr:uid="{CB091D10-20F3-4267-98FB-BB4347C0F8A5}"/>
    <cellStyle name="Vírgula 2 3 3 2 2 3 5" xfId="21285" xr:uid="{D7B88FA3-40BB-40CB-971B-B491667D3E94}"/>
    <cellStyle name="Vírgula 2 3 3 2 2 4" xfId="7936" xr:uid="{B9C58F6B-8714-4EEA-959F-BD6E1CEE27FD}"/>
    <cellStyle name="Vírgula 2 3 3 2 2 4 2" xfId="16590" xr:uid="{D4233DE1-D285-41B7-91A2-9576CBB22085}"/>
    <cellStyle name="Vírgula 2 3 3 2 2 4 3" xfId="25571" xr:uid="{96A19F8E-3AD7-4A90-A352-5E189CD82DDF}"/>
    <cellStyle name="Vírgula 2 3 3 2 2 5" xfId="4882" xr:uid="{98580351-29B2-4050-AF2A-75C080875BE4}"/>
    <cellStyle name="Vírgula 2 3 3 2 2 5 2" xfId="13736" xr:uid="{6C06EFEC-250E-4C39-A00A-0732B8D0BA60}"/>
    <cellStyle name="Vírgula 2 3 3 2 2 5 3" xfId="22705" xr:uid="{07E2FB98-FD8D-4F14-B9B4-015ABC8C5C3D}"/>
    <cellStyle name="Vírgula 2 3 3 2 2 6" xfId="10871" xr:uid="{164B1434-EBEB-419F-A4AA-95140590CEE6}"/>
    <cellStyle name="Vírgula 2 3 3 2 2 7" xfId="19841" xr:uid="{A7BC6B59-ADEC-4B1F-A63D-B00CAC4D597D}"/>
    <cellStyle name="Vírgula 2 3 3 2 3" xfId="1564" xr:uid="{B9026DB3-97DA-4639-B7DB-EE51946A301D}"/>
    <cellStyle name="Vírgula 2 3 3 2 3 2" xfId="1565" xr:uid="{026D1580-6F7F-4737-825A-5AF24188DF36}"/>
    <cellStyle name="Vírgula 2 3 3 2 3 2 2" xfId="3283" xr:uid="{158A2BB3-92FF-4174-AF59-4251476BB80C}"/>
    <cellStyle name="Vírgula 2 3 3 2 3 2 2 2" xfId="9433" xr:uid="{FCBDAC82-2E7E-4502-958D-6E8A036737A1}"/>
    <cellStyle name="Vírgula 2 3 3 2 3 2 2 2 2" xfId="18028" xr:uid="{39C65F43-0723-41F4-B357-9209F53F8116}"/>
    <cellStyle name="Vírgula 2 3 3 2 3 2 2 2 3" xfId="27064" xr:uid="{927BDE74-4A13-4C4E-B1EB-95E6CE7B4D29}"/>
    <cellStyle name="Vírgula 2 3 3 2 3 2 2 3" xfId="6319" xr:uid="{AD36B3F9-94C5-41C1-90C3-84AEE187762E}"/>
    <cellStyle name="Vírgula 2 3 3 2 3 2 2 3 2" xfId="15172" xr:uid="{88A00CDF-8155-496C-8A47-715B86207CAC}"/>
    <cellStyle name="Vírgula 2 3 3 2 3 2 2 3 3" xfId="24138" xr:uid="{75DCD4CA-C8DA-4B48-BE1D-C9254F0FBD32}"/>
    <cellStyle name="Vírgula 2 3 3 2 3 2 2 4" xfId="12320" xr:uid="{BB94646B-E969-4DE9-A773-A0B30B31794B}"/>
    <cellStyle name="Vírgula 2 3 3 2 3 2 2 5" xfId="21288" xr:uid="{B119A5FB-8A45-4093-8B37-F1B813CF9D63}"/>
    <cellStyle name="Vírgula 2 3 3 2 3 2 3" xfId="7939" xr:uid="{E0FE885F-7027-408A-A859-279AC28095EB}"/>
    <cellStyle name="Vírgula 2 3 3 2 3 2 3 2" xfId="16593" xr:uid="{A52A5D68-8BCD-4576-90B3-5B89E918AC3B}"/>
    <cellStyle name="Vírgula 2 3 3 2 3 2 3 3" xfId="25574" xr:uid="{CBC8E600-930E-4E6D-9745-E08947CC0F7B}"/>
    <cellStyle name="Vírgula 2 3 3 2 3 2 4" xfId="4885" xr:uid="{61AB5E60-3878-4810-B183-5DB1BD603A00}"/>
    <cellStyle name="Vírgula 2 3 3 2 3 2 4 2" xfId="13739" xr:uid="{D7FF3717-A942-4D3B-AC31-8A394CD33E99}"/>
    <cellStyle name="Vírgula 2 3 3 2 3 2 4 3" xfId="22708" xr:uid="{E408BB1D-7FB5-4A8F-B72C-108E6F923F38}"/>
    <cellStyle name="Vírgula 2 3 3 2 3 2 5" xfId="10874" xr:uid="{EA210A7C-9B18-4322-A4E0-4A478727FC54}"/>
    <cellStyle name="Vírgula 2 3 3 2 3 2 6" xfId="19844" xr:uid="{FE65E86B-B7A2-413B-9277-8FC4C958979C}"/>
    <cellStyle name="Vírgula 2 3 3 2 3 3" xfId="3282" xr:uid="{D6A47205-E7E1-4D82-87A7-7033549A91C7}"/>
    <cellStyle name="Vírgula 2 3 3 2 3 3 2" xfId="9432" xr:uid="{AC9CFDD6-2B71-40E7-90C8-3117CFA77E35}"/>
    <cellStyle name="Vírgula 2 3 3 2 3 3 2 2" xfId="18027" xr:uid="{DD49205E-205E-481A-B400-30EF0934D4A4}"/>
    <cellStyle name="Vírgula 2 3 3 2 3 3 2 3" xfId="27063" xr:uid="{186C8679-790B-4E22-82B4-704FEC7C5C49}"/>
    <cellStyle name="Vírgula 2 3 3 2 3 3 3" xfId="6318" xr:uid="{0C238667-5327-4B00-A093-DCE6C02EC01D}"/>
    <cellStyle name="Vírgula 2 3 3 2 3 3 3 2" xfId="15171" xr:uid="{C0BB388D-C6D2-4007-8DFA-DAF766E7B91B}"/>
    <cellStyle name="Vírgula 2 3 3 2 3 3 3 3" xfId="24137" xr:uid="{841546FA-B26C-4BCD-9D41-1038AF4CBBA7}"/>
    <cellStyle name="Vírgula 2 3 3 2 3 3 4" xfId="12319" xr:uid="{D74A9482-A829-427C-A83B-3DA6311708A9}"/>
    <cellStyle name="Vírgula 2 3 3 2 3 3 5" xfId="21287" xr:uid="{39D5961C-9B6C-488E-94BD-E6D0A2801420}"/>
    <cellStyle name="Vírgula 2 3 3 2 3 4" xfId="7938" xr:uid="{5DC1AB73-6E70-41F2-A49A-D7362CE64E4A}"/>
    <cellStyle name="Vírgula 2 3 3 2 3 4 2" xfId="16592" xr:uid="{375C933D-C8C9-4B85-9D56-63054D111FF8}"/>
    <cellStyle name="Vírgula 2 3 3 2 3 4 3" xfId="25573" xr:uid="{408D9432-F752-4E37-B975-654F585682D8}"/>
    <cellStyle name="Vírgula 2 3 3 2 3 5" xfId="4884" xr:uid="{D8EBA096-DE55-40F2-A1B1-EFB598988166}"/>
    <cellStyle name="Vírgula 2 3 3 2 3 5 2" xfId="13738" xr:uid="{C807B058-0C62-4A9A-A258-50D431F95CE4}"/>
    <cellStyle name="Vírgula 2 3 3 2 3 5 3" xfId="22707" xr:uid="{9A954807-6B15-4627-8EDE-6CDE5C3F9792}"/>
    <cellStyle name="Vírgula 2 3 3 2 3 6" xfId="10873" xr:uid="{AACDDB7E-DF1A-480A-B694-1EA43FFC0AA9}"/>
    <cellStyle name="Vírgula 2 3 3 2 3 7" xfId="19843" xr:uid="{61BF77AF-AF4A-4123-8358-7681A604586E}"/>
    <cellStyle name="Vírgula 2 3 3 2 4" xfId="1566" xr:uid="{E014CDEA-0DB1-486C-AFCE-B44196FC3394}"/>
    <cellStyle name="Vírgula 2 3 3 2 4 2" xfId="3284" xr:uid="{26717F78-0557-4DF6-A925-1453EC880F67}"/>
    <cellStyle name="Vírgula 2 3 3 2 4 2 2" xfId="9434" xr:uid="{5965739F-6C6F-45BC-9DCA-26A162934FEF}"/>
    <cellStyle name="Vírgula 2 3 3 2 4 2 2 2" xfId="18029" xr:uid="{DB0B6646-BCB9-4CD7-8394-F69765AAEE98}"/>
    <cellStyle name="Vírgula 2 3 3 2 4 2 2 3" xfId="27065" xr:uid="{E7B17D3C-2A03-468E-B1BA-7014266036D4}"/>
    <cellStyle name="Vírgula 2 3 3 2 4 2 3" xfId="6320" xr:uid="{3129F9C6-2E0E-46DD-8ED9-F219755E66BB}"/>
    <cellStyle name="Vírgula 2 3 3 2 4 2 3 2" xfId="15173" xr:uid="{946FB238-81FD-4BEA-9E30-E53455CBFB73}"/>
    <cellStyle name="Vírgula 2 3 3 2 4 2 3 3" xfId="24139" xr:uid="{5D3FBF17-0397-43AB-B6DF-53584B8739FF}"/>
    <cellStyle name="Vírgula 2 3 3 2 4 2 4" xfId="12321" xr:uid="{E4BCE1D3-EBA5-41B6-9D73-2EE88392C0E8}"/>
    <cellStyle name="Vírgula 2 3 3 2 4 2 5" xfId="21289" xr:uid="{22FD74E0-B7CC-4AAB-BBAF-BDB2086494FC}"/>
    <cellStyle name="Vírgula 2 3 3 2 4 3" xfId="7940" xr:uid="{FB376D5A-3104-41C9-B813-B6ADD7A1BBF2}"/>
    <cellStyle name="Vírgula 2 3 3 2 4 3 2" xfId="16594" xr:uid="{57A9333D-90C6-4AE1-AD26-9EBE40D46690}"/>
    <cellStyle name="Vírgula 2 3 3 2 4 3 3" xfId="25575" xr:uid="{6AFB04D0-8B7A-4EA4-BC27-01F1AB1BCE7D}"/>
    <cellStyle name="Vírgula 2 3 3 2 4 4" xfId="4886" xr:uid="{BE657751-6B21-4517-8340-F4FB2AFE058B}"/>
    <cellStyle name="Vírgula 2 3 3 2 4 4 2" xfId="13740" xr:uid="{35168DB4-A3C1-4036-8B3B-FD62277AF9AE}"/>
    <cellStyle name="Vírgula 2 3 3 2 4 4 3" xfId="22709" xr:uid="{07259B2A-9A70-4AC5-AE75-1023199788F3}"/>
    <cellStyle name="Vírgula 2 3 3 2 4 5" xfId="10875" xr:uid="{564D99E0-E7D2-4507-87C3-197E5B27E0D1}"/>
    <cellStyle name="Vírgula 2 3 3 2 4 6" xfId="19845" xr:uid="{44FFFBF6-EE0B-4267-B8A4-5F3491123AB6}"/>
    <cellStyle name="Vírgula 2 3 3 2 5" xfId="3279" xr:uid="{38A97BCC-6479-4208-A51E-D6195CBF36DC}"/>
    <cellStyle name="Vírgula 2 3 3 2 5 2" xfId="9429" xr:uid="{372D2BE3-A186-49A9-B32F-F71A2DB6A70C}"/>
    <cellStyle name="Vírgula 2 3 3 2 5 2 2" xfId="18024" xr:uid="{A60D3D6A-4057-447C-BEF8-6704EFF20ED9}"/>
    <cellStyle name="Vírgula 2 3 3 2 5 2 3" xfId="27060" xr:uid="{E1CC18C6-5CD1-4440-96F9-0895A1FD28FB}"/>
    <cellStyle name="Vírgula 2 3 3 2 5 3" xfId="6315" xr:uid="{B4E97EEB-31F2-4803-8C1D-02F2A105ECE4}"/>
    <cellStyle name="Vírgula 2 3 3 2 5 3 2" xfId="15168" xr:uid="{CA2FD902-56E5-4DA9-BCFE-98D490E11ACF}"/>
    <cellStyle name="Vírgula 2 3 3 2 5 3 3" xfId="24134" xr:uid="{44A499B5-ADA0-467D-AF9F-6D96806CFECE}"/>
    <cellStyle name="Vírgula 2 3 3 2 5 4" xfId="12316" xr:uid="{AC959689-6933-4BD7-9843-9607B2638ABE}"/>
    <cellStyle name="Vírgula 2 3 3 2 5 5" xfId="21284" xr:uid="{CC6C68A5-9235-4589-B2E1-3F3927BD2BCC}"/>
    <cellStyle name="Vírgula 2 3 3 2 6" xfId="7935" xr:uid="{789EB4BE-908C-444B-9F1B-CC445F370A08}"/>
    <cellStyle name="Vírgula 2 3 3 2 6 2" xfId="16589" xr:uid="{5D2C9A45-D165-46F0-BEDA-B435BA2FBD8D}"/>
    <cellStyle name="Vírgula 2 3 3 2 6 3" xfId="25570" xr:uid="{85EA47A2-A02C-401F-A49B-F5F23D39B8E1}"/>
    <cellStyle name="Vírgula 2 3 3 2 7" xfId="4881" xr:uid="{E461E934-8B53-4CF1-8463-EB98ED7D0103}"/>
    <cellStyle name="Vírgula 2 3 3 2 7 2" xfId="13735" xr:uid="{F8ACBAAD-B92C-4A7A-92EE-8D453F3321C5}"/>
    <cellStyle name="Vírgula 2 3 3 2 7 3" xfId="22704" xr:uid="{BABEB16D-821A-400A-AD61-18281116546C}"/>
    <cellStyle name="Vírgula 2 3 3 2 8" xfId="10870" xr:uid="{58C9C6B4-C8E5-4B18-8A7E-53356866B0D4}"/>
    <cellStyle name="Vírgula 2 3 3 2 9" xfId="19840" xr:uid="{1759B8C0-201C-413E-942A-4568FB57E46E}"/>
    <cellStyle name="Vírgula 2 3 3 3" xfId="1567" xr:uid="{26C2040C-AB73-4D55-B756-64ECFC6483EA}"/>
    <cellStyle name="Vírgula 2 3 3 3 2" xfId="1568" xr:uid="{4CA88A05-42D4-4901-88C0-77E32D0674C9}"/>
    <cellStyle name="Vírgula 2 3 3 3 2 2" xfId="1569" xr:uid="{B4E1D288-1F02-40B5-8758-B5ECA949C3AA}"/>
    <cellStyle name="Vírgula 2 3 3 3 2 2 2" xfId="3287" xr:uid="{B60C7BFA-B399-4D44-8069-1C6B20A867BD}"/>
    <cellStyle name="Vírgula 2 3 3 3 2 2 2 2" xfId="9437" xr:uid="{A92D18F7-D9A2-4AC3-891F-5BAED98F2FF4}"/>
    <cellStyle name="Vírgula 2 3 3 3 2 2 2 2 2" xfId="18032" xr:uid="{EB8BB742-A4E9-4D54-8173-EFAAEE91EF1A}"/>
    <cellStyle name="Vírgula 2 3 3 3 2 2 2 2 3" xfId="27068" xr:uid="{EF6E4A0E-F586-41AF-B1D5-CDABD4181109}"/>
    <cellStyle name="Vírgula 2 3 3 3 2 2 2 3" xfId="6323" xr:uid="{56095E4F-D9F9-4E2E-8C7C-A0577F312DFB}"/>
    <cellStyle name="Vírgula 2 3 3 3 2 2 2 3 2" xfId="15176" xr:uid="{09343833-7165-44A5-87F4-6EFC2840EB86}"/>
    <cellStyle name="Vírgula 2 3 3 3 2 2 2 3 3" xfId="24142" xr:uid="{270434CD-BE72-4D60-9FDC-319D40021228}"/>
    <cellStyle name="Vírgula 2 3 3 3 2 2 2 4" xfId="12324" xr:uid="{F90F5433-DAD0-4D05-A15E-DF3E02415B8B}"/>
    <cellStyle name="Vírgula 2 3 3 3 2 2 2 5" xfId="21292" xr:uid="{EBEB2E90-9F3D-4FA2-BC01-0B5327148077}"/>
    <cellStyle name="Vírgula 2 3 3 3 2 2 3" xfId="7943" xr:uid="{A8BA1CC6-04E5-4C91-BCA5-3708A47D89E9}"/>
    <cellStyle name="Vírgula 2 3 3 3 2 2 3 2" xfId="16597" xr:uid="{73C01C98-F0BE-4D11-9B0A-507C24DD0DDA}"/>
    <cellStyle name="Vírgula 2 3 3 3 2 2 3 3" xfId="25578" xr:uid="{797C82AD-477B-459F-AA5F-1479E78970F1}"/>
    <cellStyle name="Vírgula 2 3 3 3 2 2 4" xfId="4889" xr:uid="{F992F3DF-B12C-4767-9468-60BC75821DF5}"/>
    <cellStyle name="Vírgula 2 3 3 3 2 2 4 2" xfId="13743" xr:uid="{421CB1FE-E68C-43E3-A014-B6B65D6C3500}"/>
    <cellStyle name="Vírgula 2 3 3 3 2 2 4 3" xfId="22712" xr:uid="{554AE151-70EB-4F04-9841-EB8D63FE8FC4}"/>
    <cellStyle name="Vírgula 2 3 3 3 2 2 5" xfId="10878" xr:uid="{259B4F94-716D-40DD-88AF-DC595224A4CF}"/>
    <cellStyle name="Vírgula 2 3 3 3 2 2 6" xfId="19848" xr:uid="{558EB838-75F7-4A0B-BB91-9C593A4256DA}"/>
    <cellStyle name="Vírgula 2 3 3 3 2 3" xfId="3286" xr:uid="{FA6BD4B1-DCC3-4258-B025-A0C3BE8D4872}"/>
    <cellStyle name="Vírgula 2 3 3 3 2 3 2" xfId="9436" xr:uid="{707392AA-EF7F-4CDD-A57F-45D007CE0DAC}"/>
    <cellStyle name="Vírgula 2 3 3 3 2 3 2 2" xfId="18031" xr:uid="{77A10385-F3E4-49F4-BF51-DD666DC3A2C7}"/>
    <cellStyle name="Vírgula 2 3 3 3 2 3 2 3" xfId="27067" xr:uid="{838C7B3C-A661-4CA3-B9E5-C81622CF3306}"/>
    <cellStyle name="Vírgula 2 3 3 3 2 3 3" xfId="6322" xr:uid="{23BB6FBE-F89D-47B2-ABF2-9CAB9D273EAA}"/>
    <cellStyle name="Vírgula 2 3 3 3 2 3 3 2" xfId="15175" xr:uid="{4B77E2E9-8DFA-4AB1-9447-EC997BD24478}"/>
    <cellStyle name="Vírgula 2 3 3 3 2 3 3 3" xfId="24141" xr:uid="{FA51D4F7-9F17-4DC5-81A3-5D2A6F170126}"/>
    <cellStyle name="Vírgula 2 3 3 3 2 3 4" xfId="12323" xr:uid="{13B16169-05F9-4B21-ACFA-28FC93A9A928}"/>
    <cellStyle name="Vírgula 2 3 3 3 2 3 5" xfId="21291" xr:uid="{660CC621-72A5-4780-BCE9-730BBC912443}"/>
    <cellStyle name="Vírgula 2 3 3 3 2 4" xfId="7942" xr:uid="{DFFE904E-785A-4343-8928-B92508CDA78A}"/>
    <cellStyle name="Vírgula 2 3 3 3 2 4 2" xfId="16596" xr:uid="{6197FA27-53F2-4087-84E1-40C6416C0A1E}"/>
    <cellStyle name="Vírgula 2 3 3 3 2 4 3" xfId="25577" xr:uid="{6CB045CB-6514-4961-8747-25824019DFCB}"/>
    <cellStyle name="Vírgula 2 3 3 3 2 5" xfId="4888" xr:uid="{B3917107-C934-4177-A5CF-4FADA6CF14AB}"/>
    <cellStyle name="Vírgula 2 3 3 3 2 5 2" xfId="13742" xr:uid="{D29E50A9-1847-4F9C-B590-3B4EBEB9C781}"/>
    <cellStyle name="Vírgula 2 3 3 3 2 5 3" xfId="22711" xr:uid="{C66BF1B6-CC7B-41E6-A271-F0BD0AC33DFE}"/>
    <cellStyle name="Vírgula 2 3 3 3 2 6" xfId="10877" xr:uid="{53253D53-3302-4E01-AC48-B35BED2BFC8A}"/>
    <cellStyle name="Vírgula 2 3 3 3 2 7" xfId="19847" xr:uid="{68AC7867-196C-419F-BF92-D625A9338EAF}"/>
    <cellStyle name="Vírgula 2 3 3 3 3" xfId="1570" xr:uid="{8DF0CD14-C2CB-48E7-B880-D1CBB56C1406}"/>
    <cellStyle name="Vírgula 2 3 3 3 3 2" xfId="1571" xr:uid="{9D53AEAA-045A-4CB1-A0A6-31D0FAD6E994}"/>
    <cellStyle name="Vírgula 2 3 3 3 3 2 2" xfId="3289" xr:uid="{CCF121EE-3403-4D8C-B356-E078651D0C17}"/>
    <cellStyle name="Vírgula 2 3 3 3 3 2 2 2" xfId="9439" xr:uid="{158BF3EA-F5EE-4C57-9482-288F54FD950F}"/>
    <cellStyle name="Vírgula 2 3 3 3 3 2 2 2 2" xfId="18034" xr:uid="{E39DD427-7E0B-4A2D-91A2-258A6A6E569E}"/>
    <cellStyle name="Vírgula 2 3 3 3 3 2 2 2 3" xfId="27070" xr:uid="{C5A5E1EA-B94A-4574-A1A1-C7D72A897BCC}"/>
    <cellStyle name="Vírgula 2 3 3 3 3 2 2 3" xfId="6325" xr:uid="{28372EC9-80B2-4E19-BD1F-15848DC07A37}"/>
    <cellStyle name="Vírgula 2 3 3 3 3 2 2 3 2" xfId="15178" xr:uid="{E0EFEB55-998D-4201-8C2A-EFE5FAED7486}"/>
    <cellStyle name="Vírgula 2 3 3 3 3 2 2 3 3" xfId="24144" xr:uid="{71C25B16-48C6-4C69-AC63-2D66AFEF6225}"/>
    <cellStyle name="Vírgula 2 3 3 3 3 2 2 4" xfId="12326" xr:uid="{85D38F70-4AAF-41AC-B8E3-4C1BEDF8D3DF}"/>
    <cellStyle name="Vírgula 2 3 3 3 3 2 2 5" xfId="21294" xr:uid="{6561BA38-8B0A-4FC8-AE4A-A5391B22F7C0}"/>
    <cellStyle name="Vírgula 2 3 3 3 3 2 3" xfId="7945" xr:uid="{DC43C6BB-03DB-4C55-B3B1-7482D1AFE15A}"/>
    <cellStyle name="Vírgula 2 3 3 3 3 2 3 2" xfId="16599" xr:uid="{231BCB74-E9D6-4B8F-B432-42D77659508B}"/>
    <cellStyle name="Vírgula 2 3 3 3 3 2 3 3" xfId="25580" xr:uid="{FC6977DB-2A07-4580-9D51-2178CD99E9A2}"/>
    <cellStyle name="Vírgula 2 3 3 3 3 2 4" xfId="4891" xr:uid="{11891596-273C-42C1-B6CE-64DE6C4C4D6C}"/>
    <cellStyle name="Vírgula 2 3 3 3 3 2 4 2" xfId="13745" xr:uid="{7C266F3F-74B2-4817-90DB-6D04593B459F}"/>
    <cellStyle name="Vírgula 2 3 3 3 3 2 4 3" xfId="22714" xr:uid="{C36DD00E-826C-43EF-8121-BB56382AFF42}"/>
    <cellStyle name="Vírgula 2 3 3 3 3 2 5" xfId="10880" xr:uid="{AC4973EB-3BC8-417D-8F1E-A54638E1C76B}"/>
    <cellStyle name="Vírgula 2 3 3 3 3 2 6" xfId="19850" xr:uid="{73E9A13F-CD96-4FF5-88A8-C85766B5B2C2}"/>
    <cellStyle name="Vírgula 2 3 3 3 3 3" xfId="3288" xr:uid="{DEFF56C7-DB72-4813-A2F9-01AE376F35E1}"/>
    <cellStyle name="Vírgula 2 3 3 3 3 3 2" xfId="9438" xr:uid="{14630917-9E4C-42C3-8BF1-70F9CA45A14B}"/>
    <cellStyle name="Vírgula 2 3 3 3 3 3 2 2" xfId="18033" xr:uid="{E918E871-3408-47ED-9B8A-EEEE6166DBCC}"/>
    <cellStyle name="Vírgula 2 3 3 3 3 3 2 3" xfId="27069" xr:uid="{0D33396A-05A0-4139-9961-5E93D9194C73}"/>
    <cellStyle name="Vírgula 2 3 3 3 3 3 3" xfId="6324" xr:uid="{F43DB98D-FE89-4989-8BC1-4F3F1ED2C783}"/>
    <cellStyle name="Vírgula 2 3 3 3 3 3 3 2" xfId="15177" xr:uid="{B01C261C-93AF-42EB-8263-AE3DCCC08C54}"/>
    <cellStyle name="Vírgula 2 3 3 3 3 3 3 3" xfId="24143" xr:uid="{BF721445-A28F-4CF0-9FF7-E583AA4D4AF6}"/>
    <cellStyle name="Vírgula 2 3 3 3 3 3 4" xfId="12325" xr:uid="{3CA7FD14-D7EE-434B-B483-A42FBBD23951}"/>
    <cellStyle name="Vírgula 2 3 3 3 3 3 5" xfId="21293" xr:uid="{1AF5FD63-F1A6-4FE7-9C82-87380A539160}"/>
    <cellStyle name="Vírgula 2 3 3 3 3 4" xfId="7944" xr:uid="{FA548320-6FA8-4D05-B52B-D2DEA8CA1A50}"/>
    <cellStyle name="Vírgula 2 3 3 3 3 4 2" xfId="16598" xr:uid="{88E37BB0-0760-44F0-9BD0-568A94BF4B99}"/>
    <cellStyle name="Vírgula 2 3 3 3 3 4 3" xfId="25579" xr:uid="{868AABC0-6736-4CEB-9F72-4F8469EAE7B4}"/>
    <cellStyle name="Vírgula 2 3 3 3 3 5" xfId="4890" xr:uid="{BF0F44E8-A89B-44F6-939C-6A7E2F798566}"/>
    <cellStyle name="Vírgula 2 3 3 3 3 5 2" xfId="13744" xr:uid="{5E425799-7DE1-42F5-B07C-D0C3A85A19BA}"/>
    <cellStyle name="Vírgula 2 3 3 3 3 5 3" xfId="22713" xr:uid="{34B5DEDE-76FE-49AD-B786-0214075D8E21}"/>
    <cellStyle name="Vírgula 2 3 3 3 3 6" xfId="10879" xr:uid="{D7D5456F-1E6A-4235-A102-FEF0ACCD6111}"/>
    <cellStyle name="Vírgula 2 3 3 3 3 7" xfId="19849" xr:uid="{350DB7B0-4B8B-4B32-8A33-49E628D6B298}"/>
    <cellStyle name="Vírgula 2 3 3 3 4" xfId="1572" xr:uid="{3D110772-589B-4841-B845-595F0242B2C5}"/>
    <cellStyle name="Vírgula 2 3 3 3 4 2" xfId="3290" xr:uid="{514F785B-F37C-4B19-8C43-9270878E0F82}"/>
    <cellStyle name="Vírgula 2 3 3 3 4 2 2" xfId="9440" xr:uid="{2C7C951C-C388-4DE5-B213-19445E7036BE}"/>
    <cellStyle name="Vírgula 2 3 3 3 4 2 2 2" xfId="18035" xr:uid="{77A9326D-0270-428F-A3AB-72A09609C977}"/>
    <cellStyle name="Vírgula 2 3 3 3 4 2 2 3" xfId="27071" xr:uid="{498B99F0-61DA-4205-A5BE-D24189F51E77}"/>
    <cellStyle name="Vírgula 2 3 3 3 4 2 3" xfId="6326" xr:uid="{9CCF41EE-B0AF-48B1-B30C-60D5EAA68343}"/>
    <cellStyle name="Vírgula 2 3 3 3 4 2 3 2" xfId="15179" xr:uid="{6E509FBA-D0A0-44D7-8D9E-531D0F7A1EAA}"/>
    <cellStyle name="Vírgula 2 3 3 3 4 2 3 3" xfId="24145" xr:uid="{837A6769-70D5-4007-94E2-FC3072D494B8}"/>
    <cellStyle name="Vírgula 2 3 3 3 4 2 4" xfId="12327" xr:uid="{DF84108D-4E85-4B58-96C7-02D43ACEF3B2}"/>
    <cellStyle name="Vírgula 2 3 3 3 4 2 5" xfId="21295" xr:uid="{922401A6-2902-4AD2-BE1D-6912CF1495A0}"/>
    <cellStyle name="Vírgula 2 3 3 3 4 3" xfId="7946" xr:uid="{EFDB0D10-2C2E-4659-92C2-6A7B139F8AA3}"/>
    <cellStyle name="Vírgula 2 3 3 3 4 3 2" xfId="16600" xr:uid="{E8934222-91D4-407E-9296-55B8A04A711F}"/>
    <cellStyle name="Vírgula 2 3 3 3 4 3 3" xfId="25581" xr:uid="{FAC8E22F-C877-4CE5-9C6D-7F52D82D868F}"/>
    <cellStyle name="Vírgula 2 3 3 3 4 4" xfId="4892" xr:uid="{263E9F84-7DD9-4FAB-96B4-48877C316C3A}"/>
    <cellStyle name="Vírgula 2 3 3 3 4 4 2" xfId="13746" xr:uid="{A6932603-7E8F-4EBF-A992-449D11BB0391}"/>
    <cellStyle name="Vírgula 2 3 3 3 4 4 3" xfId="22715" xr:uid="{7F1BB525-0A60-42E2-A98D-1FA4B215EE51}"/>
    <cellStyle name="Vírgula 2 3 3 3 4 5" xfId="10881" xr:uid="{FA004D2F-20A0-4A92-9252-2BCAA22B753A}"/>
    <cellStyle name="Vírgula 2 3 3 3 4 6" xfId="19851" xr:uid="{C82A2003-23C7-43AB-8485-B2D42AC98736}"/>
    <cellStyle name="Vírgula 2 3 3 3 5" xfId="3285" xr:uid="{72752507-4C0B-42B9-AD6D-54F59741A3A4}"/>
    <cellStyle name="Vírgula 2 3 3 3 5 2" xfId="9435" xr:uid="{7A2A5830-DA92-4250-83BB-6EF39CD5F59E}"/>
    <cellStyle name="Vírgula 2 3 3 3 5 2 2" xfId="18030" xr:uid="{F3042668-6D57-472E-A316-86B53A34F89C}"/>
    <cellStyle name="Vírgula 2 3 3 3 5 2 3" xfId="27066" xr:uid="{08B454B4-D65B-468E-B5A4-2D944C698260}"/>
    <cellStyle name="Vírgula 2 3 3 3 5 3" xfId="6321" xr:uid="{C73A1F37-5B5D-4E5E-8126-5BEBFB50876C}"/>
    <cellStyle name="Vírgula 2 3 3 3 5 3 2" xfId="15174" xr:uid="{C5B3DD66-E3CF-41FA-A971-AE69F6B7888A}"/>
    <cellStyle name="Vírgula 2 3 3 3 5 3 3" xfId="24140" xr:uid="{902C23FD-D080-43C8-B93C-4EF5CE4F133E}"/>
    <cellStyle name="Vírgula 2 3 3 3 5 4" xfId="12322" xr:uid="{D86C0BCF-5C34-45E9-9E88-E78DFE449BF1}"/>
    <cellStyle name="Vírgula 2 3 3 3 5 5" xfId="21290" xr:uid="{C4A221CD-E1F5-4DD6-B205-13C0DC5A4AD6}"/>
    <cellStyle name="Vírgula 2 3 3 3 6" xfId="7941" xr:uid="{21FA21FC-F16B-40F6-BABD-F4B6BA592AA0}"/>
    <cellStyle name="Vírgula 2 3 3 3 6 2" xfId="16595" xr:uid="{1349FD90-7775-4E36-AEBB-19DE8AE669D4}"/>
    <cellStyle name="Vírgula 2 3 3 3 6 3" xfId="25576" xr:uid="{7C9F3AE7-6676-40CD-810D-17EFC07AAFFF}"/>
    <cellStyle name="Vírgula 2 3 3 3 7" xfId="4887" xr:uid="{86503531-4AB1-40DF-9012-024675DDBAAD}"/>
    <cellStyle name="Vírgula 2 3 3 3 7 2" xfId="13741" xr:uid="{6EBB2D0D-A876-416F-81A6-6F41591DDF65}"/>
    <cellStyle name="Vírgula 2 3 3 3 7 3" xfId="22710" xr:uid="{F3362966-3F49-4106-82E3-C55E1E8974DF}"/>
    <cellStyle name="Vírgula 2 3 3 3 8" xfId="10876" xr:uid="{DA6F12F7-3C0C-4BC6-A439-403790083260}"/>
    <cellStyle name="Vírgula 2 3 3 3 9" xfId="19846" xr:uid="{54106DB2-0242-408D-B32B-217505252258}"/>
    <cellStyle name="Vírgula 2 3 3 4" xfId="1573" xr:uid="{A587E96B-35BA-4125-91B7-6B17A4E20B4D}"/>
    <cellStyle name="Vírgula 2 3 3 4 2" xfId="1574" xr:uid="{55E308B5-3ACC-48E5-A3F4-7B805A058349}"/>
    <cellStyle name="Vírgula 2 3 3 4 2 2" xfId="3292" xr:uid="{CFB83A7E-FBAA-4645-A90B-AA84336362ED}"/>
    <cellStyle name="Vírgula 2 3 3 4 2 2 2" xfId="9442" xr:uid="{AABCDEA4-C468-4656-BE1D-7221DE1B36BA}"/>
    <cellStyle name="Vírgula 2 3 3 4 2 2 2 2" xfId="18037" xr:uid="{0BD259D9-A8C9-4603-86D2-CF66DD72A74E}"/>
    <cellStyle name="Vírgula 2 3 3 4 2 2 2 3" xfId="27073" xr:uid="{54919A58-8E45-4D0D-914E-86D787FE6E2C}"/>
    <cellStyle name="Vírgula 2 3 3 4 2 2 3" xfId="6328" xr:uid="{15E6F057-0083-4A79-8D80-4E2B685FD4A7}"/>
    <cellStyle name="Vírgula 2 3 3 4 2 2 3 2" xfId="15181" xr:uid="{E7080D0B-2DAD-4425-A90C-57E9634E69C4}"/>
    <cellStyle name="Vírgula 2 3 3 4 2 2 3 3" xfId="24147" xr:uid="{EB71F7E3-848F-426D-9CD9-9EC01FEA736F}"/>
    <cellStyle name="Vírgula 2 3 3 4 2 2 4" xfId="12329" xr:uid="{4DB5B16D-CE13-4515-9DC4-157795F3CD21}"/>
    <cellStyle name="Vírgula 2 3 3 4 2 2 5" xfId="21297" xr:uid="{39CC549D-233D-42AA-81E1-52F8529913A4}"/>
    <cellStyle name="Vírgula 2 3 3 4 2 3" xfId="7948" xr:uid="{8F47E4D2-E3C6-4FA0-A6FA-D51101FC2FCB}"/>
    <cellStyle name="Vírgula 2 3 3 4 2 3 2" xfId="16602" xr:uid="{C78496AB-9D16-4288-8D6E-F4D684FC343B}"/>
    <cellStyle name="Vírgula 2 3 3 4 2 3 3" xfId="25583" xr:uid="{B79F1757-45CA-495C-B089-B595D0EFF5CC}"/>
    <cellStyle name="Vírgula 2 3 3 4 2 4" xfId="4894" xr:uid="{57D40C02-C826-4CF9-8B25-DA2CC0609CD4}"/>
    <cellStyle name="Vírgula 2 3 3 4 2 4 2" xfId="13748" xr:uid="{D735E958-9205-4D09-8640-55CDA9B97089}"/>
    <cellStyle name="Vírgula 2 3 3 4 2 4 3" xfId="22717" xr:uid="{226F5FD8-1329-4CEB-8B16-35EA7702E0FD}"/>
    <cellStyle name="Vírgula 2 3 3 4 2 5" xfId="10883" xr:uid="{AAEB5713-CB96-4B59-85B6-1BB4413E4C74}"/>
    <cellStyle name="Vírgula 2 3 3 4 2 6" xfId="19853" xr:uid="{CFC80520-507D-4B1B-82BB-CD7E13F8510B}"/>
    <cellStyle name="Vírgula 2 3 3 4 3" xfId="3291" xr:uid="{3D0EF479-C461-4A0A-9B37-1CA5EC020B9B}"/>
    <cellStyle name="Vírgula 2 3 3 4 3 2" xfId="9441" xr:uid="{09D0C4FA-5FC9-44B5-BF8E-B104B236909F}"/>
    <cellStyle name="Vírgula 2 3 3 4 3 2 2" xfId="18036" xr:uid="{B1AD117B-5AD5-4458-A6C4-FA8ACF99A0A7}"/>
    <cellStyle name="Vírgula 2 3 3 4 3 2 3" xfId="27072" xr:uid="{22EDC723-D435-473F-AFE6-FA4AE6A3E91A}"/>
    <cellStyle name="Vírgula 2 3 3 4 3 3" xfId="6327" xr:uid="{1FA2CC97-AE63-446E-A3E3-08E970D5801B}"/>
    <cellStyle name="Vírgula 2 3 3 4 3 3 2" xfId="15180" xr:uid="{D7C301EF-254B-4CEC-BB85-632B8421DAD1}"/>
    <cellStyle name="Vírgula 2 3 3 4 3 3 3" xfId="24146" xr:uid="{7AC80469-4E8E-4A93-A571-33635279C0D1}"/>
    <cellStyle name="Vírgula 2 3 3 4 3 4" xfId="12328" xr:uid="{17EE56D2-2E4F-4E12-A123-A1A5BF9EAF9E}"/>
    <cellStyle name="Vírgula 2 3 3 4 3 5" xfId="21296" xr:uid="{DCAF5606-D901-498B-90D9-0D6C1714A0CD}"/>
    <cellStyle name="Vírgula 2 3 3 4 4" xfId="7947" xr:uid="{E117BAB7-BA20-4F0E-84F8-D756E138E32A}"/>
    <cellStyle name="Vírgula 2 3 3 4 4 2" xfId="16601" xr:uid="{8D75FEA3-7E52-4376-8510-865D8627804A}"/>
    <cellStyle name="Vírgula 2 3 3 4 4 3" xfId="25582" xr:uid="{E62FA732-AF39-4EAD-9C6B-17E7F982EC3C}"/>
    <cellStyle name="Vírgula 2 3 3 4 5" xfId="4893" xr:uid="{311168EC-7BBA-458B-800F-2D66C9A87F9F}"/>
    <cellStyle name="Vírgula 2 3 3 4 5 2" xfId="13747" xr:uid="{4460592E-764C-40B4-876D-DB4C801BFE24}"/>
    <cellStyle name="Vírgula 2 3 3 4 5 3" xfId="22716" xr:uid="{869BDA57-1234-4136-8F62-41D8B846D1F4}"/>
    <cellStyle name="Vírgula 2 3 3 4 6" xfId="10882" xr:uid="{91B2D0F6-C832-419E-9D11-76CCC1ABBFAF}"/>
    <cellStyle name="Vírgula 2 3 3 4 7" xfId="19852" xr:uid="{EE11123E-012E-4236-8DBA-E55B90AF5D9D}"/>
    <cellStyle name="Vírgula 2 3 3 5" xfId="1575" xr:uid="{04179105-0CFD-461F-A9C1-E7FF0ABBDD82}"/>
    <cellStyle name="Vírgula 2 3 3 5 2" xfId="1576" xr:uid="{0B1AAD15-0C4E-46B7-B932-19C3EDE31A51}"/>
    <cellStyle name="Vírgula 2 3 3 5 2 2" xfId="3294" xr:uid="{4162D05F-0BD8-43BC-B896-8A8A8EA79DC5}"/>
    <cellStyle name="Vírgula 2 3 3 5 2 2 2" xfId="9444" xr:uid="{67A321C1-04E8-4FFD-BDA3-46F5C44408E4}"/>
    <cellStyle name="Vírgula 2 3 3 5 2 2 2 2" xfId="18039" xr:uid="{51A1FB0D-573E-43DA-BD84-F2402983E6A4}"/>
    <cellStyle name="Vírgula 2 3 3 5 2 2 2 3" xfId="27075" xr:uid="{E1E31B40-8A5A-4EA8-8450-ECCF099E189E}"/>
    <cellStyle name="Vírgula 2 3 3 5 2 2 3" xfId="6330" xr:uid="{27838C7A-D69F-449F-87DC-916D7CA6AC4A}"/>
    <cellStyle name="Vírgula 2 3 3 5 2 2 3 2" xfId="15183" xr:uid="{36C8366C-435E-4D7A-BAA7-6DC27859715D}"/>
    <cellStyle name="Vírgula 2 3 3 5 2 2 3 3" xfId="24149" xr:uid="{D7E4E0B6-B523-413A-8322-CD31C8181C33}"/>
    <cellStyle name="Vírgula 2 3 3 5 2 2 4" xfId="12331" xr:uid="{55CC3EDE-AE7D-4692-9192-ECA9C6EE6150}"/>
    <cellStyle name="Vírgula 2 3 3 5 2 2 5" xfId="21299" xr:uid="{6EFDCBF4-1470-4BB1-9A6B-611721EF3ABD}"/>
    <cellStyle name="Vírgula 2 3 3 5 2 3" xfId="7950" xr:uid="{0A674CD5-953D-4733-835A-4527B76A4620}"/>
    <cellStyle name="Vírgula 2 3 3 5 2 3 2" xfId="16604" xr:uid="{4D8ECA96-13CD-467C-9F5A-E5A2B379413F}"/>
    <cellStyle name="Vírgula 2 3 3 5 2 3 3" xfId="25585" xr:uid="{8DDC4E75-19CE-4340-B564-D63B3032A7F8}"/>
    <cellStyle name="Vírgula 2 3 3 5 2 4" xfId="4896" xr:uid="{3DF81A24-A0EE-4856-8A8F-54E4BD2C9D7B}"/>
    <cellStyle name="Vírgula 2 3 3 5 2 4 2" xfId="13750" xr:uid="{F957C13E-DDB4-4959-8108-39FFB7B2E3FD}"/>
    <cellStyle name="Vírgula 2 3 3 5 2 4 3" xfId="22719" xr:uid="{73C77F9C-AE6E-4E6C-A92B-FA0B0E3C6AAA}"/>
    <cellStyle name="Vírgula 2 3 3 5 2 5" xfId="10885" xr:uid="{ABD5C5EF-F3F8-408B-BDC0-FD1E4F12DE58}"/>
    <cellStyle name="Vírgula 2 3 3 5 2 6" xfId="19855" xr:uid="{C7E90A7D-DA71-4226-A504-821E86687A21}"/>
    <cellStyle name="Vírgula 2 3 3 5 3" xfId="3293" xr:uid="{DEE47842-F4E7-46A8-8781-C193D6C4FF4E}"/>
    <cellStyle name="Vírgula 2 3 3 5 3 2" xfId="9443" xr:uid="{3B014593-9224-47EB-A66C-FC223CDE5222}"/>
    <cellStyle name="Vírgula 2 3 3 5 3 2 2" xfId="18038" xr:uid="{2CBF34E5-CAE6-47EA-ABAD-53B700DAC6BB}"/>
    <cellStyle name="Vírgula 2 3 3 5 3 2 3" xfId="27074" xr:uid="{01ADE4EB-C153-4556-A5D7-D4791B3FFA22}"/>
    <cellStyle name="Vírgula 2 3 3 5 3 3" xfId="6329" xr:uid="{9F23F9C5-385C-4727-9FB2-9C0E9FBE520C}"/>
    <cellStyle name="Vírgula 2 3 3 5 3 3 2" xfId="15182" xr:uid="{F458EF1C-1581-402B-B0DF-ECB623E6B088}"/>
    <cellStyle name="Vírgula 2 3 3 5 3 3 3" xfId="24148" xr:uid="{695331E5-3E60-4C60-BAF5-5905E1D9F4C6}"/>
    <cellStyle name="Vírgula 2 3 3 5 3 4" xfId="12330" xr:uid="{7FA4C6DE-648B-405D-82CC-D1F38CCCC153}"/>
    <cellStyle name="Vírgula 2 3 3 5 3 5" xfId="21298" xr:uid="{8FAE6D8D-8B04-4FB9-B228-0E9ACCCEBE2A}"/>
    <cellStyle name="Vírgula 2 3 3 5 4" xfId="7949" xr:uid="{C75D4FF5-7668-4CC4-8B55-437495DD126B}"/>
    <cellStyle name="Vírgula 2 3 3 5 4 2" xfId="16603" xr:uid="{62E63F58-0299-49F6-A45A-2A17F41155DC}"/>
    <cellStyle name="Vírgula 2 3 3 5 4 3" xfId="25584" xr:uid="{C8380115-328B-4E99-806F-E8F1E9A7CBF7}"/>
    <cellStyle name="Vírgula 2 3 3 5 5" xfId="4895" xr:uid="{A11D92D0-C3A2-4091-990F-65E952973617}"/>
    <cellStyle name="Vírgula 2 3 3 5 5 2" xfId="13749" xr:uid="{A79B2072-0677-4A76-8DF3-BE9C45332ECA}"/>
    <cellStyle name="Vírgula 2 3 3 5 5 3" xfId="22718" xr:uid="{B72C5F64-632E-4F33-A7A8-FEFA247E6BD6}"/>
    <cellStyle name="Vírgula 2 3 3 5 6" xfId="10884" xr:uid="{9804F87D-F242-4F4C-9011-8A072F22D5B6}"/>
    <cellStyle name="Vírgula 2 3 3 5 7" xfId="19854" xr:uid="{C2FD47EB-4C4F-4944-BE5E-C14B7CAC7359}"/>
    <cellStyle name="Vírgula 2 3 3 6" xfId="1577" xr:uid="{0CF0823D-6A5E-413E-84B6-F7222EC472EE}"/>
    <cellStyle name="Vírgula 2 3 3 6 2" xfId="3295" xr:uid="{A1244DA6-749E-4982-919E-3501B9177640}"/>
    <cellStyle name="Vírgula 2 3 3 6 2 2" xfId="9445" xr:uid="{4524EBFC-243D-4569-A256-1495C7D56C64}"/>
    <cellStyle name="Vírgula 2 3 3 6 2 2 2" xfId="18040" xr:uid="{1256A7AA-FEFA-4D08-AF5C-51091E8E78EF}"/>
    <cellStyle name="Vírgula 2 3 3 6 2 2 3" xfId="27076" xr:uid="{ED0F676E-C9BE-4F39-8EEE-2E6D5013C4FA}"/>
    <cellStyle name="Vírgula 2 3 3 6 2 3" xfId="6331" xr:uid="{0C896985-854C-43BD-99CE-0E5C3DA8571B}"/>
    <cellStyle name="Vírgula 2 3 3 6 2 3 2" xfId="15184" xr:uid="{C68753B4-D970-4568-8B3B-85CB7763CB36}"/>
    <cellStyle name="Vírgula 2 3 3 6 2 3 3" xfId="24150" xr:uid="{85A06749-7DC2-47B7-8A2F-49C55F1AE57E}"/>
    <cellStyle name="Vírgula 2 3 3 6 2 4" xfId="12332" xr:uid="{5F607561-F4FE-4FB1-B226-17376F1696FC}"/>
    <cellStyle name="Vírgula 2 3 3 6 2 5" xfId="21300" xr:uid="{3237E2B5-193C-4050-B3CE-85321A7BE95B}"/>
    <cellStyle name="Vírgula 2 3 3 6 3" xfId="7951" xr:uid="{3AF2D5D9-57CE-436B-80A3-3F82EB65A91E}"/>
    <cellStyle name="Vírgula 2 3 3 6 3 2" xfId="16605" xr:uid="{C5E90F8F-1E50-4FCE-89B0-07B43C22DA8D}"/>
    <cellStyle name="Vírgula 2 3 3 6 3 3" xfId="25586" xr:uid="{98715DF8-8CFD-46B8-8BF2-3542E4C494B9}"/>
    <cellStyle name="Vírgula 2 3 3 6 4" xfId="4897" xr:uid="{29567181-E8D2-4FDB-B2E3-B77A3E27621C}"/>
    <cellStyle name="Vírgula 2 3 3 6 4 2" xfId="13751" xr:uid="{39E08089-F56E-475E-B103-8129F7FD3470}"/>
    <cellStyle name="Vírgula 2 3 3 6 4 3" xfId="22720" xr:uid="{651832D2-A8ED-44CB-A6F1-3EF5F6015926}"/>
    <cellStyle name="Vírgula 2 3 3 6 5" xfId="10886" xr:uid="{E80B5116-4329-44AC-AAE9-0B76718128C9}"/>
    <cellStyle name="Vírgula 2 3 3 6 6" xfId="19856" xr:uid="{B65890AB-7F8C-49E6-AFFF-B6F8EBC19BCD}"/>
    <cellStyle name="Vírgula 2 3 3 7" xfId="3278" xr:uid="{BC2370A2-ACD9-4F2C-A6EA-D58BB4A969DE}"/>
    <cellStyle name="Vírgula 2 3 3 7 2" xfId="9428" xr:uid="{5C1DDBBB-C8B4-4A7B-8F76-2574430CF822}"/>
    <cellStyle name="Vírgula 2 3 3 7 2 2" xfId="18023" xr:uid="{F944458E-52E0-49A6-8B9B-0E0A6B64A6D0}"/>
    <cellStyle name="Vírgula 2 3 3 7 2 3" xfId="27059" xr:uid="{BF220457-881B-4E95-8BA3-B92A8072483B}"/>
    <cellStyle name="Vírgula 2 3 3 7 3" xfId="6314" xr:uid="{05A2D555-76A3-44C4-AE8D-7F22FE96B4EF}"/>
    <cellStyle name="Vírgula 2 3 3 7 3 2" xfId="15167" xr:uid="{EF8946A6-0E42-4FD8-9353-0A1AFC288B70}"/>
    <cellStyle name="Vírgula 2 3 3 7 3 3" xfId="24133" xr:uid="{B8057F19-0731-4EC8-9A64-2D1A28DF02EC}"/>
    <cellStyle name="Vírgula 2 3 3 7 4" xfId="12315" xr:uid="{AE795534-858B-4307-BC13-83C19028B448}"/>
    <cellStyle name="Vírgula 2 3 3 7 5" xfId="21283" xr:uid="{8BA10594-0302-4CB8-910A-572F1D4AFF65}"/>
    <cellStyle name="Vírgula 2 3 3 8" xfId="7934" xr:uid="{3DA91A98-D540-433D-A0C2-005B47A1C0CB}"/>
    <cellStyle name="Vírgula 2 3 3 8 2" xfId="16588" xr:uid="{9C2CC2E5-24FD-4EF5-854A-BA9393848EDA}"/>
    <cellStyle name="Vírgula 2 3 3 8 3" xfId="25569" xr:uid="{B6397A37-1D62-4501-844F-EC32422D6D7A}"/>
    <cellStyle name="Vírgula 2 3 3 9" xfId="4880" xr:uid="{74C58EA9-A8BC-4F2C-B9B6-881980E12475}"/>
    <cellStyle name="Vírgula 2 3 3 9 2" xfId="13734" xr:uid="{4B2B2199-8754-4DCE-A7FB-1F628B9A5E62}"/>
    <cellStyle name="Vírgula 2 3 3 9 3" xfId="22703" xr:uid="{B15F03A7-1789-445C-9F94-DBBD6794B7DB}"/>
    <cellStyle name="Vírgula 2 3 4" xfId="1578" xr:uid="{F67CF1E7-145B-463F-9CB5-4423C4F32F23}"/>
    <cellStyle name="Vírgula 2 3 4 2" xfId="1579" xr:uid="{5BB86448-B228-45F3-B818-3A9F1C441ECF}"/>
    <cellStyle name="Vírgula 2 3 4 2 2" xfId="3297" xr:uid="{3D0B725A-A8E8-43CA-9A6E-9817149D2E5E}"/>
    <cellStyle name="Vírgula 2 3 4 2 2 2" xfId="9447" xr:uid="{4327E337-D4B8-48DA-9100-8152E02DEF95}"/>
    <cellStyle name="Vírgula 2 3 4 2 2 2 2" xfId="18042" xr:uid="{54E5219A-F71E-4681-A890-2303C89DBCFD}"/>
    <cellStyle name="Vírgula 2 3 4 2 2 2 3" xfId="27078" xr:uid="{006DF01B-1D0E-46D6-A2B2-28818AD6CAEB}"/>
    <cellStyle name="Vírgula 2 3 4 2 2 3" xfId="6333" xr:uid="{BBC6F09D-539C-40CA-A923-7C92F6712328}"/>
    <cellStyle name="Vírgula 2 3 4 2 2 3 2" xfId="15186" xr:uid="{1CC33FAE-5AD8-4975-82AE-6F2BB45C4B31}"/>
    <cellStyle name="Vírgula 2 3 4 2 2 3 3" xfId="24152" xr:uid="{38472C0A-19EA-40A3-84E0-21929834BED7}"/>
    <cellStyle name="Vírgula 2 3 4 2 2 4" xfId="12334" xr:uid="{6F5BDF50-3DC4-420A-8D73-3E4D7626BB42}"/>
    <cellStyle name="Vírgula 2 3 4 2 2 5" xfId="21302" xr:uid="{77120912-614F-48F2-A157-AEE18845E641}"/>
    <cellStyle name="Vírgula 2 3 4 2 3" xfId="7953" xr:uid="{EF5C188F-89AB-4C4D-B7B3-FB9897E81355}"/>
    <cellStyle name="Vírgula 2 3 4 2 3 2" xfId="16607" xr:uid="{2CFE9F54-592C-42AF-922C-B781B1603839}"/>
    <cellStyle name="Vírgula 2 3 4 2 3 3" xfId="25588" xr:uid="{4E250EEB-A08B-424A-BEB5-AE7F5EE73E0C}"/>
    <cellStyle name="Vírgula 2 3 4 2 4" xfId="4899" xr:uid="{7E916528-5281-4CF7-B7AF-22FECEC697CC}"/>
    <cellStyle name="Vírgula 2 3 4 2 4 2" xfId="13753" xr:uid="{B4E90065-D2C1-4D27-BFD8-6488D42DBD4D}"/>
    <cellStyle name="Vírgula 2 3 4 2 4 3" xfId="22722" xr:uid="{AE75ECDB-0B8C-4B7D-A305-6553A633EA45}"/>
    <cellStyle name="Vírgula 2 3 4 2 5" xfId="10888" xr:uid="{2FDE811C-CF32-434F-8ACB-A8B2939470CA}"/>
    <cellStyle name="Vírgula 2 3 4 2 6" xfId="19858" xr:uid="{ED2FAF4B-22E9-46CF-9A58-7789E3D224B4}"/>
    <cellStyle name="Vírgula 2 3 4 3" xfId="3296" xr:uid="{483FFE05-2E4A-45A0-AA21-EC6186EF809F}"/>
    <cellStyle name="Vírgula 2 3 4 3 2" xfId="9446" xr:uid="{D8B49E7E-E627-4FE3-94E0-7786875792BC}"/>
    <cellStyle name="Vírgula 2 3 4 3 2 2" xfId="18041" xr:uid="{A7FED988-A077-4176-929F-7A331B31F52E}"/>
    <cellStyle name="Vírgula 2 3 4 3 2 3" xfId="27077" xr:uid="{74BA0F71-A025-4EDF-8C41-6B9D53AE691F}"/>
    <cellStyle name="Vírgula 2 3 4 3 3" xfId="6332" xr:uid="{AADB75EA-3EB8-41B3-AA8B-B98CF4671761}"/>
    <cellStyle name="Vírgula 2 3 4 3 3 2" xfId="15185" xr:uid="{6BCB3BFF-7DD5-4C2E-94B7-5AAF99D26952}"/>
    <cellStyle name="Vírgula 2 3 4 3 3 3" xfId="24151" xr:uid="{063BADC4-6480-4BF7-AE30-6BCE79420185}"/>
    <cellStyle name="Vírgula 2 3 4 3 4" xfId="12333" xr:uid="{081E2AA3-FD69-4629-9026-AED1D02B8E70}"/>
    <cellStyle name="Vírgula 2 3 4 3 5" xfId="21301" xr:uid="{3BEE0079-DC92-40B0-AD33-4E0EDE8BFC88}"/>
    <cellStyle name="Vírgula 2 3 4 4" xfId="7952" xr:uid="{2AFEB724-3B2E-4356-A769-120246F1E8F4}"/>
    <cellStyle name="Vírgula 2 3 4 4 2" xfId="16606" xr:uid="{6E45E44B-7011-4392-B6A3-E6CE49F3E06E}"/>
    <cellStyle name="Vírgula 2 3 4 4 3" xfId="25587" xr:uid="{746CF5B6-D43E-442C-A232-02BD857C8F9D}"/>
    <cellStyle name="Vírgula 2 3 4 5" xfId="4898" xr:uid="{747A9EE0-BD37-4B70-B331-2F08575285ED}"/>
    <cellStyle name="Vírgula 2 3 4 5 2" xfId="13752" xr:uid="{9954CE26-E23F-4A1C-A29A-0A58FF64BDE6}"/>
    <cellStyle name="Vírgula 2 3 4 5 3" xfId="22721" xr:uid="{8E5D8B59-A60A-4090-B340-025A087650A3}"/>
    <cellStyle name="Vírgula 2 3 4 6" xfId="10887" xr:uid="{86E239D8-4E73-43C6-A5B3-F824C42354C8}"/>
    <cellStyle name="Vírgula 2 3 4 7" xfId="19857" xr:uid="{BAA06396-195B-4677-BFDE-C7A75F7B6E59}"/>
    <cellStyle name="Vírgula 2 3 5" xfId="1580" xr:uid="{CF7BADA5-78DC-43EE-B98E-649EAADAFD97}"/>
    <cellStyle name="Vírgula 2 3 5 2" xfId="1581" xr:uid="{7ED6F5EB-D357-4337-A9CC-81E6C580E396}"/>
    <cellStyle name="Vírgula 2 3 5 2 2" xfId="3299" xr:uid="{A5EFF6A3-C220-4B21-A4DF-EA59B6B8314C}"/>
    <cellStyle name="Vírgula 2 3 5 2 2 2" xfId="9449" xr:uid="{2027ABAA-3645-4333-94A5-520F7C025D08}"/>
    <cellStyle name="Vírgula 2 3 5 2 2 2 2" xfId="18044" xr:uid="{AAB8AB67-7C66-4D9A-A303-6A5AD449AF06}"/>
    <cellStyle name="Vírgula 2 3 5 2 2 2 3" xfId="27080" xr:uid="{248D9AE5-86AA-4031-B862-78A06F897AAE}"/>
    <cellStyle name="Vírgula 2 3 5 2 2 3" xfId="6335" xr:uid="{55593AE8-A655-4E34-972E-730C77EFAF24}"/>
    <cellStyle name="Vírgula 2 3 5 2 2 3 2" xfId="15188" xr:uid="{723D70E4-B58B-4EA1-81AC-73DF01FE6EFD}"/>
    <cellStyle name="Vírgula 2 3 5 2 2 3 3" xfId="24154" xr:uid="{ECC56354-B734-41D5-BFFA-C7C78650D7A9}"/>
    <cellStyle name="Vírgula 2 3 5 2 2 4" xfId="12336" xr:uid="{0186E7A9-C572-4E6F-B66A-F6CB81D1B6A6}"/>
    <cellStyle name="Vírgula 2 3 5 2 2 5" xfId="21304" xr:uid="{9BD5F20E-C461-4B2D-9E81-F80FC27BA953}"/>
    <cellStyle name="Vírgula 2 3 5 2 3" xfId="7955" xr:uid="{EAA215D1-E523-48BE-B13E-62DFC6295D6C}"/>
    <cellStyle name="Vírgula 2 3 5 2 3 2" xfId="16609" xr:uid="{1FD443FD-B902-4242-8B51-A6BA93E7CFCB}"/>
    <cellStyle name="Vírgula 2 3 5 2 3 3" xfId="25590" xr:uid="{2CFA5E20-28FD-48C5-83D3-1B1A3EC3E7C0}"/>
    <cellStyle name="Vírgula 2 3 5 2 4" xfId="4901" xr:uid="{14E5ECC2-C340-42E5-832D-A15F61DB4A00}"/>
    <cellStyle name="Vírgula 2 3 5 2 4 2" xfId="13755" xr:uid="{5FC8CF6F-82EC-4C06-A86E-5CDE31F34F3C}"/>
    <cellStyle name="Vírgula 2 3 5 2 4 3" xfId="22724" xr:uid="{87FE4133-2846-48E4-B18E-7E77F898B74C}"/>
    <cellStyle name="Vírgula 2 3 5 2 5" xfId="10890" xr:uid="{9561E944-C198-4174-960F-9DCB546F92DA}"/>
    <cellStyle name="Vírgula 2 3 5 2 6" xfId="19860" xr:uid="{C28EF717-30A0-4883-8E53-3A76159BB2D6}"/>
    <cellStyle name="Vírgula 2 3 5 3" xfId="3298" xr:uid="{B5DC9C84-E8E5-4688-AD86-8E471842CEBE}"/>
    <cellStyle name="Vírgula 2 3 5 3 2" xfId="9448" xr:uid="{A8C4FACD-E7D2-46C3-94EE-346E7D9513EE}"/>
    <cellStyle name="Vírgula 2 3 5 3 2 2" xfId="18043" xr:uid="{AB5B48C4-D9C9-4D7B-820F-F9297D8B8315}"/>
    <cellStyle name="Vírgula 2 3 5 3 2 3" xfId="27079" xr:uid="{25E49031-114F-4E30-8E1B-20C4975F2940}"/>
    <cellStyle name="Vírgula 2 3 5 3 3" xfId="6334" xr:uid="{FD1FC42C-C74B-4607-A762-2CC3B456B10E}"/>
    <cellStyle name="Vírgula 2 3 5 3 3 2" xfId="15187" xr:uid="{3FCA7617-7F59-4ABB-A488-A3293AA0A763}"/>
    <cellStyle name="Vírgula 2 3 5 3 3 3" xfId="24153" xr:uid="{70CB0A9F-131F-44FC-85E7-C086FF555DFD}"/>
    <cellStyle name="Vírgula 2 3 5 3 4" xfId="12335" xr:uid="{8A8D61FF-479F-419C-AFED-131889709A21}"/>
    <cellStyle name="Vírgula 2 3 5 3 5" xfId="21303" xr:uid="{4260D933-5957-4AB0-BF88-9C7FFE10061B}"/>
    <cellStyle name="Vírgula 2 3 5 4" xfId="7954" xr:uid="{FAC153D7-B107-4FCA-B044-569E41F81460}"/>
    <cellStyle name="Vírgula 2 3 5 4 2" xfId="16608" xr:uid="{279045CC-21C2-4AB0-BF26-59A9F627A04F}"/>
    <cellStyle name="Vírgula 2 3 5 4 3" xfId="25589" xr:uid="{FE0CE840-D2AE-4A0C-80DA-0BD66239236E}"/>
    <cellStyle name="Vírgula 2 3 5 5" xfId="4900" xr:uid="{436F3845-9E6D-4083-80F6-893FE1FD6BE5}"/>
    <cellStyle name="Vírgula 2 3 5 5 2" xfId="13754" xr:uid="{661FFD9E-57BA-4E77-83A7-54B0DF22C1D8}"/>
    <cellStyle name="Vírgula 2 3 5 5 3" xfId="22723" xr:uid="{CB68C3B2-F3AD-4955-B2A9-62363D67D4F3}"/>
    <cellStyle name="Vírgula 2 3 5 6" xfId="10889" xr:uid="{8B76FF18-B145-41AC-BEAD-0673DA447CD0}"/>
    <cellStyle name="Vírgula 2 3 5 7" xfId="19859" xr:uid="{ED9C36EA-F00B-431C-B7BF-5995B4013651}"/>
    <cellStyle name="Vírgula 2 3 6" xfId="1582" xr:uid="{C49C5FA0-A099-48AE-80D8-F637B0AE4682}"/>
    <cellStyle name="Vírgula 2 3 6 2" xfId="3300" xr:uid="{2FFABE94-3E1B-45BE-B418-D5C22D0C629C}"/>
    <cellStyle name="Vírgula 2 3 6 2 2" xfId="9450" xr:uid="{DE6A85EC-C1A8-4886-A9D3-8332761E016D}"/>
    <cellStyle name="Vírgula 2 3 6 2 2 2" xfId="18045" xr:uid="{B1C835EB-E166-4648-B586-A7D19BC0EFDC}"/>
    <cellStyle name="Vírgula 2 3 6 2 2 3" xfId="27081" xr:uid="{B92F90DF-8316-4688-B552-3A096ABE0710}"/>
    <cellStyle name="Vírgula 2 3 6 2 3" xfId="6336" xr:uid="{0D96244B-65CC-4DCE-8F99-B710BA258849}"/>
    <cellStyle name="Vírgula 2 3 6 2 3 2" xfId="15189" xr:uid="{20799F75-0850-42E2-9CE7-27162AF3B9A0}"/>
    <cellStyle name="Vírgula 2 3 6 2 3 3" xfId="24155" xr:uid="{95393B64-9AEF-4426-8D0E-A82356D034BF}"/>
    <cellStyle name="Vírgula 2 3 6 2 4" xfId="12337" xr:uid="{4D9B0F2C-172C-44DF-A975-25DF3B76DBD3}"/>
    <cellStyle name="Vírgula 2 3 6 2 5" xfId="21305" xr:uid="{E6257C38-A1BE-4BB3-B2F2-4BE50D68638F}"/>
    <cellStyle name="Vírgula 2 3 6 3" xfId="7956" xr:uid="{34BAC249-6901-422C-9D44-3466F30F1E77}"/>
    <cellStyle name="Vírgula 2 3 6 3 2" xfId="16610" xr:uid="{8F46A75B-C409-4380-A34C-8BAA3C86DCBC}"/>
    <cellStyle name="Vírgula 2 3 6 3 3" xfId="25591" xr:uid="{259AB378-76FF-4279-99A6-D96618F844ED}"/>
    <cellStyle name="Vírgula 2 3 6 4" xfId="4902" xr:uid="{EAB9E0DF-0458-4B47-813B-F812996A087F}"/>
    <cellStyle name="Vírgula 2 3 6 4 2" xfId="13756" xr:uid="{456B32CA-C4C8-4263-BBD5-3227B5B5D308}"/>
    <cellStyle name="Vírgula 2 3 6 4 3" xfId="22725" xr:uid="{891852D1-A0B5-40B5-9474-50592C8BEC22}"/>
    <cellStyle name="Vírgula 2 3 6 5" xfId="10891" xr:uid="{F7EDCCDC-BAEB-404C-BECD-F94B21E52D38}"/>
    <cellStyle name="Vírgula 2 3 6 6" xfId="19861" xr:uid="{D301700D-3CDC-43FB-A4A2-25A5F27F1064}"/>
    <cellStyle name="Vírgula 2 3 7" xfId="3259" xr:uid="{3D497E38-0B39-48DE-8D98-A5E52330DB82}"/>
    <cellStyle name="Vírgula 2 3 7 2" xfId="9409" xr:uid="{AB15DFAA-BB2C-4D9B-B97E-8844C85E58C7}"/>
    <cellStyle name="Vírgula 2 3 7 2 2" xfId="18004" xr:uid="{3408B2A2-5053-4CD4-BD33-28449ECD4AB1}"/>
    <cellStyle name="Vírgula 2 3 7 2 3" xfId="27040" xr:uid="{3A8664FA-3165-4266-945E-B0B95D1FFEAA}"/>
    <cellStyle name="Vírgula 2 3 7 3" xfId="6295" xr:uid="{91FAB684-971A-439F-8FBD-73DFEDF68636}"/>
    <cellStyle name="Vírgula 2 3 7 3 2" xfId="15148" xr:uid="{3098DD7C-E457-48F2-8154-6B43F97523B6}"/>
    <cellStyle name="Vírgula 2 3 7 3 3" xfId="24114" xr:uid="{6908A01F-6AA4-459A-8D90-1911DEE2A10B}"/>
    <cellStyle name="Vírgula 2 3 7 4" xfId="12296" xr:uid="{7FE5BAB8-8401-4300-8847-B88BA7F00664}"/>
    <cellStyle name="Vírgula 2 3 7 5" xfId="21264" xr:uid="{EECE1AD0-B67F-4B14-8789-D4ABAE0A5FCE}"/>
    <cellStyle name="Vírgula 2 3 8" xfId="7915" xr:uid="{36952C87-8446-4C2B-AC5B-955DBD8236C6}"/>
    <cellStyle name="Vírgula 2 3 8 2" xfId="16569" xr:uid="{B78B7FE8-12AD-4F75-9B8A-D7575A582B92}"/>
    <cellStyle name="Vírgula 2 3 8 3" xfId="25550" xr:uid="{D9856B4F-384E-44B5-B8A3-B4FFB674FF63}"/>
    <cellStyle name="Vírgula 2 3 9" xfId="4861" xr:uid="{862A731F-272A-447B-8150-800C8BF99BFA}"/>
    <cellStyle name="Vírgula 2 3 9 2" xfId="13715" xr:uid="{83FFE1A6-3459-41A8-839F-D618E9372124}"/>
    <cellStyle name="Vírgula 2 3 9 3" xfId="22684" xr:uid="{F501B41D-D04B-4621-8BC1-BCA36A92998D}"/>
    <cellStyle name="Vírgula 2 4" xfId="1583" xr:uid="{F10A761C-2A80-4986-B56A-CCDC8F64D893}"/>
    <cellStyle name="Vírgula 2 4 2" xfId="1584" xr:uid="{B1DB3C35-0B10-4C8A-BAC2-473B5AC999C6}"/>
    <cellStyle name="Vírgula 2 4 2 2" xfId="1585" xr:uid="{FBAA61B9-27C5-401B-AE2A-62EDBF2A411E}"/>
    <cellStyle name="Vírgula 2 4 2 2 2" xfId="3303" xr:uid="{014CCE04-0E6A-40EE-ACFF-1069AC1E43FC}"/>
    <cellStyle name="Vírgula 2 4 2 2 2 2" xfId="9453" xr:uid="{E6169F6F-5194-4131-8C8E-44BAAC24FE16}"/>
    <cellStyle name="Vírgula 2 4 2 2 2 2 2" xfId="18048" xr:uid="{D6E8B6FA-2893-4E64-99F1-3AFB4C00463C}"/>
    <cellStyle name="Vírgula 2 4 2 2 2 2 3" xfId="27084" xr:uid="{7C1B9DA7-F443-4C99-B718-DB80996DCD6E}"/>
    <cellStyle name="Vírgula 2 4 2 2 2 3" xfId="6339" xr:uid="{3B714E86-92EF-486A-9031-F44F9B58EFF4}"/>
    <cellStyle name="Vírgula 2 4 2 2 2 3 2" xfId="15192" xr:uid="{6536BAA9-D589-4D23-921A-0EAEDA304182}"/>
    <cellStyle name="Vírgula 2 4 2 2 2 3 3" xfId="24158" xr:uid="{F5660683-3751-43F8-B197-2A123D05C6F0}"/>
    <cellStyle name="Vírgula 2 4 2 2 2 4" xfId="12340" xr:uid="{F86822EA-E601-4333-9C24-464DAE190B12}"/>
    <cellStyle name="Vírgula 2 4 2 2 2 5" xfId="21308" xr:uid="{0C954E56-9A6A-41E9-99DA-0632CCC38882}"/>
    <cellStyle name="Vírgula 2 4 2 2 3" xfId="7959" xr:uid="{3D822A67-B728-408D-8BD8-C928DFBCB06F}"/>
    <cellStyle name="Vírgula 2 4 2 2 3 2" xfId="16613" xr:uid="{71BC586F-D229-4D30-85C9-6FA9A5E4DEF1}"/>
    <cellStyle name="Vírgula 2 4 2 2 3 3" xfId="25594" xr:uid="{BE1F1C2C-BE3C-49A5-B304-35F50555109C}"/>
    <cellStyle name="Vírgula 2 4 2 2 4" xfId="4905" xr:uid="{4CE2F16B-7615-4FEE-ACB5-CE077ED19A6A}"/>
    <cellStyle name="Vírgula 2 4 2 2 4 2" xfId="13759" xr:uid="{B3FD7202-0A1E-45D6-9071-27F490D06539}"/>
    <cellStyle name="Vírgula 2 4 2 2 4 3" xfId="22728" xr:uid="{06FB103C-4EE2-4C6C-99B2-9F77B3C4F10A}"/>
    <cellStyle name="Vírgula 2 4 2 2 5" xfId="10894" xr:uid="{82497E74-48D7-4AD4-BA46-80D3E43A3CCE}"/>
    <cellStyle name="Vírgula 2 4 2 2 6" xfId="19864" xr:uid="{468AFC57-A2B8-402A-9141-D5E36FEE33D9}"/>
    <cellStyle name="Vírgula 2 4 2 3" xfId="3302" xr:uid="{6D628EC9-49D3-4E3A-B018-16CFC3F95ECE}"/>
    <cellStyle name="Vírgula 2 4 2 3 2" xfId="9452" xr:uid="{C9432217-4DF1-458F-A3D0-9673BC186016}"/>
    <cellStyle name="Vírgula 2 4 2 3 2 2" xfId="18047" xr:uid="{E23241B8-92F7-4920-9500-4925BF3D8C64}"/>
    <cellStyle name="Vírgula 2 4 2 3 2 3" xfId="27083" xr:uid="{B24F3DC0-78C9-4638-9CE8-C72F2D746F0C}"/>
    <cellStyle name="Vírgula 2 4 2 3 3" xfId="6338" xr:uid="{4EA518CA-87E4-43E4-961F-6687F7D0DB3E}"/>
    <cellStyle name="Vírgula 2 4 2 3 3 2" xfId="15191" xr:uid="{F317E488-BFF6-415B-A67A-9004C4A41D08}"/>
    <cellStyle name="Vírgula 2 4 2 3 3 3" xfId="24157" xr:uid="{B9575ADE-677B-4360-B0F8-7B1949B4810E}"/>
    <cellStyle name="Vírgula 2 4 2 3 4" xfId="12339" xr:uid="{B0A1BE91-634B-49C6-BE48-C838006D1486}"/>
    <cellStyle name="Vírgula 2 4 2 3 5" xfId="21307" xr:uid="{335A9841-462A-4DBB-B58A-04451F4F0578}"/>
    <cellStyle name="Vírgula 2 4 2 4" xfId="7958" xr:uid="{73EC014C-CDDC-4094-B002-6EBB34DB158E}"/>
    <cellStyle name="Vírgula 2 4 2 4 2" xfId="16612" xr:uid="{530278C0-23BA-4001-976F-2D2677A81F14}"/>
    <cellStyle name="Vírgula 2 4 2 4 3" xfId="25593" xr:uid="{D3D95F97-74DC-472C-9B2C-D2C854267972}"/>
    <cellStyle name="Vírgula 2 4 2 5" xfId="4904" xr:uid="{D7FF867C-641E-4159-BDCF-322D4E4953C3}"/>
    <cellStyle name="Vírgula 2 4 2 5 2" xfId="13758" xr:uid="{1C82D78F-6E5C-42C0-8F50-F96B476BFAD5}"/>
    <cellStyle name="Vírgula 2 4 2 5 3" xfId="22727" xr:uid="{38C13CB3-AEBF-43D9-982D-CFE51410B262}"/>
    <cellStyle name="Vírgula 2 4 2 6" xfId="10893" xr:uid="{3590B18A-6BBA-40AB-A318-9B8E5106C697}"/>
    <cellStyle name="Vírgula 2 4 2 7" xfId="19863" xr:uid="{6526BFD3-8084-4D4E-A956-54B7C58C7522}"/>
    <cellStyle name="Vírgula 2 4 3" xfId="1586" xr:uid="{8D3F14AA-D7CA-428E-BB60-1BF017A94AD6}"/>
    <cellStyle name="Vírgula 2 4 3 2" xfId="1587" xr:uid="{BF0C06B3-10A6-49DE-BDC3-0C0B7142985D}"/>
    <cellStyle name="Vírgula 2 4 3 2 2" xfId="3305" xr:uid="{544DCFF7-08E1-46ED-B98E-3639A25C3537}"/>
    <cellStyle name="Vírgula 2 4 3 2 2 2" xfId="9455" xr:uid="{1C547A06-F248-4C99-ADB3-0124BA93F5AD}"/>
    <cellStyle name="Vírgula 2 4 3 2 2 2 2" xfId="18050" xr:uid="{37C6026F-4F84-4052-9210-6C176781EADD}"/>
    <cellStyle name="Vírgula 2 4 3 2 2 2 3" xfId="27086" xr:uid="{A50744CD-FA20-49B8-AB3D-BADF40EAFC35}"/>
    <cellStyle name="Vírgula 2 4 3 2 2 3" xfId="6341" xr:uid="{361E98C1-4426-4090-AF6E-6AF6A0D3A37D}"/>
    <cellStyle name="Vírgula 2 4 3 2 2 3 2" xfId="15194" xr:uid="{BFAC2479-04FA-4442-898A-6A871CCEE761}"/>
    <cellStyle name="Vírgula 2 4 3 2 2 3 3" xfId="24160" xr:uid="{BB69ACCB-5AFD-47EC-8360-35588819B35D}"/>
    <cellStyle name="Vírgula 2 4 3 2 2 4" xfId="12342" xr:uid="{FA62A1A6-4FC0-4F27-A2FD-FC2ACAA9EF7C}"/>
    <cellStyle name="Vírgula 2 4 3 2 2 5" xfId="21310" xr:uid="{979A7BE0-37E5-401D-871B-89C20A490DC7}"/>
    <cellStyle name="Vírgula 2 4 3 2 3" xfId="7961" xr:uid="{D74C2ED1-CE8E-41D8-9FE7-97BA935CA04D}"/>
    <cellStyle name="Vírgula 2 4 3 2 3 2" xfId="16615" xr:uid="{CC190883-80CE-4C8F-A11B-53EBC04C6461}"/>
    <cellStyle name="Vírgula 2 4 3 2 3 3" xfId="25596" xr:uid="{2E3DF775-B059-408C-AD1A-726D2CA4C2B8}"/>
    <cellStyle name="Vírgula 2 4 3 2 4" xfId="4907" xr:uid="{E8120482-FB03-42D2-8B2B-7EA7370326EF}"/>
    <cellStyle name="Vírgula 2 4 3 2 4 2" xfId="13761" xr:uid="{3914BA41-A3D6-4C62-B150-050539A8687C}"/>
    <cellStyle name="Vírgula 2 4 3 2 4 3" xfId="22730" xr:uid="{C0B930E1-134C-4A24-BC50-4D29B658CC98}"/>
    <cellStyle name="Vírgula 2 4 3 2 5" xfId="10896" xr:uid="{EFF0C410-07CE-4B4C-93EE-0AD589A4C946}"/>
    <cellStyle name="Vírgula 2 4 3 2 6" xfId="19866" xr:uid="{52BCB626-259E-432A-9D1A-65EAB45E9E83}"/>
    <cellStyle name="Vírgula 2 4 3 3" xfId="3304" xr:uid="{F996438B-618B-4B41-8376-DFAFDC77941D}"/>
    <cellStyle name="Vírgula 2 4 3 3 2" xfId="9454" xr:uid="{D4A160AD-9C01-4178-BB83-B77A96A4EF15}"/>
    <cellStyle name="Vírgula 2 4 3 3 2 2" xfId="18049" xr:uid="{B5CC32DB-FC74-46F8-B9D8-D6738C97DF12}"/>
    <cellStyle name="Vírgula 2 4 3 3 2 3" xfId="27085" xr:uid="{D1C4CFCB-2054-4BB9-8E4A-A77FC6D947A5}"/>
    <cellStyle name="Vírgula 2 4 3 3 3" xfId="6340" xr:uid="{833BF6E0-BF2C-46B6-A29C-E2EF1D21FC21}"/>
    <cellStyle name="Vírgula 2 4 3 3 3 2" xfId="15193" xr:uid="{DB5A9020-16D1-4528-A540-95A81ED3675D}"/>
    <cellStyle name="Vírgula 2 4 3 3 3 3" xfId="24159" xr:uid="{2486DE65-7BE7-4FDE-A690-9EB58328D037}"/>
    <cellStyle name="Vírgula 2 4 3 3 4" xfId="12341" xr:uid="{6A109AF1-F6A1-4E08-BEF0-1AF33212671A}"/>
    <cellStyle name="Vírgula 2 4 3 3 5" xfId="21309" xr:uid="{5AFC1C5E-1B2D-4F0F-8C54-93A6BD19932F}"/>
    <cellStyle name="Vírgula 2 4 3 4" xfId="7960" xr:uid="{0C7994F2-3DCA-46ED-BE4D-9C8F7B5B18A3}"/>
    <cellStyle name="Vírgula 2 4 3 4 2" xfId="16614" xr:uid="{25C32405-6B49-4D81-98AF-259098F85D44}"/>
    <cellStyle name="Vírgula 2 4 3 4 3" xfId="25595" xr:uid="{92C1FFB9-02D0-462B-8347-BE54BD11CDA1}"/>
    <cellStyle name="Vírgula 2 4 3 5" xfId="4906" xr:uid="{EEDE7710-1476-4664-8902-6C9C187CE1B8}"/>
    <cellStyle name="Vírgula 2 4 3 5 2" xfId="13760" xr:uid="{1F6A78C8-323B-4E2C-903F-17724770FF36}"/>
    <cellStyle name="Vírgula 2 4 3 5 3" xfId="22729" xr:uid="{3C2A9760-E79F-4B89-B95E-FF3C1F74318B}"/>
    <cellStyle name="Vírgula 2 4 3 6" xfId="10895" xr:uid="{8D06E550-E5B1-46DF-A208-7DCC91B9847E}"/>
    <cellStyle name="Vírgula 2 4 3 7" xfId="19865" xr:uid="{30316D64-68C8-404C-80F3-C9EFE62E2ECF}"/>
    <cellStyle name="Vírgula 2 4 4" xfId="1588" xr:uid="{3E885E90-D0D3-4743-9F1B-046153914FE4}"/>
    <cellStyle name="Vírgula 2 4 4 2" xfId="3306" xr:uid="{29F0415E-0CF1-4CD6-A5EB-CC0D21DE4D47}"/>
    <cellStyle name="Vírgula 2 4 4 2 2" xfId="9456" xr:uid="{1C534363-8466-40AE-973F-C9D42420CD59}"/>
    <cellStyle name="Vírgula 2 4 4 2 2 2" xfId="18051" xr:uid="{3BBDD8B1-ED68-406B-A591-8D65E4B76329}"/>
    <cellStyle name="Vírgula 2 4 4 2 2 3" xfId="27087" xr:uid="{5C636575-D76D-4C0D-9670-A2453978B43C}"/>
    <cellStyle name="Vírgula 2 4 4 2 3" xfId="6342" xr:uid="{154949DE-F14F-4BCC-8823-338469AA864B}"/>
    <cellStyle name="Vírgula 2 4 4 2 3 2" xfId="15195" xr:uid="{F9D99B66-DECA-4D22-B862-3D674A0D096D}"/>
    <cellStyle name="Vírgula 2 4 4 2 3 3" xfId="24161" xr:uid="{150F895D-0426-47DD-806A-25C95AD98E3E}"/>
    <cellStyle name="Vírgula 2 4 4 2 4" xfId="12343" xr:uid="{8553D705-39C6-49A7-9164-2606880D38C3}"/>
    <cellStyle name="Vírgula 2 4 4 2 5" xfId="21311" xr:uid="{90CC23B4-087D-4B23-AD88-7B292DA65379}"/>
    <cellStyle name="Vírgula 2 4 4 3" xfId="7962" xr:uid="{8336B26B-8C34-4160-B045-4099A85E9E18}"/>
    <cellStyle name="Vírgula 2 4 4 3 2" xfId="16616" xr:uid="{F19548DB-E9AA-4543-ACC1-4548D343677C}"/>
    <cellStyle name="Vírgula 2 4 4 3 3" xfId="25597" xr:uid="{04B25A2B-493F-469E-8E8E-CEE5825F8E6E}"/>
    <cellStyle name="Vírgula 2 4 4 4" xfId="4908" xr:uid="{1502C267-BBA1-4619-8A9F-F7B84A269B1E}"/>
    <cellStyle name="Vírgula 2 4 4 4 2" xfId="13762" xr:uid="{BFBC45A8-2F91-4B66-88B9-58ADD1D3777D}"/>
    <cellStyle name="Vírgula 2 4 4 4 3" xfId="22731" xr:uid="{286B64B5-7F7E-4884-AA19-3BB56A317174}"/>
    <cellStyle name="Vírgula 2 4 4 5" xfId="10897" xr:uid="{09D17F23-D71F-4905-A231-AD3DB642E5A8}"/>
    <cellStyle name="Vírgula 2 4 4 6" xfId="19867" xr:uid="{021B5D6A-26CD-43B8-8636-E0D02245EBD3}"/>
    <cellStyle name="Vírgula 2 4 5" xfId="3301" xr:uid="{B4E841AB-6E3E-44B1-AFB6-827254C52CD0}"/>
    <cellStyle name="Vírgula 2 4 5 2" xfId="9451" xr:uid="{D6C93485-ED8C-424F-954A-8C01919C786B}"/>
    <cellStyle name="Vírgula 2 4 5 2 2" xfId="18046" xr:uid="{F254D31E-96B0-4BF4-9CEB-A4D858BEB6C2}"/>
    <cellStyle name="Vírgula 2 4 5 2 3" xfId="27082" xr:uid="{2DD5E684-0507-4235-A278-2B6205AC7533}"/>
    <cellStyle name="Vírgula 2 4 5 3" xfId="6337" xr:uid="{6EAFD334-5BDB-4A38-9F2D-5E3C69221258}"/>
    <cellStyle name="Vírgula 2 4 5 3 2" xfId="15190" xr:uid="{75EAD12F-8023-45DD-880E-769C4F6BDA3D}"/>
    <cellStyle name="Vírgula 2 4 5 3 3" xfId="24156" xr:uid="{F68A362D-9C98-4071-8C1A-225115A78103}"/>
    <cellStyle name="Vírgula 2 4 5 4" xfId="12338" xr:uid="{EA431DE1-F177-4885-AF60-A6D8666D18E9}"/>
    <cellStyle name="Vírgula 2 4 5 5" xfId="21306" xr:uid="{35DD68CF-41DD-42C1-892D-4B2A71FAC1AC}"/>
    <cellStyle name="Vírgula 2 4 6" xfId="7957" xr:uid="{D707E80B-4D54-4716-AA4E-DA4770AEF260}"/>
    <cellStyle name="Vírgula 2 4 6 2" xfId="16611" xr:uid="{B7FB5235-3899-4144-A34B-AA4E4E68A03E}"/>
    <cellStyle name="Vírgula 2 4 6 3" xfId="25592" xr:uid="{F08508B9-5E8E-4B01-8CC0-609F2285DDAA}"/>
    <cellStyle name="Vírgula 2 4 7" xfId="4903" xr:uid="{8E6A7835-021D-4E3F-AAC6-E8319CD8A941}"/>
    <cellStyle name="Vírgula 2 4 7 2" xfId="13757" xr:uid="{75A6BCD0-2633-4444-917D-61741D4ACFFC}"/>
    <cellStyle name="Vírgula 2 4 7 3" xfId="22726" xr:uid="{A4FF4BE5-9981-471F-8128-60B2E0312E44}"/>
    <cellStyle name="Vírgula 2 4 8" xfId="10892" xr:uid="{21D5C71E-2A67-4D91-BAD3-6085D2B1BFDD}"/>
    <cellStyle name="Vírgula 2 4 9" xfId="19862" xr:uid="{BD8D89A6-65DE-4150-BC43-EFE76BF6170D}"/>
    <cellStyle name="Vírgula 2 5" xfId="1589" xr:uid="{CDE2F538-BF16-4120-B6F9-FB4BB35E816E}"/>
    <cellStyle name="Vírgula 2 5 2" xfId="1590" xr:uid="{EC21BDA3-793E-4F74-ABA8-806E7EF62406}"/>
    <cellStyle name="Vírgula 2 5 2 2" xfId="1591" xr:uid="{12E12835-5BAA-4DF5-9B89-C91485BC5B59}"/>
    <cellStyle name="Vírgula 2 5 2 2 2" xfId="3309" xr:uid="{83F06868-3FAB-48FF-921F-28A1A69EAA49}"/>
    <cellStyle name="Vírgula 2 5 2 2 2 2" xfId="9459" xr:uid="{5AF9A4C1-E9BD-48A7-B8B6-657759E2934F}"/>
    <cellStyle name="Vírgula 2 5 2 2 2 2 2" xfId="18054" xr:uid="{4C676812-6D33-4E8E-9CD8-AC31483CCA63}"/>
    <cellStyle name="Vírgula 2 5 2 2 2 2 3" xfId="27090" xr:uid="{DD7DF4C2-843F-4F48-9C63-58521BF833C1}"/>
    <cellStyle name="Vírgula 2 5 2 2 2 3" xfId="6345" xr:uid="{4E76BAEE-70BD-4623-B851-C744DE19F01A}"/>
    <cellStyle name="Vírgula 2 5 2 2 2 3 2" xfId="15198" xr:uid="{60CD8005-DBC9-4123-801C-FE2851A5B5BC}"/>
    <cellStyle name="Vírgula 2 5 2 2 2 3 3" xfId="24164" xr:uid="{4746A45B-2D91-4252-9E29-019422713B01}"/>
    <cellStyle name="Vírgula 2 5 2 2 2 4" xfId="12346" xr:uid="{BAABFF0D-83E6-4F39-BD05-E1BE851411B7}"/>
    <cellStyle name="Vírgula 2 5 2 2 2 5" xfId="21314" xr:uid="{99D3E9FA-62D4-4ED4-BB29-C70CB049B022}"/>
    <cellStyle name="Vírgula 2 5 2 2 3" xfId="7965" xr:uid="{D14A75A3-0FBB-4BB4-AA85-DA62194D265C}"/>
    <cellStyle name="Vírgula 2 5 2 2 3 2" xfId="16619" xr:uid="{A7A9CF60-8B49-4936-A286-EA12B25BC743}"/>
    <cellStyle name="Vírgula 2 5 2 2 3 3" xfId="25600" xr:uid="{78917C3E-F155-4FC1-B117-F445E4462F85}"/>
    <cellStyle name="Vírgula 2 5 2 2 4" xfId="4911" xr:uid="{B0D8CE7D-33BD-4819-A37B-DCEB4158C00F}"/>
    <cellStyle name="Vírgula 2 5 2 2 4 2" xfId="13765" xr:uid="{14427220-237D-4319-8D32-78649D5125F9}"/>
    <cellStyle name="Vírgula 2 5 2 2 4 3" xfId="22734" xr:uid="{C4BACA0E-41D4-4930-9E0B-836226D104F7}"/>
    <cellStyle name="Vírgula 2 5 2 2 5" xfId="10900" xr:uid="{48B57D13-1341-414B-8DF7-5D84F3430D9E}"/>
    <cellStyle name="Vírgula 2 5 2 2 6" xfId="19870" xr:uid="{3AFF3EB6-6B0A-47B2-9B45-1244A35EA498}"/>
    <cellStyle name="Vírgula 2 5 2 3" xfId="3308" xr:uid="{9AC77EF7-96E9-4617-ABCE-A269B95F649A}"/>
    <cellStyle name="Vírgula 2 5 2 3 2" xfId="9458" xr:uid="{D43DF003-0C10-4997-B547-0F7942FF4D2C}"/>
    <cellStyle name="Vírgula 2 5 2 3 2 2" xfId="18053" xr:uid="{428AE2DC-093D-4009-B9E3-818437D017F0}"/>
    <cellStyle name="Vírgula 2 5 2 3 2 3" xfId="27089" xr:uid="{24C0DD14-9B94-4134-91DA-96D4F51C278D}"/>
    <cellStyle name="Vírgula 2 5 2 3 3" xfId="6344" xr:uid="{FFADD6D6-5CA7-4346-99EF-CFEC3B635E15}"/>
    <cellStyle name="Vírgula 2 5 2 3 3 2" xfId="15197" xr:uid="{DA114945-B1D5-48A6-B1C8-5CA639E48029}"/>
    <cellStyle name="Vírgula 2 5 2 3 3 3" xfId="24163" xr:uid="{B0C8CF7F-DF41-4389-B4A9-58022CB4EF1D}"/>
    <cellStyle name="Vírgula 2 5 2 3 4" xfId="12345" xr:uid="{B6874573-F2CA-47C5-BA94-2629686526F7}"/>
    <cellStyle name="Vírgula 2 5 2 3 5" xfId="21313" xr:uid="{E3F27093-C66D-414A-A4BA-39F177E10E8A}"/>
    <cellStyle name="Vírgula 2 5 2 4" xfId="7964" xr:uid="{961BD38B-D71F-4F93-A59D-9BDA069113A1}"/>
    <cellStyle name="Vírgula 2 5 2 4 2" xfId="16618" xr:uid="{8F0CF8DC-A943-4755-B4BC-4788DE5E8541}"/>
    <cellStyle name="Vírgula 2 5 2 4 3" xfId="25599" xr:uid="{B6D7D244-AD36-44BF-B246-F57529AD08FA}"/>
    <cellStyle name="Vírgula 2 5 2 5" xfId="4910" xr:uid="{3E2A5693-2625-4C65-B2B5-803449A1BAC8}"/>
    <cellStyle name="Vírgula 2 5 2 5 2" xfId="13764" xr:uid="{93DEE601-EB10-48A8-B618-730A2AADEF20}"/>
    <cellStyle name="Vírgula 2 5 2 5 3" xfId="22733" xr:uid="{EB44492E-7BB3-4A94-96DA-55ABCED12EA6}"/>
    <cellStyle name="Vírgula 2 5 2 6" xfId="10899" xr:uid="{8FE3883A-2C91-4818-9BE3-A236D9CB8A88}"/>
    <cellStyle name="Vírgula 2 5 2 7" xfId="19869" xr:uid="{99C8CB2B-4EB8-42E4-AC88-1C02B5F8CFF6}"/>
    <cellStyle name="Vírgula 2 5 3" xfId="1592" xr:uid="{83D1D4FE-487C-41A4-9A3E-A4F874D26E31}"/>
    <cellStyle name="Vírgula 2 5 3 2" xfId="1593" xr:uid="{6577BD7A-8697-4E56-AA12-551430325B21}"/>
    <cellStyle name="Vírgula 2 5 3 2 2" xfId="3311" xr:uid="{D201E8BC-92C0-499F-A18D-FA6C190C9D92}"/>
    <cellStyle name="Vírgula 2 5 3 2 2 2" xfId="9461" xr:uid="{61E0279B-34EA-4A1F-A9B2-E03C1708A780}"/>
    <cellStyle name="Vírgula 2 5 3 2 2 2 2" xfId="18056" xr:uid="{CDD5A6EE-BD56-4AE7-907B-836B6E65AA54}"/>
    <cellStyle name="Vírgula 2 5 3 2 2 2 3" xfId="27092" xr:uid="{8563EB29-6CEE-4553-8695-F809A7DA6606}"/>
    <cellStyle name="Vírgula 2 5 3 2 2 3" xfId="6347" xr:uid="{561A4111-9F99-44B8-86F2-E826D1BF3120}"/>
    <cellStyle name="Vírgula 2 5 3 2 2 3 2" xfId="15200" xr:uid="{DAB488CB-06B8-4126-B379-8076520CB6FF}"/>
    <cellStyle name="Vírgula 2 5 3 2 2 3 3" xfId="24166" xr:uid="{629B1928-F319-439D-93A8-D7285342A2F8}"/>
    <cellStyle name="Vírgula 2 5 3 2 2 4" xfId="12348" xr:uid="{903D6DAC-AD68-42FD-AD1D-9C9EBF6A78A6}"/>
    <cellStyle name="Vírgula 2 5 3 2 2 5" xfId="21316" xr:uid="{A0041305-9588-4EC8-85EC-3F1EF7D29F65}"/>
    <cellStyle name="Vírgula 2 5 3 2 3" xfId="7967" xr:uid="{3D823662-73E9-4D7D-ACAB-E7DC395E3074}"/>
    <cellStyle name="Vírgula 2 5 3 2 3 2" xfId="16621" xr:uid="{39F97232-E7FC-46BD-891A-2C7D19524C35}"/>
    <cellStyle name="Vírgula 2 5 3 2 3 3" xfId="25602" xr:uid="{7F37A22F-8F67-4918-BDBD-AAE9D525E13D}"/>
    <cellStyle name="Vírgula 2 5 3 2 4" xfId="4913" xr:uid="{99D3F3A2-BB5D-427B-8740-7340B3255663}"/>
    <cellStyle name="Vírgula 2 5 3 2 4 2" xfId="13767" xr:uid="{297BD7C3-7329-4B14-85EE-673B8FC5FC24}"/>
    <cellStyle name="Vírgula 2 5 3 2 4 3" xfId="22736" xr:uid="{BE521361-962D-4854-A4B8-55339B9CCDD3}"/>
    <cellStyle name="Vírgula 2 5 3 2 5" xfId="10902" xr:uid="{BC89C397-A141-4544-A4EE-18C27FEB6737}"/>
    <cellStyle name="Vírgula 2 5 3 2 6" xfId="19872" xr:uid="{157D386A-8296-4BD4-826D-FEB71C46A816}"/>
    <cellStyle name="Vírgula 2 5 3 3" xfId="3310" xr:uid="{D3FE76D7-3897-45E2-9075-4454B647721C}"/>
    <cellStyle name="Vírgula 2 5 3 3 2" xfId="9460" xr:uid="{23CFD99C-D2AC-4081-83E5-866ECF73B5A0}"/>
    <cellStyle name="Vírgula 2 5 3 3 2 2" xfId="18055" xr:uid="{85CC2D00-E99B-4D58-A68E-C53F7C260574}"/>
    <cellStyle name="Vírgula 2 5 3 3 2 3" xfId="27091" xr:uid="{9BC28E1F-C06E-47A7-A5D3-C0D972AC4423}"/>
    <cellStyle name="Vírgula 2 5 3 3 3" xfId="6346" xr:uid="{61424A6B-CECC-49A3-B0D9-36651ECAD31B}"/>
    <cellStyle name="Vírgula 2 5 3 3 3 2" xfId="15199" xr:uid="{2B4EADC0-63FC-4837-9372-0EB78B6C55CA}"/>
    <cellStyle name="Vírgula 2 5 3 3 3 3" xfId="24165" xr:uid="{9E5FDADB-3183-42EB-9731-7E41D2B34178}"/>
    <cellStyle name="Vírgula 2 5 3 3 4" xfId="12347" xr:uid="{FE28FE5E-B2D7-495A-A2AB-CB83C75AEB4A}"/>
    <cellStyle name="Vírgula 2 5 3 3 5" xfId="21315" xr:uid="{4361BC58-D595-4610-9D00-C049C4DA7DCB}"/>
    <cellStyle name="Vírgula 2 5 3 4" xfId="7966" xr:uid="{4273B939-EE07-4F58-A6A8-16A664082D1D}"/>
    <cellStyle name="Vírgula 2 5 3 4 2" xfId="16620" xr:uid="{420A12E7-3A16-4B70-85E9-1E3A9B42AB01}"/>
    <cellStyle name="Vírgula 2 5 3 4 3" xfId="25601" xr:uid="{999C29D9-E750-43A1-9C41-74723F2CFABA}"/>
    <cellStyle name="Vírgula 2 5 3 5" xfId="4912" xr:uid="{14DF8B86-C7DA-43B1-B321-D6C2172148B6}"/>
    <cellStyle name="Vírgula 2 5 3 5 2" xfId="13766" xr:uid="{6CEC11BF-7A57-4C12-AC27-E65689ED25AC}"/>
    <cellStyle name="Vírgula 2 5 3 5 3" xfId="22735" xr:uid="{5665C6EB-A77C-4C61-A45B-88AD53A78054}"/>
    <cellStyle name="Vírgula 2 5 3 6" xfId="10901" xr:uid="{A2F79DB9-01E1-4E24-9285-34A58C1FE862}"/>
    <cellStyle name="Vírgula 2 5 3 7" xfId="19871" xr:uid="{849E322E-DFB4-4FAF-93F9-C8896CBAA4C5}"/>
    <cellStyle name="Vírgula 2 5 4" xfId="1594" xr:uid="{7CD65CEA-09C7-4373-86AB-55EB58964879}"/>
    <cellStyle name="Vírgula 2 5 4 2" xfId="3312" xr:uid="{F1C1320B-ECA9-42A0-A9AF-B25B0C298E50}"/>
    <cellStyle name="Vírgula 2 5 4 2 2" xfId="9462" xr:uid="{77D0179D-6DF6-4B7C-A3AC-52BF14171986}"/>
    <cellStyle name="Vírgula 2 5 4 2 2 2" xfId="18057" xr:uid="{32F99C2E-3AA1-4901-B830-93EE6FB8A7E4}"/>
    <cellStyle name="Vírgula 2 5 4 2 2 3" xfId="27093" xr:uid="{89EC417F-70C0-4751-BA82-ABDB9BCB0012}"/>
    <cellStyle name="Vírgula 2 5 4 2 3" xfId="6348" xr:uid="{02FDC85C-E130-4AEF-954C-A25017833095}"/>
    <cellStyle name="Vírgula 2 5 4 2 3 2" xfId="15201" xr:uid="{CFB6BF39-4777-4C3C-9C36-79DE5F6E8B04}"/>
    <cellStyle name="Vírgula 2 5 4 2 3 3" xfId="24167" xr:uid="{159A68A0-4890-4D2F-BB2F-1FE66CD45DA4}"/>
    <cellStyle name="Vírgula 2 5 4 2 4" xfId="12349" xr:uid="{B3E0AF76-DF0A-4983-8AA1-40B5C6C29D31}"/>
    <cellStyle name="Vírgula 2 5 4 2 5" xfId="21317" xr:uid="{36D8F223-A945-4FA2-8F94-C351D1719768}"/>
    <cellStyle name="Vírgula 2 5 4 3" xfId="7968" xr:uid="{359029AC-C35F-4ADB-BF57-0514D1A407A2}"/>
    <cellStyle name="Vírgula 2 5 4 3 2" xfId="16622" xr:uid="{7B09BC3D-C572-47C0-8359-B757AB436B68}"/>
    <cellStyle name="Vírgula 2 5 4 3 3" xfId="25603" xr:uid="{3C5FE55C-0A26-466F-AAAA-13BCF2434D68}"/>
    <cellStyle name="Vírgula 2 5 4 4" xfId="4914" xr:uid="{EF92078D-C7CC-456B-95AD-A8611CA27A0C}"/>
    <cellStyle name="Vírgula 2 5 4 4 2" xfId="13768" xr:uid="{F0C18CE1-71B5-4C39-A9B5-DB9BD2027D11}"/>
    <cellStyle name="Vírgula 2 5 4 4 3" xfId="22737" xr:uid="{8F514E8E-B44B-409A-8BD7-3D25D54A5F71}"/>
    <cellStyle name="Vírgula 2 5 4 5" xfId="10903" xr:uid="{631DC7A9-2AC3-48A2-929E-7FE1712B73E5}"/>
    <cellStyle name="Vírgula 2 5 4 6" xfId="19873" xr:uid="{C3762CBB-3CCA-44AC-823C-793535E9C01F}"/>
    <cellStyle name="Vírgula 2 5 5" xfId="3307" xr:uid="{043FB0C2-75DD-45CB-B068-4B3557DEA291}"/>
    <cellStyle name="Vírgula 2 5 5 2" xfId="9457" xr:uid="{1CA2A96E-8A67-4D40-B760-A2909A47A57A}"/>
    <cellStyle name="Vírgula 2 5 5 2 2" xfId="18052" xr:uid="{AA0D84B4-A237-4542-8FBA-5F430E6DC38D}"/>
    <cellStyle name="Vírgula 2 5 5 2 3" xfId="27088" xr:uid="{80712A69-C6CA-45C5-8043-FF262C6D593A}"/>
    <cellStyle name="Vírgula 2 5 5 3" xfId="6343" xr:uid="{2741E3A6-2B68-4DC0-9425-C5876C478FAF}"/>
    <cellStyle name="Vírgula 2 5 5 3 2" xfId="15196" xr:uid="{8A608D57-0360-4D86-99E2-26B6DBB1831C}"/>
    <cellStyle name="Vírgula 2 5 5 3 3" xfId="24162" xr:uid="{30E19FD3-DCF1-4F44-B30A-019234830E9D}"/>
    <cellStyle name="Vírgula 2 5 5 4" xfId="12344" xr:uid="{37BE2604-C686-46CF-84CB-74C05CAE6B18}"/>
    <cellStyle name="Vírgula 2 5 5 5" xfId="21312" xr:uid="{4C747930-F3E5-43AE-B272-EBEDBE5A081C}"/>
    <cellStyle name="Vírgula 2 5 6" xfId="7963" xr:uid="{5BA74CCD-E542-4D31-A16A-7CA4E2F83399}"/>
    <cellStyle name="Vírgula 2 5 6 2" xfId="16617" xr:uid="{9DD05228-04B7-451C-B732-DA00EDCA7AAE}"/>
    <cellStyle name="Vírgula 2 5 6 3" xfId="25598" xr:uid="{7C404403-E8E2-40C4-8832-2A6F6358BCC3}"/>
    <cellStyle name="Vírgula 2 5 7" xfId="4909" xr:uid="{216EAF9E-FB3D-4019-8167-3F35757225BB}"/>
    <cellStyle name="Vírgula 2 5 7 2" xfId="13763" xr:uid="{CC2F38E7-278E-4846-9DA1-C031ACF37A16}"/>
    <cellStyle name="Vírgula 2 5 7 3" xfId="22732" xr:uid="{9BC9ACC4-90CF-412C-BF52-260DE4344B4F}"/>
    <cellStyle name="Vírgula 2 5 8" xfId="10898" xr:uid="{DD94E9EF-D1D4-4388-8253-7AFF63129BAA}"/>
    <cellStyle name="Vírgula 2 5 9" xfId="19868" xr:uid="{011B1884-56B9-43E9-9D22-35F76E110BC1}"/>
    <cellStyle name="Vírgula 3" xfId="1595" xr:uid="{79E1447F-390F-4225-A4EF-4079D06AC758}"/>
    <cellStyle name="Vírgula 3 10" xfId="4915" xr:uid="{8A238EC0-BB86-41C1-AFDC-E87E54F05429}"/>
    <cellStyle name="Vírgula 3 10 2" xfId="13769" xr:uid="{B4BC3820-E8E3-499C-AD0A-05AB905F3F00}"/>
    <cellStyle name="Vírgula 3 10 3" xfId="22738" xr:uid="{C081C18C-FBC7-4847-8B8A-5E7F8913496D}"/>
    <cellStyle name="Vírgula 3 11" xfId="10904" xr:uid="{FA2D87D5-1C79-4081-A859-C9FA99C71EC5}"/>
    <cellStyle name="Vírgula 3 12" xfId="19874" xr:uid="{4A531729-DB8E-4F99-82A4-940F8FB7CDDB}"/>
    <cellStyle name="Vírgula 3 2" xfId="1596" xr:uid="{75271210-1245-4D63-88ED-B0169428E7BC}"/>
    <cellStyle name="Vírgula 3 2 10" xfId="7970" xr:uid="{CABEB86B-BE4E-4C5D-8798-62BD74820835}"/>
    <cellStyle name="Vírgula 3 2 10 2" xfId="16624" xr:uid="{72F6C687-207F-4F4C-85C1-57F0DE629B3A}"/>
    <cellStyle name="Vírgula 3 2 10 3" xfId="25605" xr:uid="{4957EC7E-D282-4BF4-9D4E-5062273DC2E8}"/>
    <cellStyle name="Vírgula 3 2 11" xfId="4916" xr:uid="{2D876D0D-D418-489A-85EA-6AC8C74E516E}"/>
    <cellStyle name="Vírgula 3 2 11 2" xfId="13770" xr:uid="{4BF18333-DFA2-49BF-8E37-97FF2576143D}"/>
    <cellStyle name="Vírgula 3 2 11 3" xfId="22739" xr:uid="{F2365B0B-2ECA-4ABE-916F-BEC6F6ED94AB}"/>
    <cellStyle name="Vírgula 3 2 12" xfId="10905" xr:uid="{1AD7BCBC-B9D6-4C54-8BB0-262DA2D28583}"/>
    <cellStyle name="Vírgula 3 2 13" xfId="19875" xr:uid="{CC10A27D-49DD-4C42-9BED-08D9EDD5DADD}"/>
    <cellStyle name="Vírgula 3 2 2" xfId="1597" xr:uid="{8F9D695B-0078-4A89-A2A4-F476A0FD2010}"/>
    <cellStyle name="Vírgula 3 2 2 10" xfId="4917" xr:uid="{8FFFBE76-0B94-44EA-9745-C675E9C6B63F}"/>
    <cellStyle name="Vírgula 3 2 2 10 2" xfId="13771" xr:uid="{CB917A3B-BFA9-485A-8B31-11D20D3CFF16}"/>
    <cellStyle name="Vírgula 3 2 2 10 3" xfId="22740" xr:uid="{186B49D6-6330-41A3-AC35-90C7075E2A17}"/>
    <cellStyle name="Vírgula 3 2 2 11" xfId="10906" xr:uid="{98FA9C02-E130-4057-B7BC-23FF47C3DCB9}"/>
    <cellStyle name="Vírgula 3 2 2 12" xfId="19876" xr:uid="{A13EC090-EF6F-43C4-BA02-BDC01142F469}"/>
    <cellStyle name="Vírgula 3 2 2 2" xfId="1598" xr:uid="{1BD18508-C30E-4CCD-A912-BF8B9FDF36BB}"/>
    <cellStyle name="Vírgula 3 2 2 2 2" xfId="1599" xr:uid="{216BB90C-0FBD-4EF4-B19D-6AAB22CD3C9F}"/>
    <cellStyle name="Vírgula 3 2 2 2 2 2" xfId="1600" xr:uid="{5EE57F09-9ADD-4BC2-944D-5D32EB936532}"/>
    <cellStyle name="Vírgula 3 2 2 2 2 2 2" xfId="3318" xr:uid="{C4C2210E-7682-4C1C-976A-AF6F534DC83B}"/>
    <cellStyle name="Vírgula 3 2 2 2 2 2 2 2" xfId="9468" xr:uid="{721A684D-FF62-4257-B704-287DA573BEFF}"/>
    <cellStyle name="Vírgula 3 2 2 2 2 2 2 2 2" xfId="18063" xr:uid="{E57CB5B3-254F-49F4-81EC-8413E200E0E7}"/>
    <cellStyle name="Vírgula 3 2 2 2 2 2 2 2 3" xfId="27099" xr:uid="{449609BE-26C1-423A-8DB4-9DFFB29A005B}"/>
    <cellStyle name="Vírgula 3 2 2 2 2 2 2 3" xfId="6354" xr:uid="{26600D05-33F7-4B4C-9406-B4C5C8F1CB4A}"/>
    <cellStyle name="Vírgula 3 2 2 2 2 2 2 3 2" xfId="15207" xr:uid="{C2DCAFAA-E1D4-4654-82D0-E6687FE62B73}"/>
    <cellStyle name="Vírgula 3 2 2 2 2 2 2 3 3" xfId="24173" xr:uid="{DE1915F5-C458-489C-B42C-2F19E2DE61AE}"/>
    <cellStyle name="Vírgula 3 2 2 2 2 2 2 4" xfId="12355" xr:uid="{75701159-D66C-481C-8453-B5CA844D874F}"/>
    <cellStyle name="Vírgula 3 2 2 2 2 2 2 5" xfId="21323" xr:uid="{E1E34D1E-0B0A-4194-81DB-A94BF9509816}"/>
    <cellStyle name="Vírgula 3 2 2 2 2 2 3" xfId="7974" xr:uid="{EB34FCC8-49CB-4B3F-A1A2-D2B6123782BC}"/>
    <cellStyle name="Vírgula 3 2 2 2 2 2 3 2" xfId="16628" xr:uid="{B81FD28E-4961-4B74-913B-3BEC83897BDB}"/>
    <cellStyle name="Vírgula 3 2 2 2 2 2 3 3" xfId="25609" xr:uid="{4B62074D-8D11-47CF-8F8F-68607B1C62E2}"/>
    <cellStyle name="Vírgula 3 2 2 2 2 2 4" xfId="4920" xr:uid="{2A7B8B63-F9B5-40C4-8411-84B20BAAF0F0}"/>
    <cellStyle name="Vírgula 3 2 2 2 2 2 4 2" xfId="13774" xr:uid="{B3740823-0CA2-4E13-8036-5DA7DADA02ED}"/>
    <cellStyle name="Vírgula 3 2 2 2 2 2 4 3" xfId="22743" xr:uid="{DF949A60-6FAD-415E-BD2E-C6E9A1AD6FB4}"/>
    <cellStyle name="Vírgula 3 2 2 2 2 2 5" xfId="10909" xr:uid="{99BB4349-FE95-4C49-B383-29F7D57A6CE8}"/>
    <cellStyle name="Vírgula 3 2 2 2 2 2 6" xfId="19879" xr:uid="{686490DC-0708-4815-B362-D1B49AE2DB12}"/>
    <cellStyle name="Vírgula 3 2 2 2 2 3" xfId="3317" xr:uid="{7539F75D-C2FA-4F86-803F-4815B8E2980D}"/>
    <cellStyle name="Vírgula 3 2 2 2 2 3 2" xfId="9467" xr:uid="{A7FF56F6-B47D-4AC7-ABD1-021BE3D0E90E}"/>
    <cellStyle name="Vírgula 3 2 2 2 2 3 2 2" xfId="18062" xr:uid="{75BB521B-6579-439D-80F0-B112A9FA0955}"/>
    <cellStyle name="Vírgula 3 2 2 2 2 3 2 3" xfId="27098" xr:uid="{9A18E4D1-9A0D-4E95-8374-9E9FF2993059}"/>
    <cellStyle name="Vírgula 3 2 2 2 2 3 3" xfId="6353" xr:uid="{F951462F-F6DE-4F06-BF4E-04F0427EAB3D}"/>
    <cellStyle name="Vírgula 3 2 2 2 2 3 3 2" xfId="15206" xr:uid="{D2DB1591-9116-470F-A4E3-8FBAAE432B8E}"/>
    <cellStyle name="Vírgula 3 2 2 2 2 3 3 3" xfId="24172" xr:uid="{9E9FBAF9-8F57-43F9-AD57-9B4F1C0E28DF}"/>
    <cellStyle name="Vírgula 3 2 2 2 2 3 4" xfId="12354" xr:uid="{BED0005F-8C68-4B51-8F15-3E8F8CF906B1}"/>
    <cellStyle name="Vírgula 3 2 2 2 2 3 5" xfId="21322" xr:uid="{5E2F6AB9-583C-4EC4-A1A4-CD037098BD63}"/>
    <cellStyle name="Vírgula 3 2 2 2 2 4" xfId="7973" xr:uid="{A646709E-F228-4387-8AB7-CBD8F53B1BA4}"/>
    <cellStyle name="Vírgula 3 2 2 2 2 4 2" xfId="16627" xr:uid="{CC2ED177-9CB8-4BE2-B510-D0F029274ADB}"/>
    <cellStyle name="Vírgula 3 2 2 2 2 4 3" xfId="25608" xr:uid="{35309156-2D8E-4D31-A989-C50C786073FE}"/>
    <cellStyle name="Vírgula 3 2 2 2 2 5" xfId="4919" xr:uid="{D4727D63-9D20-4542-9A0D-0F539B827E98}"/>
    <cellStyle name="Vírgula 3 2 2 2 2 5 2" xfId="13773" xr:uid="{EF96E756-5391-403A-AFA7-1173621C2DE5}"/>
    <cellStyle name="Vírgula 3 2 2 2 2 5 3" xfId="22742" xr:uid="{3315A1D3-87AC-478C-828C-FC98A16CBE8A}"/>
    <cellStyle name="Vírgula 3 2 2 2 2 6" xfId="10908" xr:uid="{0A8A8A77-950C-42A3-88BE-2555D396B3F7}"/>
    <cellStyle name="Vírgula 3 2 2 2 2 7" xfId="19878" xr:uid="{FF850131-C074-4B6C-90C8-B74CA1E01005}"/>
    <cellStyle name="Vírgula 3 2 2 2 3" xfId="1601" xr:uid="{A57D2096-7F39-4084-A068-46F89396B5B7}"/>
    <cellStyle name="Vírgula 3 2 2 2 3 2" xfId="1602" xr:uid="{E45E84CE-1380-4550-91B6-D1C29C7FFF84}"/>
    <cellStyle name="Vírgula 3 2 2 2 3 2 2" xfId="3320" xr:uid="{DC8B26B3-EB8F-455E-88FA-C23B71E68B67}"/>
    <cellStyle name="Vírgula 3 2 2 2 3 2 2 2" xfId="9470" xr:uid="{9DF4E2B3-55BB-4F0A-8EAF-64C28246809E}"/>
    <cellStyle name="Vírgula 3 2 2 2 3 2 2 2 2" xfId="18065" xr:uid="{EA46FD3A-7A15-465E-BCA4-CB81C6B84891}"/>
    <cellStyle name="Vírgula 3 2 2 2 3 2 2 2 3" xfId="27101" xr:uid="{FE870269-C26D-48E0-BD66-BF52EB48828C}"/>
    <cellStyle name="Vírgula 3 2 2 2 3 2 2 3" xfId="6356" xr:uid="{B74F136E-33BB-40FE-ABEE-BE585DA802FE}"/>
    <cellStyle name="Vírgula 3 2 2 2 3 2 2 3 2" xfId="15209" xr:uid="{CA66A471-3BC5-4AF0-AAEC-5154DC0A17CD}"/>
    <cellStyle name="Vírgula 3 2 2 2 3 2 2 3 3" xfId="24175" xr:uid="{C76616E1-D269-4635-939E-1C2333D04F90}"/>
    <cellStyle name="Vírgula 3 2 2 2 3 2 2 4" xfId="12357" xr:uid="{45D6871B-8193-44EB-B9EB-BB86D846740B}"/>
    <cellStyle name="Vírgula 3 2 2 2 3 2 2 5" xfId="21325" xr:uid="{1664964F-689A-4440-A2E3-3F4DAD787981}"/>
    <cellStyle name="Vírgula 3 2 2 2 3 2 3" xfId="7976" xr:uid="{B267FD7F-7038-461D-A4FF-CA9273C1A256}"/>
    <cellStyle name="Vírgula 3 2 2 2 3 2 3 2" xfId="16630" xr:uid="{59C8214D-DB0E-4843-A299-49CDBD5A1811}"/>
    <cellStyle name="Vírgula 3 2 2 2 3 2 3 3" xfId="25611" xr:uid="{94A29D06-3EB4-482B-B9E6-94FFDAB5F655}"/>
    <cellStyle name="Vírgula 3 2 2 2 3 2 4" xfId="4922" xr:uid="{3689487F-A9FA-4856-8E14-1326B3F879B0}"/>
    <cellStyle name="Vírgula 3 2 2 2 3 2 4 2" xfId="13776" xr:uid="{FB559BC3-D5F2-4727-92F7-2EE53CBDB5F6}"/>
    <cellStyle name="Vírgula 3 2 2 2 3 2 4 3" xfId="22745" xr:uid="{065A7DDE-CA01-4923-A528-D122687BEAA0}"/>
    <cellStyle name="Vírgula 3 2 2 2 3 2 5" xfId="10911" xr:uid="{FBEE3659-B921-4087-8C94-885E6FD6B0E9}"/>
    <cellStyle name="Vírgula 3 2 2 2 3 2 6" xfId="19881" xr:uid="{CE0FBB87-CC6D-40DB-94EE-2AA56BA3F726}"/>
    <cellStyle name="Vírgula 3 2 2 2 3 3" xfId="3319" xr:uid="{31C41F94-9660-4C55-9897-2D1A2FC34EDD}"/>
    <cellStyle name="Vírgula 3 2 2 2 3 3 2" xfId="9469" xr:uid="{AD0C97FD-DE11-466F-80A8-22383C751A8B}"/>
    <cellStyle name="Vírgula 3 2 2 2 3 3 2 2" xfId="18064" xr:uid="{5CE962C2-BB1B-475F-AEB9-F18B22F59012}"/>
    <cellStyle name="Vírgula 3 2 2 2 3 3 2 3" xfId="27100" xr:uid="{FD83A4D4-F522-4064-AF44-DF1A8DFBD209}"/>
    <cellStyle name="Vírgula 3 2 2 2 3 3 3" xfId="6355" xr:uid="{B142B2C1-FA18-4AED-8960-A0C10EDA5872}"/>
    <cellStyle name="Vírgula 3 2 2 2 3 3 3 2" xfId="15208" xr:uid="{D251AE40-0875-45CC-84BC-A4579DA6C042}"/>
    <cellStyle name="Vírgula 3 2 2 2 3 3 3 3" xfId="24174" xr:uid="{F0AD89F1-114C-435B-BFA8-C51743D5A5F2}"/>
    <cellStyle name="Vírgula 3 2 2 2 3 3 4" xfId="12356" xr:uid="{D5A0C147-8AED-4F07-A0C0-123D6ABF4D8B}"/>
    <cellStyle name="Vírgula 3 2 2 2 3 3 5" xfId="21324" xr:uid="{3E32A6C0-4E8F-49B5-8221-37945A8E8E03}"/>
    <cellStyle name="Vírgula 3 2 2 2 3 4" xfId="7975" xr:uid="{A3140C4C-539A-421D-8619-EECD2A5D80CD}"/>
    <cellStyle name="Vírgula 3 2 2 2 3 4 2" xfId="16629" xr:uid="{1C293C61-EF96-49F7-AAEE-B6A11B57617E}"/>
    <cellStyle name="Vírgula 3 2 2 2 3 4 3" xfId="25610" xr:uid="{CACFFFAD-1EAE-44C2-910B-5D62CDDFD6BE}"/>
    <cellStyle name="Vírgula 3 2 2 2 3 5" xfId="4921" xr:uid="{CD5348D0-F89A-44C0-B94B-E5B89C779DCD}"/>
    <cellStyle name="Vírgula 3 2 2 2 3 5 2" xfId="13775" xr:uid="{3469E96E-7A6A-497D-9E80-FD9F591BC68C}"/>
    <cellStyle name="Vírgula 3 2 2 2 3 5 3" xfId="22744" xr:uid="{259C5B4F-CD05-416B-802B-FC3A3E327100}"/>
    <cellStyle name="Vírgula 3 2 2 2 3 6" xfId="10910" xr:uid="{51DDF785-0394-4AFE-A8D6-CACF6D206F16}"/>
    <cellStyle name="Vírgula 3 2 2 2 3 7" xfId="19880" xr:uid="{540B8AB9-DD8F-4F25-8AD1-309139DE706D}"/>
    <cellStyle name="Vírgula 3 2 2 2 4" xfId="1603" xr:uid="{E5A0640B-5E31-4329-9652-4B4292FE0B85}"/>
    <cellStyle name="Vírgula 3 2 2 2 4 2" xfId="3321" xr:uid="{2FEFEA95-849F-4AFB-A350-8DF73AD22D14}"/>
    <cellStyle name="Vírgula 3 2 2 2 4 2 2" xfId="9471" xr:uid="{C5717E51-E8C1-4540-A77D-8AB34C24CC81}"/>
    <cellStyle name="Vírgula 3 2 2 2 4 2 2 2" xfId="18066" xr:uid="{7EBC0888-A14D-45E0-A590-FA52A9B5A370}"/>
    <cellStyle name="Vírgula 3 2 2 2 4 2 2 3" xfId="27102" xr:uid="{C1957DC1-0822-4A62-AE49-1498BE9F5E90}"/>
    <cellStyle name="Vírgula 3 2 2 2 4 2 3" xfId="6357" xr:uid="{566D70B4-05B3-4A5C-99AE-090FA87E9D4D}"/>
    <cellStyle name="Vírgula 3 2 2 2 4 2 3 2" xfId="15210" xr:uid="{C941FCE3-5FBA-4F5F-89D5-DA45037229F1}"/>
    <cellStyle name="Vírgula 3 2 2 2 4 2 3 3" xfId="24176" xr:uid="{538280BB-09AE-45DF-8B95-955A81C67646}"/>
    <cellStyle name="Vírgula 3 2 2 2 4 2 4" xfId="12358" xr:uid="{6D37D4DB-004A-420E-AA71-45F10205980E}"/>
    <cellStyle name="Vírgula 3 2 2 2 4 2 5" xfId="21326" xr:uid="{063A97B8-8162-4953-8719-74C7F4E5DF49}"/>
    <cellStyle name="Vírgula 3 2 2 2 4 3" xfId="7977" xr:uid="{6034BD45-1600-4ED4-B0C4-E6C988A56C4C}"/>
    <cellStyle name="Vírgula 3 2 2 2 4 3 2" xfId="16631" xr:uid="{4FF6CD24-E76B-49EF-9960-B7D7BB1A7FCC}"/>
    <cellStyle name="Vírgula 3 2 2 2 4 3 3" xfId="25612" xr:uid="{6E8EAFFC-EA79-4DED-8677-F724F0515157}"/>
    <cellStyle name="Vírgula 3 2 2 2 4 4" xfId="4923" xr:uid="{D7907DAC-2DA7-47F0-926A-7A4EE5040954}"/>
    <cellStyle name="Vírgula 3 2 2 2 4 4 2" xfId="13777" xr:uid="{2EBC32F7-83DF-4985-850E-AF9618F4B3EC}"/>
    <cellStyle name="Vírgula 3 2 2 2 4 4 3" xfId="22746" xr:uid="{D36012AB-373A-40E7-945C-4CE71956836B}"/>
    <cellStyle name="Vírgula 3 2 2 2 4 5" xfId="10912" xr:uid="{9EEA7BE1-E8A7-40BA-9C7B-460378B4D5EF}"/>
    <cellStyle name="Vírgula 3 2 2 2 4 6" xfId="19882" xr:uid="{A95EE211-78CD-4ACB-93BD-73AAFF6B15C0}"/>
    <cellStyle name="Vírgula 3 2 2 2 5" xfId="3316" xr:uid="{85BA58AE-087A-4076-8A84-A7562B8C3DBA}"/>
    <cellStyle name="Vírgula 3 2 2 2 5 2" xfId="9466" xr:uid="{A54E260E-4D47-4340-A720-EA45DAF5E093}"/>
    <cellStyle name="Vírgula 3 2 2 2 5 2 2" xfId="18061" xr:uid="{E4151AB2-CC11-465B-BAF7-AE5B56A5EF0C}"/>
    <cellStyle name="Vírgula 3 2 2 2 5 2 3" xfId="27097" xr:uid="{1C45EE07-A303-4754-94A7-83E68FD20097}"/>
    <cellStyle name="Vírgula 3 2 2 2 5 3" xfId="6352" xr:uid="{F8ED3577-4219-478C-96D1-1DB74C3651C8}"/>
    <cellStyle name="Vírgula 3 2 2 2 5 3 2" xfId="15205" xr:uid="{87CF510C-C705-4AD9-AD7C-C8973DAF29F4}"/>
    <cellStyle name="Vírgula 3 2 2 2 5 3 3" xfId="24171" xr:uid="{ECE1EDD8-E7F1-43BD-BF4E-ADC2523BED50}"/>
    <cellStyle name="Vírgula 3 2 2 2 5 4" xfId="12353" xr:uid="{B18E47E4-AF83-4694-8C53-3F663F27E484}"/>
    <cellStyle name="Vírgula 3 2 2 2 5 5" xfId="21321" xr:uid="{4D2865AA-53B4-46BF-89E7-32629B8C7893}"/>
    <cellStyle name="Vírgula 3 2 2 2 6" xfId="7972" xr:uid="{0475BBB4-1D4E-47E3-9D3C-029F220A6A64}"/>
    <cellStyle name="Vírgula 3 2 2 2 6 2" xfId="16626" xr:uid="{D9D3660D-04A2-4460-B23B-069447451F12}"/>
    <cellStyle name="Vírgula 3 2 2 2 6 3" xfId="25607" xr:uid="{0EA8B5F9-0601-4534-8B53-F9A1143994A9}"/>
    <cellStyle name="Vírgula 3 2 2 2 7" xfId="4918" xr:uid="{C2C6F497-B4C7-4C56-AD8E-A269348D243E}"/>
    <cellStyle name="Vírgula 3 2 2 2 7 2" xfId="13772" xr:uid="{AA48239F-1CCD-46E6-9988-6D9D3EF19B6E}"/>
    <cellStyle name="Vírgula 3 2 2 2 7 3" xfId="22741" xr:uid="{607D7540-122C-4FD8-8CA9-B6EE2D3601C3}"/>
    <cellStyle name="Vírgula 3 2 2 2 8" xfId="10907" xr:uid="{8669ADC8-FEBA-44D0-AA32-A99F887EFEC8}"/>
    <cellStyle name="Vírgula 3 2 2 2 9" xfId="19877" xr:uid="{FE2D1241-BE02-4AEE-86B1-99AEA17119BC}"/>
    <cellStyle name="Vírgula 3 2 2 3" xfId="1604" xr:uid="{A32EA588-68FD-4371-9E05-00021019A584}"/>
    <cellStyle name="Vírgula 3 2 2 3 2" xfId="1605" xr:uid="{FB1B29A1-3615-4490-883F-6035A1C1F774}"/>
    <cellStyle name="Vírgula 3 2 2 3 2 2" xfId="1606" xr:uid="{E990A8AE-8133-44C0-9543-A2DFF48EBB69}"/>
    <cellStyle name="Vírgula 3 2 2 3 2 2 2" xfId="3324" xr:uid="{0CDBEE75-5C20-4AFE-92FC-CFA99B5AF509}"/>
    <cellStyle name="Vírgula 3 2 2 3 2 2 2 2" xfId="9474" xr:uid="{759EFEB4-7D2A-47D3-91C5-E2DB78CEDDBA}"/>
    <cellStyle name="Vírgula 3 2 2 3 2 2 2 2 2" xfId="18069" xr:uid="{68D8D3B8-14A3-46E9-B8EF-CF74B4DDFF14}"/>
    <cellStyle name="Vírgula 3 2 2 3 2 2 2 2 3" xfId="27105" xr:uid="{AFECDCB8-3848-4501-A0AB-D4E5AEBB8BCC}"/>
    <cellStyle name="Vírgula 3 2 2 3 2 2 2 3" xfId="6360" xr:uid="{1B764574-00C8-437F-889B-5FB43A181449}"/>
    <cellStyle name="Vírgula 3 2 2 3 2 2 2 3 2" xfId="15213" xr:uid="{87725D66-A78E-4D74-9DDC-47C3290BBFA8}"/>
    <cellStyle name="Vírgula 3 2 2 3 2 2 2 3 3" xfId="24179" xr:uid="{791F1D9A-E55B-428C-9C81-AA13377BE2B7}"/>
    <cellStyle name="Vírgula 3 2 2 3 2 2 2 4" xfId="12361" xr:uid="{A423D473-E633-4486-A70D-0F109804DB06}"/>
    <cellStyle name="Vírgula 3 2 2 3 2 2 2 5" xfId="21329" xr:uid="{28392CA1-F3D3-4FAE-AEC5-098D3D025576}"/>
    <cellStyle name="Vírgula 3 2 2 3 2 2 3" xfId="7980" xr:uid="{490921DF-2721-4878-A185-260347FD1F3A}"/>
    <cellStyle name="Vírgula 3 2 2 3 2 2 3 2" xfId="16634" xr:uid="{9D7C12C8-5548-4EC5-9CEF-510D273BB93B}"/>
    <cellStyle name="Vírgula 3 2 2 3 2 2 3 3" xfId="25615" xr:uid="{E6B813D6-DD34-48E9-8FBA-EA49832615A4}"/>
    <cellStyle name="Vírgula 3 2 2 3 2 2 4" xfId="4926" xr:uid="{817B75B5-08D2-4703-9340-13F6875067C0}"/>
    <cellStyle name="Vírgula 3 2 2 3 2 2 4 2" xfId="13780" xr:uid="{DE072AB6-D2F9-4C50-9299-0C74D18577B3}"/>
    <cellStyle name="Vírgula 3 2 2 3 2 2 4 3" xfId="22749" xr:uid="{8E1953CD-E0FB-4E63-B486-63C79E9B49D6}"/>
    <cellStyle name="Vírgula 3 2 2 3 2 2 5" xfId="10915" xr:uid="{EBB9B5A4-09C9-401B-B68A-0AEDBBA37F91}"/>
    <cellStyle name="Vírgula 3 2 2 3 2 2 6" xfId="19885" xr:uid="{EEB2B253-ED7B-4569-AD0D-552DAF6ACBDA}"/>
    <cellStyle name="Vírgula 3 2 2 3 2 3" xfId="3323" xr:uid="{21BA5943-0FCD-4C38-A2B7-989307629C07}"/>
    <cellStyle name="Vírgula 3 2 2 3 2 3 2" xfId="9473" xr:uid="{D052121E-DBC5-43F9-B495-3D5572B0A308}"/>
    <cellStyle name="Vírgula 3 2 2 3 2 3 2 2" xfId="18068" xr:uid="{CF15D18E-3CA5-4C90-B89F-6E5DCCB400DF}"/>
    <cellStyle name="Vírgula 3 2 2 3 2 3 2 3" xfId="27104" xr:uid="{600D4FB5-C060-4AF5-91C7-F0E037C2BAE9}"/>
    <cellStyle name="Vírgula 3 2 2 3 2 3 3" xfId="6359" xr:uid="{D22F0467-E699-4285-A65C-44B5C8AC0953}"/>
    <cellStyle name="Vírgula 3 2 2 3 2 3 3 2" xfId="15212" xr:uid="{1B789F5E-A4EB-4C44-A622-9645EAD10B31}"/>
    <cellStyle name="Vírgula 3 2 2 3 2 3 3 3" xfId="24178" xr:uid="{E17AAFFF-DEB6-46A8-99E5-314139B2F505}"/>
    <cellStyle name="Vírgula 3 2 2 3 2 3 4" xfId="12360" xr:uid="{0B1B5A09-E988-4175-8F71-1687F04F5E3D}"/>
    <cellStyle name="Vírgula 3 2 2 3 2 3 5" xfId="21328" xr:uid="{0581F401-CD64-43E4-AE11-3840FBB9104D}"/>
    <cellStyle name="Vírgula 3 2 2 3 2 4" xfId="7979" xr:uid="{78AF43D2-47F7-4A82-8975-A58FFF480917}"/>
    <cellStyle name="Vírgula 3 2 2 3 2 4 2" xfId="16633" xr:uid="{ACEF134F-0F21-4357-B41F-AB357C88C830}"/>
    <cellStyle name="Vírgula 3 2 2 3 2 4 3" xfId="25614" xr:uid="{61A3D797-50F5-410C-9948-4A983C258585}"/>
    <cellStyle name="Vírgula 3 2 2 3 2 5" xfId="4925" xr:uid="{E5B1353D-3749-45FF-B5EB-08F447395E2A}"/>
    <cellStyle name="Vírgula 3 2 2 3 2 5 2" xfId="13779" xr:uid="{735E99FE-5B4C-4038-A018-19C9FD118237}"/>
    <cellStyle name="Vírgula 3 2 2 3 2 5 3" xfId="22748" xr:uid="{D79A81F0-7DDA-41BB-AD8C-15408AEC494C}"/>
    <cellStyle name="Vírgula 3 2 2 3 2 6" xfId="10914" xr:uid="{9A37A5BE-C293-48C1-9157-86220025B98D}"/>
    <cellStyle name="Vírgula 3 2 2 3 2 7" xfId="19884" xr:uid="{F2F7E156-7D88-477F-BC4C-8252333FD55E}"/>
    <cellStyle name="Vírgula 3 2 2 3 3" xfId="1607" xr:uid="{7EAE0158-B7AA-4D7F-AC47-BFCFB020275F}"/>
    <cellStyle name="Vírgula 3 2 2 3 3 2" xfId="1608" xr:uid="{BCBEFFE7-824C-4022-B4BB-D5D2F93B90CB}"/>
    <cellStyle name="Vírgula 3 2 2 3 3 2 2" xfId="3326" xr:uid="{9E012263-5626-4366-8DD2-9293DB44817B}"/>
    <cellStyle name="Vírgula 3 2 2 3 3 2 2 2" xfId="9476" xr:uid="{5D0E0764-4D76-4E3C-833A-3BF4A68BA63F}"/>
    <cellStyle name="Vírgula 3 2 2 3 3 2 2 2 2" xfId="18071" xr:uid="{6FE1F856-DEE0-41B7-B310-EBC690F327EC}"/>
    <cellStyle name="Vírgula 3 2 2 3 3 2 2 2 3" xfId="27107" xr:uid="{4201C79A-12A2-428B-80D0-9A1316479377}"/>
    <cellStyle name="Vírgula 3 2 2 3 3 2 2 3" xfId="6362" xr:uid="{903747D9-773D-469F-8229-94A8D467D6CC}"/>
    <cellStyle name="Vírgula 3 2 2 3 3 2 2 3 2" xfId="15215" xr:uid="{ABAB5BED-C4A8-4851-91E9-0B2A6AC04CB8}"/>
    <cellStyle name="Vírgula 3 2 2 3 3 2 2 3 3" xfId="24181" xr:uid="{E602C6BA-70F7-4D48-9506-D7B1152AA89C}"/>
    <cellStyle name="Vírgula 3 2 2 3 3 2 2 4" xfId="12363" xr:uid="{0ACA0088-DB53-4C6E-BCA4-4EAC7D727D9A}"/>
    <cellStyle name="Vírgula 3 2 2 3 3 2 2 5" xfId="21331" xr:uid="{525BCC25-BF96-49A5-A608-EEB253ED35D0}"/>
    <cellStyle name="Vírgula 3 2 2 3 3 2 3" xfId="7982" xr:uid="{F585880C-0623-4C53-89F8-BE71C2CF2096}"/>
    <cellStyle name="Vírgula 3 2 2 3 3 2 3 2" xfId="16636" xr:uid="{E4A1C9E2-038E-4701-B61E-85298E02AA69}"/>
    <cellStyle name="Vírgula 3 2 2 3 3 2 3 3" xfId="25617" xr:uid="{0C79A1EC-68ED-489D-B406-CB0B8376C0DA}"/>
    <cellStyle name="Vírgula 3 2 2 3 3 2 4" xfId="4928" xr:uid="{0E16AF77-9E05-437B-A2B1-0A74D25B9FAF}"/>
    <cellStyle name="Vírgula 3 2 2 3 3 2 4 2" xfId="13782" xr:uid="{EE849E78-AEFA-4974-8229-34B9358E1842}"/>
    <cellStyle name="Vírgula 3 2 2 3 3 2 4 3" xfId="22751" xr:uid="{C9412407-4750-4D27-AC64-D45830EF0D0E}"/>
    <cellStyle name="Vírgula 3 2 2 3 3 2 5" xfId="10917" xr:uid="{E6B4D389-AD86-49A7-9E5B-51DD1ED99270}"/>
    <cellStyle name="Vírgula 3 2 2 3 3 2 6" xfId="19887" xr:uid="{0F875062-B3B5-4ABB-A2E6-3FF17E642809}"/>
    <cellStyle name="Vírgula 3 2 2 3 3 3" xfId="3325" xr:uid="{2AB4DC73-6227-48B7-9B46-9305AC69A8C7}"/>
    <cellStyle name="Vírgula 3 2 2 3 3 3 2" xfId="9475" xr:uid="{826C890D-1573-4D41-9D95-062D0C72A2AB}"/>
    <cellStyle name="Vírgula 3 2 2 3 3 3 2 2" xfId="18070" xr:uid="{0475377F-63B2-45B6-BB15-23A9B8082095}"/>
    <cellStyle name="Vírgula 3 2 2 3 3 3 2 3" xfId="27106" xr:uid="{F05C9E5C-842F-4D03-BCBE-C7F873B7C79E}"/>
    <cellStyle name="Vírgula 3 2 2 3 3 3 3" xfId="6361" xr:uid="{49EBB5CA-AA7C-41E6-8E19-00D5416DFC2E}"/>
    <cellStyle name="Vírgula 3 2 2 3 3 3 3 2" xfId="15214" xr:uid="{F43617A5-89AE-49EE-B7B6-332B8D6A217A}"/>
    <cellStyle name="Vírgula 3 2 2 3 3 3 3 3" xfId="24180" xr:uid="{FB1CF0B3-1661-4D81-BA4C-CD2C8CD7B52E}"/>
    <cellStyle name="Vírgula 3 2 2 3 3 3 4" xfId="12362" xr:uid="{FF1272AA-0F20-4BBE-89B8-C657212CB6D1}"/>
    <cellStyle name="Vírgula 3 2 2 3 3 3 5" xfId="21330" xr:uid="{0807FC60-82D0-481D-96A6-9BF428E78520}"/>
    <cellStyle name="Vírgula 3 2 2 3 3 4" xfId="7981" xr:uid="{5213C1CA-593C-4A26-B02E-AB50C1C0EA95}"/>
    <cellStyle name="Vírgula 3 2 2 3 3 4 2" xfId="16635" xr:uid="{35BC7681-5805-422A-BAFC-717DE06A2B89}"/>
    <cellStyle name="Vírgula 3 2 2 3 3 4 3" xfId="25616" xr:uid="{364C2089-3485-4457-89DD-7A0567AA2596}"/>
    <cellStyle name="Vírgula 3 2 2 3 3 5" xfId="4927" xr:uid="{0FBCDFFC-FB12-45EB-9E11-1D7A0C67FDC8}"/>
    <cellStyle name="Vírgula 3 2 2 3 3 5 2" xfId="13781" xr:uid="{B41DC229-492D-4B2C-A1D9-E580166F7A50}"/>
    <cellStyle name="Vírgula 3 2 2 3 3 5 3" xfId="22750" xr:uid="{5CC0346D-E814-4346-B810-A31C4AEF5B36}"/>
    <cellStyle name="Vírgula 3 2 2 3 3 6" xfId="10916" xr:uid="{C5036A6E-6DD5-4589-BD75-A4DA75BCE826}"/>
    <cellStyle name="Vírgula 3 2 2 3 3 7" xfId="19886" xr:uid="{12E75D66-E07F-44F7-90B5-6F3D5A4375C3}"/>
    <cellStyle name="Vírgula 3 2 2 3 4" xfId="1609" xr:uid="{A82E021D-79C2-4183-BD3D-DEFA34C6AEEB}"/>
    <cellStyle name="Vírgula 3 2 2 3 4 2" xfId="3327" xr:uid="{624AE0DE-AC36-45FB-AE0A-096FEF1F9C0E}"/>
    <cellStyle name="Vírgula 3 2 2 3 4 2 2" xfId="9477" xr:uid="{1E0B13A4-7E77-4D65-86FB-79E519217871}"/>
    <cellStyle name="Vírgula 3 2 2 3 4 2 2 2" xfId="18072" xr:uid="{425E26DA-9710-4970-90C2-D708E1F9C931}"/>
    <cellStyle name="Vírgula 3 2 2 3 4 2 2 3" xfId="27108" xr:uid="{E45408F7-66D8-41BC-8187-9084EEB37499}"/>
    <cellStyle name="Vírgula 3 2 2 3 4 2 3" xfId="6363" xr:uid="{15B89725-27CA-43BE-B991-7896150BD536}"/>
    <cellStyle name="Vírgula 3 2 2 3 4 2 3 2" xfId="15216" xr:uid="{B7F0AD2A-D645-435A-B734-0C60491B4A19}"/>
    <cellStyle name="Vírgula 3 2 2 3 4 2 3 3" xfId="24182" xr:uid="{0E916E39-00B6-40BF-B723-DFA3662860EE}"/>
    <cellStyle name="Vírgula 3 2 2 3 4 2 4" xfId="12364" xr:uid="{3F5F3053-1110-4D85-ABCA-0D1B5154AC5C}"/>
    <cellStyle name="Vírgula 3 2 2 3 4 2 5" xfId="21332" xr:uid="{AB6A401D-7BF7-4CEE-AC1E-DA8BA7D8B492}"/>
    <cellStyle name="Vírgula 3 2 2 3 4 3" xfId="7983" xr:uid="{F6B73AD5-0376-4043-8B7F-1213228D7B4D}"/>
    <cellStyle name="Vírgula 3 2 2 3 4 3 2" xfId="16637" xr:uid="{8AF47E82-EB57-4695-AD15-4EF1826D77BD}"/>
    <cellStyle name="Vírgula 3 2 2 3 4 3 3" xfId="25618" xr:uid="{FEF15ED8-1C85-4E3F-A6A5-E6526FF2DE48}"/>
    <cellStyle name="Vírgula 3 2 2 3 4 4" xfId="4929" xr:uid="{7037E838-EE0E-4B2C-BC5D-1BFB1AA774E3}"/>
    <cellStyle name="Vírgula 3 2 2 3 4 4 2" xfId="13783" xr:uid="{03E96043-6120-42B2-9894-CCC55B1C994B}"/>
    <cellStyle name="Vírgula 3 2 2 3 4 4 3" xfId="22752" xr:uid="{E2DA7B18-073A-40BF-9CAB-FCD66354FB49}"/>
    <cellStyle name="Vírgula 3 2 2 3 4 5" xfId="10918" xr:uid="{621577CD-3B49-4434-A77B-1DE1C16264CE}"/>
    <cellStyle name="Vírgula 3 2 2 3 4 6" xfId="19888" xr:uid="{32E22C8C-0C0B-456D-B3D1-706C1A222072}"/>
    <cellStyle name="Vírgula 3 2 2 3 5" xfId="3322" xr:uid="{38FD4330-C7D6-4D03-A30B-9B3BF51F2555}"/>
    <cellStyle name="Vírgula 3 2 2 3 5 2" xfId="9472" xr:uid="{6917B709-3323-44A8-A22E-C41B5BC8CDBA}"/>
    <cellStyle name="Vírgula 3 2 2 3 5 2 2" xfId="18067" xr:uid="{86E544CC-3233-4CBF-9B9D-0A83586F376F}"/>
    <cellStyle name="Vírgula 3 2 2 3 5 2 3" xfId="27103" xr:uid="{E186646A-D462-4C3F-BBDC-A561188538C3}"/>
    <cellStyle name="Vírgula 3 2 2 3 5 3" xfId="6358" xr:uid="{1F15D34C-154F-467D-BAD2-B290DB3A14C1}"/>
    <cellStyle name="Vírgula 3 2 2 3 5 3 2" xfId="15211" xr:uid="{C026E36A-DAD8-444B-98F8-23805F3C257F}"/>
    <cellStyle name="Vírgula 3 2 2 3 5 3 3" xfId="24177" xr:uid="{81A0BEA7-B74E-43A3-99D9-C4598B2E057D}"/>
    <cellStyle name="Vírgula 3 2 2 3 5 4" xfId="12359" xr:uid="{A87A07F5-2161-4EFF-99F2-8D21EAF0B6E8}"/>
    <cellStyle name="Vírgula 3 2 2 3 5 5" xfId="21327" xr:uid="{BBE144C5-5232-484B-8D02-AC392B7CF4AD}"/>
    <cellStyle name="Vírgula 3 2 2 3 6" xfId="7978" xr:uid="{9F38647F-1256-403E-940D-4B31310D4D99}"/>
    <cellStyle name="Vírgula 3 2 2 3 6 2" xfId="16632" xr:uid="{F8AB2274-A7C5-4C42-B699-749AA9273F26}"/>
    <cellStyle name="Vírgula 3 2 2 3 6 3" xfId="25613" xr:uid="{FE350946-4BB1-467B-85DE-ACFE1A18DD9C}"/>
    <cellStyle name="Vírgula 3 2 2 3 7" xfId="4924" xr:uid="{01E7516E-5281-44C7-96A3-43EC009A232A}"/>
    <cellStyle name="Vírgula 3 2 2 3 7 2" xfId="13778" xr:uid="{20CA2E0F-753F-4662-AD6A-FED2B86E0116}"/>
    <cellStyle name="Vírgula 3 2 2 3 7 3" xfId="22747" xr:uid="{4CCACA19-5ECA-46C1-AA2D-62A12621A039}"/>
    <cellStyle name="Vírgula 3 2 2 3 8" xfId="10913" xr:uid="{98ED0436-3AB1-42F4-A325-699AE2A3FCA1}"/>
    <cellStyle name="Vírgula 3 2 2 3 9" xfId="19883" xr:uid="{049BF61A-CD80-4731-85C0-424068B795F2}"/>
    <cellStyle name="Vírgula 3 2 2 4" xfId="1610" xr:uid="{688772FC-9161-470D-835A-8CB140718C0F}"/>
    <cellStyle name="Vírgula 3 2 2 4 2" xfId="1611" xr:uid="{5BE9F820-586B-4A1D-B9BF-478D86038F08}"/>
    <cellStyle name="Vírgula 3 2 2 4 2 2" xfId="1612" xr:uid="{EDF88CDA-1CCC-488A-A4EA-31A1193636DC}"/>
    <cellStyle name="Vírgula 3 2 2 4 2 2 2" xfId="3330" xr:uid="{F810BE19-286D-458F-91B9-B6796C2C1FBF}"/>
    <cellStyle name="Vírgula 3 2 2 4 2 2 2 2" xfId="9480" xr:uid="{F8A0B281-4787-42F5-9189-BA8CAD6A8167}"/>
    <cellStyle name="Vírgula 3 2 2 4 2 2 2 2 2" xfId="18075" xr:uid="{E4B9A4F2-3275-47D6-975E-E4ED944DD8E9}"/>
    <cellStyle name="Vírgula 3 2 2 4 2 2 2 2 3" xfId="27111" xr:uid="{51567C6A-5CF3-4224-B5D2-977581819C05}"/>
    <cellStyle name="Vírgula 3 2 2 4 2 2 2 3" xfId="6366" xr:uid="{6A7AC237-CC94-469F-863F-EE168041EE3A}"/>
    <cellStyle name="Vírgula 3 2 2 4 2 2 2 3 2" xfId="15219" xr:uid="{5D5ACD50-B190-4DD7-9360-516A8DCD5FA0}"/>
    <cellStyle name="Vírgula 3 2 2 4 2 2 2 3 3" xfId="24185" xr:uid="{ABB9ED69-FDCF-4C80-B8F6-8173CB40A5CA}"/>
    <cellStyle name="Vírgula 3 2 2 4 2 2 2 4" xfId="12367" xr:uid="{542A1C36-E6BD-47F0-89BF-DD71023BE890}"/>
    <cellStyle name="Vírgula 3 2 2 4 2 2 2 5" xfId="21335" xr:uid="{24283ABF-6EDB-489B-A327-E65B2385AC42}"/>
    <cellStyle name="Vírgula 3 2 2 4 2 2 3" xfId="7986" xr:uid="{ACAC6274-02B8-4FDE-8C10-149B0D9D3BEC}"/>
    <cellStyle name="Vírgula 3 2 2 4 2 2 3 2" xfId="16640" xr:uid="{479AF159-1A05-49CE-AB22-39EE5DA29E7F}"/>
    <cellStyle name="Vírgula 3 2 2 4 2 2 3 3" xfId="25621" xr:uid="{B243CCEA-3CC9-4644-905F-4CEB04D66BEB}"/>
    <cellStyle name="Vírgula 3 2 2 4 2 2 4" xfId="4932" xr:uid="{F7E2E55D-7268-41EC-9F96-43DDEBA3F5FA}"/>
    <cellStyle name="Vírgula 3 2 2 4 2 2 4 2" xfId="13786" xr:uid="{E00EFF8B-EEFD-496B-A00B-5D94A7E19E6A}"/>
    <cellStyle name="Vírgula 3 2 2 4 2 2 4 3" xfId="22755" xr:uid="{015B4020-6541-4B18-A776-E327FC98F7AB}"/>
    <cellStyle name="Vírgula 3 2 2 4 2 2 5" xfId="10921" xr:uid="{DF393FC2-1C47-4535-89FE-F5801678071E}"/>
    <cellStyle name="Vírgula 3 2 2 4 2 2 6" xfId="19891" xr:uid="{8237FD0A-77D2-410F-8BD7-BCE144EBE693}"/>
    <cellStyle name="Vírgula 3 2 2 4 2 3" xfId="3329" xr:uid="{CAAFB17E-E468-426E-9190-86FBA9765429}"/>
    <cellStyle name="Vírgula 3 2 2 4 2 3 2" xfId="9479" xr:uid="{73A59B86-5373-4A28-B41D-2AD807FE21FF}"/>
    <cellStyle name="Vírgula 3 2 2 4 2 3 2 2" xfId="18074" xr:uid="{F19A808A-A005-4822-AD35-C6B2C4BB131C}"/>
    <cellStyle name="Vírgula 3 2 2 4 2 3 2 3" xfId="27110" xr:uid="{8E50B824-74F1-4259-9C60-DBAC29CF6AD6}"/>
    <cellStyle name="Vírgula 3 2 2 4 2 3 3" xfId="6365" xr:uid="{C2C49578-1F6E-468C-A89F-873747A48233}"/>
    <cellStyle name="Vírgula 3 2 2 4 2 3 3 2" xfId="15218" xr:uid="{7DFD0E36-7124-4749-B0EC-43E7D872BB8F}"/>
    <cellStyle name="Vírgula 3 2 2 4 2 3 3 3" xfId="24184" xr:uid="{1E675940-E05A-4226-9A27-AB8FA2848515}"/>
    <cellStyle name="Vírgula 3 2 2 4 2 3 4" xfId="12366" xr:uid="{BAD8D4F6-ABDC-4824-AFDB-2F4F4FB13F7E}"/>
    <cellStyle name="Vírgula 3 2 2 4 2 3 5" xfId="21334" xr:uid="{69383347-3C7D-4E1A-AE1F-25AC922C3F02}"/>
    <cellStyle name="Vírgula 3 2 2 4 2 4" xfId="7985" xr:uid="{2B594413-4790-476F-BFD6-CABDF8113796}"/>
    <cellStyle name="Vírgula 3 2 2 4 2 4 2" xfId="16639" xr:uid="{F9EDAB43-F5EF-4FA0-BDC8-23B1663844FD}"/>
    <cellStyle name="Vírgula 3 2 2 4 2 4 3" xfId="25620" xr:uid="{BCDA8884-60DE-4157-AF82-F6115BB3CAA7}"/>
    <cellStyle name="Vírgula 3 2 2 4 2 5" xfId="4931" xr:uid="{59BFE641-8BE2-4357-8F3E-C2E19248EA7F}"/>
    <cellStyle name="Vírgula 3 2 2 4 2 5 2" xfId="13785" xr:uid="{893906E6-9DD8-492F-819B-34EC13DCAECE}"/>
    <cellStyle name="Vírgula 3 2 2 4 2 5 3" xfId="22754" xr:uid="{E25EC9A8-9D1E-458A-8002-3FE5F73FDD8C}"/>
    <cellStyle name="Vírgula 3 2 2 4 2 6" xfId="10920" xr:uid="{46F1A6F2-A906-47D3-899B-DE48CF121745}"/>
    <cellStyle name="Vírgula 3 2 2 4 2 7" xfId="19890" xr:uid="{C0868B67-D9F0-4E0E-9D75-0427D76D81C0}"/>
    <cellStyle name="Vírgula 3 2 2 4 3" xfId="1613" xr:uid="{D8149A71-7482-4251-8CD2-978FF197663E}"/>
    <cellStyle name="Vírgula 3 2 2 4 3 2" xfId="1614" xr:uid="{AE18F69A-F278-49EC-BE18-B6B5CE237259}"/>
    <cellStyle name="Vírgula 3 2 2 4 3 2 2" xfId="3332" xr:uid="{1C9EF722-12F5-498C-93FE-E577349081EE}"/>
    <cellStyle name="Vírgula 3 2 2 4 3 2 2 2" xfId="9482" xr:uid="{38D979B8-6585-45BB-A012-DBAF9F9CF948}"/>
    <cellStyle name="Vírgula 3 2 2 4 3 2 2 2 2" xfId="18077" xr:uid="{DE63E4A1-F05E-4984-B6DB-2616EFF7954A}"/>
    <cellStyle name="Vírgula 3 2 2 4 3 2 2 2 3" xfId="27113" xr:uid="{C597F74F-7FE1-4999-A8AA-A528E88D9CA9}"/>
    <cellStyle name="Vírgula 3 2 2 4 3 2 2 3" xfId="6368" xr:uid="{5E03A017-DAF0-4449-97DC-33E1D31DE165}"/>
    <cellStyle name="Vírgula 3 2 2 4 3 2 2 3 2" xfId="15221" xr:uid="{16EAE430-9FE9-47CF-A5DB-9223DAABB18A}"/>
    <cellStyle name="Vírgula 3 2 2 4 3 2 2 3 3" xfId="24187" xr:uid="{F55A0D59-AEB4-424B-8801-EE8F7F5DB676}"/>
    <cellStyle name="Vírgula 3 2 2 4 3 2 2 4" xfId="12369" xr:uid="{A55B3FFB-2DD8-496E-B106-1C04DB4C2F6B}"/>
    <cellStyle name="Vírgula 3 2 2 4 3 2 2 5" xfId="21337" xr:uid="{2EFAAA4C-218C-4F7C-94F7-8D1B8A6B062F}"/>
    <cellStyle name="Vírgula 3 2 2 4 3 2 3" xfId="7988" xr:uid="{AE67CE73-D6DC-4390-8681-1A1688621FD0}"/>
    <cellStyle name="Vírgula 3 2 2 4 3 2 3 2" xfId="16642" xr:uid="{EF5AA1EC-E07E-4185-B452-3343E2A31F5A}"/>
    <cellStyle name="Vírgula 3 2 2 4 3 2 3 3" xfId="25623" xr:uid="{32254767-0013-4C34-9892-EBFA7C51EBCC}"/>
    <cellStyle name="Vírgula 3 2 2 4 3 2 4" xfId="4934" xr:uid="{A09BB80E-0DC1-4C1E-8516-ACCBA599D009}"/>
    <cellStyle name="Vírgula 3 2 2 4 3 2 4 2" xfId="13788" xr:uid="{4BB0AF9B-7E7A-4AF8-80CF-0FD24BA731F2}"/>
    <cellStyle name="Vírgula 3 2 2 4 3 2 4 3" xfId="22757" xr:uid="{DE22C02A-E02D-4F8A-B455-89AEAF1E72FA}"/>
    <cellStyle name="Vírgula 3 2 2 4 3 2 5" xfId="10923" xr:uid="{CDFEDEDD-5D98-4EF1-BE60-9EE43E72ED3E}"/>
    <cellStyle name="Vírgula 3 2 2 4 3 2 6" xfId="19893" xr:uid="{BB38CB5A-19D7-42D0-A83F-D3A869B3F576}"/>
    <cellStyle name="Vírgula 3 2 2 4 3 3" xfId="3331" xr:uid="{32DF415F-E3C7-4F5E-BFB2-767405EDF0CD}"/>
    <cellStyle name="Vírgula 3 2 2 4 3 3 2" xfId="9481" xr:uid="{CACBF756-C57D-4029-93AB-44F3DF671752}"/>
    <cellStyle name="Vírgula 3 2 2 4 3 3 2 2" xfId="18076" xr:uid="{39F216E5-7F79-42D0-AA4F-CB26F063B7D4}"/>
    <cellStyle name="Vírgula 3 2 2 4 3 3 2 3" xfId="27112" xr:uid="{7CC61A37-0885-4B9A-A652-2A0B09337C8D}"/>
    <cellStyle name="Vírgula 3 2 2 4 3 3 3" xfId="6367" xr:uid="{1A7D8B03-A5A2-4D49-87B5-75B7084A537F}"/>
    <cellStyle name="Vírgula 3 2 2 4 3 3 3 2" xfId="15220" xr:uid="{AB217B93-8C21-494B-9EFC-AEE578E3E9E0}"/>
    <cellStyle name="Vírgula 3 2 2 4 3 3 3 3" xfId="24186" xr:uid="{B5CA4348-6978-4AEF-8D02-9E0125F00EAD}"/>
    <cellStyle name="Vírgula 3 2 2 4 3 3 4" xfId="12368" xr:uid="{4D7351FA-A04E-446B-8FD9-3366F4B696DA}"/>
    <cellStyle name="Vírgula 3 2 2 4 3 3 5" xfId="21336" xr:uid="{FB95BAB2-4FBE-44A8-84D8-AE789AB2D1C9}"/>
    <cellStyle name="Vírgula 3 2 2 4 3 4" xfId="7987" xr:uid="{74FDD699-8D0C-4EB6-A17A-D80C3490EDF8}"/>
    <cellStyle name="Vírgula 3 2 2 4 3 4 2" xfId="16641" xr:uid="{3957C47B-8AEB-42FD-8F6B-C4646BF33E21}"/>
    <cellStyle name="Vírgula 3 2 2 4 3 4 3" xfId="25622" xr:uid="{0D188DD2-41BF-451F-AC83-1DED1EE22506}"/>
    <cellStyle name="Vírgula 3 2 2 4 3 5" xfId="4933" xr:uid="{015CE894-F6D8-43E1-99D2-2575BD8409D4}"/>
    <cellStyle name="Vírgula 3 2 2 4 3 5 2" xfId="13787" xr:uid="{677FEF8D-C3DC-4A5E-B6B5-15E343F85BDD}"/>
    <cellStyle name="Vírgula 3 2 2 4 3 5 3" xfId="22756" xr:uid="{67BB9241-FD20-4623-BDDD-C06124074B9E}"/>
    <cellStyle name="Vírgula 3 2 2 4 3 6" xfId="10922" xr:uid="{18EE0C00-91E6-48C9-80B2-1295C9CE68E7}"/>
    <cellStyle name="Vírgula 3 2 2 4 3 7" xfId="19892" xr:uid="{FD1076E4-BFF3-4364-9D06-AF96F3EB85A3}"/>
    <cellStyle name="Vírgula 3 2 2 4 4" xfId="1615" xr:uid="{372E0972-088A-4F1B-BA18-BF47AA897EC9}"/>
    <cellStyle name="Vírgula 3 2 2 4 4 2" xfId="3333" xr:uid="{A22B6B1A-E0AA-4D2D-AB7B-C3CAFCC75E9E}"/>
    <cellStyle name="Vírgula 3 2 2 4 4 2 2" xfId="9483" xr:uid="{9294EC4C-7473-4E88-B120-9FF2C788E110}"/>
    <cellStyle name="Vírgula 3 2 2 4 4 2 2 2" xfId="18078" xr:uid="{9EAC904E-2AFF-4F9C-9CB5-14AD4ED456F2}"/>
    <cellStyle name="Vírgula 3 2 2 4 4 2 2 3" xfId="27114" xr:uid="{E5851266-751D-4A18-BBBA-F88EB8493A2B}"/>
    <cellStyle name="Vírgula 3 2 2 4 4 2 3" xfId="6369" xr:uid="{0474E418-ACAA-4413-862C-39307813B9DB}"/>
    <cellStyle name="Vírgula 3 2 2 4 4 2 3 2" xfId="15222" xr:uid="{89F6BB64-07F7-4302-94E1-F5F3D8C3B9D6}"/>
    <cellStyle name="Vírgula 3 2 2 4 4 2 3 3" xfId="24188" xr:uid="{AEF74051-DAA1-44C0-B50C-95CE5E825157}"/>
    <cellStyle name="Vírgula 3 2 2 4 4 2 4" xfId="12370" xr:uid="{54F4B789-2F1A-4957-B949-43A3145F1179}"/>
    <cellStyle name="Vírgula 3 2 2 4 4 2 5" xfId="21338" xr:uid="{FB84C8C7-C671-4A88-8EA8-C6AE74B75D6F}"/>
    <cellStyle name="Vírgula 3 2 2 4 4 3" xfId="7989" xr:uid="{12F1856B-A595-418A-A289-6092D5674BF9}"/>
    <cellStyle name="Vírgula 3 2 2 4 4 3 2" xfId="16643" xr:uid="{D04488BF-E173-4ECD-84A4-6620A5DC577F}"/>
    <cellStyle name="Vírgula 3 2 2 4 4 3 3" xfId="25624" xr:uid="{E9517D77-4A27-41E3-A914-205E5C2F3EA4}"/>
    <cellStyle name="Vírgula 3 2 2 4 4 4" xfId="4935" xr:uid="{E4736493-F6E6-4B71-B75F-F194C1394544}"/>
    <cellStyle name="Vírgula 3 2 2 4 4 4 2" xfId="13789" xr:uid="{F34BACA7-9BC4-4FC9-8F8E-6A3112DA0E23}"/>
    <cellStyle name="Vírgula 3 2 2 4 4 4 3" xfId="22758" xr:uid="{F817065D-2445-45A4-BE9A-D4CB4246AA18}"/>
    <cellStyle name="Vírgula 3 2 2 4 4 5" xfId="10924" xr:uid="{4D67371A-FBE5-4157-9072-A0728F1B79CC}"/>
    <cellStyle name="Vírgula 3 2 2 4 4 6" xfId="19894" xr:uid="{7B6D08BE-AA7B-4414-9B57-B2369E07CF8E}"/>
    <cellStyle name="Vírgula 3 2 2 4 5" xfId="3328" xr:uid="{9BB0737A-5F2F-4D3C-951C-350314F59B12}"/>
    <cellStyle name="Vírgula 3 2 2 4 5 2" xfId="9478" xr:uid="{55A121D3-AB24-414C-8E93-F4624B24DA54}"/>
    <cellStyle name="Vírgula 3 2 2 4 5 2 2" xfId="18073" xr:uid="{119D49C5-DCA4-44B1-B66A-DD93EFC0B6E5}"/>
    <cellStyle name="Vírgula 3 2 2 4 5 2 3" xfId="27109" xr:uid="{2DD59405-DECD-42E9-80A0-78D842DFADDD}"/>
    <cellStyle name="Vírgula 3 2 2 4 5 3" xfId="6364" xr:uid="{F836EE15-82EF-471A-963F-4350EB18F7C7}"/>
    <cellStyle name="Vírgula 3 2 2 4 5 3 2" xfId="15217" xr:uid="{9B3EBAE3-6829-45E4-ACE1-79068B4EEA39}"/>
    <cellStyle name="Vírgula 3 2 2 4 5 3 3" xfId="24183" xr:uid="{E7AF5FE2-2982-4C6F-8B93-5735E1A9B7CB}"/>
    <cellStyle name="Vírgula 3 2 2 4 5 4" xfId="12365" xr:uid="{1B34AE98-895D-4E61-A64F-E50A934D3516}"/>
    <cellStyle name="Vírgula 3 2 2 4 5 5" xfId="21333" xr:uid="{86AD1738-B578-4741-BFD9-48178CF0973C}"/>
    <cellStyle name="Vírgula 3 2 2 4 6" xfId="7984" xr:uid="{D99C91FE-8C5B-4F0D-880C-5B127AF29EBD}"/>
    <cellStyle name="Vírgula 3 2 2 4 6 2" xfId="16638" xr:uid="{0472CF14-A833-4F82-903D-E85E2C30CF6D}"/>
    <cellStyle name="Vírgula 3 2 2 4 6 3" xfId="25619" xr:uid="{ADD5E8EF-95D4-4FF5-8D7E-97C287049C9D}"/>
    <cellStyle name="Vírgula 3 2 2 4 7" xfId="4930" xr:uid="{87F5C6C4-4B4B-48F4-82E9-95B19B656C94}"/>
    <cellStyle name="Vírgula 3 2 2 4 7 2" xfId="13784" xr:uid="{2229B546-596A-4E96-95D8-C6633F91E702}"/>
    <cellStyle name="Vírgula 3 2 2 4 7 3" xfId="22753" xr:uid="{396DD428-BF6C-49C6-B66C-731776E843CE}"/>
    <cellStyle name="Vírgula 3 2 2 4 8" xfId="10919" xr:uid="{E83AE399-C2D6-4489-BA40-F5E397458452}"/>
    <cellStyle name="Vírgula 3 2 2 4 9" xfId="19889" xr:uid="{CD4AAE61-F551-4FA3-AFB3-4670F44BF9A7}"/>
    <cellStyle name="Vírgula 3 2 2 5" xfId="1616" xr:uid="{B9E65EEA-43BA-458B-82DE-17A37188F181}"/>
    <cellStyle name="Vírgula 3 2 2 5 2" xfId="1617" xr:uid="{EF54347F-34CE-45A4-A68D-D4124958728A}"/>
    <cellStyle name="Vírgula 3 2 2 5 2 2" xfId="3335" xr:uid="{51F1B88F-9423-4DFE-965C-42C5040AF1BE}"/>
    <cellStyle name="Vírgula 3 2 2 5 2 2 2" xfId="9485" xr:uid="{8BE8697B-579E-4042-AB92-0C2A8C38BF12}"/>
    <cellStyle name="Vírgula 3 2 2 5 2 2 2 2" xfId="18080" xr:uid="{DF0D14ED-7670-47A1-8E21-4EEA2AAF05FB}"/>
    <cellStyle name="Vírgula 3 2 2 5 2 2 2 3" xfId="27116" xr:uid="{7EC1CB81-01E2-451B-8BC7-C774240B2783}"/>
    <cellStyle name="Vírgula 3 2 2 5 2 2 3" xfId="6371" xr:uid="{BCF2A8BD-91AC-4F08-B790-83B64D7F8753}"/>
    <cellStyle name="Vírgula 3 2 2 5 2 2 3 2" xfId="15224" xr:uid="{20E625FB-BB5F-48E7-9F83-E4688D67421B}"/>
    <cellStyle name="Vírgula 3 2 2 5 2 2 3 3" xfId="24190" xr:uid="{B9CDB612-DDF4-4D70-AE77-7B0E9F6A127E}"/>
    <cellStyle name="Vírgula 3 2 2 5 2 2 4" xfId="12372" xr:uid="{5E925019-A51B-45E9-BBA0-684F68658BC7}"/>
    <cellStyle name="Vírgula 3 2 2 5 2 2 5" xfId="21340" xr:uid="{665436F3-B5FC-46B8-8736-76F5AD4B438E}"/>
    <cellStyle name="Vírgula 3 2 2 5 2 3" xfId="7991" xr:uid="{BCB56879-39B3-4C8E-BCF8-8A94B012FB51}"/>
    <cellStyle name="Vírgula 3 2 2 5 2 3 2" xfId="16645" xr:uid="{1EA89563-1556-4F77-9AE5-4C17B5E68D05}"/>
    <cellStyle name="Vírgula 3 2 2 5 2 3 3" xfId="25626" xr:uid="{470539C9-EF88-4AB5-B19B-F5FBE033B762}"/>
    <cellStyle name="Vírgula 3 2 2 5 2 4" xfId="4937" xr:uid="{16976128-5F54-4AD7-A01D-AB991736C0AE}"/>
    <cellStyle name="Vírgula 3 2 2 5 2 4 2" xfId="13791" xr:uid="{C675D458-6E83-4054-99C0-566754592614}"/>
    <cellStyle name="Vírgula 3 2 2 5 2 4 3" xfId="22760" xr:uid="{5D04BF64-8FF6-404B-8054-B6862E52DE48}"/>
    <cellStyle name="Vírgula 3 2 2 5 2 5" xfId="10926" xr:uid="{2F1E3428-8573-498A-B9DF-59D1A6129F5A}"/>
    <cellStyle name="Vírgula 3 2 2 5 2 6" xfId="19896" xr:uid="{3526DCF2-1308-4266-AC82-CFA7464120EB}"/>
    <cellStyle name="Vírgula 3 2 2 5 3" xfId="3334" xr:uid="{C9F917BB-854C-45F0-A691-D677EFA77F87}"/>
    <cellStyle name="Vírgula 3 2 2 5 3 2" xfId="9484" xr:uid="{CC2CDC03-F3AB-4B47-AF1C-478F860FA226}"/>
    <cellStyle name="Vírgula 3 2 2 5 3 2 2" xfId="18079" xr:uid="{AC8C39B1-58AF-4587-9D4D-59FB152C369F}"/>
    <cellStyle name="Vírgula 3 2 2 5 3 2 3" xfId="27115" xr:uid="{21B44B87-0D5D-4622-8E09-FC34C0AFDAE3}"/>
    <cellStyle name="Vírgula 3 2 2 5 3 3" xfId="6370" xr:uid="{8625278C-ED3E-45CD-82D3-5D1517FBCC05}"/>
    <cellStyle name="Vírgula 3 2 2 5 3 3 2" xfId="15223" xr:uid="{89BBBCD8-7591-4D01-B23A-4A72C769BF15}"/>
    <cellStyle name="Vírgula 3 2 2 5 3 3 3" xfId="24189" xr:uid="{7A7B0BAC-D095-4A0A-9B68-613F3016EE6C}"/>
    <cellStyle name="Vírgula 3 2 2 5 3 4" xfId="12371" xr:uid="{9CB07648-2402-4FC4-8D5F-61F3E467F433}"/>
    <cellStyle name="Vírgula 3 2 2 5 3 5" xfId="21339" xr:uid="{F3217795-C49F-412C-B829-1B81D82FC74B}"/>
    <cellStyle name="Vírgula 3 2 2 5 4" xfId="7990" xr:uid="{CC3A8C9C-6148-4F09-A4E7-E3A961347652}"/>
    <cellStyle name="Vírgula 3 2 2 5 4 2" xfId="16644" xr:uid="{8CD47C51-3456-4C7A-BFE6-219CA8782C13}"/>
    <cellStyle name="Vírgula 3 2 2 5 4 3" xfId="25625" xr:uid="{8647ED65-5D1F-47AE-B860-76B3C9BA61F0}"/>
    <cellStyle name="Vírgula 3 2 2 5 5" xfId="4936" xr:uid="{18773FAA-4A85-4766-BC41-64DE89C909CA}"/>
    <cellStyle name="Vírgula 3 2 2 5 5 2" xfId="13790" xr:uid="{9F9AA0D2-83A0-437D-BDB7-65DED166EBE7}"/>
    <cellStyle name="Vírgula 3 2 2 5 5 3" xfId="22759" xr:uid="{3118836B-271A-40FE-A3B9-03B289E6DD2E}"/>
    <cellStyle name="Vírgula 3 2 2 5 6" xfId="10925" xr:uid="{3B883E33-F26C-46F2-BD2C-BF1661380047}"/>
    <cellStyle name="Vírgula 3 2 2 5 7" xfId="19895" xr:uid="{6BBC988D-A702-4849-ADFC-A22EFBCE8E65}"/>
    <cellStyle name="Vírgula 3 2 2 6" xfId="1618" xr:uid="{8BD6BC40-5EF9-4DF5-A1EA-840C7684264B}"/>
    <cellStyle name="Vírgula 3 2 2 6 2" xfId="1619" xr:uid="{55AB32FB-CCD5-4457-80CE-51F0389A2DE3}"/>
    <cellStyle name="Vírgula 3 2 2 6 2 2" xfId="3337" xr:uid="{00EF7DF1-2E42-4BBB-BC50-08FE1DA7BE94}"/>
    <cellStyle name="Vírgula 3 2 2 6 2 2 2" xfId="9487" xr:uid="{DBE44785-72A0-4037-A920-DE59D6D6AD40}"/>
    <cellStyle name="Vírgula 3 2 2 6 2 2 2 2" xfId="18082" xr:uid="{D5A0D1EA-900C-4EE8-B4DE-ECC742058B4E}"/>
    <cellStyle name="Vírgula 3 2 2 6 2 2 2 3" xfId="27118" xr:uid="{817DF024-278A-4FCD-B168-0A353A9CAE06}"/>
    <cellStyle name="Vírgula 3 2 2 6 2 2 3" xfId="6373" xr:uid="{735C57E8-6C75-433B-85D5-707B2B94270C}"/>
    <cellStyle name="Vírgula 3 2 2 6 2 2 3 2" xfId="15226" xr:uid="{33D2BF82-3F2F-4462-BA33-114F77B51FD6}"/>
    <cellStyle name="Vírgula 3 2 2 6 2 2 3 3" xfId="24192" xr:uid="{4E2ABFC5-72D1-41D9-A442-033C1348A7FD}"/>
    <cellStyle name="Vírgula 3 2 2 6 2 2 4" xfId="12374" xr:uid="{C17A82AB-1697-4A0D-8F59-D0B99ABC8037}"/>
    <cellStyle name="Vírgula 3 2 2 6 2 2 5" xfId="21342" xr:uid="{688B3A11-B864-440F-B7E9-F44B5D2EA380}"/>
    <cellStyle name="Vírgula 3 2 2 6 2 3" xfId="7993" xr:uid="{D93B459A-E0AC-4FD4-9549-AE745B095779}"/>
    <cellStyle name="Vírgula 3 2 2 6 2 3 2" xfId="16647" xr:uid="{B08E10F7-C4FA-4EA3-9A17-92099B87B4D1}"/>
    <cellStyle name="Vírgula 3 2 2 6 2 3 3" xfId="25628" xr:uid="{741227DD-47C1-4199-9748-4AF85EDEF94B}"/>
    <cellStyle name="Vírgula 3 2 2 6 2 4" xfId="4939" xr:uid="{5CBEEE8A-9331-4302-8ED1-DAB9FED52F36}"/>
    <cellStyle name="Vírgula 3 2 2 6 2 4 2" xfId="13793" xr:uid="{D16E5C03-2C66-4A70-AC5D-EF74A48DCB15}"/>
    <cellStyle name="Vírgula 3 2 2 6 2 4 3" xfId="22762" xr:uid="{88031D57-151B-4B4E-AAEE-873E704FB7CA}"/>
    <cellStyle name="Vírgula 3 2 2 6 2 5" xfId="10928" xr:uid="{BE2B599E-D9B8-4EFF-8BC9-246CD0810248}"/>
    <cellStyle name="Vírgula 3 2 2 6 2 6" xfId="19898" xr:uid="{633AFE8B-CFA5-43F3-92D7-84BF7441A493}"/>
    <cellStyle name="Vírgula 3 2 2 6 3" xfId="3336" xr:uid="{E1FE20BC-03EC-48B0-BCDA-5517EE4F3D6A}"/>
    <cellStyle name="Vírgula 3 2 2 6 3 2" xfId="9486" xr:uid="{8EB9F50E-DFFD-49FA-818F-5BA3FC06BCEA}"/>
    <cellStyle name="Vírgula 3 2 2 6 3 2 2" xfId="18081" xr:uid="{62DD0DFA-988C-4449-B871-667956A6870E}"/>
    <cellStyle name="Vírgula 3 2 2 6 3 2 3" xfId="27117" xr:uid="{D21622C3-4D12-4D55-8B51-5147BA1F7B57}"/>
    <cellStyle name="Vírgula 3 2 2 6 3 3" xfId="6372" xr:uid="{667D4BE0-3DC6-4EE3-B4CA-5EBDE440CB46}"/>
    <cellStyle name="Vírgula 3 2 2 6 3 3 2" xfId="15225" xr:uid="{5AA125AF-68DF-49C8-8372-CFBD94388C11}"/>
    <cellStyle name="Vírgula 3 2 2 6 3 3 3" xfId="24191" xr:uid="{16D5A7A8-DBDA-45C4-AEC3-D22C6343B966}"/>
    <cellStyle name="Vírgula 3 2 2 6 3 4" xfId="12373" xr:uid="{64B4F5F7-16DE-48B4-9D68-A5DFDAE42BFA}"/>
    <cellStyle name="Vírgula 3 2 2 6 3 5" xfId="21341" xr:uid="{163E6168-6292-46BB-A4F8-13B971C34B2B}"/>
    <cellStyle name="Vírgula 3 2 2 6 4" xfId="7992" xr:uid="{5C432A88-538C-44CE-A3A5-EBC6F398EB36}"/>
    <cellStyle name="Vírgula 3 2 2 6 4 2" xfId="16646" xr:uid="{6DE358C8-9257-4625-91DD-E7335901EF42}"/>
    <cellStyle name="Vírgula 3 2 2 6 4 3" xfId="25627" xr:uid="{3B1A9FB5-AA93-4AAA-8C4C-0E5224F9A0F6}"/>
    <cellStyle name="Vírgula 3 2 2 6 5" xfId="4938" xr:uid="{DCD9A4BE-27A7-4C95-98D1-C23542E8AEC3}"/>
    <cellStyle name="Vírgula 3 2 2 6 5 2" xfId="13792" xr:uid="{8B012C1B-C570-48BD-9E7C-221DC63DE862}"/>
    <cellStyle name="Vírgula 3 2 2 6 5 3" xfId="22761" xr:uid="{A73C3C52-CF3E-4561-BCCD-A2724D3FA9D8}"/>
    <cellStyle name="Vírgula 3 2 2 6 6" xfId="10927" xr:uid="{77844B5D-66A7-4750-BE6A-4F17E378BE87}"/>
    <cellStyle name="Vírgula 3 2 2 6 7" xfId="19897" xr:uid="{1B9845E3-F93C-489B-9761-E63800B833B7}"/>
    <cellStyle name="Vírgula 3 2 2 7" xfId="1620" xr:uid="{C507D6C1-87C9-426C-BB3E-B84BCE166957}"/>
    <cellStyle name="Vírgula 3 2 2 7 2" xfId="3338" xr:uid="{AEB74852-3BFC-4D79-9C16-BF60F5F6A041}"/>
    <cellStyle name="Vírgula 3 2 2 7 2 2" xfId="9488" xr:uid="{7BECC099-8D94-4EF3-9C0D-04BB3055688F}"/>
    <cellStyle name="Vírgula 3 2 2 7 2 2 2" xfId="18083" xr:uid="{B8827811-7294-45B0-8E36-C7CCF5E0822A}"/>
    <cellStyle name="Vírgula 3 2 2 7 2 2 3" xfId="27119" xr:uid="{A81D15BB-F59D-45B1-A0FD-2B0555EE8DA4}"/>
    <cellStyle name="Vírgula 3 2 2 7 2 3" xfId="6374" xr:uid="{48377462-3F18-4E7E-B4A4-0FC42BDBB387}"/>
    <cellStyle name="Vírgula 3 2 2 7 2 3 2" xfId="15227" xr:uid="{AECF688E-37E3-49B1-8992-4DCA960F5BC5}"/>
    <cellStyle name="Vírgula 3 2 2 7 2 3 3" xfId="24193" xr:uid="{47FDFC69-2963-421C-B8AA-3BD3EDC0C3CA}"/>
    <cellStyle name="Vírgula 3 2 2 7 2 4" xfId="12375" xr:uid="{7D83EB96-941A-4150-B24A-D8F643068000}"/>
    <cellStyle name="Vírgula 3 2 2 7 2 5" xfId="21343" xr:uid="{E0738171-6918-455C-9029-E28C8E3707CD}"/>
    <cellStyle name="Vírgula 3 2 2 7 3" xfId="7994" xr:uid="{AD9E9F64-4CD3-4711-BED9-A16499A09E77}"/>
    <cellStyle name="Vírgula 3 2 2 7 3 2" xfId="16648" xr:uid="{47C85ADC-D129-4356-950D-947B0E5B6324}"/>
    <cellStyle name="Vírgula 3 2 2 7 3 3" xfId="25629" xr:uid="{3BC2022D-6A88-4505-8B95-5F6E3F993E67}"/>
    <cellStyle name="Vírgula 3 2 2 7 4" xfId="4940" xr:uid="{51F6F846-B7CC-4513-9F7B-5649955B73B0}"/>
    <cellStyle name="Vírgula 3 2 2 7 4 2" xfId="13794" xr:uid="{4F263B93-E2CE-43D4-830A-2F7645C46E0F}"/>
    <cellStyle name="Vírgula 3 2 2 7 4 3" xfId="22763" xr:uid="{BE5CA890-4A9C-46BF-8465-88B8FD0D8907}"/>
    <cellStyle name="Vírgula 3 2 2 7 5" xfId="10929" xr:uid="{EF941261-99C0-4CEA-91B1-422285597547}"/>
    <cellStyle name="Vírgula 3 2 2 7 6" xfId="19899" xr:uid="{17C1A34A-FA71-4668-AEE9-D5CF32E04A18}"/>
    <cellStyle name="Vírgula 3 2 2 8" xfId="3315" xr:uid="{055A61E8-5BAF-4197-9F09-CC52F211FE09}"/>
    <cellStyle name="Vírgula 3 2 2 8 2" xfId="9465" xr:uid="{1BC5237A-CF26-4933-8D3E-31B3F1966E3C}"/>
    <cellStyle name="Vírgula 3 2 2 8 2 2" xfId="18060" xr:uid="{D45A3984-1B54-455F-8CF5-AC64CE127CCF}"/>
    <cellStyle name="Vírgula 3 2 2 8 2 3" xfId="27096" xr:uid="{2B829E16-7F21-4E3D-8838-8A988CF9A33B}"/>
    <cellStyle name="Vírgula 3 2 2 8 3" xfId="6351" xr:uid="{B8CF6C84-9A12-4DA1-B2E8-120618F04D55}"/>
    <cellStyle name="Vírgula 3 2 2 8 3 2" xfId="15204" xr:uid="{AB34DB4D-2E08-4495-9C8C-C77772E050E6}"/>
    <cellStyle name="Vírgula 3 2 2 8 3 3" xfId="24170" xr:uid="{D14AB47F-90C9-4BD0-AA8A-4425923AEE3D}"/>
    <cellStyle name="Vírgula 3 2 2 8 4" xfId="12352" xr:uid="{5296F6F4-007D-4ED5-9EC7-E6FD70ED0BE6}"/>
    <cellStyle name="Vírgula 3 2 2 8 5" xfId="21320" xr:uid="{5CB66569-85D9-4A79-8CBC-C871A9E3886F}"/>
    <cellStyle name="Vírgula 3 2 2 9" xfId="7971" xr:uid="{EEEE4D1B-7632-41AA-86C1-90D80674FDA2}"/>
    <cellStyle name="Vírgula 3 2 2 9 2" xfId="16625" xr:uid="{B7D0B36D-B706-4A39-BF21-7F1FDC163B88}"/>
    <cellStyle name="Vírgula 3 2 2 9 3" xfId="25606" xr:uid="{2DABC688-26F4-4803-9E91-5765556680C8}"/>
    <cellStyle name="Vírgula 3 2 3" xfId="1621" xr:uid="{4E911E98-1BEE-4221-B625-7656BE3424DA}"/>
    <cellStyle name="Vírgula 3 2 3 2" xfId="1622" xr:uid="{8280B09D-7E05-4A15-BD48-1741EF8F8E9E}"/>
    <cellStyle name="Vírgula 3 2 3 2 2" xfId="1623" xr:uid="{F81C2777-0F6F-40E4-B978-52F8BF22FCFA}"/>
    <cellStyle name="Vírgula 3 2 3 2 2 2" xfId="3341" xr:uid="{92031370-6CDB-4297-893B-9AC87DEA284C}"/>
    <cellStyle name="Vírgula 3 2 3 2 2 2 2" xfId="9491" xr:uid="{F3C50756-CB30-4073-9DBE-F7A01D76264B}"/>
    <cellStyle name="Vírgula 3 2 3 2 2 2 2 2" xfId="18086" xr:uid="{B0A89724-9756-4D6D-B348-197B769B0D8E}"/>
    <cellStyle name="Vírgula 3 2 3 2 2 2 2 3" xfId="27122" xr:uid="{EF9A3583-08D1-4B25-BF62-E55704094C44}"/>
    <cellStyle name="Vírgula 3 2 3 2 2 2 3" xfId="6377" xr:uid="{071D1375-A9A2-4DA6-825F-DF2EF2EF1523}"/>
    <cellStyle name="Vírgula 3 2 3 2 2 2 3 2" xfId="15230" xr:uid="{42975634-FBED-4A38-ABF9-7F8BE8901087}"/>
    <cellStyle name="Vírgula 3 2 3 2 2 2 3 3" xfId="24196" xr:uid="{0CE4A21D-7A79-401A-80AD-F4863CFB45C1}"/>
    <cellStyle name="Vírgula 3 2 3 2 2 2 4" xfId="12378" xr:uid="{24E6D2E0-1001-4AED-B8E0-9E9200DD3BC3}"/>
    <cellStyle name="Vírgula 3 2 3 2 2 2 5" xfId="21346" xr:uid="{AC3D4826-50E9-46D5-A83A-D8A2DA5BBFCA}"/>
    <cellStyle name="Vírgula 3 2 3 2 2 3" xfId="7997" xr:uid="{AF336B06-80DA-40C0-96E6-AA88D170266B}"/>
    <cellStyle name="Vírgula 3 2 3 2 2 3 2" xfId="16651" xr:uid="{1EF253DB-D8D7-46EE-AE73-7C68E6D9F945}"/>
    <cellStyle name="Vírgula 3 2 3 2 2 3 3" xfId="25632" xr:uid="{68AC2341-4D1E-4F25-B050-90D1A3774080}"/>
    <cellStyle name="Vírgula 3 2 3 2 2 4" xfId="4943" xr:uid="{AD9CBE92-0C1F-4AB7-80FB-51E3505D34E3}"/>
    <cellStyle name="Vírgula 3 2 3 2 2 4 2" xfId="13797" xr:uid="{E5168092-91A7-447B-B72E-B79DADA6233C}"/>
    <cellStyle name="Vírgula 3 2 3 2 2 4 3" xfId="22766" xr:uid="{8C24E770-A13A-42BA-99E3-A5560BD3FCFF}"/>
    <cellStyle name="Vírgula 3 2 3 2 2 5" xfId="10932" xr:uid="{BAD02B94-C992-44E6-ACC4-6D2852A9FE38}"/>
    <cellStyle name="Vírgula 3 2 3 2 2 6" xfId="19902" xr:uid="{BAC232C6-0854-4EE3-9B1F-879DEA4F8672}"/>
    <cellStyle name="Vírgula 3 2 3 2 3" xfId="3340" xr:uid="{62274200-EDA1-4F89-8C09-F196EE43134B}"/>
    <cellStyle name="Vírgula 3 2 3 2 3 2" xfId="9490" xr:uid="{1DDBA1EA-B3F5-4C1B-8871-BEE6199F35D4}"/>
    <cellStyle name="Vírgula 3 2 3 2 3 2 2" xfId="18085" xr:uid="{614BF8D7-EE53-4B90-AC29-BC15AE2D4480}"/>
    <cellStyle name="Vírgula 3 2 3 2 3 2 3" xfId="27121" xr:uid="{420D421D-99DC-4CE7-A1C0-5D423DEA1A44}"/>
    <cellStyle name="Vírgula 3 2 3 2 3 3" xfId="6376" xr:uid="{39BABA4E-A45D-4539-A5BD-6C07BC0EE42B}"/>
    <cellStyle name="Vírgula 3 2 3 2 3 3 2" xfId="15229" xr:uid="{35E1FD1A-A703-4741-A58C-9A259563C3F4}"/>
    <cellStyle name="Vírgula 3 2 3 2 3 3 3" xfId="24195" xr:uid="{A1247141-A12A-4E74-BDF5-8FF759EA620C}"/>
    <cellStyle name="Vírgula 3 2 3 2 3 4" xfId="12377" xr:uid="{373E8290-7D7E-4258-9610-FB3981857123}"/>
    <cellStyle name="Vírgula 3 2 3 2 3 5" xfId="21345" xr:uid="{B90823D0-B504-456D-9C09-32322B1223CA}"/>
    <cellStyle name="Vírgula 3 2 3 2 4" xfId="7996" xr:uid="{5770457B-AEB3-4275-BC22-C074770E84BB}"/>
    <cellStyle name="Vírgula 3 2 3 2 4 2" xfId="16650" xr:uid="{BA54E344-2E34-41B2-AFC4-57071E376DAD}"/>
    <cellStyle name="Vírgula 3 2 3 2 4 3" xfId="25631" xr:uid="{12CFA508-86EE-4F82-8110-57D6B0A2BBD7}"/>
    <cellStyle name="Vírgula 3 2 3 2 5" xfId="4942" xr:uid="{60FB10C5-A63C-44AF-94AE-5717328ED004}"/>
    <cellStyle name="Vírgula 3 2 3 2 5 2" xfId="13796" xr:uid="{90F06FC2-27CD-4706-BBB1-C0BD065F1E47}"/>
    <cellStyle name="Vírgula 3 2 3 2 5 3" xfId="22765" xr:uid="{0EDF28BD-8EA0-40C3-94CC-81C98859BC4B}"/>
    <cellStyle name="Vírgula 3 2 3 2 6" xfId="10931" xr:uid="{9D25FEAB-8BBE-4AC5-BC5A-224793C64041}"/>
    <cellStyle name="Vírgula 3 2 3 2 7" xfId="19901" xr:uid="{DBB74D4D-6486-498B-93BD-F41964008F26}"/>
    <cellStyle name="Vírgula 3 2 3 3" xfId="1624" xr:uid="{89E7BC79-DE1D-4D45-9EB6-02BAE8C34A50}"/>
    <cellStyle name="Vírgula 3 2 3 3 2" xfId="1625" xr:uid="{0C4D0527-2973-40C3-A67C-F4C8F90F710D}"/>
    <cellStyle name="Vírgula 3 2 3 3 2 2" xfId="3343" xr:uid="{973759A3-5D31-4A86-A0D8-B18E3069A16C}"/>
    <cellStyle name="Vírgula 3 2 3 3 2 2 2" xfId="9493" xr:uid="{4DA2A81E-6022-4B10-97CB-AA088E89CD98}"/>
    <cellStyle name="Vírgula 3 2 3 3 2 2 2 2" xfId="18088" xr:uid="{A3F6A787-5863-458D-B283-4831792FE531}"/>
    <cellStyle name="Vírgula 3 2 3 3 2 2 2 3" xfId="27124" xr:uid="{C7996CAC-579D-473D-BA80-4E2E119D1446}"/>
    <cellStyle name="Vírgula 3 2 3 3 2 2 3" xfId="6379" xr:uid="{1284BDF7-9FC4-4172-9484-988C26561162}"/>
    <cellStyle name="Vírgula 3 2 3 3 2 2 3 2" xfId="15232" xr:uid="{A2E40608-60F9-41D1-A1A1-90446D38B6C9}"/>
    <cellStyle name="Vírgula 3 2 3 3 2 2 3 3" xfId="24198" xr:uid="{BA516418-311A-4166-A783-63C5F3927BC2}"/>
    <cellStyle name="Vírgula 3 2 3 3 2 2 4" xfId="12380" xr:uid="{A9A08C38-8804-4904-9766-68B04AFE33FA}"/>
    <cellStyle name="Vírgula 3 2 3 3 2 2 5" xfId="21348" xr:uid="{7578018A-FF99-4DF7-B5D8-088053172456}"/>
    <cellStyle name="Vírgula 3 2 3 3 2 3" xfId="7999" xr:uid="{79279CCE-C58F-4283-96E6-BCB3963817AE}"/>
    <cellStyle name="Vírgula 3 2 3 3 2 3 2" xfId="16653" xr:uid="{8F4184C0-8F39-4121-9904-7DDCC42962C5}"/>
    <cellStyle name="Vírgula 3 2 3 3 2 3 3" xfId="25634" xr:uid="{965DF4B6-2BDC-4EE3-9392-944259842083}"/>
    <cellStyle name="Vírgula 3 2 3 3 2 4" xfId="4945" xr:uid="{9FC49B3F-ED30-40A5-8BAF-4CB06812139A}"/>
    <cellStyle name="Vírgula 3 2 3 3 2 4 2" xfId="13799" xr:uid="{B7FA1AB3-C4E1-40C5-8D3F-3281579D3C8B}"/>
    <cellStyle name="Vírgula 3 2 3 3 2 4 3" xfId="22768" xr:uid="{E77BB2F6-AFF5-4B22-9978-07A8A50E163E}"/>
    <cellStyle name="Vírgula 3 2 3 3 2 5" xfId="10934" xr:uid="{8401214D-96B7-4E1E-BBC1-26AD68DF2308}"/>
    <cellStyle name="Vírgula 3 2 3 3 2 6" xfId="19904" xr:uid="{70210AF4-06F2-476B-91C9-34AF5039C821}"/>
    <cellStyle name="Vírgula 3 2 3 3 3" xfId="3342" xr:uid="{142C7B12-A652-49B9-B297-AAB06CFDC064}"/>
    <cellStyle name="Vírgula 3 2 3 3 3 2" xfId="9492" xr:uid="{7EDE6976-FA2C-493D-9058-A94A95CF7CC9}"/>
    <cellStyle name="Vírgula 3 2 3 3 3 2 2" xfId="18087" xr:uid="{8D865F95-A66D-4C17-95DC-C77F2B814646}"/>
    <cellStyle name="Vírgula 3 2 3 3 3 2 3" xfId="27123" xr:uid="{724B7B6C-FC8C-4390-B532-0CF2566EF6A5}"/>
    <cellStyle name="Vírgula 3 2 3 3 3 3" xfId="6378" xr:uid="{120F76A6-2DC4-491B-9A61-8567DAF39287}"/>
    <cellStyle name="Vírgula 3 2 3 3 3 3 2" xfId="15231" xr:uid="{E90AEB57-95C2-4C54-98B4-417295221E3B}"/>
    <cellStyle name="Vírgula 3 2 3 3 3 3 3" xfId="24197" xr:uid="{34CD8C3C-2404-41BD-BBE6-1EC2BD2A091B}"/>
    <cellStyle name="Vírgula 3 2 3 3 3 4" xfId="12379" xr:uid="{19BCA154-FA81-4F2A-9191-4B62C2D9F500}"/>
    <cellStyle name="Vírgula 3 2 3 3 3 5" xfId="21347" xr:uid="{1C3A3025-2BD7-48DD-A053-2CF1F78FA57F}"/>
    <cellStyle name="Vírgula 3 2 3 3 4" xfId="7998" xr:uid="{2F30724B-CE53-43C6-9642-AC5772BD138A}"/>
    <cellStyle name="Vírgula 3 2 3 3 4 2" xfId="16652" xr:uid="{D6142F4A-F2CA-4402-8A27-B072549F2CBC}"/>
    <cellStyle name="Vírgula 3 2 3 3 4 3" xfId="25633" xr:uid="{8B870BE5-11D9-45C4-B249-8F54AB12F0F1}"/>
    <cellStyle name="Vírgula 3 2 3 3 5" xfId="4944" xr:uid="{D40D3DFF-A717-4131-8095-B0EF6A6FBAC0}"/>
    <cellStyle name="Vírgula 3 2 3 3 5 2" xfId="13798" xr:uid="{1CD95A03-8929-4AC9-ABFE-FF1A4733B67E}"/>
    <cellStyle name="Vírgula 3 2 3 3 5 3" xfId="22767" xr:uid="{6B0D8F8C-364B-4B39-ACBD-55AF09E89E2C}"/>
    <cellStyle name="Vírgula 3 2 3 3 6" xfId="10933" xr:uid="{396940E8-6BC8-4959-B3B5-BCADB0211458}"/>
    <cellStyle name="Vírgula 3 2 3 3 7" xfId="19903" xr:uid="{CD092422-4DCC-4BF5-935D-45C33820422B}"/>
    <cellStyle name="Vírgula 3 2 3 4" xfId="1626" xr:uid="{929BF8F0-E0B9-4931-9D83-DCB49827E546}"/>
    <cellStyle name="Vírgula 3 2 3 4 2" xfId="3344" xr:uid="{C751A37D-B86D-4441-9EAF-31BDFDCB2D84}"/>
    <cellStyle name="Vírgula 3 2 3 4 2 2" xfId="9494" xr:uid="{46A24E15-8C2F-4D6A-8DB3-AC007C1087E3}"/>
    <cellStyle name="Vírgula 3 2 3 4 2 2 2" xfId="18089" xr:uid="{CCF2CE70-D5F3-482B-A16A-D4B250D8B559}"/>
    <cellStyle name="Vírgula 3 2 3 4 2 2 3" xfId="27125" xr:uid="{2F069924-BBB6-40AB-B1F2-8069ABF45541}"/>
    <cellStyle name="Vírgula 3 2 3 4 2 3" xfId="6380" xr:uid="{27DECCC1-F4AB-48B0-AC9B-8B9AB591E299}"/>
    <cellStyle name="Vírgula 3 2 3 4 2 3 2" xfId="15233" xr:uid="{A9668EA9-6B76-41A4-9F66-D0BC6764A023}"/>
    <cellStyle name="Vírgula 3 2 3 4 2 3 3" xfId="24199" xr:uid="{0779EACA-4475-409B-8E9A-EAAACF5C9A94}"/>
    <cellStyle name="Vírgula 3 2 3 4 2 4" xfId="12381" xr:uid="{2021F565-E870-404B-ABB1-2742675F1955}"/>
    <cellStyle name="Vírgula 3 2 3 4 2 5" xfId="21349" xr:uid="{F9DF5014-865B-4A9C-94C6-E0F88A5DA48E}"/>
    <cellStyle name="Vírgula 3 2 3 4 3" xfId="8000" xr:uid="{010E5762-D46E-4861-B0D7-63F66CC12038}"/>
    <cellStyle name="Vírgula 3 2 3 4 3 2" xfId="16654" xr:uid="{AC82A5C5-0FCD-43A9-A4F4-90775F59BDD4}"/>
    <cellStyle name="Vírgula 3 2 3 4 3 3" xfId="25635" xr:uid="{04CD2811-E3EE-4827-9AD4-4B04B348E707}"/>
    <cellStyle name="Vírgula 3 2 3 4 4" xfId="4946" xr:uid="{437F459E-3681-493D-836F-919494EC4A96}"/>
    <cellStyle name="Vírgula 3 2 3 4 4 2" xfId="13800" xr:uid="{BEAFDB3D-3F05-49D1-96C8-04CBF24E280F}"/>
    <cellStyle name="Vírgula 3 2 3 4 4 3" xfId="22769" xr:uid="{2ED478AF-CF18-4970-8AC9-0F6B973D4570}"/>
    <cellStyle name="Vírgula 3 2 3 4 5" xfId="10935" xr:uid="{91772BC7-970D-45AD-8151-F107AB36F056}"/>
    <cellStyle name="Vírgula 3 2 3 4 6" xfId="19905" xr:uid="{60655E99-1865-4472-993F-201B592A6D45}"/>
    <cellStyle name="Vírgula 3 2 3 5" xfId="3339" xr:uid="{A492F7DC-0C4B-4173-9F94-63B1B226CDF0}"/>
    <cellStyle name="Vírgula 3 2 3 5 2" xfId="9489" xr:uid="{EEB9AD87-8B1F-4E50-98AA-69B057A1D04E}"/>
    <cellStyle name="Vírgula 3 2 3 5 2 2" xfId="18084" xr:uid="{D73622E1-A66D-4B2D-BD8C-4AC5BC07EBFC}"/>
    <cellStyle name="Vírgula 3 2 3 5 2 3" xfId="27120" xr:uid="{D63474B2-0D47-4ED9-A2AA-7DF622C5C96D}"/>
    <cellStyle name="Vírgula 3 2 3 5 3" xfId="6375" xr:uid="{B5FD698A-09BB-439A-80ED-E5D40C894E7A}"/>
    <cellStyle name="Vírgula 3 2 3 5 3 2" xfId="15228" xr:uid="{9A4DB996-F9EF-4BE8-8B02-BAEAAC6E8A2D}"/>
    <cellStyle name="Vírgula 3 2 3 5 3 3" xfId="24194" xr:uid="{28F4885F-0A08-421E-8BF1-40093C278575}"/>
    <cellStyle name="Vírgula 3 2 3 5 4" xfId="12376" xr:uid="{96D9648D-B7B2-42DA-A503-A4C76DE172C4}"/>
    <cellStyle name="Vírgula 3 2 3 5 5" xfId="21344" xr:uid="{B19FF291-F181-46DF-8D98-48610DB09B3B}"/>
    <cellStyle name="Vírgula 3 2 3 6" xfId="7995" xr:uid="{8881DF22-B606-47D7-86E8-637200B00CD6}"/>
    <cellStyle name="Vírgula 3 2 3 6 2" xfId="16649" xr:uid="{CABEB89D-F4B8-401F-A6F5-7D67737AF5C0}"/>
    <cellStyle name="Vírgula 3 2 3 6 3" xfId="25630" xr:uid="{E7273242-269E-4ED1-BBC4-4E699E1959E4}"/>
    <cellStyle name="Vírgula 3 2 3 7" xfId="4941" xr:uid="{30732380-26C7-4F77-977F-758C344088A5}"/>
    <cellStyle name="Vírgula 3 2 3 7 2" xfId="13795" xr:uid="{FC9FD112-E4EF-4BEE-AE98-E1ED18D7E19E}"/>
    <cellStyle name="Vírgula 3 2 3 7 3" xfId="22764" xr:uid="{0593C13F-9C38-4E58-B516-32A544935147}"/>
    <cellStyle name="Vírgula 3 2 3 8" xfId="10930" xr:uid="{6027DCA5-868A-428B-B722-27EE44CD00E3}"/>
    <cellStyle name="Vírgula 3 2 3 9" xfId="19900" xr:uid="{28459D6E-E92C-43B2-B2CD-2AA776A7F821}"/>
    <cellStyle name="Vírgula 3 2 4" xfId="1627" xr:uid="{703C3955-1F6A-4A58-8B62-0ACBC33E43C3}"/>
    <cellStyle name="Vírgula 3 2 4 2" xfId="1628" xr:uid="{2E3A20C0-8DFE-4B8D-BA27-DEFC77E04012}"/>
    <cellStyle name="Vírgula 3 2 4 2 2" xfId="1629" xr:uid="{B2970AEC-FE02-45A5-9580-AC615A842B43}"/>
    <cellStyle name="Vírgula 3 2 4 2 2 2" xfId="3347" xr:uid="{DDCD42D9-8517-4B98-A3F7-4633AEA77762}"/>
    <cellStyle name="Vírgula 3 2 4 2 2 2 2" xfId="9497" xr:uid="{E34D72EB-09E6-452A-ADCF-47A452DAA426}"/>
    <cellStyle name="Vírgula 3 2 4 2 2 2 2 2" xfId="18092" xr:uid="{61BB7E9B-82FA-49AE-B1E7-B1FF7B1793CF}"/>
    <cellStyle name="Vírgula 3 2 4 2 2 2 2 3" xfId="27128" xr:uid="{6968248A-5B25-403D-92DC-4476271BC6ED}"/>
    <cellStyle name="Vírgula 3 2 4 2 2 2 3" xfId="6383" xr:uid="{0BC5375B-BD55-4F12-B456-5EF5FFC9561D}"/>
    <cellStyle name="Vírgula 3 2 4 2 2 2 3 2" xfId="15236" xr:uid="{56153EAB-1596-40F8-B619-4DBB2AAE6CDE}"/>
    <cellStyle name="Vírgula 3 2 4 2 2 2 3 3" xfId="24202" xr:uid="{0F0F0135-07F7-4D3A-941F-2D4C9153B5AB}"/>
    <cellStyle name="Vírgula 3 2 4 2 2 2 4" xfId="12384" xr:uid="{AE5DDA1F-404D-4DF3-B5AD-285A31985479}"/>
    <cellStyle name="Vírgula 3 2 4 2 2 2 5" xfId="21352" xr:uid="{C4221239-1745-47C6-BA11-4D9D29E97853}"/>
    <cellStyle name="Vírgula 3 2 4 2 2 3" xfId="8003" xr:uid="{D926675B-99A0-4DB6-A9E3-01BB869D9471}"/>
    <cellStyle name="Vírgula 3 2 4 2 2 3 2" xfId="16657" xr:uid="{F527A13B-5C9E-4D46-B5DE-523463F23632}"/>
    <cellStyle name="Vírgula 3 2 4 2 2 3 3" xfId="25638" xr:uid="{C11AC797-3DA7-4BEF-8623-7778A8E4B85E}"/>
    <cellStyle name="Vírgula 3 2 4 2 2 4" xfId="4949" xr:uid="{11CB32A9-CC0A-4F45-8A67-65919AD147AA}"/>
    <cellStyle name="Vírgula 3 2 4 2 2 4 2" xfId="13803" xr:uid="{9DF8F49B-F449-4305-88EF-4D9158F7AE9D}"/>
    <cellStyle name="Vírgula 3 2 4 2 2 4 3" xfId="22772" xr:uid="{133DD45D-E6E1-4C99-8194-03A0A95C45FE}"/>
    <cellStyle name="Vírgula 3 2 4 2 2 5" xfId="10938" xr:uid="{2C90EDF3-7CD7-4CFF-9BDB-4A770030E0CD}"/>
    <cellStyle name="Vírgula 3 2 4 2 2 6" xfId="19908" xr:uid="{AA2207E4-68F5-4CFC-9ECA-D92F753E1DCD}"/>
    <cellStyle name="Vírgula 3 2 4 2 3" xfId="3346" xr:uid="{AA5FCEA6-010C-4E4A-906B-CDA15E847A26}"/>
    <cellStyle name="Vírgula 3 2 4 2 3 2" xfId="9496" xr:uid="{0B155947-C627-42B1-ABCA-55D53E2FA421}"/>
    <cellStyle name="Vírgula 3 2 4 2 3 2 2" xfId="18091" xr:uid="{A7E775D1-87AC-4841-88C3-86CA01012836}"/>
    <cellStyle name="Vírgula 3 2 4 2 3 2 3" xfId="27127" xr:uid="{9819CFA1-0B08-4DFF-B744-6CEDB85809A8}"/>
    <cellStyle name="Vírgula 3 2 4 2 3 3" xfId="6382" xr:uid="{0F06C588-BB3C-4F62-865F-7FC29C7CB08B}"/>
    <cellStyle name="Vírgula 3 2 4 2 3 3 2" xfId="15235" xr:uid="{2A03D013-60FF-4715-82B1-73E82638603B}"/>
    <cellStyle name="Vírgula 3 2 4 2 3 3 3" xfId="24201" xr:uid="{519F8236-B448-469B-B13B-DE551C191B3B}"/>
    <cellStyle name="Vírgula 3 2 4 2 3 4" xfId="12383" xr:uid="{340AD579-7DEA-43E4-8C23-7C0D6BBD47EE}"/>
    <cellStyle name="Vírgula 3 2 4 2 3 5" xfId="21351" xr:uid="{7D5D78FE-6740-4788-AACE-0E32469BBF75}"/>
    <cellStyle name="Vírgula 3 2 4 2 4" xfId="8002" xr:uid="{6D9EB29C-8C2E-48DF-9156-C6A579BD16CC}"/>
    <cellStyle name="Vírgula 3 2 4 2 4 2" xfId="16656" xr:uid="{7FEC0E0B-9653-4D5F-B4F7-0A11E0F916D2}"/>
    <cellStyle name="Vírgula 3 2 4 2 4 3" xfId="25637" xr:uid="{628571C4-1DEB-4AFB-8DD1-689900C4BE48}"/>
    <cellStyle name="Vírgula 3 2 4 2 5" xfId="4948" xr:uid="{4112C497-4A5F-4314-BB98-D08FC2C24D60}"/>
    <cellStyle name="Vírgula 3 2 4 2 5 2" xfId="13802" xr:uid="{A72AB154-F263-48EE-979D-93D3CC7CF4F4}"/>
    <cellStyle name="Vírgula 3 2 4 2 5 3" xfId="22771" xr:uid="{2AB38B07-BB04-4569-B874-35C45012978D}"/>
    <cellStyle name="Vírgula 3 2 4 2 6" xfId="10937" xr:uid="{16C4FC18-A2C2-49B9-8575-6F292EBF7D68}"/>
    <cellStyle name="Vírgula 3 2 4 2 7" xfId="19907" xr:uid="{4BDC3A6F-EEA6-4C9F-83A6-885515FE242E}"/>
    <cellStyle name="Vírgula 3 2 4 3" xfId="1630" xr:uid="{083CC9AE-30DE-456F-8FCC-7CAC509F96BE}"/>
    <cellStyle name="Vírgula 3 2 4 3 2" xfId="1631" xr:uid="{E64B26DA-A741-4981-B530-49EB4E3F1E3B}"/>
    <cellStyle name="Vírgula 3 2 4 3 2 2" xfId="3349" xr:uid="{E13398B2-2FFE-4F29-A6F6-D7764C35EA30}"/>
    <cellStyle name="Vírgula 3 2 4 3 2 2 2" xfId="9499" xr:uid="{5CC57391-C936-48EC-8A47-BBB46F80AF0B}"/>
    <cellStyle name="Vírgula 3 2 4 3 2 2 2 2" xfId="18094" xr:uid="{D989679B-35DF-4DB2-B03E-465EF817D014}"/>
    <cellStyle name="Vírgula 3 2 4 3 2 2 2 3" xfId="27130" xr:uid="{6BA4C352-F5C2-4541-8744-0DEEED4DF4E7}"/>
    <cellStyle name="Vírgula 3 2 4 3 2 2 3" xfId="6385" xr:uid="{3B49AB0F-7883-4A92-907B-AAC02573060E}"/>
    <cellStyle name="Vírgula 3 2 4 3 2 2 3 2" xfId="15238" xr:uid="{CF57AC4C-EAA3-4CB2-9D07-2D10DE03DF4A}"/>
    <cellStyle name="Vírgula 3 2 4 3 2 2 3 3" xfId="24204" xr:uid="{46ADEA32-A435-46C6-8F62-BA15DFD1ECBE}"/>
    <cellStyle name="Vírgula 3 2 4 3 2 2 4" xfId="12386" xr:uid="{8120B730-C6B2-46CA-9F67-13E50788D553}"/>
    <cellStyle name="Vírgula 3 2 4 3 2 2 5" xfId="21354" xr:uid="{531AF12A-5B79-4D35-AB6C-28AB35E89292}"/>
    <cellStyle name="Vírgula 3 2 4 3 2 3" xfId="8005" xr:uid="{553F27B4-8481-465D-B9D9-F68947C3777F}"/>
    <cellStyle name="Vírgula 3 2 4 3 2 3 2" xfId="16659" xr:uid="{EFC923F0-FEDB-4ACB-BFF7-795319C6B556}"/>
    <cellStyle name="Vírgula 3 2 4 3 2 3 3" xfId="25640" xr:uid="{8E323507-3CBC-447D-8200-3D6EBDE7A72D}"/>
    <cellStyle name="Vírgula 3 2 4 3 2 4" xfId="4951" xr:uid="{EA33124C-930B-48D1-8A03-285F9C8AE87E}"/>
    <cellStyle name="Vírgula 3 2 4 3 2 4 2" xfId="13805" xr:uid="{1FBC6611-851E-4783-9974-9231CA056896}"/>
    <cellStyle name="Vírgula 3 2 4 3 2 4 3" xfId="22774" xr:uid="{FF9D207B-6F6C-46AF-A750-1A64E39481C3}"/>
    <cellStyle name="Vírgula 3 2 4 3 2 5" xfId="10940" xr:uid="{26BBF18F-1715-46B4-945E-B07B37A2B79A}"/>
    <cellStyle name="Vírgula 3 2 4 3 2 6" xfId="19910" xr:uid="{8FB05B9D-6E15-41AD-8E15-8F00D1C28C16}"/>
    <cellStyle name="Vírgula 3 2 4 3 3" xfId="3348" xr:uid="{CC7F27F6-BC3C-4697-B276-F41A76791EB8}"/>
    <cellStyle name="Vírgula 3 2 4 3 3 2" xfId="9498" xr:uid="{C78399D3-2663-42A1-A5BA-26D581FF0912}"/>
    <cellStyle name="Vírgula 3 2 4 3 3 2 2" xfId="18093" xr:uid="{B7340D78-CD9F-4A8B-8147-A9A379DB71B6}"/>
    <cellStyle name="Vírgula 3 2 4 3 3 2 3" xfId="27129" xr:uid="{4E4C8C3B-2177-439C-AAC6-8066A0BAE53D}"/>
    <cellStyle name="Vírgula 3 2 4 3 3 3" xfId="6384" xr:uid="{B2C3E49E-AF65-49BF-B5FE-8D19E3C63A1C}"/>
    <cellStyle name="Vírgula 3 2 4 3 3 3 2" xfId="15237" xr:uid="{463FC74E-EDF2-4C65-B1C2-2F7E26BD888A}"/>
    <cellStyle name="Vírgula 3 2 4 3 3 3 3" xfId="24203" xr:uid="{84E18833-FE52-4935-9F1C-1D8D07BE2AED}"/>
    <cellStyle name="Vírgula 3 2 4 3 3 4" xfId="12385" xr:uid="{F7775300-FE8A-4379-9711-AF93C6665AC7}"/>
    <cellStyle name="Vírgula 3 2 4 3 3 5" xfId="21353" xr:uid="{B08E548D-0843-4320-868A-D700633DA0D0}"/>
    <cellStyle name="Vírgula 3 2 4 3 4" xfId="8004" xr:uid="{B049870A-9B53-4A28-AF62-2356B217F454}"/>
    <cellStyle name="Vírgula 3 2 4 3 4 2" xfId="16658" xr:uid="{AD9589F0-371A-4627-BDF8-7D821640EEB4}"/>
    <cellStyle name="Vírgula 3 2 4 3 4 3" xfId="25639" xr:uid="{F2125CB1-4FC1-476A-A44A-1B61ADB42CB0}"/>
    <cellStyle name="Vírgula 3 2 4 3 5" xfId="4950" xr:uid="{937C76EF-3BC0-4489-AA73-5B71C3B29F86}"/>
    <cellStyle name="Vírgula 3 2 4 3 5 2" xfId="13804" xr:uid="{D38CE69E-4275-4774-913F-553E3BA3DED0}"/>
    <cellStyle name="Vírgula 3 2 4 3 5 3" xfId="22773" xr:uid="{93B30FA4-50BF-4536-9749-6428390DD60F}"/>
    <cellStyle name="Vírgula 3 2 4 3 6" xfId="10939" xr:uid="{7CAD57F3-E9B1-4E19-8EE0-A655698E1B89}"/>
    <cellStyle name="Vírgula 3 2 4 3 7" xfId="19909" xr:uid="{0CD02CDD-2EA9-4C2E-BA2E-A623CB0E48DE}"/>
    <cellStyle name="Vírgula 3 2 4 4" xfId="1632" xr:uid="{A3F8E989-F4CE-46F8-8C31-B0F530B50060}"/>
    <cellStyle name="Vírgula 3 2 4 4 2" xfId="3350" xr:uid="{6C7E5662-E971-40FF-874A-B5918B624D0B}"/>
    <cellStyle name="Vírgula 3 2 4 4 2 2" xfId="9500" xr:uid="{2D5D215F-E780-4528-AEBC-5D60299AB4CD}"/>
    <cellStyle name="Vírgula 3 2 4 4 2 2 2" xfId="18095" xr:uid="{BE1836E2-5570-4DFF-A0ED-532C913B4F3A}"/>
    <cellStyle name="Vírgula 3 2 4 4 2 2 3" xfId="27131" xr:uid="{A3BA8B52-DDEE-4478-827C-230AAF9C5F54}"/>
    <cellStyle name="Vírgula 3 2 4 4 2 3" xfId="6386" xr:uid="{8D0C190C-0A60-443D-8FE8-56F48F96162C}"/>
    <cellStyle name="Vírgula 3 2 4 4 2 3 2" xfId="15239" xr:uid="{CFF76B39-5A69-4668-9158-777E42BF8DE3}"/>
    <cellStyle name="Vírgula 3 2 4 4 2 3 3" xfId="24205" xr:uid="{D03310EF-78E2-4997-9A40-D381587EEBCF}"/>
    <cellStyle name="Vírgula 3 2 4 4 2 4" xfId="12387" xr:uid="{5BB0CDB3-04C1-420F-A3CD-9109B54E2E0B}"/>
    <cellStyle name="Vírgula 3 2 4 4 2 5" xfId="21355" xr:uid="{FF946AEB-DB39-42CE-8F9A-4C8553AFAC54}"/>
    <cellStyle name="Vírgula 3 2 4 4 3" xfId="8006" xr:uid="{90254D16-2A62-4C29-80E4-C265724AE7F0}"/>
    <cellStyle name="Vírgula 3 2 4 4 3 2" xfId="16660" xr:uid="{B046E1A5-3A67-4F21-8E7A-50311BE5CF67}"/>
    <cellStyle name="Vírgula 3 2 4 4 3 3" xfId="25641" xr:uid="{663E33C8-E623-4301-A402-05E5796677C2}"/>
    <cellStyle name="Vírgula 3 2 4 4 4" xfId="4952" xr:uid="{A4E37826-1513-438B-990B-41C02A7AD3E2}"/>
    <cellStyle name="Vírgula 3 2 4 4 4 2" xfId="13806" xr:uid="{E8AF2C65-16A7-4DF3-A9BD-EA2C929B59E5}"/>
    <cellStyle name="Vírgula 3 2 4 4 4 3" xfId="22775" xr:uid="{94F66DCD-0E48-4E2C-808C-4107C1E79AFF}"/>
    <cellStyle name="Vírgula 3 2 4 4 5" xfId="10941" xr:uid="{EFF03328-F25F-40F0-BE5F-DD550F27E6D5}"/>
    <cellStyle name="Vírgula 3 2 4 4 6" xfId="19911" xr:uid="{0EC2D388-45DC-4E3D-949E-A8322C027517}"/>
    <cellStyle name="Vírgula 3 2 4 5" xfId="3345" xr:uid="{7BDBC076-DE1A-4C33-BE1A-4358328F7549}"/>
    <cellStyle name="Vírgula 3 2 4 5 2" xfId="9495" xr:uid="{E1C01FEA-2EC3-473A-A0F1-98D636D6C49A}"/>
    <cellStyle name="Vírgula 3 2 4 5 2 2" xfId="18090" xr:uid="{A2879A41-3730-4A93-A820-6BB26A1DBD65}"/>
    <cellStyle name="Vírgula 3 2 4 5 2 3" xfId="27126" xr:uid="{30D4ACC1-F8B7-452D-9CF7-923DDBBB6CC6}"/>
    <cellStyle name="Vírgula 3 2 4 5 3" xfId="6381" xr:uid="{0018FD0A-51FB-4A6C-8F3A-5EBE3193DF4C}"/>
    <cellStyle name="Vírgula 3 2 4 5 3 2" xfId="15234" xr:uid="{6396C0AE-C36C-4651-8229-A9F9C9A52862}"/>
    <cellStyle name="Vírgula 3 2 4 5 3 3" xfId="24200" xr:uid="{095EE443-1CE9-494D-8DC0-8234BEBBB31D}"/>
    <cellStyle name="Vírgula 3 2 4 5 4" xfId="12382" xr:uid="{352183DB-14E4-47E8-BFEE-72F5EBE1ADF2}"/>
    <cellStyle name="Vírgula 3 2 4 5 5" xfId="21350" xr:uid="{D50EE6C4-8C07-4710-A0E6-E0DBFFA73D84}"/>
    <cellStyle name="Vírgula 3 2 4 6" xfId="8001" xr:uid="{8C15627C-3DBC-4764-8407-6DD48B22E71F}"/>
    <cellStyle name="Vírgula 3 2 4 6 2" xfId="16655" xr:uid="{B77D96CE-CEF7-4811-ABFA-74C1A43AA111}"/>
    <cellStyle name="Vírgula 3 2 4 6 3" xfId="25636" xr:uid="{0DB758A4-E8C1-4658-A725-08FF89CEA085}"/>
    <cellStyle name="Vírgula 3 2 4 7" xfId="4947" xr:uid="{9206DCF2-89E6-4888-A2BE-512EEDFA03F6}"/>
    <cellStyle name="Vírgula 3 2 4 7 2" xfId="13801" xr:uid="{4C14DC43-83C4-48EB-B245-E0DB9B08BCE2}"/>
    <cellStyle name="Vírgula 3 2 4 7 3" xfId="22770" xr:uid="{3D9D3B02-1E8C-46D0-8471-809B4AFED290}"/>
    <cellStyle name="Vírgula 3 2 4 8" xfId="10936" xr:uid="{346D7E12-EB30-407B-9BA1-40D60EDAAD46}"/>
    <cellStyle name="Vírgula 3 2 4 9" xfId="19906" xr:uid="{C0E71AE1-0591-46C4-9329-5C0A703E5644}"/>
    <cellStyle name="Vírgula 3 2 5" xfId="1633" xr:uid="{5B33DF03-53D4-4D6E-AB86-EAF7F0BBB0F5}"/>
    <cellStyle name="Vírgula 3 2 5 2" xfId="1634" xr:uid="{06F84656-A7D5-4A3B-8A13-E1BDE0D87B6A}"/>
    <cellStyle name="Vírgula 3 2 5 2 2" xfId="1635" xr:uid="{E8A59F24-C186-4EC4-813E-47765C34A336}"/>
    <cellStyle name="Vírgula 3 2 5 2 2 2" xfId="3353" xr:uid="{EA992680-160B-4FE3-9BDF-32D0C2230126}"/>
    <cellStyle name="Vírgula 3 2 5 2 2 2 2" xfId="9503" xr:uid="{7E9B8A48-315E-42C8-B1F7-A232B9E67341}"/>
    <cellStyle name="Vírgula 3 2 5 2 2 2 2 2" xfId="18098" xr:uid="{F7D1ABD2-E1F2-4FE1-B6EA-C28CBADFA47F}"/>
    <cellStyle name="Vírgula 3 2 5 2 2 2 2 3" xfId="27134" xr:uid="{F8F9E6C5-D6E2-4081-B0FE-28BE8A923F1C}"/>
    <cellStyle name="Vírgula 3 2 5 2 2 2 3" xfId="6389" xr:uid="{96C0E2FA-1CE0-4578-B0F1-7331517777DC}"/>
    <cellStyle name="Vírgula 3 2 5 2 2 2 3 2" xfId="15242" xr:uid="{4D56B17A-AF20-40A0-94F1-E5F3A6FFB302}"/>
    <cellStyle name="Vírgula 3 2 5 2 2 2 3 3" xfId="24208" xr:uid="{654057C4-15BD-4DB5-AA94-3D8D10C5CDA1}"/>
    <cellStyle name="Vírgula 3 2 5 2 2 2 4" xfId="12390" xr:uid="{3A7150AF-1B2C-40BF-A1BC-C617F4345288}"/>
    <cellStyle name="Vírgula 3 2 5 2 2 2 5" xfId="21358" xr:uid="{6AE67AE3-DE97-41ED-8B08-329C1CA7269F}"/>
    <cellStyle name="Vírgula 3 2 5 2 2 3" xfId="8009" xr:uid="{C6290004-1C58-4D1E-A4E6-717EF8858465}"/>
    <cellStyle name="Vírgula 3 2 5 2 2 3 2" xfId="16663" xr:uid="{EAD0DF6D-1127-4CD0-B878-411071E9A3F1}"/>
    <cellStyle name="Vírgula 3 2 5 2 2 3 3" xfId="25644" xr:uid="{E4D7A798-C689-4809-BC7E-D5B3755ED8E5}"/>
    <cellStyle name="Vírgula 3 2 5 2 2 4" xfId="4955" xr:uid="{6ABBBD98-A9E6-4FE4-A7AA-796EDAADE7D3}"/>
    <cellStyle name="Vírgula 3 2 5 2 2 4 2" xfId="13809" xr:uid="{E294D90E-DB35-4163-8D64-BE6B1B3DA7F8}"/>
    <cellStyle name="Vírgula 3 2 5 2 2 4 3" xfId="22778" xr:uid="{28CBF7B0-039A-48F2-815F-AA2A5A098BB1}"/>
    <cellStyle name="Vírgula 3 2 5 2 2 5" xfId="10944" xr:uid="{D723FA7C-046F-4BE1-B711-CB7729D90708}"/>
    <cellStyle name="Vírgula 3 2 5 2 2 6" xfId="19914" xr:uid="{2B6310BE-F9FF-4B28-83AC-B711ADECE209}"/>
    <cellStyle name="Vírgula 3 2 5 2 3" xfId="3352" xr:uid="{7AD5B69E-B654-4D0F-9CBC-17A779D3374A}"/>
    <cellStyle name="Vírgula 3 2 5 2 3 2" xfId="9502" xr:uid="{78ED35C3-E03D-490F-81F4-884F1453EDB7}"/>
    <cellStyle name="Vírgula 3 2 5 2 3 2 2" xfId="18097" xr:uid="{25EFCD51-0CB4-452C-B242-F056B6099041}"/>
    <cellStyle name="Vírgula 3 2 5 2 3 2 3" xfId="27133" xr:uid="{338489F7-CDBD-431A-8C10-BF2DC3172754}"/>
    <cellStyle name="Vírgula 3 2 5 2 3 3" xfId="6388" xr:uid="{412E6449-9E4A-4086-B194-74FC32C77305}"/>
    <cellStyle name="Vírgula 3 2 5 2 3 3 2" xfId="15241" xr:uid="{0ABD6AF3-E949-415F-A8C2-719341CB0A56}"/>
    <cellStyle name="Vírgula 3 2 5 2 3 3 3" xfId="24207" xr:uid="{315FD5BF-B401-4601-BBE3-A9B1481B907D}"/>
    <cellStyle name="Vírgula 3 2 5 2 3 4" xfId="12389" xr:uid="{9F80CFEC-C632-427E-94A0-8F4D8D1D545D}"/>
    <cellStyle name="Vírgula 3 2 5 2 3 5" xfId="21357" xr:uid="{D836D23E-10A0-4EB5-9A50-CC2AC66D3F97}"/>
    <cellStyle name="Vírgula 3 2 5 2 4" xfId="8008" xr:uid="{44630209-DCA2-4E24-B5D8-268AC173FB85}"/>
    <cellStyle name="Vírgula 3 2 5 2 4 2" xfId="16662" xr:uid="{85977714-7E09-48FD-AEB8-8B68340909FF}"/>
    <cellStyle name="Vírgula 3 2 5 2 4 3" xfId="25643" xr:uid="{83120CA6-2B51-4360-839C-4B370F5027CE}"/>
    <cellStyle name="Vírgula 3 2 5 2 5" xfId="4954" xr:uid="{50046CF6-32F9-4C2B-B887-4F8B67A9CB6F}"/>
    <cellStyle name="Vírgula 3 2 5 2 5 2" xfId="13808" xr:uid="{30AD89CC-C402-4E9B-BD23-0AA9C9F27D63}"/>
    <cellStyle name="Vírgula 3 2 5 2 5 3" xfId="22777" xr:uid="{467A3AFB-A2D5-4CEB-B5F6-7C57353BE50F}"/>
    <cellStyle name="Vírgula 3 2 5 2 6" xfId="10943" xr:uid="{8121A633-74D6-4776-89E7-ABA84680E9FB}"/>
    <cellStyle name="Vírgula 3 2 5 2 7" xfId="19913" xr:uid="{F549EF0A-193C-46B7-9250-1847028194FD}"/>
    <cellStyle name="Vírgula 3 2 5 3" xfId="1636" xr:uid="{CA5B4BDA-8C2B-4CCC-83D4-8A322D4CEAFB}"/>
    <cellStyle name="Vírgula 3 2 5 3 2" xfId="1637" xr:uid="{395C8BC1-DFC6-44BC-BB6B-0C2D92F925FD}"/>
    <cellStyle name="Vírgula 3 2 5 3 2 2" xfId="3355" xr:uid="{FDBFFE80-C1F0-4460-8A03-F5604320EE87}"/>
    <cellStyle name="Vírgula 3 2 5 3 2 2 2" xfId="9505" xr:uid="{72B2A881-07D0-4BBB-B502-EA4BB429A1EC}"/>
    <cellStyle name="Vírgula 3 2 5 3 2 2 2 2" xfId="18100" xr:uid="{89B20F40-C514-47DA-9483-60EC76641304}"/>
    <cellStyle name="Vírgula 3 2 5 3 2 2 2 3" xfId="27136" xr:uid="{F295B65D-0F4F-4E47-A956-66F42DB5D029}"/>
    <cellStyle name="Vírgula 3 2 5 3 2 2 3" xfId="6391" xr:uid="{5EB8E62D-219C-4BDF-BC40-7CFF8DD0E868}"/>
    <cellStyle name="Vírgula 3 2 5 3 2 2 3 2" xfId="15244" xr:uid="{BDC88AAF-BC73-4B77-A14B-A2325A0AD367}"/>
    <cellStyle name="Vírgula 3 2 5 3 2 2 3 3" xfId="24210" xr:uid="{724E9E0B-800B-4815-A4D8-CB01C66F57FE}"/>
    <cellStyle name="Vírgula 3 2 5 3 2 2 4" xfId="12392" xr:uid="{0CADB607-A0AE-4592-B28E-D45DD78A177A}"/>
    <cellStyle name="Vírgula 3 2 5 3 2 2 5" xfId="21360" xr:uid="{333AF9D7-D76E-4452-BDBA-013E85FD9730}"/>
    <cellStyle name="Vírgula 3 2 5 3 2 3" xfId="8011" xr:uid="{4B856FB9-0B5A-4CE2-B581-F937FD5F5C0F}"/>
    <cellStyle name="Vírgula 3 2 5 3 2 3 2" xfId="16665" xr:uid="{4FFDBC56-77D3-4E90-AC9E-4BF8BB341AF5}"/>
    <cellStyle name="Vírgula 3 2 5 3 2 3 3" xfId="25646" xr:uid="{9C25500A-EBD1-41E4-A06C-865C34F0926B}"/>
    <cellStyle name="Vírgula 3 2 5 3 2 4" xfId="4957" xr:uid="{6B441DDB-1C00-46E7-A546-D27A16B81AB2}"/>
    <cellStyle name="Vírgula 3 2 5 3 2 4 2" xfId="13811" xr:uid="{309DBAFB-9E7B-47FC-8F3F-FD3F0E1089E5}"/>
    <cellStyle name="Vírgula 3 2 5 3 2 4 3" xfId="22780" xr:uid="{90A116FB-0E6A-4DE4-B3DB-4AFCD4BB4937}"/>
    <cellStyle name="Vírgula 3 2 5 3 2 5" xfId="10946" xr:uid="{2B1F9C41-A72E-40D0-A488-59AACB4BBC7E}"/>
    <cellStyle name="Vírgula 3 2 5 3 2 6" xfId="19916" xr:uid="{F255AAD9-E666-4B99-B007-81550394A6FF}"/>
    <cellStyle name="Vírgula 3 2 5 3 3" xfId="3354" xr:uid="{101AA5CF-EECB-4E21-B94A-119272FAEB80}"/>
    <cellStyle name="Vírgula 3 2 5 3 3 2" xfId="9504" xr:uid="{A30C271F-79C4-43ED-A05C-A8E2C8A833A3}"/>
    <cellStyle name="Vírgula 3 2 5 3 3 2 2" xfId="18099" xr:uid="{ED2F2F3D-EEB4-497C-8D46-A265C4FB48F0}"/>
    <cellStyle name="Vírgula 3 2 5 3 3 2 3" xfId="27135" xr:uid="{5C3EDDBD-71DE-4AC3-9A1D-0B2678789D9F}"/>
    <cellStyle name="Vírgula 3 2 5 3 3 3" xfId="6390" xr:uid="{CD99F660-7557-4482-9666-5492A4A3FAFF}"/>
    <cellStyle name="Vírgula 3 2 5 3 3 3 2" xfId="15243" xr:uid="{249E2A07-8D14-4A59-9CA7-35FA8BC3EC3E}"/>
    <cellStyle name="Vírgula 3 2 5 3 3 3 3" xfId="24209" xr:uid="{B5EC266D-DC58-4F71-AE62-129DAD224DB1}"/>
    <cellStyle name="Vírgula 3 2 5 3 3 4" xfId="12391" xr:uid="{4EB0941F-60E2-4D12-9A7D-DEC7495415E9}"/>
    <cellStyle name="Vírgula 3 2 5 3 3 5" xfId="21359" xr:uid="{1BA6A655-1F0F-4BAF-941C-264939F90565}"/>
    <cellStyle name="Vírgula 3 2 5 3 4" xfId="8010" xr:uid="{6D68A89B-513E-4ADF-AA02-E07956EAB337}"/>
    <cellStyle name="Vírgula 3 2 5 3 4 2" xfId="16664" xr:uid="{B7B6E0F2-EF89-4A5A-BFE3-72B20345B5D5}"/>
    <cellStyle name="Vírgula 3 2 5 3 4 3" xfId="25645" xr:uid="{365B67FB-467F-4DAB-BEDF-AC7195B21980}"/>
    <cellStyle name="Vírgula 3 2 5 3 5" xfId="4956" xr:uid="{8C35F4F0-0334-4C36-9EA4-26A4E550C39B}"/>
    <cellStyle name="Vírgula 3 2 5 3 5 2" xfId="13810" xr:uid="{206F6F63-FF5F-4AE2-B73E-241C89B2932F}"/>
    <cellStyle name="Vírgula 3 2 5 3 5 3" xfId="22779" xr:uid="{E903443B-15A8-45F3-AC55-3FE5624A142F}"/>
    <cellStyle name="Vírgula 3 2 5 3 6" xfId="10945" xr:uid="{C8A09544-EC8F-47FA-AC1C-7FE62424BF75}"/>
    <cellStyle name="Vírgula 3 2 5 3 7" xfId="19915" xr:uid="{F1246101-A1FE-4EFF-91A2-442BBC7C6318}"/>
    <cellStyle name="Vírgula 3 2 5 4" xfId="1638" xr:uid="{A5DA028A-11FA-4235-A097-63FB6F774407}"/>
    <cellStyle name="Vírgula 3 2 5 4 2" xfId="3356" xr:uid="{5CD6F317-0B95-4883-B6D5-B6EE74490848}"/>
    <cellStyle name="Vírgula 3 2 5 4 2 2" xfId="9506" xr:uid="{764A0F9C-7230-464C-A013-AAC770E91AF9}"/>
    <cellStyle name="Vírgula 3 2 5 4 2 2 2" xfId="18101" xr:uid="{C1CF5210-8C8C-4BF6-A83B-FBFC787EF909}"/>
    <cellStyle name="Vírgula 3 2 5 4 2 2 3" xfId="27137" xr:uid="{C5A82834-E185-456B-92D8-008CCB8E7F6D}"/>
    <cellStyle name="Vírgula 3 2 5 4 2 3" xfId="6392" xr:uid="{D0C8A01C-20C5-486C-A459-266DBB732F24}"/>
    <cellStyle name="Vírgula 3 2 5 4 2 3 2" xfId="15245" xr:uid="{0B2EF22C-9DCF-4CF6-AF9D-2666DF768CCD}"/>
    <cellStyle name="Vírgula 3 2 5 4 2 3 3" xfId="24211" xr:uid="{1F6977CD-36A1-47B6-BA68-2FD7D439F45E}"/>
    <cellStyle name="Vírgula 3 2 5 4 2 4" xfId="12393" xr:uid="{D77BB798-03B5-46D4-839E-733BF7A45F9B}"/>
    <cellStyle name="Vírgula 3 2 5 4 2 5" xfId="21361" xr:uid="{0F33DAF0-0849-4996-8AD6-A2468D2E08CE}"/>
    <cellStyle name="Vírgula 3 2 5 4 3" xfId="8012" xr:uid="{C56AEE30-9A3E-406E-8066-3D8A74D6BE1D}"/>
    <cellStyle name="Vírgula 3 2 5 4 3 2" xfId="16666" xr:uid="{5721DF6D-8446-4B3F-B6B7-5DF9A99AA221}"/>
    <cellStyle name="Vírgula 3 2 5 4 3 3" xfId="25647" xr:uid="{32E0E192-F4C0-4D2A-B86C-2AF8486E0C17}"/>
    <cellStyle name="Vírgula 3 2 5 4 4" xfId="4958" xr:uid="{F97DB440-3792-45AE-8272-453402F366AA}"/>
    <cellStyle name="Vírgula 3 2 5 4 4 2" xfId="13812" xr:uid="{542087BF-FD98-4FF6-A27B-A265EDEFAFA4}"/>
    <cellStyle name="Vírgula 3 2 5 4 4 3" xfId="22781" xr:uid="{1C1909CC-FC64-49B9-BB3C-DF1BB86AF226}"/>
    <cellStyle name="Vírgula 3 2 5 4 5" xfId="10947" xr:uid="{88357D62-2EC0-4B02-BB52-609A10D30249}"/>
    <cellStyle name="Vírgula 3 2 5 4 6" xfId="19917" xr:uid="{68762CFC-AC60-442F-B849-4C2C3554783E}"/>
    <cellStyle name="Vírgula 3 2 5 5" xfId="3351" xr:uid="{143A87B8-9BFE-4499-BCD1-0FB96127E24D}"/>
    <cellStyle name="Vírgula 3 2 5 5 2" xfId="9501" xr:uid="{55755A91-6A33-40BC-BAAB-B5778F72EC74}"/>
    <cellStyle name="Vírgula 3 2 5 5 2 2" xfId="18096" xr:uid="{7F26EFA8-5C51-43B2-B890-4AE63373B548}"/>
    <cellStyle name="Vírgula 3 2 5 5 2 3" xfId="27132" xr:uid="{0FAAC4F0-C978-4100-A4EA-B52A414BFE4C}"/>
    <cellStyle name="Vírgula 3 2 5 5 3" xfId="6387" xr:uid="{ECCBF1DF-3D92-48C4-8751-E49E01BD509C}"/>
    <cellStyle name="Vírgula 3 2 5 5 3 2" xfId="15240" xr:uid="{BF4BEA6D-93CD-407B-B965-7ED88438DC45}"/>
    <cellStyle name="Vírgula 3 2 5 5 3 3" xfId="24206" xr:uid="{83165181-E913-42E6-A26D-DF76D7D12267}"/>
    <cellStyle name="Vírgula 3 2 5 5 4" xfId="12388" xr:uid="{ED548B1E-C255-453B-AFF9-FE163ED049EB}"/>
    <cellStyle name="Vírgula 3 2 5 5 5" xfId="21356" xr:uid="{95D0E57C-BC0A-4C52-8B98-90ADAA4E8BBE}"/>
    <cellStyle name="Vírgula 3 2 5 6" xfId="8007" xr:uid="{92E1006E-1430-4169-99FA-BA2249FCAADC}"/>
    <cellStyle name="Vírgula 3 2 5 6 2" xfId="16661" xr:uid="{28748997-E84E-4BCD-8588-7C6E4E7093BA}"/>
    <cellStyle name="Vírgula 3 2 5 6 3" xfId="25642" xr:uid="{99C02536-41CC-40DB-9466-B01A4819574F}"/>
    <cellStyle name="Vírgula 3 2 5 7" xfId="4953" xr:uid="{E4619E7D-DD7E-4992-A4D0-F36A3CC0A315}"/>
    <cellStyle name="Vírgula 3 2 5 7 2" xfId="13807" xr:uid="{4354D83B-3BDB-404C-9B72-C0AA6FBE8D3B}"/>
    <cellStyle name="Vírgula 3 2 5 7 3" xfId="22776" xr:uid="{0B63F5EA-33CB-45E5-AB35-4EA4E33659AD}"/>
    <cellStyle name="Vírgula 3 2 5 8" xfId="10942" xr:uid="{0831DBA4-464D-46B3-A221-4FF6D8B45B43}"/>
    <cellStyle name="Vírgula 3 2 5 9" xfId="19912" xr:uid="{91A9593A-748E-4109-94FD-743666949212}"/>
    <cellStyle name="Vírgula 3 2 6" xfId="1639" xr:uid="{E35D3AC2-50B7-4708-BB65-36F2EE5196F0}"/>
    <cellStyle name="Vírgula 3 2 6 2" xfId="1640" xr:uid="{1B3EA732-B7A7-445B-9E4A-24DCB1736C29}"/>
    <cellStyle name="Vírgula 3 2 6 2 2" xfId="3358" xr:uid="{1C3176DF-7626-48AF-ABF6-208EE5E9E228}"/>
    <cellStyle name="Vírgula 3 2 6 2 2 2" xfId="9508" xr:uid="{D18B74C7-A219-45D8-A76E-00A11FFEFDD2}"/>
    <cellStyle name="Vírgula 3 2 6 2 2 2 2" xfId="18103" xr:uid="{D1E00986-ACC8-43ED-BCDF-ABB8DD4AEE88}"/>
    <cellStyle name="Vírgula 3 2 6 2 2 2 3" xfId="27139" xr:uid="{38B3DE95-C6FD-405E-98CF-843756C60102}"/>
    <cellStyle name="Vírgula 3 2 6 2 2 3" xfId="6394" xr:uid="{618744F9-92F7-4B7B-9187-0E965D44B661}"/>
    <cellStyle name="Vírgula 3 2 6 2 2 3 2" xfId="15247" xr:uid="{110BF3A7-CF3A-4B76-8A3E-B8FC10BB1550}"/>
    <cellStyle name="Vírgula 3 2 6 2 2 3 3" xfId="24213" xr:uid="{E041BBC5-5A04-4C5A-8E7C-0A1081493C2A}"/>
    <cellStyle name="Vírgula 3 2 6 2 2 4" xfId="12395" xr:uid="{BE8C4593-5FCE-408A-8653-EB4ACA470E6F}"/>
    <cellStyle name="Vírgula 3 2 6 2 2 5" xfId="21363" xr:uid="{17769EFC-9C4E-4D66-875D-1895F401BDAD}"/>
    <cellStyle name="Vírgula 3 2 6 2 3" xfId="8014" xr:uid="{629B36CA-63F7-48DC-AFCA-FE2CB0F94A00}"/>
    <cellStyle name="Vírgula 3 2 6 2 3 2" xfId="16668" xr:uid="{B5FB1A07-BD6A-4370-9C2A-3BF541370B1A}"/>
    <cellStyle name="Vírgula 3 2 6 2 3 3" xfId="25649" xr:uid="{D5F44F4A-83BA-4A74-99EE-7956E630D619}"/>
    <cellStyle name="Vírgula 3 2 6 2 4" xfId="4960" xr:uid="{42AEA318-B0DA-44AC-8DC4-F7EAF47B1E3B}"/>
    <cellStyle name="Vírgula 3 2 6 2 4 2" xfId="13814" xr:uid="{D95E635C-BC96-4C57-ABD7-220AA7EBD2B7}"/>
    <cellStyle name="Vírgula 3 2 6 2 4 3" xfId="22783" xr:uid="{9BFC5781-7446-4162-ADB6-5DFE77BA613A}"/>
    <cellStyle name="Vírgula 3 2 6 2 5" xfId="10949" xr:uid="{B4472C4D-57F8-4D25-86B4-3EEB41E19F07}"/>
    <cellStyle name="Vírgula 3 2 6 2 6" xfId="19919" xr:uid="{7FFECA9C-FC14-4992-9824-9BF01A15EF3D}"/>
    <cellStyle name="Vírgula 3 2 6 3" xfId="3357" xr:uid="{23A887B4-B116-489C-A3FF-AD5BCB7FF462}"/>
    <cellStyle name="Vírgula 3 2 6 3 2" xfId="9507" xr:uid="{4A00A1AD-3907-43E2-9012-C1C56B052EA7}"/>
    <cellStyle name="Vírgula 3 2 6 3 2 2" xfId="18102" xr:uid="{8D87BE80-E040-4F39-A9A3-72374877D2F4}"/>
    <cellStyle name="Vírgula 3 2 6 3 2 3" xfId="27138" xr:uid="{97AAE847-FBC2-4BAC-A1AF-4DF773180DD4}"/>
    <cellStyle name="Vírgula 3 2 6 3 3" xfId="6393" xr:uid="{23BE4B59-52BD-4234-8050-B2C7DFEBC27A}"/>
    <cellStyle name="Vírgula 3 2 6 3 3 2" xfId="15246" xr:uid="{B462F964-E2BE-4B69-9D7D-A10FEABE9AC4}"/>
    <cellStyle name="Vírgula 3 2 6 3 3 3" xfId="24212" xr:uid="{55A88052-FEC5-4EC5-A06B-B9C40328D44B}"/>
    <cellStyle name="Vírgula 3 2 6 3 4" xfId="12394" xr:uid="{4E378EF7-CCB4-4377-B112-2C129404E18E}"/>
    <cellStyle name="Vírgula 3 2 6 3 5" xfId="21362" xr:uid="{8825E321-CB25-4C7E-BDCE-72368768DFEB}"/>
    <cellStyle name="Vírgula 3 2 6 4" xfId="8013" xr:uid="{BC520AC3-101C-4970-BD62-9FCED52834B1}"/>
    <cellStyle name="Vírgula 3 2 6 4 2" xfId="16667" xr:uid="{7A5CE10E-8739-41DE-8E4E-E527714340DA}"/>
    <cellStyle name="Vírgula 3 2 6 4 3" xfId="25648" xr:uid="{A95270AB-FD3D-4A6A-8978-E0DBA4CBC1AA}"/>
    <cellStyle name="Vírgula 3 2 6 5" xfId="4959" xr:uid="{E3AD3A4F-32FF-42D1-A8F1-86570F308F4A}"/>
    <cellStyle name="Vírgula 3 2 6 5 2" xfId="13813" xr:uid="{29743D83-96B7-491D-A648-38492394D0EB}"/>
    <cellStyle name="Vírgula 3 2 6 5 3" xfId="22782" xr:uid="{B1FB8A23-6CB0-4384-B29D-615187FF8FFA}"/>
    <cellStyle name="Vírgula 3 2 6 6" xfId="10948" xr:uid="{FE7DDAAE-D50F-4891-B53C-3F93B3B497F3}"/>
    <cellStyle name="Vírgula 3 2 6 7" xfId="19918" xr:uid="{595D6410-FAD8-456C-B0A9-04720D83B3EA}"/>
    <cellStyle name="Vírgula 3 2 7" xfId="1641" xr:uid="{417514B7-3D7A-48A4-8AF3-0B5D2830355F}"/>
    <cellStyle name="Vírgula 3 2 7 2" xfId="1642" xr:uid="{F6AA44D2-C869-4522-8301-6838AE201C1F}"/>
    <cellStyle name="Vírgula 3 2 7 2 2" xfId="3360" xr:uid="{DCEE6025-AF79-4211-B519-DC69832CE54B}"/>
    <cellStyle name="Vírgula 3 2 7 2 2 2" xfId="9510" xr:uid="{662F3CCD-94AD-4C3C-96D2-AF5AB72EB73A}"/>
    <cellStyle name="Vírgula 3 2 7 2 2 2 2" xfId="18105" xr:uid="{141CE517-A72A-40DF-9CBD-164EE48E4D8C}"/>
    <cellStyle name="Vírgula 3 2 7 2 2 2 3" xfId="27141" xr:uid="{BD9388B4-1DDB-4E6C-BDB9-1C3E3A7C04D9}"/>
    <cellStyle name="Vírgula 3 2 7 2 2 3" xfId="6396" xr:uid="{9FC86440-0868-4582-9970-12390A224800}"/>
    <cellStyle name="Vírgula 3 2 7 2 2 3 2" xfId="15249" xr:uid="{93C83D9B-E24C-4C83-A07E-0D9A8FC93FDC}"/>
    <cellStyle name="Vírgula 3 2 7 2 2 3 3" xfId="24215" xr:uid="{D3D7919B-6CC6-4A3D-8D33-8CBB8AEA1613}"/>
    <cellStyle name="Vírgula 3 2 7 2 2 4" xfId="12397" xr:uid="{9E01F272-8479-4B81-AF79-EB7B91C1ED6D}"/>
    <cellStyle name="Vírgula 3 2 7 2 2 5" xfId="21365" xr:uid="{891E29BA-E13B-4CBC-B4AC-A9749A9CD21F}"/>
    <cellStyle name="Vírgula 3 2 7 2 3" xfId="8016" xr:uid="{975370E8-0092-40ED-A88A-787ECC7CEB25}"/>
    <cellStyle name="Vírgula 3 2 7 2 3 2" xfId="16670" xr:uid="{F01A3852-7075-4859-A7B2-CB3C24DA5D8C}"/>
    <cellStyle name="Vírgula 3 2 7 2 3 3" xfId="25651" xr:uid="{CE8761A8-4809-483B-9A59-7272DA5BF97D}"/>
    <cellStyle name="Vírgula 3 2 7 2 4" xfId="4962" xr:uid="{920B3D03-11D0-4F4D-9840-8CE0D75EE89B}"/>
    <cellStyle name="Vírgula 3 2 7 2 4 2" xfId="13816" xr:uid="{01BC6262-B4DC-4AD6-A00B-B345A34345B9}"/>
    <cellStyle name="Vírgula 3 2 7 2 4 3" xfId="22785" xr:uid="{E86CE03B-3783-4B0B-8F4E-8E6B397D6B26}"/>
    <cellStyle name="Vírgula 3 2 7 2 5" xfId="10951" xr:uid="{333A65EF-2DEF-4292-81A4-9416024512A2}"/>
    <cellStyle name="Vírgula 3 2 7 2 6" xfId="19921" xr:uid="{5105F107-E41C-4C91-B512-EEB34CF5C152}"/>
    <cellStyle name="Vírgula 3 2 7 3" xfId="3359" xr:uid="{AAC6EB2D-F1B0-4379-89A6-2695C1B87435}"/>
    <cellStyle name="Vírgula 3 2 7 3 2" xfId="9509" xr:uid="{B9034B48-49BB-4A57-8555-7EC93D515309}"/>
    <cellStyle name="Vírgula 3 2 7 3 2 2" xfId="18104" xr:uid="{E058BDE2-B437-4BF3-B0BA-D5834EEE9F44}"/>
    <cellStyle name="Vírgula 3 2 7 3 2 3" xfId="27140" xr:uid="{AEF0BFD4-8566-44E5-9683-077D17B20B4A}"/>
    <cellStyle name="Vírgula 3 2 7 3 3" xfId="6395" xr:uid="{925D8092-BD30-4E24-9830-4BCA7B1D1F70}"/>
    <cellStyle name="Vírgula 3 2 7 3 3 2" xfId="15248" xr:uid="{E17DF516-2559-4A6F-A66B-CF06361828B9}"/>
    <cellStyle name="Vírgula 3 2 7 3 3 3" xfId="24214" xr:uid="{1B887099-4243-46F6-B5A7-BE3F758BD870}"/>
    <cellStyle name="Vírgula 3 2 7 3 4" xfId="12396" xr:uid="{C10168FA-CFAD-4108-A312-1D3EFA27728A}"/>
    <cellStyle name="Vírgula 3 2 7 3 5" xfId="21364" xr:uid="{4710C2BE-F20A-4D0B-AE5D-528C1DFCC8C2}"/>
    <cellStyle name="Vírgula 3 2 7 4" xfId="8015" xr:uid="{921533B7-3396-4515-8A52-0787C9A48692}"/>
    <cellStyle name="Vírgula 3 2 7 4 2" xfId="16669" xr:uid="{983B0958-7B2B-4CE9-9018-6D6A4A7A301A}"/>
    <cellStyle name="Vírgula 3 2 7 4 3" xfId="25650" xr:uid="{43D53B36-64CC-4708-B0D6-D5E684782721}"/>
    <cellStyle name="Vírgula 3 2 7 5" xfId="4961" xr:uid="{206C826D-319C-44A0-BB6A-69FC443BCB4E}"/>
    <cellStyle name="Vírgula 3 2 7 5 2" xfId="13815" xr:uid="{83796F7C-9620-4BBA-9E2D-464B42BD5240}"/>
    <cellStyle name="Vírgula 3 2 7 5 3" xfId="22784" xr:uid="{5F2A302D-FD7A-40FA-93E0-30BB0DA86C87}"/>
    <cellStyle name="Vírgula 3 2 7 6" xfId="10950" xr:uid="{7FF734C3-BE1E-43AD-891E-16742D89B485}"/>
    <cellStyle name="Vírgula 3 2 7 7" xfId="19920" xr:uid="{707A5F98-E356-4BC5-B2E6-CA7DD9EF96E1}"/>
    <cellStyle name="Vírgula 3 2 8" xfId="1643" xr:uid="{57FE1562-D5DE-4181-BC44-B916FF22F259}"/>
    <cellStyle name="Vírgula 3 2 8 2" xfId="3361" xr:uid="{36DC8FD1-58E4-4CC4-9068-94F604A7A821}"/>
    <cellStyle name="Vírgula 3 2 8 2 2" xfId="9511" xr:uid="{20E34E31-85CB-48E8-A90C-3DEBF85A2D38}"/>
    <cellStyle name="Vírgula 3 2 8 2 2 2" xfId="18106" xr:uid="{5A971F53-8FF8-4AC3-BD68-7897DA4EA3CE}"/>
    <cellStyle name="Vírgula 3 2 8 2 2 3" xfId="27142" xr:uid="{998D0755-AE47-45DF-B5A9-C12248873739}"/>
    <cellStyle name="Vírgula 3 2 8 2 3" xfId="6397" xr:uid="{AC5AB7D3-D775-43FF-A6C3-17C134E954F4}"/>
    <cellStyle name="Vírgula 3 2 8 2 3 2" xfId="15250" xr:uid="{CFEF2CF6-65EF-4609-8677-CA95E19E719F}"/>
    <cellStyle name="Vírgula 3 2 8 2 3 3" xfId="24216" xr:uid="{A9AA2D09-26A3-40DB-8C0F-DC5E64C18965}"/>
    <cellStyle name="Vírgula 3 2 8 2 4" xfId="12398" xr:uid="{90787186-B3B1-484D-AD71-47F89BE8B806}"/>
    <cellStyle name="Vírgula 3 2 8 2 5" xfId="21366" xr:uid="{5D611B77-C10F-46DE-8CB4-05BFF1B6F321}"/>
    <cellStyle name="Vírgula 3 2 8 3" xfId="8017" xr:uid="{8A6CE8E6-3215-48B0-AC4F-0C032A839732}"/>
    <cellStyle name="Vírgula 3 2 8 3 2" xfId="16671" xr:uid="{C64C2471-8173-4198-918C-14D395EF1A71}"/>
    <cellStyle name="Vírgula 3 2 8 3 3" xfId="25652" xr:uid="{0698205E-8768-4A05-AF85-39EFEE27DEA3}"/>
    <cellStyle name="Vírgula 3 2 8 4" xfId="4963" xr:uid="{53F56235-3219-4050-A154-32E71FD73804}"/>
    <cellStyle name="Vírgula 3 2 8 4 2" xfId="13817" xr:uid="{521D7066-B022-4DF2-8E5E-AA3AC3E88166}"/>
    <cellStyle name="Vírgula 3 2 8 4 3" xfId="22786" xr:uid="{1C1A8A9C-0BE0-420C-9DED-F945E5DAE524}"/>
    <cellStyle name="Vírgula 3 2 8 5" xfId="10952" xr:uid="{8ECD93BA-ACEE-42AB-8C1C-CD69716A7DB0}"/>
    <cellStyle name="Vírgula 3 2 8 6" xfId="19922" xr:uid="{0B9470E9-1D63-4C18-A055-C6528D36A2BC}"/>
    <cellStyle name="Vírgula 3 2 9" xfId="3314" xr:uid="{DCA36C16-AA6E-454B-B595-EACFA7470D46}"/>
    <cellStyle name="Vírgula 3 2 9 2" xfId="9464" xr:uid="{02BE94C0-23E8-4E8C-973E-EA1C5874A063}"/>
    <cellStyle name="Vírgula 3 2 9 2 2" xfId="18059" xr:uid="{A664C329-EEDD-4381-B76A-1732A9A560A5}"/>
    <cellStyle name="Vírgula 3 2 9 2 3" xfId="27095" xr:uid="{CC4A16BF-6112-4420-95FC-53CF5F960054}"/>
    <cellStyle name="Vírgula 3 2 9 2 4" xfId="27706" xr:uid="{4F9988F4-0DA8-4A48-88F3-BCC205AAA09C}"/>
    <cellStyle name="Vírgula 3 2 9 3" xfId="6350" xr:uid="{44157400-87C8-47CD-B09F-7E16E1FB1A03}"/>
    <cellStyle name="Vírgula 3 2 9 3 2" xfId="15203" xr:uid="{7DB65C63-B4FD-40C8-85AD-22BE23432397}"/>
    <cellStyle name="Vírgula 3 2 9 3 3" xfId="24169" xr:uid="{EB9D0B1C-4FEF-4F21-9854-E134043F3CBE}"/>
    <cellStyle name="Vírgula 3 2 9 4" xfId="12351" xr:uid="{3C3A38C8-C10F-44CE-A6A8-9873D955438A}"/>
    <cellStyle name="Vírgula 3 2 9 5" xfId="21319" xr:uid="{6C36F00C-BD70-41E8-9CA7-CFF9546E3833}"/>
    <cellStyle name="Vírgula 3 3" xfId="1644" xr:uid="{40170BDC-6810-41B2-81FA-A034E5D051BA}"/>
    <cellStyle name="Vírgula 3 3 10" xfId="19923" xr:uid="{90E14924-36A5-40DB-A6E8-5554933D6B13}"/>
    <cellStyle name="Vírgula 3 3 2" xfId="1645" xr:uid="{82522FDA-3025-4C8E-9DAF-ACBCB7BE22AC}"/>
    <cellStyle name="Vírgula 3 3 2 2" xfId="1646" xr:uid="{475E7B2B-E317-4C8C-BE33-F68A23FEF1F8}"/>
    <cellStyle name="Vírgula 3 3 2 2 2" xfId="1647" xr:uid="{47133D68-558B-4F86-B34B-14FE458A6073}"/>
    <cellStyle name="Vírgula 3 3 2 2 2 2" xfId="3365" xr:uid="{BFB667F9-9283-4633-B93B-7AD18C94B7ED}"/>
    <cellStyle name="Vírgula 3 3 2 2 2 2 2" xfId="9515" xr:uid="{20A5A3E3-1085-4DBD-96C2-D56AEF37E72D}"/>
    <cellStyle name="Vírgula 3 3 2 2 2 2 2 2" xfId="18110" xr:uid="{0E3517D9-1B87-4C99-98E4-80087FBEF729}"/>
    <cellStyle name="Vírgula 3 3 2 2 2 2 2 3" xfId="27146" xr:uid="{D2ED72C5-B718-4AFB-9DE0-22C123832DF6}"/>
    <cellStyle name="Vírgula 3 3 2 2 2 2 3" xfId="6401" xr:uid="{6EE415C2-356C-4D9C-AF4B-06643B771E82}"/>
    <cellStyle name="Vírgula 3 3 2 2 2 2 3 2" xfId="15254" xr:uid="{985F069C-09FD-40F1-975D-84741D22E530}"/>
    <cellStyle name="Vírgula 3 3 2 2 2 2 3 3" xfId="24220" xr:uid="{71F510C9-D4F7-49E1-A6FE-11A061D92CAB}"/>
    <cellStyle name="Vírgula 3 3 2 2 2 2 4" xfId="12402" xr:uid="{38DC01F5-C08A-479C-961A-85C043ECB08F}"/>
    <cellStyle name="Vírgula 3 3 2 2 2 2 5" xfId="21370" xr:uid="{9B3E549E-4E81-4D4C-A242-C3A561388416}"/>
    <cellStyle name="Vírgula 3 3 2 2 2 3" xfId="8021" xr:uid="{AC7FCA16-8D76-426A-806F-D841C9B9F401}"/>
    <cellStyle name="Vírgula 3 3 2 2 2 3 2" xfId="16675" xr:uid="{C202DA4C-B725-4348-B629-CA78B5F63091}"/>
    <cellStyle name="Vírgula 3 3 2 2 2 3 3" xfId="25656" xr:uid="{3BBEBBCC-372C-49DF-9486-4E45FE76CC89}"/>
    <cellStyle name="Vírgula 3 3 2 2 2 4" xfId="4967" xr:uid="{FA78828F-90C0-40E4-A063-494BC02DDDA4}"/>
    <cellStyle name="Vírgula 3 3 2 2 2 4 2" xfId="13821" xr:uid="{EA3335BA-9A10-4B48-958B-0E7840F757C1}"/>
    <cellStyle name="Vírgula 3 3 2 2 2 4 3" xfId="22790" xr:uid="{4144AF34-7375-4A50-A4B2-A244F4FD8892}"/>
    <cellStyle name="Vírgula 3 3 2 2 2 5" xfId="10956" xr:uid="{A1205C6F-9C30-4389-B526-600E0C9C61B8}"/>
    <cellStyle name="Vírgula 3 3 2 2 2 6" xfId="19926" xr:uid="{F6140C46-7929-4C16-8262-D490AE7AB2A0}"/>
    <cellStyle name="Vírgula 3 3 2 2 3" xfId="3364" xr:uid="{4ACE6EC5-F56B-4188-9E5B-D00A0C3169B8}"/>
    <cellStyle name="Vírgula 3 3 2 2 3 2" xfId="9514" xr:uid="{695C35D7-A41A-41C1-AA92-F7D35109F3FC}"/>
    <cellStyle name="Vírgula 3 3 2 2 3 2 2" xfId="18109" xr:uid="{B69F50CC-F0C4-4C2A-92A7-E4AB4E4CAD7A}"/>
    <cellStyle name="Vírgula 3 3 2 2 3 2 3" xfId="27145" xr:uid="{A0C9B7AA-9244-457A-9B3A-89AB2CFA682F}"/>
    <cellStyle name="Vírgula 3 3 2 2 3 3" xfId="6400" xr:uid="{46CBAC66-0A7B-43FB-982B-514C40D98A24}"/>
    <cellStyle name="Vírgula 3 3 2 2 3 3 2" xfId="15253" xr:uid="{E2595EA2-1BF8-4E0C-8E38-80971572EFA6}"/>
    <cellStyle name="Vírgula 3 3 2 2 3 3 3" xfId="24219" xr:uid="{256C2566-9B1E-45CE-9C3A-F7C66A256164}"/>
    <cellStyle name="Vírgula 3 3 2 2 3 4" xfId="12401" xr:uid="{87D8400E-43FA-484C-B3B4-1AB5B10A375C}"/>
    <cellStyle name="Vírgula 3 3 2 2 3 5" xfId="21369" xr:uid="{BB3C5C3D-4058-4ED5-B336-2A7223B9AF7A}"/>
    <cellStyle name="Vírgula 3 3 2 2 4" xfId="8020" xr:uid="{7D32529C-0C93-4DF3-A465-11D4AC5185B8}"/>
    <cellStyle name="Vírgula 3 3 2 2 4 2" xfId="16674" xr:uid="{F7E46E1E-67D5-4871-9000-8D9B029FC92F}"/>
    <cellStyle name="Vírgula 3 3 2 2 4 3" xfId="25655" xr:uid="{08183C75-EB23-4E41-8714-A2A5DC41FCCC}"/>
    <cellStyle name="Vírgula 3 3 2 2 5" xfId="4966" xr:uid="{B4676FE9-9ADA-4B7C-971F-3449A140EE68}"/>
    <cellStyle name="Vírgula 3 3 2 2 5 2" xfId="13820" xr:uid="{8B2EFD92-EB83-475E-99D6-DC0BCFD622E4}"/>
    <cellStyle name="Vírgula 3 3 2 2 5 3" xfId="22789" xr:uid="{4B8CF70C-0CB9-42AE-8AF5-188E817E37FE}"/>
    <cellStyle name="Vírgula 3 3 2 2 6" xfId="10955" xr:uid="{7E72E55B-2572-456D-8C3B-8229CD9B764F}"/>
    <cellStyle name="Vírgula 3 3 2 2 7" xfId="19925" xr:uid="{2470C384-8718-45A4-B611-51BBEF6EC820}"/>
    <cellStyle name="Vírgula 3 3 2 3" xfId="1648" xr:uid="{179F79CF-A4D8-40D6-939A-AA6139A2E6BE}"/>
    <cellStyle name="Vírgula 3 3 2 3 2" xfId="1649" xr:uid="{C8808478-C115-4633-8FAC-A2FD2F63B199}"/>
    <cellStyle name="Vírgula 3 3 2 3 2 2" xfId="3367" xr:uid="{47008637-DB70-4D3F-A91C-B592911504EB}"/>
    <cellStyle name="Vírgula 3 3 2 3 2 2 2" xfId="9517" xr:uid="{C5F7D384-80C7-4DF9-98CB-B63EFB50D4A8}"/>
    <cellStyle name="Vírgula 3 3 2 3 2 2 2 2" xfId="18112" xr:uid="{17DF9FC6-74E1-4C66-BBB1-022567629BC8}"/>
    <cellStyle name="Vírgula 3 3 2 3 2 2 2 3" xfId="27148" xr:uid="{BE57959A-DBF3-427C-B8ED-D2437E1CBA03}"/>
    <cellStyle name="Vírgula 3 3 2 3 2 2 3" xfId="6403" xr:uid="{F63864B0-F790-40CE-9987-19E3F35A0F99}"/>
    <cellStyle name="Vírgula 3 3 2 3 2 2 3 2" xfId="15256" xr:uid="{9766A6CE-C520-4868-8DB8-038CF6513A2D}"/>
    <cellStyle name="Vírgula 3 3 2 3 2 2 3 3" xfId="24222" xr:uid="{70B9F1E2-1EE8-4FF5-BEF7-13A0CAFF3B4F}"/>
    <cellStyle name="Vírgula 3 3 2 3 2 2 4" xfId="12404" xr:uid="{EB83186D-2269-4773-BB4C-87E1E9A3CECF}"/>
    <cellStyle name="Vírgula 3 3 2 3 2 2 5" xfId="21372" xr:uid="{35FDBEBA-7973-4627-9B49-58D3C281CF44}"/>
    <cellStyle name="Vírgula 3 3 2 3 2 3" xfId="8023" xr:uid="{32E2ACA5-838E-4BC2-A49C-5E1507C879F0}"/>
    <cellStyle name="Vírgula 3 3 2 3 2 3 2" xfId="16677" xr:uid="{E9886ADF-B859-48B3-8A98-1ABE7F0BEF8B}"/>
    <cellStyle name="Vírgula 3 3 2 3 2 3 3" xfId="25658" xr:uid="{5C7BFEC6-7180-476F-BDA3-E0FBE86B6477}"/>
    <cellStyle name="Vírgula 3 3 2 3 2 4" xfId="4969" xr:uid="{148BC917-0195-44FA-AB97-3F36ECD7AFFB}"/>
    <cellStyle name="Vírgula 3 3 2 3 2 4 2" xfId="13823" xr:uid="{5903C5A6-01B3-423D-8D38-44DEF47E3F34}"/>
    <cellStyle name="Vírgula 3 3 2 3 2 4 3" xfId="22792" xr:uid="{BD56FB3D-797A-471A-8FF6-3D2EF593482B}"/>
    <cellStyle name="Vírgula 3 3 2 3 2 5" xfId="10958" xr:uid="{DCFC5788-DA8A-4406-A37D-E7A8B27E1800}"/>
    <cellStyle name="Vírgula 3 3 2 3 2 6" xfId="19928" xr:uid="{380FB363-8BDD-4CBD-A917-1E9B3D8CF3A1}"/>
    <cellStyle name="Vírgula 3 3 2 3 3" xfId="3366" xr:uid="{E9F196EC-2D04-4F16-9F66-4E681F0B2920}"/>
    <cellStyle name="Vírgula 3 3 2 3 3 2" xfId="9516" xr:uid="{754DD837-1159-4E4D-8C25-A703AAB7D8CC}"/>
    <cellStyle name="Vírgula 3 3 2 3 3 2 2" xfId="18111" xr:uid="{D53934AF-9209-4D07-870A-E43CAFD9121F}"/>
    <cellStyle name="Vírgula 3 3 2 3 3 2 3" xfId="27147" xr:uid="{15CE1251-E155-4BB0-BBA6-92679A6039CC}"/>
    <cellStyle name="Vírgula 3 3 2 3 3 3" xfId="6402" xr:uid="{CFD299BF-67D9-45AE-9D3D-B64DD845243F}"/>
    <cellStyle name="Vírgula 3 3 2 3 3 3 2" xfId="15255" xr:uid="{E475A84E-8C67-4237-AEEA-024817CA6A84}"/>
    <cellStyle name="Vírgula 3 3 2 3 3 3 3" xfId="24221" xr:uid="{37AA6000-E151-4D76-8982-2D8414057F4B}"/>
    <cellStyle name="Vírgula 3 3 2 3 3 4" xfId="12403" xr:uid="{13558F5D-3137-473F-AB1B-86E9E5F9087F}"/>
    <cellStyle name="Vírgula 3 3 2 3 3 5" xfId="21371" xr:uid="{63886ED9-52B9-4162-A5C2-901D7B04FB84}"/>
    <cellStyle name="Vírgula 3 3 2 3 4" xfId="8022" xr:uid="{EE02C010-0F16-4295-ACCE-B228DD979E0B}"/>
    <cellStyle name="Vírgula 3 3 2 3 4 2" xfId="16676" xr:uid="{E33A392B-65EA-40A1-B997-9A93706ACCCD}"/>
    <cellStyle name="Vírgula 3 3 2 3 4 3" xfId="25657" xr:uid="{1564F445-8FDE-4459-A6D2-D9C419DDC1A5}"/>
    <cellStyle name="Vírgula 3 3 2 3 5" xfId="4968" xr:uid="{463280D2-B7C2-4167-A376-2BF4600D5A26}"/>
    <cellStyle name="Vírgula 3 3 2 3 5 2" xfId="13822" xr:uid="{27084CE9-E7A0-4AC3-BBCB-FDFBBE7F2CAB}"/>
    <cellStyle name="Vírgula 3 3 2 3 5 3" xfId="22791" xr:uid="{16AE7176-5F11-4B0A-91AA-BD8EA3001403}"/>
    <cellStyle name="Vírgula 3 3 2 3 6" xfId="10957" xr:uid="{81A7B89D-E273-4458-8BE4-EBA1BB93C0DD}"/>
    <cellStyle name="Vírgula 3 3 2 3 7" xfId="19927" xr:uid="{903CAC84-F4EA-4BE2-903E-D4C44257F02D}"/>
    <cellStyle name="Vírgula 3 3 2 4" xfId="1650" xr:uid="{1BBE0594-0D82-4888-9AFE-AB8EE1B9F55F}"/>
    <cellStyle name="Vírgula 3 3 2 4 2" xfId="3368" xr:uid="{087158CA-D99D-4C69-B385-A3D04DB1B480}"/>
    <cellStyle name="Vírgula 3 3 2 4 2 2" xfId="9518" xr:uid="{B28B2B14-2B9C-4A34-8FB3-09E61FF4DD87}"/>
    <cellStyle name="Vírgula 3 3 2 4 2 2 2" xfId="18113" xr:uid="{C3466B49-2E2B-4D57-A7D9-D66D27D19AAB}"/>
    <cellStyle name="Vírgula 3 3 2 4 2 2 3" xfId="27149" xr:uid="{E4E8B2DE-EFD1-4A6F-9F3C-912B03A2AB57}"/>
    <cellStyle name="Vírgula 3 3 2 4 2 3" xfId="6404" xr:uid="{FE9FD87B-7A66-4842-B8E7-38555126E039}"/>
    <cellStyle name="Vírgula 3 3 2 4 2 3 2" xfId="15257" xr:uid="{53B07472-2FD7-46BA-B8E9-E929855C0935}"/>
    <cellStyle name="Vírgula 3 3 2 4 2 3 3" xfId="24223" xr:uid="{9492F4A4-3B3B-48C8-BEDF-3ED0569D042B}"/>
    <cellStyle name="Vírgula 3 3 2 4 2 4" xfId="12405" xr:uid="{8D254631-A37B-4F0E-BE57-C9795BEC547B}"/>
    <cellStyle name="Vírgula 3 3 2 4 2 5" xfId="21373" xr:uid="{71193423-49EA-49B0-88B8-BBB2F16F8DD1}"/>
    <cellStyle name="Vírgula 3 3 2 4 3" xfId="8024" xr:uid="{F9C69071-EBF6-4211-8C49-2FD29699285A}"/>
    <cellStyle name="Vírgula 3 3 2 4 3 2" xfId="16678" xr:uid="{75802A65-25D7-4C7E-98A2-6709E55D4421}"/>
    <cellStyle name="Vírgula 3 3 2 4 3 3" xfId="25659" xr:uid="{2FF70361-6220-40E5-927A-9198C4A307A4}"/>
    <cellStyle name="Vírgula 3 3 2 4 4" xfId="4970" xr:uid="{B5565A97-6BCE-43B1-8157-AD69DCEEE72A}"/>
    <cellStyle name="Vírgula 3 3 2 4 4 2" xfId="13824" xr:uid="{139FCBEF-F461-49A0-9AD3-0B2C2C988437}"/>
    <cellStyle name="Vírgula 3 3 2 4 4 3" xfId="22793" xr:uid="{9061E920-B6B1-4A7F-8036-F4CA2F14C7EE}"/>
    <cellStyle name="Vírgula 3 3 2 4 5" xfId="10959" xr:uid="{C96681C1-5E11-4F56-987A-2B1BE9D22B0A}"/>
    <cellStyle name="Vírgula 3 3 2 4 6" xfId="19929" xr:uid="{8DCF8839-F0E6-4804-8F56-A00BB402EDB5}"/>
    <cellStyle name="Vírgula 3 3 2 5" xfId="3363" xr:uid="{5B103F79-9B50-49ED-8D60-8E7918CA20B0}"/>
    <cellStyle name="Vírgula 3 3 2 5 2" xfId="9513" xr:uid="{7CE4F0DF-59CE-434F-96D4-D9C097A72930}"/>
    <cellStyle name="Vírgula 3 3 2 5 2 2" xfId="18108" xr:uid="{02B826BD-A81E-4E0E-8131-7B584D1883AC}"/>
    <cellStyle name="Vírgula 3 3 2 5 2 3" xfId="27144" xr:uid="{2FFBBE41-9CD7-4716-91A5-79E6B3A8E43B}"/>
    <cellStyle name="Vírgula 3 3 2 5 3" xfId="6399" xr:uid="{64C29913-4501-4956-AE1E-9F23ADDB7DDF}"/>
    <cellStyle name="Vírgula 3 3 2 5 3 2" xfId="15252" xr:uid="{206A8BA5-9A13-45D3-AEB6-DD7F498CAF69}"/>
    <cellStyle name="Vírgula 3 3 2 5 3 3" xfId="24218" xr:uid="{0B106EDA-4E74-49C1-AD55-DB68ED27F313}"/>
    <cellStyle name="Vírgula 3 3 2 5 4" xfId="12400" xr:uid="{A3DC660E-58BB-4EF5-99A5-79D4D26F0732}"/>
    <cellStyle name="Vírgula 3 3 2 5 5" xfId="21368" xr:uid="{D21A74BB-0DD7-4DA7-BAEA-7D90082E5B13}"/>
    <cellStyle name="Vírgula 3 3 2 6" xfId="8019" xr:uid="{F899C42B-9915-45FB-8E90-2A5AE6D063FC}"/>
    <cellStyle name="Vírgula 3 3 2 6 2" xfId="16673" xr:uid="{A2E8DF15-6A25-44DB-9ACE-20D17FE7C06E}"/>
    <cellStyle name="Vírgula 3 3 2 6 3" xfId="25654" xr:uid="{DFF13408-B831-4E5F-A3ED-587758EA2BD0}"/>
    <cellStyle name="Vírgula 3 3 2 7" xfId="4965" xr:uid="{8ABAB480-F8C9-4EFF-B28B-366C19012B69}"/>
    <cellStyle name="Vírgula 3 3 2 7 2" xfId="13819" xr:uid="{D8E8A14C-1162-44F8-8B30-7282410A43F8}"/>
    <cellStyle name="Vírgula 3 3 2 7 3" xfId="22788" xr:uid="{14AD5E03-6E04-458B-9D22-87E53836825B}"/>
    <cellStyle name="Vírgula 3 3 2 8" xfId="10954" xr:uid="{ABF5C198-31ED-4C95-8F05-AE22BC7BE6E5}"/>
    <cellStyle name="Vírgula 3 3 2 9" xfId="19924" xr:uid="{3DDB8AE6-8B2E-48A3-8071-5D1914F5B8D3}"/>
    <cellStyle name="Vírgula 3 3 3" xfId="1651" xr:uid="{035804F7-6C82-4419-A007-59A20FCD24F2}"/>
    <cellStyle name="Vírgula 3 3 3 2" xfId="1652" xr:uid="{6334753C-DEE7-466E-AE9C-99FA033BF1F3}"/>
    <cellStyle name="Vírgula 3 3 3 2 2" xfId="3370" xr:uid="{8FC77DF1-03D0-4E9E-AFC0-A8094A76394D}"/>
    <cellStyle name="Vírgula 3 3 3 2 2 2" xfId="9520" xr:uid="{B14E10EF-FC78-40B0-8BFF-57EEC738658A}"/>
    <cellStyle name="Vírgula 3 3 3 2 2 2 2" xfId="18115" xr:uid="{51BDF8CD-57C1-48A1-BDD6-16B690C48BE5}"/>
    <cellStyle name="Vírgula 3 3 3 2 2 2 3" xfId="27151" xr:uid="{054767A4-19C6-450C-A984-CA0D1DF84C45}"/>
    <cellStyle name="Vírgula 3 3 3 2 2 3" xfId="6406" xr:uid="{0330ED3D-F36C-4751-8827-C78EBB9AE2B8}"/>
    <cellStyle name="Vírgula 3 3 3 2 2 3 2" xfId="15259" xr:uid="{D9C35FEE-EB3B-47C5-8F14-18ED82788EAD}"/>
    <cellStyle name="Vírgula 3 3 3 2 2 3 3" xfId="24225" xr:uid="{9C89F61F-07C6-4B59-B31E-D8301D253ABA}"/>
    <cellStyle name="Vírgula 3 3 3 2 2 4" xfId="12407" xr:uid="{691B7508-DB46-4334-88F4-82AA369C4527}"/>
    <cellStyle name="Vírgula 3 3 3 2 2 5" xfId="21375" xr:uid="{4C7A40DB-50EA-4687-AAD0-B05486D47918}"/>
    <cellStyle name="Vírgula 3 3 3 2 3" xfId="8026" xr:uid="{9487CBAF-3FBC-4EDC-9620-EF1B4A63EE0D}"/>
    <cellStyle name="Vírgula 3 3 3 2 3 2" xfId="16680" xr:uid="{B848BE7F-C57D-4F0F-990D-ED65B893ABEB}"/>
    <cellStyle name="Vírgula 3 3 3 2 3 3" xfId="25661" xr:uid="{DD72D527-7CE7-4560-AF6C-9CE24E7FE2F6}"/>
    <cellStyle name="Vírgula 3 3 3 2 4" xfId="4972" xr:uid="{6A368FF2-6133-49FF-A637-BFF33E995599}"/>
    <cellStyle name="Vírgula 3 3 3 2 4 2" xfId="13826" xr:uid="{90524175-93C1-43D7-8A62-AAA5807A9843}"/>
    <cellStyle name="Vírgula 3 3 3 2 4 3" xfId="22795" xr:uid="{436DAA74-AF3C-4F1C-A2BA-0F08607E3E64}"/>
    <cellStyle name="Vírgula 3 3 3 2 5" xfId="10961" xr:uid="{8B9B492A-2426-43F0-AE86-882E43CFA3DC}"/>
    <cellStyle name="Vírgula 3 3 3 2 6" xfId="19931" xr:uid="{4670A544-38EB-4783-A6AC-AF75C2A53283}"/>
    <cellStyle name="Vírgula 3 3 3 3" xfId="3369" xr:uid="{2BDDFD9C-F2C8-4D2C-8723-DA2F870987EA}"/>
    <cellStyle name="Vírgula 3 3 3 3 2" xfId="9519" xr:uid="{CE649178-3FC3-42CB-B65D-C48824BB0D5C}"/>
    <cellStyle name="Vírgula 3 3 3 3 2 2" xfId="18114" xr:uid="{50FADE7F-D510-4E2E-8720-14A82DD95B66}"/>
    <cellStyle name="Vírgula 3 3 3 3 2 3" xfId="27150" xr:uid="{9C600E49-286A-4A8F-8E4C-2A5D13E83AAE}"/>
    <cellStyle name="Vírgula 3 3 3 3 3" xfId="6405" xr:uid="{BBD76654-2E28-4EDB-882E-BB487CF78496}"/>
    <cellStyle name="Vírgula 3 3 3 3 3 2" xfId="15258" xr:uid="{149B7BA2-8090-450F-9242-96D3BDEC19B5}"/>
    <cellStyle name="Vírgula 3 3 3 3 3 3" xfId="24224" xr:uid="{ECFA22BE-9803-41C8-8611-D927E3D4328C}"/>
    <cellStyle name="Vírgula 3 3 3 3 4" xfId="12406" xr:uid="{234D0B6E-F96E-4AD6-BFC1-8DA574CA1368}"/>
    <cellStyle name="Vírgula 3 3 3 3 5" xfId="21374" xr:uid="{38E2B1AA-B459-4B3B-B8CE-DD400A1483E4}"/>
    <cellStyle name="Vírgula 3 3 3 4" xfId="8025" xr:uid="{0FC6129E-EBE7-4EE9-A7C5-9BD87BC186A4}"/>
    <cellStyle name="Vírgula 3 3 3 4 2" xfId="16679" xr:uid="{94C6D988-EFAA-4FFC-81FA-F2BCD5E67B6A}"/>
    <cellStyle name="Vírgula 3 3 3 4 3" xfId="25660" xr:uid="{C1DB5E6B-CD09-46E0-ACC2-DAD4786F98DF}"/>
    <cellStyle name="Vírgula 3 3 3 5" xfId="4971" xr:uid="{E2E04D85-0723-4364-B851-843E8B780E7E}"/>
    <cellStyle name="Vírgula 3 3 3 5 2" xfId="13825" xr:uid="{34E8AFB9-92B1-4E35-A155-6E771D61FBC9}"/>
    <cellStyle name="Vírgula 3 3 3 5 3" xfId="22794" xr:uid="{DD66AAD3-7069-45F5-A884-5E75C403D069}"/>
    <cellStyle name="Vírgula 3 3 3 6" xfId="10960" xr:uid="{F2AD855F-6DA5-4F4E-8E8C-34086EFE0F51}"/>
    <cellStyle name="Vírgula 3 3 3 7" xfId="19930" xr:uid="{CCD0DBFA-A7EE-4422-91A5-58E9F50FC870}"/>
    <cellStyle name="Vírgula 3 3 4" xfId="1653" xr:uid="{B4C16D17-717F-4895-8681-BCA10EA7DA54}"/>
    <cellStyle name="Vírgula 3 3 4 2" xfId="1654" xr:uid="{0121BF6D-16A4-47BB-A38A-62490E7ECC46}"/>
    <cellStyle name="Vírgula 3 3 4 2 2" xfId="3372" xr:uid="{15C981DC-A115-4C45-AFA8-8459A345FAF8}"/>
    <cellStyle name="Vírgula 3 3 4 2 2 2" xfId="9522" xr:uid="{D594051F-19CC-4D55-8F91-0E493D480981}"/>
    <cellStyle name="Vírgula 3 3 4 2 2 2 2" xfId="18117" xr:uid="{2AC3D8A3-FFFC-4C43-8F2B-514772789A39}"/>
    <cellStyle name="Vírgula 3 3 4 2 2 2 3" xfId="27153" xr:uid="{90D74AAC-A8B1-4608-B258-361C3577AE71}"/>
    <cellStyle name="Vírgula 3 3 4 2 2 3" xfId="6408" xr:uid="{C0B9A9A9-DE39-4EE9-AE8F-4FFCE25D452E}"/>
    <cellStyle name="Vírgula 3 3 4 2 2 3 2" xfId="15261" xr:uid="{72E6231F-5E59-495A-A2CA-356B8C1E0659}"/>
    <cellStyle name="Vírgula 3 3 4 2 2 3 3" xfId="24227" xr:uid="{1AD026C5-1D8A-448E-8ABC-6EA80E763DE1}"/>
    <cellStyle name="Vírgula 3 3 4 2 2 4" xfId="12409" xr:uid="{F239FB9C-5A7B-48C8-B6E3-CB6449E84F75}"/>
    <cellStyle name="Vírgula 3 3 4 2 2 5" xfId="21377" xr:uid="{72DF7E8F-9F63-43D9-B7C2-26F7A5F0DB23}"/>
    <cellStyle name="Vírgula 3 3 4 2 3" xfId="8028" xr:uid="{21875413-85F0-42EB-9DF8-E831B0533497}"/>
    <cellStyle name="Vírgula 3 3 4 2 3 2" xfId="16682" xr:uid="{4AB67A63-88F2-4239-9AB4-307C8ADD4366}"/>
    <cellStyle name="Vírgula 3 3 4 2 3 3" xfId="25663" xr:uid="{9708AE26-6788-4ECD-8246-60206146D861}"/>
    <cellStyle name="Vírgula 3 3 4 2 4" xfId="4974" xr:uid="{2AC93D81-B490-4BBE-A50B-20885A04523D}"/>
    <cellStyle name="Vírgula 3 3 4 2 4 2" xfId="13828" xr:uid="{B04DA291-8709-461B-A88D-AADC715A0EBB}"/>
    <cellStyle name="Vírgula 3 3 4 2 4 3" xfId="22797" xr:uid="{E58A340B-9C17-4823-AED7-E034FCB1C655}"/>
    <cellStyle name="Vírgula 3 3 4 2 5" xfId="10963" xr:uid="{13B03728-CB78-4A58-80E2-AECCF9D670C6}"/>
    <cellStyle name="Vírgula 3 3 4 2 6" xfId="19933" xr:uid="{B621FEFE-7CDD-4C8C-8792-CA225F150188}"/>
    <cellStyle name="Vírgula 3 3 4 3" xfId="3371" xr:uid="{FBB559A3-FC81-4199-81B8-C4EA56F2B615}"/>
    <cellStyle name="Vírgula 3 3 4 3 2" xfId="9521" xr:uid="{A129CE6C-269D-4F97-A27E-2E28C185E9A9}"/>
    <cellStyle name="Vírgula 3 3 4 3 2 2" xfId="18116" xr:uid="{E1CEF771-74CF-40F1-B372-791404F0F95C}"/>
    <cellStyle name="Vírgula 3 3 4 3 2 3" xfId="27152" xr:uid="{C1B29B56-382D-4CD1-A01A-5787D7BD60F7}"/>
    <cellStyle name="Vírgula 3 3 4 3 3" xfId="6407" xr:uid="{A90A783A-775F-4E28-8608-32A351123ACB}"/>
    <cellStyle name="Vírgula 3 3 4 3 3 2" xfId="15260" xr:uid="{2819ED82-7A9E-4CC4-8F6B-AE383D84020F}"/>
    <cellStyle name="Vírgula 3 3 4 3 3 3" xfId="24226" xr:uid="{EB9AC39B-2394-4F31-A38D-CA0BD9D24BD5}"/>
    <cellStyle name="Vírgula 3 3 4 3 4" xfId="12408" xr:uid="{2BC1C612-5974-488B-8287-4A6DB36E61F8}"/>
    <cellStyle name="Vírgula 3 3 4 3 5" xfId="21376" xr:uid="{40298FD8-B874-43F3-8F5C-CFC74F430F6E}"/>
    <cellStyle name="Vírgula 3 3 4 4" xfId="8027" xr:uid="{67C854DB-1CCB-458A-A4D4-A5B6535E147D}"/>
    <cellStyle name="Vírgula 3 3 4 4 2" xfId="16681" xr:uid="{A8E170A0-6DDB-4122-8E5B-034F2D926834}"/>
    <cellStyle name="Vírgula 3 3 4 4 3" xfId="25662" xr:uid="{E35A2791-D459-4415-A3D4-7630F69BCD23}"/>
    <cellStyle name="Vírgula 3 3 4 5" xfId="4973" xr:uid="{94742031-CFD5-45A5-857E-C1ECD67E2FFF}"/>
    <cellStyle name="Vírgula 3 3 4 5 2" xfId="13827" xr:uid="{302B25FA-8E90-4153-8337-69CCB3490316}"/>
    <cellStyle name="Vírgula 3 3 4 5 3" xfId="22796" xr:uid="{6A58846B-A70E-4D4A-B02E-3358C4CA3581}"/>
    <cellStyle name="Vírgula 3 3 4 6" xfId="10962" xr:uid="{B8AA17ED-1ACE-43CC-A983-090D6097B290}"/>
    <cellStyle name="Vírgula 3 3 4 7" xfId="19932" xr:uid="{D974E33B-53EC-48EB-9A10-5AFC2DED6721}"/>
    <cellStyle name="Vírgula 3 3 5" xfId="1655" xr:uid="{F652EE67-5FB1-4DD1-A923-46658EDC3E55}"/>
    <cellStyle name="Vírgula 3 3 5 2" xfId="3373" xr:uid="{0C411DD0-4586-42DA-9B09-32ED7750CDB5}"/>
    <cellStyle name="Vírgula 3 3 5 2 2" xfId="9523" xr:uid="{B2306B85-CCC4-43AA-A361-0F5EF3559F2A}"/>
    <cellStyle name="Vírgula 3 3 5 2 2 2" xfId="18118" xr:uid="{AB9C6505-7710-4FE1-A87F-00B1D26591B9}"/>
    <cellStyle name="Vírgula 3 3 5 2 2 3" xfId="27154" xr:uid="{8A059C48-8445-47AD-9B33-277E41E1AD8B}"/>
    <cellStyle name="Vírgula 3 3 5 2 3" xfId="6409" xr:uid="{D1800083-F7F4-42A1-8948-2C8A1CF074AC}"/>
    <cellStyle name="Vírgula 3 3 5 2 3 2" xfId="15262" xr:uid="{C34640E7-9CF1-4E6E-B4FA-CA0F1B445BF6}"/>
    <cellStyle name="Vírgula 3 3 5 2 3 3" xfId="24228" xr:uid="{CE21C9E9-82F0-41B8-99BF-F7202F23DDC7}"/>
    <cellStyle name="Vírgula 3 3 5 2 4" xfId="12410" xr:uid="{415DE7A5-7AA5-45B7-BFE2-E40BA940923E}"/>
    <cellStyle name="Vírgula 3 3 5 2 5" xfId="21378" xr:uid="{A1D715BB-A2DD-4883-81B9-C954C5B4FA06}"/>
    <cellStyle name="Vírgula 3 3 5 3" xfId="8029" xr:uid="{24BD5338-6454-4FCC-B814-F628D85E8E61}"/>
    <cellStyle name="Vírgula 3 3 5 3 2" xfId="16683" xr:uid="{14231665-2348-4030-9442-B810A6DF8694}"/>
    <cellStyle name="Vírgula 3 3 5 3 3" xfId="25664" xr:uid="{4AA1A668-3EE0-493C-9AEE-8D07794D672F}"/>
    <cellStyle name="Vírgula 3 3 5 4" xfId="4975" xr:uid="{B50CC90D-95ED-4DDE-B746-5ED12017C0BE}"/>
    <cellStyle name="Vírgula 3 3 5 4 2" xfId="13829" xr:uid="{1922D271-82D6-4B66-95BE-43A0158ADB5C}"/>
    <cellStyle name="Vírgula 3 3 5 4 3" xfId="22798" xr:uid="{235EBC1B-DBDB-4B55-B0BA-A55E37253ED0}"/>
    <cellStyle name="Vírgula 3 3 5 5" xfId="10964" xr:uid="{01F4AB2F-6CF9-491F-A50E-4D4ED3EFA93A}"/>
    <cellStyle name="Vírgula 3 3 5 6" xfId="19934" xr:uid="{FE4EF805-60BE-4259-8772-59D5FB41F167}"/>
    <cellStyle name="Vírgula 3 3 6" xfId="3362" xr:uid="{209A0C66-AFA4-45E8-83A5-8F6AC848A5F8}"/>
    <cellStyle name="Vírgula 3 3 6 2" xfId="9512" xr:uid="{2E47224E-13A1-42E5-9687-6E2432E4C62A}"/>
    <cellStyle name="Vírgula 3 3 6 2 2" xfId="18107" xr:uid="{7273CC5C-CDE2-40EF-92E7-5FF3A21DDB00}"/>
    <cellStyle name="Vírgula 3 3 6 2 3" xfId="27143" xr:uid="{8C6B1D00-28B2-4D77-A82E-68CA00EA5E1C}"/>
    <cellStyle name="Vírgula 3 3 6 3" xfId="6398" xr:uid="{28A99F55-0E63-4FDB-8D18-65C64DA751D3}"/>
    <cellStyle name="Vírgula 3 3 6 3 2" xfId="15251" xr:uid="{6F974DE2-8639-4277-ADD6-FEA03A36F704}"/>
    <cellStyle name="Vírgula 3 3 6 3 3" xfId="24217" xr:uid="{1676D2E3-4415-471A-8685-24A3F195D300}"/>
    <cellStyle name="Vírgula 3 3 6 4" xfId="12399" xr:uid="{51BC10BB-21FC-4C12-B2CE-7A961E38467E}"/>
    <cellStyle name="Vírgula 3 3 6 5" xfId="21367" xr:uid="{E9F6B56C-DDDC-4AA3-8C05-CD4C7DEB654B}"/>
    <cellStyle name="Vírgula 3 3 7" xfId="8018" xr:uid="{08B3AD11-2C60-45A0-B78C-C1308970F698}"/>
    <cellStyle name="Vírgula 3 3 7 2" xfId="16672" xr:uid="{56EF4E3F-ACD2-4BD5-B07D-CDD9B7C9F9AF}"/>
    <cellStyle name="Vírgula 3 3 7 3" xfId="25653" xr:uid="{6441663E-55E3-4034-9569-6B0CD487CEE2}"/>
    <cellStyle name="Vírgula 3 3 8" xfId="4964" xr:uid="{57CB7C20-8D3F-4B5B-BACE-03487ABFB5D5}"/>
    <cellStyle name="Vírgula 3 3 8 2" xfId="13818" xr:uid="{A3C4D303-5F07-44B7-9690-F3FD614FAF7C}"/>
    <cellStyle name="Vírgula 3 3 8 3" xfId="22787" xr:uid="{B490FE98-AEFC-4676-B2B2-527A4F7B3D3C}"/>
    <cellStyle name="Vírgula 3 3 9" xfId="10953" xr:uid="{435B5CE0-9355-4C43-B247-E7088D35247C}"/>
    <cellStyle name="Vírgula 3 4" xfId="1656" xr:uid="{26E83081-48B2-44E9-93FE-6C841439BC7A}"/>
    <cellStyle name="Vírgula 3 4 2" xfId="1657" xr:uid="{6A345B6C-A23F-4C17-967E-A7FCE3EF7097}"/>
    <cellStyle name="Vírgula 3 4 2 2" xfId="1658" xr:uid="{A750D81D-D147-46F2-BE81-6B9651072798}"/>
    <cellStyle name="Vírgula 3 4 2 2 2" xfId="3376" xr:uid="{19B999E8-85AB-4A78-9241-1C93124312E3}"/>
    <cellStyle name="Vírgula 3 4 2 2 2 2" xfId="9526" xr:uid="{67DF4094-FC1F-46D4-9553-D94CA60FA3FD}"/>
    <cellStyle name="Vírgula 3 4 2 2 2 2 2" xfId="18121" xr:uid="{97961DC2-9323-4897-B730-0731FCF398D4}"/>
    <cellStyle name="Vírgula 3 4 2 2 2 2 3" xfId="27157" xr:uid="{014228CD-4402-41A4-92F4-E1A2259AE646}"/>
    <cellStyle name="Vírgula 3 4 2 2 2 3" xfId="6412" xr:uid="{7A76265C-7831-44A6-937B-6C8B970FD90B}"/>
    <cellStyle name="Vírgula 3 4 2 2 2 3 2" xfId="15265" xr:uid="{1B74DA05-863B-4E0D-A82C-B2716E1992D0}"/>
    <cellStyle name="Vírgula 3 4 2 2 2 3 3" xfId="24231" xr:uid="{05A05569-5DBA-467D-926B-F2E9A2FBD869}"/>
    <cellStyle name="Vírgula 3 4 2 2 2 4" xfId="12413" xr:uid="{31C39250-2312-4FE4-9B4B-20738451D9A9}"/>
    <cellStyle name="Vírgula 3 4 2 2 2 5" xfId="21381" xr:uid="{5A719227-66EA-46F0-8372-3C11F4E7D8FC}"/>
    <cellStyle name="Vírgula 3 4 2 2 3" xfId="8032" xr:uid="{DEBBCD7E-542A-433C-AD84-EBBABFA25B30}"/>
    <cellStyle name="Vírgula 3 4 2 2 3 2" xfId="16686" xr:uid="{78FBFBAC-DB71-43DD-AB4B-885A97B3088F}"/>
    <cellStyle name="Vírgula 3 4 2 2 3 3" xfId="25667" xr:uid="{14970302-1D8F-4416-BF68-D2CFECBAFCC5}"/>
    <cellStyle name="Vírgula 3 4 2 2 4" xfId="4978" xr:uid="{9C3F0BE9-082F-4432-B37D-ED7263C06AC4}"/>
    <cellStyle name="Vírgula 3 4 2 2 4 2" xfId="13832" xr:uid="{2BBB93B8-7126-446B-BA86-5E899CCE72C3}"/>
    <cellStyle name="Vírgula 3 4 2 2 4 3" xfId="22801" xr:uid="{9598B6D3-A7BE-4400-A984-D5F8AF80328E}"/>
    <cellStyle name="Vírgula 3 4 2 2 5" xfId="10967" xr:uid="{F0904E42-DFA4-47AD-9462-B60DC01AD003}"/>
    <cellStyle name="Vírgula 3 4 2 2 6" xfId="19937" xr:uid="{E6C48D20-A982-4382-BC76-9E7BF8A48AF9}"/>
    <cellStyle name="Vírgula 3 4 2 3" xfId="3375" xr:uid="{87408E0B-85EC-44BB-8D7C-6B78AB4279B2}"/>
    <cellStyle name="Vírgula 3 4 2 3 2" xfId="9525" xr:uid="{470A0F48-0272-4F17-BE06-AEFA3CC6C49A}"/>
    <cellStyle name="Vírgula 3 4 2 3 2 2" xfId="18120" xr:uid="{AA70D784-4B57-40FE-AD30-3024CB2A736C}"/>
    <cellStyle name="Vírgula 3 4 2 3 2 3" xfId="27156" xr:uid="{1C87118F-F978-4681-A730-4E3CCEB5362B}"/>
    <cellStyle name="Vírgula 3 4 2 3 3" xfId="6411" xr:uid="{938AAF03-FE27-40AA-8DA0-E801B99A3ADE}"/>
    <cellStyle name="Vírgula 3 4 2 3 3 2" xfId="15264" xr:uid="{B1887B50-7C15-45D2-86C8-9309BDC68E90}"/>
    <cellStyle name="Vírgula 3 4 2 3 3 3" xfId="24230" xr:uid="{C57A8876-387B-49E0-88DA-E58AF66CCBD7}"/>
    <cellStyle name="Vírgula 3 4 2 3 4" xfId="12412" xr:uid="{020C43AA-A267-41FB-9550-798B82EBAF3B}"/>
    <cellStyle name="Vírgula 3 4 2 3 5" xfId="21380" xr:uid="{A2E5DDA1-D034-4478-85BF-A3C8D9533977}"/>
    <cellStyle name="Vírgula 3 4 2 4" xfId="8031" xr:uid="{D9D96AA6-9937-48EC-8D7B-34787C295D9B}"/>
    <cellStyle name="Vírgula 3 4 2 4 2" xfId="16685" xr:uid="{A08F2A5E-C109-427F-8924-52E7ACB56792}"/>
    <cellStyle name="Vírgula 3 4 2 4 3" xfId="25666" xr:uid="{DCCA1F06-9B59-433F-A0DF-0F7AF7B84A22}"/>
    <cellStyle name="Vírgula 3 4 2 5" xfId="4977" xr:uid="{D8307DA7-256C-4296-8B8D-11203BC6F33A}"/>
    <cellStyle name="Vírgula 3 4 2 5 2" xfId="13831" xr:uid="{70FCD11F-780A-465D-AF84-B0B1C7811FA1}"/>
    <cellStyle name="Vírgula 3 4 2 5 3" xfId="22800" xr:uid="{410FF831-428F-4470-9308-ADD8CC6FA18E}"/>
    <cellStyle name="Vírgula 3 4 2 6" xfId="10966" xr:uid="{92A14A53-17BA-43C1-982E-1B772C7766EE}"/>
    <cellStyle name="Vírgula 3 4 2 7" xfId="19936" xr:uid="{66EE8870-1152-4456-AABD-6751E887DD8B}"/>
    <cellStyle name="Vírgula 3 4 3" xfId="1659" xr:uid="{7A1ACCE1-9E74-4B34-944D-EC2832A4C769}"/>
    <cellStyle name="Vírgula 3 4 3 2" xfId="1660" xr:uid="{08165F79-2D87-4B21-8E97-D4A219C1B099}"/>
    <cellStyle name="Vírgula 3 4 3 2 2" xfId="3378" xr:uid="{55251192-1F61-4453-A273-A526FD0D590A}"/>
    <cellStyle name="Vírgula 3 4 3 2 2 2" xfId="9528" xr:uid="{A3163769-E20E-47D1-9A2E-56092BE7BD68}"/>
    <cellStyle name="Vírgula 3 4 3 2 2 2 2" xfId="18123" xr:uid="{25789D7B-B02E-42A5-9217-8979CF0180DC}"/>
    <cellStyle name="Vírgula 3 4 3 2 2 2 3" xfId="27159" xr:uid="{862F8FC1-5FEE-4CAB-899D-ED86F0138880}"/>
    <cellStyle name="Vírgula 3 4 3 2 2 3" xfId="6414" xr:uid="{37ECB04F-B109-4A55-BEA1-BF43F9D29BF7}"/>
    <cellStyle name="Vírgula 3 4 3 2 2 3 2" xfId="15267" xr:uid="{85058F11-D7E6-4B1F-B13B-0F5E988A6C22}"/>
    <cellStyle name="Vírgula 3 4 3 2 2 3 3" xfId="24233" xr:uid="{93F23FCB-2444-4C0E-AACA-518976981361}"/>
    <cellStyle name="Vírgula 3 4 3 2 2 4" xfId="12415" xr:uid="{1CB76824-47BC-4F27-8EA2-EAC380A80698}"/>
    <cellStyle name="Vírgula 3 4 3 2 2 5" xfId="21383" xr:uid="{257E895C-2734-4749-9C6D-038784E72BBE}"/>
    <cellStyle name="Vírgula 3 4 3 2 3" xfId="8034" xr:uid="{EC3B292F-A264-4AA8-9752-337647237E94}"/>
    <cellStyle name="Vírgula 3 4 3 2 3 2" xfId="16688" xr:uid="{084B0E24-3F33-48A7-AA8B-4D4AB9216920}"/>
    <cellStyle name="Vírgula 3 4 3 2 3 3" xfId="25669" xr:uid="{952C465C-4B4D-4D54-8054-9AF461310282}"/>
    <cellStyle name="Vírgula 3 4 3 2 4" xfId="4980" xr:uid="{D8B48921-4E47-4383-9D36-7B15F6492E3F}"/>
    <cellStyle name="Vírgula 3 4 3 2 4 2" xfId="13834" xr:uid="{18E91063-FAA4-43D4-8902-1F22612AA3EE}"/>
    <cellStyle name="Vírgula 3 4 3 2 4 3" xfId="22803" xr:uid="{498073EC-03AF-44F1-A8B3-66E88983FA97}"/>
    <cellStyle name="Vírgula 3 4 3 2 5" xfId="10969" xr:uid="{825F61B6-B995-4864-9257-2F8CDC7B33F1}"/>
    <cellStyle name="Vírgula 3 4 3 2 6" xfId="19939" xr:uid="{835939D2-6A2A-4893-BDFC-D521025290C2}"/>
    <cellStyle name="Vírgula 3 4 3 3" xfId="3377" xr:uid="{CF0915AA-4F58-47CD-B9DC-78DAC68A8083}"/>
    <cellStyle name="Vírgula 3 4 3 3 2" xfId="9527" xr:uid="{6E42478A-8F03-4CBB-9D18-1CEEC0C75ED9}"/>
    <cellStyle name="Vírgula 3 4 3 3 2 2" xfId="18122" xr:uid="{C78E8A47-4E62-4C4D-9CDA-553E72EA6E7E}"/>
    <cellStyle name="Vírgula 3 4 3 3 2 3" xfId="27158" xr:uid="{E263CDA5-25A2-4DBF-A98A-9122C7713BFE}"/>
    <cellStyle name="Vírgula 3 4 3 3 3" xfId="6413" xr:uid="{9E287D9F-70FB-4719-A5AF-2A68D50D206F}"/>
    <cellStyle name="Vírgula 3 4 3 3 3 2" xfId="15266" xr:uid="{72BF5D0C-9191-44D7-A219-6D1E10E35C1C}"/>
    <cellStyle name="Vírgula 3 4 3 3 3 3" xfId="24232" xr:uid="{2830D1B2-66B2-402A-A551-059BEDBEF88D}"/>
    <cellStyle name="Vírgula 3 4 3 3 4" xfId="12414" xr:uid="{238B5F11-C162-4E3B-BAC6-B1FDD59B4EFB}"/>
    <cellStyle name="Vírgula 3 4 3 3 5" xfId="21382" xr:uid="{8EAE82FB-B035-4F2D-9481-7997CE4AAD01}"/>
    <cellStyle name="Vírgula 3 4 3 4" xfId="8033" xr:uid="{B38696B0-0E24-4BF0-8554-F4219E312A11}"/>
    <cellStyle name="Vírgula 3 4 3 4 2" xfId="16687" xr:uid="{749AB45E-6987-4BD4-86F5-DB6DFC509BB0}"/>
    <cellStyle name="Vírgula 3 4 3 4 3" xfId="25668" xr:uid="{DB62CB9C-1632-4776-A93A-9E0C5324714B}"/>
    <cellStyle name="Vírgula 3 4 3 5" xfId="4979" xr:uid="{103D0C5A-B19F-4AA2-B35D-52FD4E402C5F}"/>
    <cellStyle name="Vírgula 3 4 3 5 2" xfId="13833" xr:uid="{A2FB04B4-F282-4ED1-A422-F125045C34B7}"/>
    <cellStyle name="Vírgula 3 4 3 5 3" xfId="22802" xr:uid="{A5F4A083-D9C6-406A-85CB-D134DC796754}"/>
    <cellStyle name="Vírgula 3 4 3 6" xfId="10968" xr:uid="{112D7C29-54EA-4D58-ABF1-100B877AE476}"/>
    <cellStyle name="Vírgula 3 4 3 7" xfId="19938" xr:uid="{608AFCDE-D372-4AA0-9B95-0C57DF60F216}"/>
    <cellStyle name="Vírgula 3 4 4" xfId="1661" xr:uid="{204CEF81-8C96-413C-9E9A-D2A203FD2FEE}"/>
    <cellStyle name="Vírgula 3 4 4 2" xfId="3379" xr:uid="{9B3EEA4D-3FBC-4C42-A506-11E4D98F792B}"/>
    <cellStyle name="Vírgula 3 4 4 2 2" xfId="9529" xr:uid="{5A7B998E-8085-473A-941A-8F742E689F44}"/>
    <cellStyle name="Vírgula 3 4 4 2 2 2" xfId="18124" xr:uid="{9962B174-6A65-4E0D-BA37-E6FEFB78D78E}"/>
    <cellStyle name="Vírgula 3 4 4 2 2 3" xfId="27160" xr:uid="{29D2F85E-5C2F-494E-8A43-CDD19E23ED98}"/>
    <cellStyle name="Vírgula 3 4 4 2 3" xfId="6415" xr:uid="{1D92B301-2CDF-4D70-8625-2E013B517A3A}"/>
    <cellStyle name="Vírgula 3 4 4 2 3 2" xfId="15268" xr:uid="{467DB664-36BD-4908-97A4-EF3430F9F907}"/>
    <cellStyle name="Vírgula 3 4 4 2 3 3" xfId="24234" xr:uid="{0BD18DFC-F69F-4D6F-B6E9-A8B57544C464}"/>
    <cellStyle name="Vírgula 3 4 4 2 4" xfId="12416" xr:uid="{1B0CD1C5-76EB-4016-99AA-1D4DA93C0CB5}"/>
    <cellStyle name="Vírgula 3 4 4 2 5" xfId="21384" xr:uid="{59ECBAF9-F752-4655-8CA2-9E9710D7FC5F}"/>
    <cellStyle name="Vírgula 3 4 4 3" xfId="8035" xr:uid="{DCDFEC7A-4611-4C75-A4E8-D3E46E1EE2CC}"/>
    <cellStyle name="Vírgula 3 4 4 3 2" xfId="16689" xr:uid="{044670C7-4054-4CAE-A81B-D4E83C20BAE9}"/>
    <cellStyle name="Vírgula 3 4 4 3 3" xfId="25670" xr:uid="{E3F69F30-F87A-45A7-8B1C-00CB6417D00D}"/>
    <cellStyle name="Vírgula 3 4 4 4" xfId="4981" xr:uid="{7475E96B-2E10-4040-A5AC-8CA9C0A81A0E}"/>
    <cellStyle name="Vírgula 3 4 4 4 2" xfId="13835" xr:uid="{B2E72C31-6793-4322-8482-DC630B4F0E9A}"/>
    <cellStyle name="Vírgula 3 4 4 4 3" xfId="22804" xr:uid="{BF5EE2CC-A27A-4FAE-B3AC-A0959BE3C9AA}"/>
    <cellStyle name="Vírgula 3 4 4 5" xfId="10970" xr:uid="{853F908A-9EFE-4ACC-8FDA-F449AA10ABA6}"/>
    <cellStyle name="Vírgula 3 4 4 6" xfId="19940" xr:uid="{CCE07395-7004-4D16-8F84-AE507B209C39}"/>
    <cellStyle name="Vírgula 3 4 5" xfId="3374" xr:uid="{6C4A7248-2371-4421-B455-0A6D57F84283}"/>
    <cellStyle name="Vírgula 3 4 5 2" xfId="9524" xr:uid="{F4466496-C636-4510-B7A9-F989C5E68AA1}"/>
    <cellStyle name="Vírgula 3 4 5 2 2" xfId="18119" xr:uid="{0B131C6D-11FD-4A4E-8C8A-9A22A9D70EAC}"/>
    <cellStyle name="Vírgula 3 4 5 2 3" xfId="27155" xr:uid="{3D015236-97DE-41B4-94D9-6B049426E817}"/>
    <cellStyle name="Vírgula 3 4 5 3" xfId="6410" xr:uid="{AE6A7AEC-FB25-45F6-9BF8-DE8C2BFA5134}"/>
    <cellStyle name="Vírgula 3 4 5 3 2" xfId="15263" xr:uid="{C43E4EE7-45EF-4016-8126-21AE02BC9315}"/>
    <cellStyle name="Vírgula 3 4 5 3 3" xfId="24229" xr:uid="{C9ECE1FB-9B9C-4364-88FA-2BCFD7A3461D}"/>
    <cellStyle name="Vírgula 3 4 5 4" xfId="12411" xr:uid="{0C4EBF3E-3033-4311-8F40-313C7F1108A6}"/>
    <cellStyle name="Vírgula 3 4 5 5" xfId="21379" xr:uid="{FBBB85B5-CF0F-4A13-B8A0-7FCCC3055025}"/>
    <cellStyle name="Vírgula 3 4 6" xfId="8030" xr:uid="{79EC9380-8503-4419-8B5C-D1CA71666DEE}"/>
    <cellStyle name="Vírgula 3 4 6 2" xfId="16684" xr:uid="{D3A27F53-8CD5-4E85-9413-88AECDF364E8}"/>
    <cellStyle name="Vírgula 3 4 6 3" xfId="25665" xr:uid="{DB893932-CC4D-4F1C-AB4A-2AD922C40AAA}"/>
    <cellStyle name="Vírgula 3 4 7" xfId="4976" xr:uid="{62850D88-F817-498C-9F18-8FB283F36415}"/>
    <cellStyle name="Vírgula 3 4 7 2" xfId="13830" xr:uid="{778174DB-B413-4981-9824-BBB8C66C87A4}"/>
    <cellStyle name="Vírgula 3 4 7 3" xfId="22799" xr:uid="{94965692-FE9B-4ABA-A118-2071CE002217}"/>
    <cellStyle name="Vírgula 3 4 8" xfId="10965" xr:uid="{019C3D3A-5147-4ABD-BD3F-51B66D770DE3}"/>
    <cellStyle name="Vírgula 3 4 9" xfId="19935" xr:uid="{E081B528-F4F8-4BA0-9D14-C501CC74A51D}"/>
    <cellStyle name="Vírgula 3 5" xfId="1662" xr:uid="{BFA6C74A-9B9E-4B89-BD6B-2DF33DA332DE}"/>
    <cellStyle name="Vírgula 3 5 2" xfId="1663" xr:uid="{8615763D-BB54-48EB-BD6C-8087425897D4}"/>
    <cellStyle name="Vírgula 3 5 2 2" xfId="3381" xr:uid="{E6B66771-B795-4993-8EDE-44121FE7BFA8}"/>
    <cellStyle name="Vírgula 3 5 2 2 2" xfId="9531" xr:uid="{62A96AE7-FBFF-4B2D-8BC9-EA229B17A220}"/>
    <cellStyle name="Vírgula 3 5 2 2 2 2" xfId="18126" xr:uid="{F31684AD-6AD9-4059-80FC-D84236D5A70D}"/>
    <cellStyle name="Vírgula 3 5 2 2 2 3" xfId="27162" xr:uid="{E4446FAA-79AC-4B3A-90F4-2C242A86872F}"/>
    <cellStyle name="Vírgula 3 5 2 2 3" xfId="6417" xr:uid="{B8434D1E-59EE-4DC1-9A66-39475A80984A}"/>
    <cellStyle name="Vírgula 3 5 2 2 3 2" xfId="15270" xr:uid="{9A2D0A54-9C6A-4F38-8487-5AF63AD35BA1}"/>
    <cellStyle name="Vírgula 3 5 2 2 3 3" xfId="24236" xr:uid="{6608959F-D27C-4120-BD68-4E32EB8D6407}"/>
    <cellStyle name="Vírgula 3 5 2 2 4" xfId="12418" xr:uid="{3BDB67AA-873D-405D-9AD7-FAA17E86D33F}"/>
    <cellStyle name="Vírgula 3 5 2 2 5" xfId="21386" xr:uid="{AA01A183-7821-472F-9392-DD0476D203C4}"/>
    <cellStyle name="Vírgula 3 5 2 3" xfId="8037" xr:uid="{2D25EE0B-B66C-4A38-BA02-D7939201D0E9}"/>
    <cellStyle name="Vírgula 3 5 2 3 2" xfId="16691" xr:uid="{452CE773-2C26-4A49-9756-F6030545DF6A}"/>
    <cellStyle name="Vírgula 3 5 2 3 3" xfId="25672" xr:uid="{B31AF00C-F448-499B-8DD4-A217051A9BE6}"/>
    <cellStyle name="Vírgula 3 5 2 4" xfId="4983" xr:uid="{581B2503-CE94-414B-A05F-67AED3AF41D8}"/>
    <cellStyle name="Vírgula 3 5 2 4 2" xfId="13837" xr:uid="{9BD60D26-1F9F-4110-8EE2-8A05C6EE172C}"/>
    <cellStyle name="Vírgula 3 5 2 4 3" xfId="22806" xr:uid="{DC868E82-1871-4ABA-90FA-01F00871E325}"/>
    <cellStyle name="Vírgula 3 5 2 5" xfId="10972" xr:uid="{660606EC-FB0E-4B59-8C84-B5F9FCCB7973}"/>
    <cellStyle name="Vírgula 3 5 2 6" xfId="19942" xr:uid="{2E7725FD-742E-4812-AF72-A8514003048C}"/>
    <cellStyle name="Vírgula 3 5 3" xfId="3380" xr:uid="{E709C4F3-C5FD-4233-94AE-E127A55D82E7}"/>
    <cellStyle name="Vírgula 3 5 3 2" xfId="9530" xr:uid="{576D5F77-48FB-46CA-B825-A43021F3783C}"/>
    <cellStyle name="Vírgula 3 5 3 2 2" xfId="18125" xr:uid="{74432ED3-93C0-4E5C-96CB-A713D72B6CA0}"/>
    <cellStyle name="Vírgula 3 5 3 2 3" xfId="27161" xr:uid="{5CE06D3A-49C5-4DF0-A598-9C148EAD6FE5}"/>
    <cellStyle name="Vírgula 3 5 3 3" xfId="6416" xr:uid="{67216EB6-2CF1-4561-B4FD-D68B4C41FFC4}"/>
    <cellStyle name="Vírgula 3 5 3 3 2" xfId="15269" xr:uid="{0C9A75FF-041C-4F27-BA97-C2FE27B12F16}"/>
    <cellStyle name="Vírgula 3 5 3 3 3" xfId="24235" xr:uid="{F60FF4F0-1371-4CE8-91E5-02283C24CE82}"/>
    <cellStyle name="Vírgula 3 5 3 4" xfId="12417" xr:uid="{6054CA0C-1E31-463E-BAC0-88B8866B084A}"/>
    <cellStyle name="Vírgula 3 5 3 5" xfId="21385" xr:uid="{A74AFAB6-B94D-4E7F-AC05-358B7ACCFAFA}"/>
    <cellStyle name="Vírgula 3 5 4" xfId="8036" xr:uid="{D9039C1C-B7B1-43A4-9865-3EAF1B4DA21E}"/>
    <cellStyle name="Vírgula 3 5 4 2" xfId="16690" xr:uid="{5ED5884D-5494-4CFA-BBC5-B81371705F4B}"/>
    <cellStyle name="Vírgula 3 5 4 3" xfId="25671" xr:uid="{C235DF0B-D529-4EEB-86F3-20D9C642549F}"/>
    <cellStyle name="Vírgula 3 5 5" xfId="4982" xr:uid="{FAB80C3B-0954-4EE0-A1A6-5A160A8FB0B7}"/>
    <cellStyle name="Vírgula 3 5 5 2" xfId="13836" xr:uid="{EA31E959-A380-41A6-BF37-34C6492EBD97}"/>
    <cellStyle name="Vírgula 3 5 5 3" xfId="22805" xr:uid="{C3DF2454-A947-47CA-8955-4A160E3EFDE4}"/>
    <cellStyle name="Vírgula 3 5 6" xfId="10971" xr:uid="{9035A8E3-3EE7-471B-B23E-C279ED949BCD}"/>
    <cellStyle name="Vírgula 3 5 7" xfId="19941" xr:uid="{769115FB-1798-4797-AD4E-2AEDF8D01A26}"/>
    <cellStyle name="Vírgula 3 6" xfId="1664" xr:uid="{0829FA1F-2E31-43AD-BCD2-733D2D0C83F2}"/>
    <cellStyle name="Vírgula 3 6 2" xfId="1665" xr:uid="{45B0E7C5-33DE-458B-8897-62423B61EDAE}"/>
    <cellStyle name="Vírgula 3 6 2 2" xfId="3383" xr:uid="{FF1DEFAC-4DBE-429B-9334-ECA71D4927A4}"/>
    <cellStyle name="Vírgula 3 6 2 2 2" xfId="9533" xr:uid="{ED6316DD-42A8-4EC3-B316-429BC960933F}"/>
    <cellStyle name="Vírgula 3 6 2 2 2 2" xfId="18128" xr:uid="{5FF54CC3-B345-47FB-940F-C3B8E14B0840}"/>
    <cellStyle name="Vírgula 3 6 2 2 2 3" xfId="27164" xr:uid="{93BD901F-5C0D-46F4-BD14-32D9AEF5F13E}"/>
    <cellStyle name="Vírgula 3 6 2 2 3" xfId="6419" xr:uid="{1501D6E7-B027-49B8-BA00-9D363D0DE098}"/>
    <cellStyle name="Vírgula 3 6 2 2 3 2" xfId="15272" xr:uid="{C779A07E-60DE-4305-93B3-BE2C8E000838}"/>
    <cellStyle name="Vírgula 3 6 2 2 3 3" xfId="24238" xr:uid="{72E0AD65-48BA-43E4-A456-DC52A0BA6DFE}"/>
    <cellStyle name="Vírgula 3 6 2 2 4" xfId="12420" xr:uid="{15F1944F-5A30-4569-967E-3375B5B0EED4}"/>
    <cellStyle name="Vírgula 3 6 2 2 5" xfId="21388" xr:uid="{5DD78D9B-5CF9-4D0A-AA4A-30368DE6A122}"/>
    <cellStyle name="Vírgula 3 6 2 3" xfId="8039" xr:uid="{D2C85C6A-1F05-4B0D-AD3D-8491A06966F5}"/>
    <cellStyle name="Vírgula 3 6 2 3 2" xfId="16693" xr:uid="{1BFA0E6C-9D10-42FD-9C30-F87B861B6BAB}"/>
    <cellStyle name="Vírgula 3 6 2 3 3" xfId="25674" xr:uid="{838537B1-9186-4A8E-AA65-41109203C3A2}"/>
    <cellStyle name="Vírgula 3 6 2 4" xfId="4985" xr:uid="{5759FBD9-958D-42E1-965C-D79605771F13}"/>
    <cellStyle name="Vírgula 3 6 2 4 2" xfId="13839" xr:uid="{7E806ABA-74C0-4720-9BC7-EA3BEC5372B5}"/>
    <cellStyle name="Vírgula 3 6 2 4 3" xfId="22808" xr:uid="{C7B1060D-241D-4A36-A429-53A11F07ABBB}"/>
    <cellStyle name="Vírgula 3 6 2 5" xfId="10974" xr:uid="{675326FD-A730-4BAC-B810-43A631FCBC67}"/>
    <cellStyle name="Vírgula 3 6 2 6" xfId="19944" xr:uid="{44A44F07-D36A-493B-952F-4C4D774EEE19}"/>
    <cellStyle name="Vírgula 3 6 3" xfId="3382" xr:uid="{7E9071F0-2B21-4D42-951A-1C599404208F}"/>
    <cellStyle name="Vírgula 3 6 3 2" xfId="9532" xr:uid="{83649593-6B05-46E6-B7EC-08E5A7A6621A}"/>
    <cellStyle name="Vírgula 3 6 3 2 2" xfId="18127" xr:uid="{5857513E-44EE-4CBE-A021-EB8A2EBEE9F1}"/>
    <cellStyle name="Vírgula 3 6 3 2 3" xfId="27163" xr:uid="{6EA98FE4-AC7C-44E8-9546-FE52A1736D74}"/>
    <cellStyle name="Vírgula 3 6 3 3" xfId="6418" xr:uid="{31B794A2-5E2B-4C6A-B774-16E3B50BCCDB}"/>
    <cellStyle name="Vírgula 3 6 3 3 2" xfId="15271" xr:uid="{93FC4DA5-1B5B-4CC7-9909-90A281BD17EC}"/>
    <cellStyle name="Vírgula 3 6 3 3 3" xfId="24237" xr:uid="{D675F966-F01F-4BDB-A099-66E7886731BD}"/>
    <cellStyle name="Vírgula 3 6 3 4" xfId="12419" xr:uid="{C526FDD1-B6EA-4C31-B52E-06B4E279AD07}"/>
    <cellStyle name="Vírgula 3 6 3 5" xfId="21387" xr:uid="{5C502AD6-E168-4660-868D-9AED2F113D83}"/>
    <cellStyle name="Vírgula 3 6 4" xfId="8038" xr:uid="{8431BA93-3821-475B-BC1E-A99BCA0D037F}"/>
    <cellStyle name="Vírgula 3 6 4 2" xfId="16692" xr:uid="{C3114612-C767-4A88-A366-3931A430A4FA}"/>
    <cellStyle name="Vírgula 3 6 4 3" xfId="25673" xr:uid="{CE9BE02B-C28F-4249-A3BB-333538FF62DB}"/>
    <cellStyle name="Vírgula 3 6 5" xfId="4984" xr:uid="{67C27A72-FAA1-4A5E-B65C-DFF119BE8559}"/>
    <cellStyle name="Vírgula 3 6 5 2" xfId="13838" xr:uid="{854983D4-23CB-42A4-9FC3-D7D3AD9A0100}"/>
    <cellStyle name="Vírgula 3 6 5 3" xfId="22807" xr:uid="{9FE9A55A-2B93-4FA4-BB10-DCB38F8C3975}"/>
    <cellStyle name="Vírgula 3 6 6" xfId="10973" xr:uid="{8F17521F-D015-48AC-9C10-5B95F9AA698F}"/>
    <cellStyle name="Vírgula 3 6 7" xfId="19943" xr:uid="{FDB06E9A-D664-4BEB-94EB-8538E735C62A}"/>
    <cellStyle name="Vírgula 3 7" xfId="1666" xr:uid="{5369FC05-B5BF-476B-8ABE-24792D47B1CC}"/>
    <cellStyle name="Vírgula 3 7 2" xfId="3384" xr:uid="{5C51E90D-53F8-432D-98EE-7B6B6F6D8198}"/>
    <cellStyle name="Vírgula 3 7 2 2" xfId="9534" xr:uid="{F2F6C752-75CE-4E59-93E4-A5BAB66F728E}"/>
    <cellStyle name="Vírgula 3 7 2 2 2" xfId="18129" xr:uid="{F91D3DA8-586D-4FDA-9C65-442E8782F54B}"/>
    <cellStyle name="Vírgula 3 7 2 2 3" xfId="27165" xr:uid="{3388A91D-BE8E-49DD-B7A9-282942AFAB6B}"/>
    <cellStyle name="Vírgula 3 7 2 3" xfId="6420" xr:uid="{12C88BB7-D115-4687-A04B-FA6ED3535840}"/>
    <cellStyle name="Vírgula 3 7 2 3 2" xfId="15273" xr:uid="{5E1CD0F1-72A7-488A-B4ED-6A8482EB83B7}"/>
    <cellStyle name="Vírgula 3 7 2 3 3" xfId="24239" xr:uid="{EE5C9146-904B-424C-A3A1-52C91202E567}"/>
    <cellStyle name="Vírgula 3 7 2 4" xfId="12421" xr:uid="{F3BB1398-BE7D-47C4-AE32-70A4466D2089}"/>
    <cellStyle name="Vírgula 3 7 2 5" xfId="21389" xr:uid="{6F1B9134-8ADB-4EF7-9AE8-580019CFFBFC}"/>
    <cellStyle name="Vírgula 3 7 3" xfId="8040" xr:uid="{345477D4-B061-45C3-9364-71948906A963}"/>
    <cellStyle name="Vírgula 3 7 3 2" xfId="16694" xr:uid="{B1E1F9D3-CBF1-4C84-810D-A39F5EEE10B2}"/>
    <cellStyle name="Vírgula 3 7 3 3" xfId="25675" xr:uid="{C82719A4-72C8-45EB-8049-36712C2A0803}"/>
    <cellStyle name="Vírgula 3 7 4" xfId="4986" xr:uid="{39BA2FB2-35B9-4E37-9BED-7D2421FE44B3}"/>
    <cellStyle name="Vírgula 3 7 4 2" xfId="13840" xr:uid="{8F7B1A57-8D00-4323-AD38-8D6B36B937B3}"/>
    <cellStyle name="Vírgula 3 7 4 3" xfId="22809" xr:uid="{8C220D1F-BA55-4401-A18D-B5DEE108E335}"/>
    <cellStyle name="Vírgula 3 7 5" xfId="10975" xr:uid="{6A45A102-8D44-470C-9B29-32F3217318E4}"/>
    <cellStyle name="Vírgula 3 7 6" xfId="19945" xr:uid="{148C1DDA-F1AE-4908-B45A-D91E9B63BDB0}"/>
    <cellStyle name="Vírgula 3 8" xfId="3313" xr:uid="{197FC70D-6F23-4669-8374-B1A9D23980D6}"/>
    <cellStyle name="Vírgula 3 8 2" xfId="9463" xr:uid="{E8E1F585-3E42-49B8-B94C-C972C544EFD5}"/>
    <cellStyle name="Vírgula 3 8 2 2" xfId="18058" xr:uid="{B181E812-A898-4A73-A1EB-7C59CA3D3D4E}"/>
    <cellStyle name="Vírgula 3 8 2 3" xfId="27094" xr:uid="{4F6215D9-5BB3-4197-984D-22B20BCD2B7F}"/>
    <cellStyle name="Vírgula 3 8 3" xfId="6349" xr:uid="{66ECBE68-01C0-4F94-B456-BC4E32A4CFE2}"/>
    <cellStyle name="Vírgula 3 8 3 2" xfId="15202" xr:uid="{F87890EB-1DC4-414E-8BEC-D51F835151AA}"/>
    <cellStyle name="Vírgula 3 8 3 3" xfId="24168" xr:uid="{CC5E4F77-20B2-43B2-B297-4B80F8BAD340}"/>
    <cellStyle name="Vírgula 3 8 4" xfId="12350" xr:uid="{4BCF9DE4-9B2F-4A27-A2FB-7230C9B00858}"/>
    <cellStyle name="Vírgula 3 8 5" xfId="21318" xr:uid="{0ADA532B-60B4-43ED-97DE-9B60E6278CDA}"/>
    <cellStyle name="Vírgula 3 9" xfId="7969" xr:uid="{E8C4D1CD-E790-4612-86D8-D1D612F12507}"/>
    <cellStyle name="Vírgula 3 9 2" xfId="16623" xr:uid="{EDBDDA6E-1F90-4301-A437-4C28934414CB}"/>
    <cellStyle name="Vírgula 3 9 3" xfId="25604" xr:uid="{046244C5-FC99-45BC-A3C8-146495F9476D}"/>
    <cellStyle name="Vírgula 4" xfId="1667" xr:uid="{B16EA24C-7B40-4803-B3A5-F33C6C6360EE}"/>
    <cellStyle name="Vírgula 4 10" xfId="10976" xr:uid="{683E1802-B8E7-4681-8A53-278C5DDAA08A}"/>
    <cellStyle name="Vírgula 4 11" xfId="19946" xr:uid="{F17BCF3B-D95B-4785-9289-FB0C2BAD1637}"/>
    <cellStyle name="Vírgula 4 2" xfId="1668" xr:uid="{469EFAEA-EBB5-4C53-8F62-9201E888A0A3}"/>
    <cellStyle name="Vírgula 4 2 10" xfId="19947" xr:uid="{3493199C-34C1-4472-A64B-9D6C8D76A4AA}"/>
    <cellStyle name="Vírgula 4 2 2" xfId="1669" xr:uid="{FBE0BA5E-488E-4C72-A116-18381A4B3DB5}"/>
    <cellStyle name="Vírgula 4 2 2 10" xfId="10978" xr:uid="{6E1E8301-80D2-4243-804B-93FD48A45357}"/>
    <cellStyle name="Vírgula 4 2 2 11" xfId="19948" xr:uid="{1479F62E-D366-4E38-8C59-EFB71A086C87}"/>
    <cellStyle name="Vírgula 4 2 2 2" xfId="1670" xr:uid="{48B20403-B5A1-45BC-A960-F00A8C9FDD45}"/>
    <cellStyle name="Vírgula 4 2 2 2 2" xfId="1671" xr:uid="{E1500A48-E5D6-4F05-961D-B5EA5395E7EB}"/>
    <cellStyle name="Vírgula 4 2 2 2 2 2" xfId="1672" xr:uid="{B4BAB02C-2A13-474B-A1C8-E09297E6B6ED}"/>
    <cellStyle name="Vírgula 4 2 2 2 2 2 2" xfId="3390" xr:uid="{990F9EF4-013A-4695-81D5-807E74EE0DFF}"/>
    <cellStyle name="Vírgula 4 2 2 2 2 2 2 2" xfId="9540" xr:uid="{47287274-9A93-4F67-B055-CB3BBFF4AEB4}"/>
    <cellStyle name="Vírgula 4 2 2 2 2 2 2 2 2" xfId="18135" xr:uid="{79485180-7413-493C-BC9E-4E5BC8778BD0}"/>
    <cellStyle name="Vírgula 4 2 2 2 2 2 2 2 3" xfId="27171" xr:uid="{7D830D07-853C-4DE8-8B13-0834705D454E}"/>
    <cellStyle name="Vírgula 4 2 2 2 2 2 2 3" xfId="6426" xr:uid="{5C7369EF-FD9C-4C9A-99E2-D62C323FA20E}"/>
    <cellStyle name="Vírgula 4 2 2 2 2 2 2 3 2" xfId="15279" xr:uid="{9C628A5F-41A5-48FA-8BC6-64D12EB05990}"/>
    <cellStyle name="Vírgula 4 2 2 2 2 2 2 3 3" xfId="24245" xr:uid="{59F1927B-02FE-456C-AD9F-49C4FD4965FA}"/>
    <cellStyle name="Vírgula 4 2 2 2 2 2 2 4" xfId="12427" xr:uid="{65992438-530F-4941-9C1F-88B081ABD617}"/>
    <cellStyle name="Vírgula 4 2 2 2 2 2 2 5" xfId="21395" xr:uid="{CA08C577-3B80-47A3-B51C-2316D3D2F7EB}"/>
    <cellStyle name="Vírgula 4 2 2 2 2 2 3" xfId="8046" xr:uid="{86FAF78E-6B55-42FB-BCF6-4F34B7CBD6F5}"/>
    <cellStyle name="Vírgula 4 2 2 2 2 2 3 2" xfId="16700" xr:uid="{42B0CBCA-29D6-4DFF-89F6-1A8C2FD9A923}"/>
    <cellStyle name="Vírgula 4 2 2 2 2 2 3 3" xfId="25681" xr:uid="{F3167CC1-E3E5-4598-A640-23E61735B210}"/>
    <cellStyle name="Vírgula 4 2 2 2 2 2 4" xfId="4992" xr:uid="{B7AAD20A-2688-48B7-A2B9-6D580FD2D55E}"/>
    <cellStyle name="Vírgula 4 2 2 2 2 2 4 2" xfId="13846" xr:uid="{559EA1A9-1FB3-4523-AEDE-2E6C2B9546C1}"/>
    <cellStyle name="Vírgula 4 2 2 2 2 2 4 3" xfId="22815" xr:uid="{C84C6241-DBE7-471A-B9B7-76283A10A68C}"/>
    <cellStyle name="Vírgula 4 2 2 2 2 2 5" xfId="10981" xr:uid="{F8448105-B5EB-4628-AD24-52DA669B8602}"/>
    <cellStyle name="Vírgula 4 2 2 2 2 2 6" xfId="19951" xr:uid="{406E48F1-623D-4ABE-BC47-D9F3D6882634}"/>
    <cellStyle name="Vírgula 4 2 2 2 2 3" xfId="3389" xr:uid="{11B90531-EB50-4090-94CA-DC951F2CBC82}"/>
    <cellStyle name="Vírgula 4 2 2 2 2 3 2" xfId="9539" xr:uid="{869514B0-78D6-4FED-9DAB-06E3AACD09CB}"/>
    <cellStyle name="Vírgula 4 2 2 2 2 3 2 2" xfId="18134" xr:uid="{006C79D2-019E-4862-BE97-EB3B9846BC07}"/>
    <cellStyle name="Vírgula 4 2 2 2 2 3 2 3" xfId="27170" xr:uid="{F1788421-350E-4051-B57A-E20A64E0F51A}"/>
    <cellStyle name="Vírgula 4 2 2 2 2 3 3" xfId="6425" xr:uid="{BFE17DA2-AA82-4C8A-A17D-B8E55C1200B7}"/>
    <cellStyle name="Vírgula 4 2 2 2 2 3 3 2" xfId="15278" xr:uid="{46B33783-B934-420D-93CF-B403DC0C259E}"/>
    <cellStyle name="Vírgula 4 2 2 2 2 3 3 3" xfId="24244" xr:uid="{353484B2-2DCE-4B7B-B75D-F0A8827D3AFD}"/>
    <cellStyle name="Vírgula 4 2 2 2 2 3 4" xfId="12426" xr:uid="{4E3B0F80-429F-4E2F-A8B6-F4AB6C81C03D}"/>
    <cellStyle name="Vírgula 4 2 2 2 2 3 5" xfId="21394" xr:uid="{3308926C-A72C-41EE-935C-A146094285B6}"/>
    <cellStyle name="Vírgula 4 2 2 2 2 4" xfId="8045" xr:uid="{37E42E76-2279-4DBB-A777-F6114C36D53F}"/>
    <cellStyle name="Vírgula 4 2 2 2 2 4 2" xfId="16699" xr:uid="{AD37D6B4-A566-450C-B308-E51CD9CD094E}"/>
    <cellStyle name="Vírgula 4 2 2 2 2 4 3" xfId="25680" xr:uid="{404BF3FA-4B36-4A36-9AE2-0FF9FC16A7DC}"/>
    <cellStyle name="Vírgula 4 2 2 2 2 5" xfId="4991" xr:uid="{A16F50BA-AABB-4933-9058-1A16A4B4DD06}"/>
    <cellStyle name="Vírgula 4 2 2 2 2 5 2" xfId="13845" xr:uid="{3AC5F370-1EB0-4A32-947D-58D90535E38F}"/>
    <cellStyle name="Vírgula 4 2 2 2 2 5 3" xfId="22814" xr:uid="{6B0C19A4-4E92-4149-BE78-FD1798C68356}"/>
    <cellStyle name="Vírgula 4 2 2 2 2 6" xfId="10980" xr:uid="{FF9EEC07-E5A4-4C23-BFA8-78246DCF138C}"/>
    <cellStyle name="Vírgula 4 2 2 2 2 7" xfId="19950" xr:uid="{862726F5-5C43-4ACE-81CE-81A38394F247}"/>
    <cellStyle name="Vírgula 4 2 2 2 3" xfId="1673" xr:uid="{95A1E02D-01C2-4C9F-89E6-43AB68166252}"/>
    <cellStyle name="Vírgula 4 2 2 2 3 2" xfId="1674" xr:uid="{80F366A1-DD06-4185-B2BB-90BFE33529AB}"/>
    <cellStyle name="Vírgula 4 2 2 2 3 2 2" xfId="3392" xr:uid="{6363560E-0B35-4E27-A8C0-A83C8BF34CD1}"/>
    <cellStyle name="Vírgula 4 2 2 2 3 2 2 2" xfId="9542" xr:uid="{69EEE4C2-B424-4634-A6C3-D5D6DDE2C145}"/>
    <cellStyle name="Vírgula 4 2 2 2 3 2 2 2 2" xfId="18137" xr:uid="{17758F6B-7EF1-4AB4-834B-772F69AA46CF}"/>
    <cellStyle name="Vírgula 4 2 2 2 3 2 2 2 3" xfId="27173" xr:uid="{C7CEC4BB-B053-45FC-9B8C-C09DE2F384FE}"/>
    <cellStyle name="Vírgula 4 2 2 2 3 2 2 3" xfId="6428" xr:uid="{9D0913FF-3DA8-4A17-919A-A312943457E4}"/>
    <cellStyle name="Vírgula 4 2 2 2 3 2 2 3 2" xfId="15281" xr:uid="{0A23576A-E878-4CB7-9FEF-134B2EFCA116}"/>
    <cellStyle name="Vírgula 4 2 2 2 3 2 2 3 3" xfId="24247" xr:uid="{76F3B2D9-D618-4F70-A195-B1D04838CC37}"/>
    <cellStyle name="Vírgula 4 2 2 2 3 2 2 4" xfId="12429" xr:uid="{69C427AF-F3A0-45E0-9BA9-1A280D65117A}"/>
    <cellStyle name="Vírgula 4 2 2 2 3 2 2 5" xfId="21397" xr:uid="{AC524C6F-6DDA-4AC0-AD20-C3F4EA414F0B}"/>
    <cellStyle name="Vírgula 4 2 2 2 3 2 3" xfId="8048" xr:uid="{CB4F90F7-DB80-4DBC-94F9-9BCF1C641C67}"/>
    <cellStyle name="Vírgula 4 2 2 2 3 2 3 2" xfId="16702" xr:uid="{46853FEA-4E86-4B14-AF21-9D0B3D8119FB}"/>
    <cellStyle name="Vírgula 4 2 2 2 3 2 3 3" xfId="25683" xr:uid="{FDFF1899-1018-408C-A9F3-F0F48A9D45D4}"/>
    <cellStyle name="Vírgula 4 2 2 2 3 2 4" xfId="4994" xr:uid="{38E58F61-65B2-4CD5-BFBF-6275B07A1DD2}"/>
    <cellStyle name="Vírgula 4 2 2 2 3 2 4 2" xfId="13848" xr:uid="{3462AB21-FB96-4A58-BE7E-DA2107C997E2}"/>
    <cellStyle name="Vírgula 4 2 2 2 3 2 4 3" xfId="22817" xr:uid="{D1E50FA8-0196-4501-A6EB-24765D7CF251}"/>
    <cellStyle name="Vírgula 4 2 2 2 3 2 5" xfId="10983" xr:uid="{7630B485-F4C1-4548-B980-E51FCA63ECE6}"/>
    <cellStyle name="Vírgula 4 2 2 2 3 2 6" xfId="19953" xr:uid="{14315973-E04A-4B81-AEF1-7B065B265A76}"/>
    <cellStyle name="Vírgula 4 2 2 2 3 3" xfId="3391" xr:uid="{549751C6-54DD-4D5B-BDE8-D4723714326C}"/>
    <cellStyle name="Vírgula 4 2 2 2 3 3 2" xfId="9541" xr:uid="{CCD6FDD9-E951-4420-8EAC-E804738D54BF}"/>
    <cellStyle name="Vírgula 4 2 2 2 3 3 2 2" xfId="18136" xr:uid="{C646EA67-697F-4369-A4EE-B4AE76A099D9}"/>
    <cellStyle name="Vírgula 4 2 2 2 3 3 2 3" xfId="27172" xr:uid="{67A60D9C-12CC-41BC-8117-0E4EBC5FF6BF}"/>
    <cellStyle name="Vírgula 4 2 2 2 3 3 3" xfId="6427" xr:uid="{B4E26D52-BA50-413F-88DE-0ED84E29C68E}"/>
    <cellStyle name="Vírgula 4 2 2 2 3 3 3 2" xfId="15280" xr:uid="{5554DBB2-F0C1-4FA0-A377-8C75C83D7C07}"/>
    <cellStyle name="Vírgula 4 2 2 2 3 3 3 3" xfId="24246" xr:uid="{E33F735F-77B3-45BD-8E69-2C79A98E94EC}"/>
    <cellStyle name="Vírgula 4 2 2 2 3 3 4" xfId="12428" xr:uid="{14375057-D926-46BF-AB1E-AAA5CB651A5F}"/>
    <cellStyle name="Vírgula 4 2 2 2 3 3 5" xfId="21396" xr:uid="{D25A798F-E557-4CF6-AD37-E6006E4EF799}"/>
    <cellStyle name="Vírgula 4 2 2 2 3 4" xfId="8047" xr:uid="{CEA770A1-EECE-4D9E-BC95-F4667D770EED}"/>
    <cellStyle name="Vírgula 4 2 2 2 3 4 2" xfId="16701" xr:uid="{EAD0B454-74D1-41E2-AB5D-E4C8DB014ECC}"/>
    <cellStyle name="Vírgula 4 2 2 2 3 4 3" xfId="25682" xr:uid="{34163FD9-E7EA-4880-AC1B-25C979820486}"/>
    <cellStyle name="Vírgula 4 2 2 2 3 5" xfId="4993" xr:uid="{4632E340-29AE-482F-A502-76FC7628FB8E}"/>
    <cellStyle name="Vírgula 4 2 2 2 3 5 2" xfId="13847" xr:uid="{BB9EB889-5B1F-48F8-B47B-92011F60029A}"/>
    <cellStyle name="Vírgula 4 2 2 2 3 5 3" xfId="22816" xr:uid="{A5036D74-FFCA-4999-916F-E3ED136E8715}"/>
    <cellStyle name="Vírgula 4 2 2 2 3 6" xfId="10982" xr:uid="{32FBAAD7-B23E-4EA1-8AF2-C4BDEBC62ED2}"/>
    <cellStyle name="Vírgula 4 2 2 2 3 7" xfId="19952" xr:uid="{6067AD19-6574-48ED-BE4C-6FDC6C2CC761}"/>
    <cellStyle name="Vírgula 4 2 2 2 4" xfId="1675" xr:uid="{9F257F3A-6DBC-46E5-9DE3-86D1B223DF34}"/>
    <cellStyle name="Vírgula 4 2 2 2 4 2" xfId="3393" xr:uid="{4310F61A-3569-425C-862E-E564F7399215}"/>
    <cellStyle name="Vírgula 4 2 2 2 4 2 2" xfId="9543" xr:uid="{148CF8C8-3596-46BF-B23D-35B8603EB177}"/>
    <cellStyle name="Vírgula 4 2 2 2 4 2 2 2" xfId="18138" xr:uid="{2798A97F-379E-4ADC-A660-E01E10724F6C}"/>
    <cellStyle name="Vírgula 4 2 2 2 4 2 2 3" xfId="27174" xr:uid="{FC902609-8C30-4ABF-A2C2-C42FBD21CCDE}"/>
    <cellStyle name="Vírgula 4 2 2 2 4 2 3" xfId="6429" xr:uid="{CBC4D589-7E40-4D93-AA7B-2B39E5F298CE}"/>
    <cellStyle name="Vírgula 4 2 2 2 4 2 3 2" xfId="15282" xr:uid="{7F09430A-5704-46E3-8D18-5D62F695CA68}"/>
    <cellStyle name="Vírgula 4 2 2 2 4 2 3 3" xfId="24248" xr:uid="{CA06EA10-B324-43C9-93CD-E47563259BC7}"/>
    <cellStyle name="Vírgula 4 2 2 2 4 2 4" xfId="12430" xr:uid="{B8990D13-3B55-49E9-8B80-CFCC2621970C}"/>
    <cellStyle name="Vírgula 4 2 2 2 4 2 5" xfId="21398" xr:uid="{275CC955-5763-4A90-BB3C-E5AF7E851E23}"/>
    <cellStyle name="Vírgula 4 2 2 2 4 3" xfId="8049" xr:uid="{698B19C8-6055-4CF3-8E61-9183D0623865}"/>
    <cellStyle name="Vírgula 4 2 2 2 4 3 2" xfId="16703" xr:uid="{49E4A4D5-A70A-4B38-8422-2D745741C89F}"/>
    <cellStyle name="Vírgula 4 2 2 2 4 3 3" xfId="25684" xr:uid="{4C2B20F5-CAC4-468A-9598-44365D70AD99}"/>
    <cellStyle name="Vírgula 4 2 2 2 4 4" xfId="4995" xr:uid="{D9AD41A4-7EB2-45A7-AA23-474C1DA1255E}"/>
    <cellStyle name="Vírgula 4 2 2 2 4 4 2" xfId="13849" xr:uid="{DECD5F2F-A15C-44B3-B1E3-F8E53A031781}"/>
    <cellStyle name="Vírgula 4 2 2 2 4 4 3" xfId="22818" xr:uid="{CC0F90CE-D5A5-4766-91BB-74395FA0C49D}"/>
    <cellStyle name="Vírgula 4 2 2 2 4 5" xfId="10984" xr:uid="{B66C1CA7-F8EF-4B6B-B577-A31135819DF8}"/>
    <cellStyle name="Vírgula 4 2 2 2 4 6" xfId="19954" xr:uid="{65D3F2A6-51ED-4945-96B2-605F3868CD6C}"/>
    <cellStyle name="Vírgula 4 2 2 2 5" xfId="3388" xr:uid="{A78FA631-BF41-4D40-B440-BC1DEF515CED}"/>
    <cellStyle name="Vírgula 4 2 2 2 5 2" xfId="9538" xr:uid="{53C98470-F75A-4D16-9C16-6A0B5F63C346}"/>
    <cellStyle name="Vírgula 4 2 2 2 5 2 2" xfId="18133" xr:uid="{730224F9-540D-4745-8315-4A3DC56A4764}"/>
    <cellStyle name="Vírgula 4 2 2 2 5 2 3" xfId="27169" xr:uid="{0BC1C001-FCEC-4FA7-BE42-154A0ED14BF6}"/>
    <cellStyle name="Vírgula 4 2 2 2 5 3" xfId="6424" xr:uid="{31FCCB7B-1322-47DA-84A3-A5FB5F5BBDA4}"/>
    <cellStyle name="Vírgula 4 2 2 2 5 3 2" xfId="15277" xr:uid="{5643CD79-0FF9-4C84-85AE-2EC47D1ABB15}"/>
    <cellStyle name="Vírgula 4 2 2 2 5 3 3" xfId="24243" xr:uid="{F6DA40AD-E970-4D9A-B89F-975E1AA614F3}"/>
    <cellStyle name="Vírgula 4 2 2 2 5 4" xfId="12425" xr:uid="{33BE2F62-6B3E-4086-930F-AB3B41C51CFB}"/>
    <cellStyle name="Vírgula 4 2 2 2 5 5" xfId="21393" xr:uid="{36F36136-AAFE-4B75-B1C9-5CA5C8A30C71}"/>
    <cellStyle name="Vírgula 4 2 2 2 6" xfId="8044" xr:uid="{FA2486E2-A585-48BE-82F1-9A7CC271583D}"/>
    <cellStyle name="Vírgula 4 2 2 2 6 2" xfId="16698" xr:uid="{A0D7EA77-EA18-4AEA-8AA6-1988EA801152}"/>
    <cellStyle name="Vírgula 4 2 2 2 6 3" xfId="25679" xr:uid="{7EDD1F0F-4C32-4D4F-B64C-A8EE163EC845}"/>
    <cellStyle name="Vírgula 4 2 2 2 7" xfId="4990" xr:uid="{DCCB9C92-128D-4D06-8A0E-C8E3BCE673DA}"/>
    <cellStyle name="Vírgula 4 2 2 2 7 2" xfId="13844" xr:uid="{392FE617-9859-495F-B8B6-D1348F196E50}"/>
    <cellStyle name="Vírgula 4 2 2 2 7 3" xfId="22813" xr:uid="{965DC26F-FD34-49FB-BBD0-95BE7A747AD5}"/>
    <cellStyle name="Vírgula 4 2 2 2 8" xfId="10979" xr:uid="{BB1CAD6E-7120-4AEB-8C16-BE646670679D}"/>
    <cellStyle name="Vírgula 4 2 2 2 9" xfId="19949" xr:uid="{65E34129-884F-4CA5-AE63-6E6CE428B698}"/>
    <cellStyle name="Vírgula 4 2 2 3" xfId="1676" xr:uid="{FDECD66E-B8DB-4F40-B755-E678F75B7567}"/>
    <cellStyle name="Vírgula 4 2 2 3 2" xfId="1677" xr:uid="{4C51CB21-D1CF-4BFC-B9B9-D78DB7AC684B}"/>
    <cellStyle name="Vírgula 4 2 2 3 2 2" xfId="1678" xr:uid="{4F35BD7E-3FF3-4B43-BB45-34F8D03FC7D7}"/>
    <cellStyle name="Vírgula 4 2 2 3 2 2 2" xfId="3396" xr:uid="{18177341-D7D0-420A-8613-114B53FCDF2A}"/>
    <cellStyle name="Vírgula 4 2 2 3 2 2 2 2" xfId="9546" xr:uid="{27EDEF24-0D39-43B1-B437-87BF24DB091A}"/>
    <cellStyle name="Vírgula 4 2 2 3 2 2 2 2 2" xfId="18141" xr:uid="{B3AF7847-F796-467E-95A8-9A56828DADA2}"/>
    <cellStyle name="Vírgula 4 2 2 3 2 2 2 2 3" xfId="27177" xr:uid="{5A2D7C68-DA90-47FF-8A83-B552289125CB}"/>
    <cellStyle name="Vírgula 4 2 2 3 2 2 2 3" xfId="6432" xr:uid="{EDC16F0D-68BB-49D3-89B7-D88A90A779EB}"/>
    <cellStyle name="Vírgula 4 2 2 3 2 2 2 3 2" xfId="15285" xr:uid="{0731173E-8EF3-4586-838E-03CBBE17075E}"/>
    <cellStyle name="Vírgula 4 2 2 3 2 2 2 3 3" xfId="24251" xr:uid="{484278C8-70D4-488B-85E8-4B6F7220372E}"/>
    <cellStyle name="Vírgula 4 2 2 3 2 2 2 4" xfId="12433" xr:uid="{68E6465A-77C8-48D5-A46E-0083C37CB0C3}"/>
    <cellStyle name="Vírgula 4 2 2 3 2 2 2 5" xfId="21401" xr:uid="{B640AE74-4A49-4FF0-8AC8-D42C98B6CD3D}"/>
    <cellStyle name="Vírgula 4 2 2 3 2 2 3" xfId="8052" xr:uid="{FC219039-2E08-45C8-8727-ED485311BAC7}"/>
    <cellStyle name="Vírgula 4 2 2 3 2 2 3 2" xfId="16706" xr:uid="{C283EC52-6EBF-4F94-8769-ECCDC6211AF5}"/>
    <cellStyle name="Vírgula 4 2 2 3 2 2 3 3" xfId="25687" xr:uid="{B24EE7A8-6F8F-48B0-BF36-BE3A408B782D}"/>
    <cellStyle name="Vírgula 4 2 2 3 2 2 4" xfId="4998" xr:uid="{2C5ADD84-5EA8-4B41-8484-DAF78475BE1D}"/>
    <cellStyle name="Vírgula 4 2 2 3 2 2 4 2" xfId="13852" xr:uid="{72FFFCD9-7F21-45D0-88D1-C513DAD2E9F2}"/>
    <cellStyle name="Vírgula 4 2 2 3 2 2 4 3" xfId="22821" xr:uid="{456BD943-DD31-49DC-BC7B-0858E5E09631}"/>
    <cellStyle name="Vírgula 4 2 2 3 2 2 5" xfId="10987" xr:uid="{DAA2DD37-2343-4E14-9109-FE16822BA665}"/>
    <cellStyle name="Vírgula 4 2 2 3 2 2 6" xfId="19957" xr:uid="{A567EAA1-2B39-4C6B-AC6C-88871F07EE64}"/>
    <cellStyle name="Vírgula 4 2 2 3 2 3" xfId="3395" xr:uid="{8514E76C-509E-4C34-AFA6-1067057529D3}"/>
    <cellStyle name="Vírgula 4 2 2 3 2 3 2" xfId="9545" xr:uid="{CD21AD20-ED6F-4E03-A74B-FCBC4376C89E}"/>
    <cellStyle name="Vírgula 4 2 2 3 2 3 2 2" xfId="18140" xr:uid="{62C29E7A-3688-46A0-B184-DA9C78FDA241}"/>
    <cellStyle name="Vírgula 4 2 2 3 2 3 2 3" xfId="27176" xr:uid="{C5E0F5F1-24D1-4CD5-9564-984563BC5F0E}"/>
    <cellStyle name="Vírgula 4 2 2 3 2 3 3" xfId="6431" xr:uid="{8E65B4E3-4805-4BDC-B87F-658C906E922E}"/>
    <cellStyle name="Vírgula 4 2 2 3 2 3 3 2" xfId="15284" xr:uid="{993322F6-27A7-470D-A947-499BA567FD79}"/>
    <cellStyle name="Vírgula 4 2 2 3 2 3 3 3" xfId="24250" xr:uid="{CDE504C0-A10E-4718-8F03-E58347154F06}"/>
    <cellStyle name="Vírgula 4 2 2 3 2 3 4" xfId="12432" xr:uid="{0C686DC2-01DF-41E0-925C-947A332F78D8}"/>
    <cellStyle name="Vírgula 4 2 2 3 2 3 5" xfId="21400" xr:uid="{424C48A8-D7D2-4E1C-B7E1-70730273BDD8}"/>
    <cellStyle name="Vírgula 4 2 2 3 2 4" xfId="8051" xr:uid="{56AC3F2A-970B-4428-AB0F-5484AC0F8278}"/>
    <cellStyle name="Vírgula 4 2 2 3 2 4 2" xfId="16705" xr:uid="{F641F383-5821-43B9-9E82-F8EF03C14161}"/>
    <cellStyle name="Vírgula 4 2 2 3 2 4 3" xfId="25686" xr:uid="{493A9EAB-17AA-4C5F-868A-9B305F845E31}"/>
    <cellStyle name="Vírgula 4 2 2 3 2 5" xfId="4997" xr:uid="{359F6AFE-E3C7-447B-B534-FEC21AAA2D58}"/>
    <cellStyle name="Vírgula 4 2 2 3 2 5 2" xfId="13851" xr:uid="{47CADF9F-88F0-4397-848E-E08D6D9F3DF8}"/>
    <cellStyle name="Vírgula 4 2 2 3 2 5 3" xfId="22820" xr:uid="{C31E855D-6268-472E-95EC-0C4BC00C7C5B}"/>
    <cellStyle name="Vírgula 4 2 2 3 2 6" xfId="10986" xr:uid="{1B9A9D6A-7A03-48A6-BFE1-D4C60F2C0187}"/>
    <cellStyle name="Vírgula 4 2 2 3 2 7" xfId="19956" xr:uid="{627BF692-9899-4DC7-B8A5-C94000C2FFCB}"/>
    <cellStyle name="Vírgula 4 2 2 3 3" xfId="1679" xr:uid="{CCFB4EFD-A204-4FC7-ADB3-BA91D7ED6F3C}"/>
    <cellStyle name="Vírgula 4 2 2 3 3 2" xfId="1680" xr:uid="{0536A624-5660-417D-8B7C-364B4CAF09E4}"/>
    <cellStyle name="Vírgula 4 2 2 3 3 2 2" xfId="3398" xr:uid="{4501E95A-DC95-4157-A540-9ED579FE7F91}"/>
    <cellStyle name="Vírgula 4 2 2 3 3 2 2 2" xfId="9548" xr:uid="{B0F56A62-6F18-40EB-BB47-34F0924DCC15}"/>
    <cellStyle name="Vírgula 4 2 2 3 3 2 2 2 2" xfId="18143" xr:uid="{5AA90362-17EC-4769-8A92-1F58B15E751B}"/>
    <cellStyle name="Vírgula 4 2 2 3 3 2 2 2 3" xfId="27179" xr:uid="{6997AAA3-D69E-4665-B8D0-2088E0492AEB}"/>
    <cellStyle name="Vírgula 4 2 2 3 3 2 2 3" xfId="6434" xr:uid="{13BFE0F3-3A47-4F3F-9851-7AB66564FCDD}"/>
    <cellStyle name="Vírgula 4 2 2 3 3 2 2 3 2" xfId="15287" xr:uid="{3089190B-57A2-40A8-8C80-849F164740AA}"/>
    <cellStyle name="Vírgula 4 2 2 3 3 2 2 3 3" xfId="24253" xr:uid="{46C4A901-8308-4BC0-889F-B765A7A26A8C}"/>
    <cellStyle name="Vírgula 4 2 2 3 3 2 2 4" xfId="12435" xr:uid="{3A8B3AB5-8732-4DE6-B2FF-66E30E08D866}"/>
    <cellStyle name="Vírgula 4 2 2 3 3 2 2 5" xfId="21403" xr:uid="{E9F9E3A5-0A57-4E35-8180-B528A6CB88BE}"/>
    <cellStyle name="Vírgula 4 2 2 3 3 2 3" xfId="8054" xr:uid="{0429791C-3375-491B-AC03-731EEBB0879A}"/>
    <cellStyle name="Vírgula 4 2 2 3 3 2 3 2" xfId="16708" xr:uid="{993959E6-332E-4E02-B106-3137BF36427A}"/>
    <cellStyle name="Vírgula 4 2 2 3 3 2 3 3" xfId="25689" xr:uid="{705896FF-B45C-4BEA-BA7C-0A661D0245EF}"/>
    <cellStyle name="Vírgula 4 2 2 3 3 2 4" xfId="5000" xr:uid="{FBBF6281-4ABC-4827-A2BD-F63A50D4D943}"/>
    <cellStyle name="Vírgula 4 2 2 3 3 2 4 2" xfId="13854" xr:uid="{C495DF81-1DD9-4F89-A48C-54B5E11FFF7E}"/>
    <cellStyle name="Vírgula 4 2 2 3 3 2 4 3" xfId="22823" xr:uid="{EAF80BE2-EFEF-4EDE-8D81-8FF97F5DD516}"/>
    <cellStyle name="Vírgula 4 2 2 3 3 2 5" xfId="10989" xr:uid="{2C71BBF2-02E7-4090-9D11-1B2E79CFEBCE}"/>
    <cellStyle name="Vírgula 4 2 2 3 3 2 6" xfId="19959" xr:uid="{4CBCBE0E-493E-4D37-B513-E0611CBD0CEA}"/>
    <cellStyle name="Vírgula 4 2 2 3 3 3" xfId="3397" xr:uid="{9D65C22A-7B0B-4453-911E-070F6154B23B}"/>
    <cellStyle name="Vírgula 4 2 2 3 3 3 2" xfId="9547" xr:uid="{3FCAF1D3-7556-4602-91AB-93AA80DBC492}"/>
    <cellStyle name="Vírgula 4 2 2 3 3 3 2 2" xfId="18142" xr:uid="{1E724EBE-976F-426C-99BB-F0B3CD0B1EB7}"/>
    <cellStyle name="Vírgula 4 2 2 3 3 3 2 3" xfId="27178" xr:uid="{0E792CF7-60F7-4D94-A8E2-9FFB4EB12CEB}"/>
    <cellStyle name="Vírgula 4 2 2 3 3 3 3" xfId="6433" xr:uid="{B045469E-4D54-4EB2-83FC-DA114E14A32C}"/>
    <cellStyle name="Vírgula 4 2 2 3 3 3 3 2" xfId="15286" xr:uid="{416D79B3-6555-4DE5-9AF3-41B2766E801F}"/>
    <cellStyle name="Vírgula 4 2 2 3 3 3 3 3" xfId="24252" xr:uid="{67621323-60C0-48F2-9C95-209C8B56A334}"/>
    <cellStyle name="Vírgula 4 2 2 3 3 3 4" xfId="12434" xr:uid="{B7AB6DAA-0B6D-4B68-BB64-014D29D61D27}"/>
    <cellStyle name="Vírgula 4 2 2 3 3 3 5" xfId="21402" xr:uid="{E677ED7B-730B-4DF8-983C-EBE81F203ACC}"/>
    <cellStyle name="Vírgula 4 2 2 3 3 4" xfId="8053" xr:uid="{4E1C56AE-5991-4A22-BD8A-6F8B6F252B4C}"/>
    <cellStyle name="Vírgula 4 2 2 3 3 4 2" xfId="16707" xr:uid="{8BFAD76B-FBAA-4828-B4C6-A45CEB9D4F54}"/>
    <cellStyle name="Vírgula 4 2 2 3 3 4 3" xfId="25688" xr:uid="{CEC72DAE-3F11-43BA-B911-F9EEBB660D32}"/>
    <cellStyle name="Vírgula 4 2 2 3 3 5" xfId="4999" xr:uid="{46D17848-2299-4EC4-904D-B59A7FD97433}"/>
    <cellStyle name="Vírgula 4 2 2 3 3 5 2" xfId="13853" xr:uid="{06DB4413-3BEF-4290-AFEE-0EAE55C412A8}"/>
    <cellStyle name="Vírgula 4 2 2 3 3 5 3" xfId="22822" xr:uid="{8AC33767-4FA1-42D6-BB9C-7B29977A6B2F}"/>
    <cellStyle name="Vírgula 4 2 2 3 3 6" xfId="10988" xr:uid="{A445A48B-1FD6-4389-800C-E843A311C2AC}"/>
    <cellStyle name="Vírgula 4 2 2 3 3 7" xfId="19958" xr:uid="{8DBBC794-9378-4085-881F-5BE6650B39CC}"/>
    <cellStyle name="Vírgula 4 2 2 3 4" xfId="1681" xr:uid="{83F3E426-F851-44CE-BC09-8A32DC00EB2E}"/>
    <cellStyle name="Vírgula 4 2 2 3 4 2" xfId="3399" xr:uid="{0B55596F-B938-4A41-9A6E-C12F91B65B2C}"/>
    <cellStyle name="Vírgula 4 2 2 3 4 2 2" xfId="9549" xr:uid="{52C10469-E43D-481C-B14C-C0E9E7A8D773}"/>
    <cellStyle name="Vírgula 4 2 2 3 4 2 2 2" xfId="18144" xr:uid="{38CCF660-482A-47E7-9854-7B27A240FD11}"/>
    <cellStyle name="Vírgula 4 2 2 3 4 2 2 3" xfId="27180" xr:uid="{4E8D8D56-14D5-41CD-9DA9-14E719DA2CA3}"/>
    <cellStyle name="Vírgula 4 2 2 3 4 2 3" xfId="6435" xr:uid="{5DDC72F7-AA94-4A5A-84DB-BCEAC0705ECA}"/>
    <cellStyle name="Vírgula 4 2 2 3 4 2 3 2" xfId="15288" xr:uid="{9BCF0F42-0E00-445B-A9FC-FD3CC86C530F}"/>
    <cellStyle name="Vírgula 4 2 2 3 4 2 3 3" xfId="24254" xr:uid="{8F2AB432-3620-4487-91AE-6EC0C6395476}"/>
    <cellStyle name="Vírgula 4 2 2 3 4 2 4" xfId="12436" xr:uid="{27136ABB-53B9-4366-A050-959F1B28EFF6}"/>
    <cellStyle name="Vírgula 4 2 2 3 4 2 5" xfId="21404" xr:uid="{7C7A945B-7C30-4B97-8F13-F4BDAD96650D}"/>
    <cellStyle name="Vírgula 4 2 2 3 4 3" xfId="8055" xr:uid="{72D18E3F-F865-47B3-ADF0-69821864B851}"/>
    <cellStyle name="Vírgula 4 2 2 3 4 3 2" xfId="16709" xr:uid="{E608B2E7-C107-42EC-B65B-7953D1D4A23E}"/>
    <cellStyle name="Vírgula 4 2 2 3 4 3 3" xfId="25690" xr:uid="{0B8DF9BE-5DFF-4CEE-B2DB-2E04F06FB5D5}"/>
    <cellStyle name="Vírgula 4 2 2 3 4 4" xfId="5001" xr:uid="{B10EDACA-BBFD-4547-B5B7-DEB5FB36338D}"/>
    <cellStyle name="Vírgula 4 2 2 3 4 4 2" xfId="13855" xr:uid="{05C3068B-A35F-4553-9C74-3EC172E119F4}"/>
    <cellStyle name="Vírgula 4 2 2 3 4 4 3" xfId="22824" xr:uid="{E7106E43-4C18-4B39-9433-CB87D3776315}"/>
    <cellStyle name="Vírgula 4 2 2 3 4 5" xfId="10990" xr:uid="{F6D7A423-95FD-4A00-AB97-E85A3A233EEE}"/>
    <cellStyle name="Vírgula 4 2 2 3 4 6" xfId="19960" xr:uid="{691A8AD0-3D6B-453A-ACD7-3855CE6F1372}"/>
    <cellStyle name="Vírgula 4 2 2 3 5" xfId="3394" xr:uid="{5683137C-01B7-4FC6-82F6-26177877D5A8}"/>
    <cellStyle name="Vírgula 4 2 2 3 5 2" xfId="9544" xr:uid="{33EB4F06-2AD7-445D-AB45-65557EAE5CC4}"/>
    <cellStyle name="Vírgula 4 2 2 3 5 2 2" xfId="18139" xr:uid="{5EA35C9A-1A36-4407-934E-7121309B897C}"/>
    <cellStyle name="Vírgula 4 2 2 3 5 2 3" xfId="27175" xr:uid="{8A2ABF0F-5CB0-4E84-BC1D-A834FE0AF7B5}"/>
    <cellStyle name="Vírgula 4 2 2 3 5 3" xfId="6430" xr:uid="{D9AD3832-15F9-4788-83DC-8D35EE4C61FB}"/>
    <cellStyle name="Vírgula 4 2 2 3 5 3 2" xfId="15283" xr:uid="{97B7EE80-B68C-44CC-8FDB-9D042B974B94}"/>
    <cellStyle name="Vírgula 4 2 2 3 5 3 3" xfId="24249" xr:uid="{419F6A19-E7BE-46F3-9CC4-6C113B74434D}"/>
    <cellStyle name="Vírgula 4 2 2 3 5 4" xfId="12431" xr:uid="{26818EB8-5333-42E1-A7CF-1021C5654C65}"/>
    <cellStyle name="Vírgula 4 2 2 3 5 5" xfId="21399" xr:uid="{03B1A298-602F-47D0-B324-28E169E49D51}"/>
    <cellStyle name="Vírgula 4 2 2 3 6" xfId="8050" xr:uid="{88F75082-DBA8-431E-B617-27A1D01F2A6C}"/>
    <cellStyle name="Vírgula 4 2 2 3 6 2" xfId="16704" xr:uid="{9DE89ADA-F369-4DC8-B1E8-078BD83AE60D}"/>
    <cellStyle name="Vírgula 4 2 2 3 6 3" xfId="25685" xr:uid="{F943F798-502A-4DB5-B532-1E2F76AE4DC9}"/>
    <cellStyle name="Vírgula 4 2 2 3 7" xfId="4996" xr:uid="{5A40A8F8-C51F-4BD7-8BBF-25809084AA14}"/>
    <cellStyle name="Vírgula 4 2 2 3 7 2" xfId="13850" xr:uid="{C7A4239B-F4F7-4270-9F83-A23D2C64D79D}"/>
    <cellStyle name="Vírgula 4 2 2 3 7 3" xfId="22819" xr:uid="{6B011A6C-488B-4E71-BA9A-8410F3B79DD2}"/>
    <cellStyle name="Vírgula 4 2 2 3 8" xfId="10985" xr:uid="{B93C9DBD-93FD-408A-8D5A-27EAB00B9127}"/>
    <cellStyle name="Vírgula 4 2 2 3 9" xfId="19955" xr:uid="{E419AB53-2BCC-4C4B-A755-785A60697D40}"/>
    <cellStyle name="Vírgula 4 2 2 4" xfId="1682" xr:uid="{3005308C-EAAA-4A38-850F-F7733948C3DC}"/>
    <cellStyle name="Vírgula 4 2 2 4 2" xfId="1683" xr:uid="{A8BBEA2F-3008-4A91-9CBE-AD013CFE6C9E}"/>
    <cellStyle name="Vírgula 4 2 2 4 2 2" xfId="3401" xr:uid="{D19F9805-6C6B-4E2C-AABA-3CEC8F51495C}"/>
    <cellStyle name="Vírgula 4 2 2 4 2 2 2" xfId="9551" xr:uid="{A5632028-79E9-4981-A02E-210E50423067}"/>
    <cellStyle name="Vírgula 4 2 2 4 2 2 2 2" xfId="18146" xr:uid="{2CE1A9EE-71D6-4D92-911A-DEB2E4C31415}"/>
    <cellStyle name="Vírgula 4 2 2 4 2 2 2 3" xfId="27182" xr:uid="{99EA954C-BDE8-451B-81A0-09FC96488C93}"/>
    <cellStyle name="Vírgula 4 2 2 4 2 2 3" xfId="6437" xr:uid="{B724B4FF-724B-4DA9-A727-492119523166}"/>
    <cellStyle name="Vírgula 4 2 2 4 2 2 3 2" xfId="15290" xr:uid="{101EA45B-F816-41BF-923D-3B2334159CE2}"/>
    <cellStyle name="Vírgula 4 2 2 4 2 2 3 3" xfId="24256" xr:uid="{FE012629-20DB-4343-B27F-56036BF092F3}"/>
    <cellStyle name="Vírgula 4 2 2 4 2 2 4" xfId="12438" xr:uid="{F6294BE3-8D4E-4879-8246-62969B75183A}"/>
    <cellStyle name="Vírgula 4 2 2 4 2 2 5" xfId="21406" xr:uid="{DD9E2088-2110-469C-8B8E-CD72F2F3E917}"/>
    <cellStyle name="Vírgula 4 2 2 4 2 3" xfId="8057" xr:uid="{93C69723-DB65-4188-B2DD-25BE7CEFDCE0}"/>
    <cellStyle name="Vírgula 4 2 2 4 2 3 2" xfId="16711" xr:uid="{E7C4D214-45E2-4AC3-BA24-8A87165B8054}"/>
    <cellStyle name="Vírgula 4 2 2 4 2 3 3" xfId="25692" xr:uid="{94AE026B-4638-417D-B668-8A90976AB053}"/>
    <cellStyle name="Vírgula 4 2 2 4 2 4" xfId="5003" xr:uid="{9756F4BA-BDFA-4083-B593-94CEA6F5C7A1}"/>
    <cellStyle name="Vírgula 4 2 2 4 2 4 2" xfId="13857" xr:uid="{AC434B5E-4977-4F47-9C12-255FB80EA8CE}"/>
    <cellStyle name="Vírgula 4 2 2 4 2 4 3" xfId="22826" xr:uid="{91634F15-B4DF-4722-B6EC-EFB8230E92F9}"/>
    <cellStyle name="Vírgula 4 2 2 4 2 5" xfId="10992" xr:uid="{55983B80-D7CF-4C67-AFE7-9F651F464F8E}"/>
    <cellStyle name="Vírgula 4 2 2 4 2 6" xfId="19962" xr:uid="{EA991AE3-BB3C-4A0F-83A7-49855F49E35C}"/>
    <cellStyle name="Vírgula 4 2 2 4 3" xfId="3400" xr:uid="{A792F188-4F91-44E4-9187-00D73BB7A28B}"/>
    <cellStyle name="Vírgula 4 2 2 4 3 2" xfId="9550" xr:uid="{533FF043-3978-45D2-9E23-81D8271A7478}"/>
    <cellStyle name="Vírgula 4 2 2 4 3 2 2" xfId="18145" xr:uid="{6A973590-6295-46E3-AB7D-153F027A5040}"/>
    <cellStyle name="Vírgula 4 2 2 4 3 2 3" xfId="27181" xr:uid="{666E2346-EC63-41DE-A213-333A5BA5883A}"/>
    <cellStyle name="Vírgula 4 2 2 4 3 3" xfId="6436" xr:uid="{FCCE3E9A-5A00-45A2-A546-182107DC6647}"/>
    <cellStyle name="Vírgula 4 2 2 4 3 3 2" xfId="15289" xr:uid="{4B9E769E-D89D-4156-BCB8-36DA44777D4E}"/>
    <cellStyle name="Vírgula 4 2 2 4 3 3 3" xfId="24255" xr:uid="{C96975CA-E4AB-4FBB-9039-595020810161}"/>
    <cellStyle name="Vírgula 4 2 2 4 3 4" xfId="12437" xr:uid="{6A7F5548-871E-4A4B-ACB2-D7E69B351CB0}"/>
    <cellStyle name="Vírgula 4 2 2 4 3 5" xfId="21405" xr:uid="{515DE6E1-94D0-4942-A821-DD8082B18A1E}"/>
    <cellStyle name="Vírgula 4 2 2 4 4" xfId="8056" xr:uid="{894FD3B7-9EE1-413A-8C2B-B015ED4F4092}"/>
    <cellStyle name="Vírgula 4 2 2 4 4 2" xfId="16710" xr:uid="{A204541E-5A4F-4EB3-9F8C-3EC0756CAD18}"/>
    <cellStyle name="Vírgula 4 2 2 4 4 3" xfId="25691" xr:uid="{80161F0F-9158-462F-A6FF-0E8C00228355}"/>
    <cellStyle name="Vírgula 4 2 2 4 5" xfId="5002" xr:uid="{873B3D88-966F-44E0-847A-FCA1F1CC94AB}"/>
    <cellStyle name="Vírgula 4 2 2 4 5 2" xfId="13856" xr:uid="{8DFEA091-61B0-4D0E-9117-6C938BE41D50}"/>
    <cellStyle name="Vírgula 4 2 2 4 5 3" xfId="22825" xr:uid="{3423357F-3BB1-452B-A944-E16D82374515}"/>
    <cellStyle name="Vírgula 4 2 2 4 6" xfId="10991" xr:uid="{A3C20B56-9DA6-41E5-B230-C74BBEB67541}"/>
    <cellStyle name="Vírgula 4 2 2 4 7" xfId="19961" xr:uid="{3083B660-A146-468B-A935-20AB71532B6C}"/>
    <cellStyle name="Vírgula 4 2 2 5" xfId="1684" xr:uid="{5CDEF073-B89E-408E-ACC5-B9B583261BAE}"/>
    <cellStyle name="Vírgula 4 2 2 5 2" xfId="1685" xr:uid="{833E95BB-B0DF-4167-A6F8-ECCDDDC96068}"/>
    <cellStyle name="Vírgula 4 2 2 5 2 2" xfId="3403" xr:uid="{9404739E-9F0A-4B98-9D84-A063251833D1}"/>
    <cellStyle name="Vírgula 4 2 2 5 2 2 2" xfId="9553" xr:uid="{50A6DB66-FBA9-47E1-963F-DDBCE7D8938E}"/>
    <cellStyle name="Vírgula 4 2 2 5 2 2 2 2" xfId="18148" xr:uid="{5A6066EA-1800-46B8-93FE-338B534A0C51}"/>
    <cellStyle name="Vírgula 4 2 2 5 2 2 2 3" xfId="27184" xr:uid="{92D93934-E6EB-4A06-869B-94076C7D5542}"/>
    <cellStyle name="Vírgula 4 2 2 5 2 2 3" xfId="6439" xr:uid="{A828D300-07BA-45D9-A36A-0D27BE39FFB6}"/>
    <cellStyle name="Vírgula 4 2 2 5 2 2 3 2" xfId="15292" xr:uid="{5FB1593F-C107-479C-87D9-3853586D5AA2}"/>
    <cellStyle name="Vírgula 4 2 2 5 2 2 3 3" xfId="24258" xr:uid="{4FE0D7F6-5C98-4B72-914D-78902C8BD74F}"/>
    <cellStyle name="Vírgula 4 2 2 5 2 2 4" xfId="12440" xr:uid="{AE4847CE-DBCB-4C06-9092-B94329F5690F}"/>
    <cellStyle name="Vírgula 4 2 2 5 2 2 5" xfId="21408" xr:uid="{C07EDF8F-A217-4390-8FAF-634F9165F738}"/>
    <cellStyle name="Vírgula 4 2 2 5 2 3" xfId="8059" xr:uid="{DF91F419-6C6B-4DB3-9C07-8C54D31285A6}"/>
    <cellStyle name="Vírgula 4 2 2 5 2 3 2" xfId="16713" xr:uid="{8591F64B-0AC1-4B01-84E3-168FA4AD7618}"/>
    <cellStyle name="Vírgula 4 2 2 5 2 3 3" xfId="25694" xr:uid="{F7769846-BF4D-43A9-8F0D-58F09FEB692E}"/>
    <cellStyle name="Vírgula 4 2 2 5 2 4" xfId="5005" xr:uid="{AAF61D3D-8D99-4D28-A207-AA62F628A3EB}"/>
    <cellStyle name="Vírgula 4 2 2 5 2 4 2" xfId="13859" xr:uid="{185F8188-97EF-491D-AA5C-47B17D95D04E}"/>
    <cellStyle name="Vírgula 4 2 2 5 2 4 3" xfId="22828" xr:uid="{BF549A74-EAB5-4255-9DAA-B6F10E253E76}"/>
    <cellStyle name="Vírgula 4 2 2 5 2 5" xfId="10994" xr:uid="{E38B1656-1334-4FBA-81EF-751B4644BB0A}"/>
    <cellStyle name="Vírgula 4 2 2 5 2 6" xfId="19964" xr:uid="{BBC56BED-34CF-4712-9A78-B01E0EEFEB4C}"/>
    <cellStyle name="Vírgula 4 2 2 5 3" xfId="3402" xr:uid="{73E30D1D-3C61-4217-9625-AC754AA95760}"/>
    <cellStyle name="Vírgula 4 2 2 5 3 2" xfId="9552" xr:uid="{C591EA25-1282-4C3C-AB81-CF7320F7B34A}"/>
    <cellStyle name="Vírgula 4 2 2 5 3 2 2" xfId="18147" xr:uid="{807F334A-D798-4485-97A4-FEA449BD0ECE}"/>
    <cellStyle name="Vírgula 4 2 2 5 3 2 3" xfId="27183" xr:uid="{DEFCC8F2-EB2E-4404-9AB7-F599C39A7354}"/>
    <cellStyle name="Vírgula 4 2 2 5 3 3" xfId="6438" xr:uid="{CD60B989-4196-46A5-9081-B86A9CF29E9B}"/>
    <cellStyle name="Vírgula 4 2 2 5 3 3 2" xfId="15291" xr:uid="{A5015C4B-353A-43AA-9C1C-C7331E407AB4}"/>
    <cellStyle name="Vírgula 4 2 2 5 3 3 3" xfId="24257" xr:uid="{2A3A1552-2922-42A6-81F6-D434456EB329}"/>
    <cellStyle name="Vírgula 4 2 2 5 3 4" xfId="12439" xr:uid="{1F56AA86-3B34-4737-B891-F5557D02059A}"/>
    <cellStyle name="Vírgula 4 2 2 5 3 5" xfId="21407" xr:uid="{3AEA91D1-72A7-4C85-A3B9-5001A00694B4}"/>
    <cellStyle name="Vírgula 4 2 2 5 4" xfId="8058" xr:uid="{D566E18D-6B2C-4227-9C5F-9E7117A63351}"/>
    <cellStyle name="Vírgula 4 2 2 5 4 2" xfId="16712" xr:uid="{8E0076AE-C89F-4F3A-B170-AB82698E8817}"/>
    <cellStyle name="Vírgula 4 2 2 5 4 3" xfId="25693" xr:uid="{F413621F-9B60-464D-B6F2-31C67C78B295}"/>
    <cellStyle name="Vírgula 4 2 2 5 5" xfId="5004" xr:uid="{F6D527C0-8DB3-4605-B0BF-16CE1BF44876}"/>
    <cellStyle name="Vírgula 4 2 2 5 5 2" xfId="13858" xr:uid="{9651FD50-A393-4E75-B9A7-302BE4ACD339}"/>
    <cellStyle name="Vírgula 4 2 2 5 5 3" xfId="22827" xr:uid="{568047ED-CD8A-47E8-8100-326DECDF7995}"/>
    <cellStyle name="Vírgula 4 2 2 5 6" xfId="10993" xr:uid="{D8276CE4-E974-4437-9A07-6AE7A72C1AF4}"/>
    <cellStyle name="Vírgula 4 2 2 5 7" xfId="19963" xr:uid="{55E48D07-8BD0-4B3F-93DB-1FAE88572D8A}"/>
    <cellStyle name="Vírgula 4 2 2 6" xfId="1686" xr:uid="{19F757A6-97F4-4B03-8009-36393DCFDF22}"/>
    <cellStyle name="Vírgula 4 2 2 6 2" xfId="3404" xr:uid="{77D04EB4-C098-4A40-AEF7-2DD849AAF446}"/>
    <cellStyle name="Vírgula 4 2 2 6 2 2" xfId="9554" xr:uid="{FFBCE8CF-101B-4E47-9FEF-A31D9AA634A6}"/>
    <cellStyle name="Vírgula 4 2 2 6 2 2 2" xfId="18149" xr:uid="{004CDD29-0A67-422A-BE6A-83B5B7CD2F28}"/>
    <cellStyle name="Vírgula 4 2 2 6 2 2 3" xfId="27185" xr:uid="{64FC736E-1BED-400A-92D7-E16F12A62B7C}"/>
    <cellStyle name="Vírgula 4 2 2 6 2 3" xfId="6440" xr:uid="{8B1CA5F8-58BE-40A4-AF6E-22FA399C1371}"/>
    <cellStyle name="Vírgula 4 2 2 6 2 3 2" xfId="15293" xr:uid="{3C744F8D-28AB-47AD-87A0-8909129E720F}"/>
    <cellStyle name="Vírgula 4 2 2 6 2 3 3" xfId="24259" xr:uid="{1B64EB1E-E746-4789-B6E2-560A45D12FD1}"/>
    <cellStyle name="Vírgula 4 2 2 6 2 4" xfId="12441" xr:uid="{34DFAC06-5DFA-4F6E-8E73-0BBCDA03B4F4}"/>
    <cellStyle name="Vírgula 4 2 2 6 2 5" xfId="21409" xr:uid="{F4B40EA2-BE46-48A2-A24F-D6DFEF180CFB}"/>
    <cellStyle name="Vírgula 4 2 2 6 3" xfId="8060" xr:uid="{163666E2-E571-4D54-BC26-D01675ED4367}"/>
    <cellStyle name="Vírgula 4 2 2 6 3 2" xfId="16714" xr:uid="{6D22A3B6-E457-47FA-95FE-20A8DC9CF29E}"/>
    <cellStyle name="Vírgula 4 2 2 6 3 3" xfId="25695" xr:uid="{A602A1BA-F160-4C0C-BDC4-4C18437CBDA4}"/>
    <cellStyle name="Vírgula 4 2 2 6 4" xfId="5006" xr:uid="{7DA57F98-F90F-4FA2-A236-CFAA47A30122}"/>
    <cellStyle name="Vírgula 4 2 2 6 4 2" xfId="13860" xr:uid="{7590485D-4718-49A3-A453-74AAB95138A3}"/>
    <cellStyle name="Vírgula 4 2 2 6 4 3" xfId="22829" xr:uid="{9676467E-E87E-426E-963B-BA99087CBAA1}"/>
    <cellStyle name="Vírgula 4 2 2 6 5" xfId="10995" xr:uid="{DAA0B04B-9BCC-497F-94A1-CE0D4306955F}"/>
    <cellStyle name="Vírgula 4 2 2 6 6" xfId="19965" xr:uid="{36B37F0F-FE1B-4965-A469-66CA1522DFB8}"/>
    <cellStyle name="Vírgula 4 2 2 7" xfId="3387" xr:uid="{01446D83-50C6-47F5-96CF-12CC2774F7C8}"/>
    <cellStyle name="Vírgula 4 2 2 7 2" xfId="9537" xr:uid="{4EDCC618-D80E-4A48-8E64-507ABE73FF6E}"/>
    <cellStyle name="Vírgula 4 2 2 7 2 2" xfId="18132" xr:uid="{37381CFE-C7E1-4E9A-976D-C46BCA46EDB1}"/>
    <cellStyle name="Vírgula 4 2 2 7 2 3" xfId="27168" xr:uid="{01969996-D750-4503-96FE-4F2B83B0B275}"/>
    <cellStyle name="Vírgula 4 2 2 7 3" xfId="6423" xr:uid="{801178E3-E0A4-4AB6-9256-2BC6D43CD146}"/>
    <cellStyle name="Vírgula 4 2 2 7 3 2" xfId="15276" xr:uid="{54F2D834-B8A6-4AF0-AD70-F380DD4AD87E}"/>
    <cellStyle name="Vírgula 4 2 2 7 3 3" xfId="24242" xr:uid="{EF84A1B2-97E5-4E3F-849B-C0464BA9904F}"/>
    <cellStyle name="Vírgula 4 2 2 7 4" xfId="12424" xr:uid="{F0F10DA8-473C-45E2-8374-7036A1F0068F}"/>
    <cellStyle name="Vírgula 4 2 2 7 5" xfId="21392" xr:uid="{D0E3149E-7CF6-4A60-834A-16176BAAA637}"/>
    <cellStyle name="Vírgula 4 2 2 8" xfId="8043" xr:uid="{3F5F385E-1C35-4560-A6D5-B4B81637D136}"/>
    <cellStyle name="Vírgula 4 2 2 8 2" xfId="16697" xr:uid="{FC7D9D7D-264A-4989-A7AB-E4EE12C3F487}"/>
    <cellStyle name="Vírgula 4 2 2 8 3" xfId="25678" xr:uid="{1EB8228A-4854-4697-8079-17FEBD8E1EDB}"/>
    <cellStyle name="Vírgula 4 2 2 9" xfId="4989" xr:uid="{114CA90A-86DE-45A3-BE00-344826D905B6}"/>
    <cellStyle name="Vírgula 4 2 2 9 2" xfId="13843" xr:uid="{096BEC75-CA84-47A3-8181-A92FDD057FBB}"/>
    <cellStyle name="Vírgula 4 2 2 9 3" xfId="22812" xr:uid="{E717611F-F104-4A0B-9C3F-1D81B319FB23}"/>
    <cellStyle name="Vírgula 4 2 3" xfId="1687" xr:uid="{18D90745-6152-48F4-8A9E-0D6596CB2C46}"/>
    <cellStyle name="Vírgula 4 2 3 2" xfId="1688" xr:uid="{2638C7D6-1E8B-476F-A782-0B4CFE3BE60B}"/>
    <cellStyle name="Vírgula 4 2 3 2 2" xfId="3406" xr:uid="{1C996F27-941F-4575-85B6-8B52EC276D5D}"/>
    <cellStyle name="Vírgula 4 2 3 2 2 2" xfId="9556" xr:uid="{35180CB2-818A-42F0-8B64-EF1E51B2F271}"/>
    <cellStyle name="Vírgula 4 2 3 2 2 2 2" xfId="18151" xr:uid="{C71A0EED-6F99-46B8-954E-3621FC51179E}"/>
    <cellStyle name="Vírgula 4 2 3 2 2 2 3" xfId="27187" xr:uid="{A97CA101-34B4-413C-B297-8B43B1487390}"/>
    <cellStyle name="Vírgula 4 2 3 2 2 3" xfId="6442" xr:uid="{562ACD3D-CEFE-4C3A-9DAB-B05D45474E33}"/>
    <cellStyle name="Vírgula 4 2 3 2 2 3 2" xfId="15295" xr:uid="{5A45B892-BABB-412D-AAC0-950C9264759D}"/>
    <cellStyle name="Vírgula 4 2 3 2 2 3 3" xfId="24261" xr:uid="{623B2E27-859E-4419-9732-1EE1033D2951}"/>
    <cellStyle name="Vírgula 4 2 3 2 2 4" xfId="12443" xr:uid="{F0CEB666-41D7-4AFB-96BE-B04B41E81D3E}"/>
    <cellStyle name="Vírgula 4 2 3 2 2 5" xfId="21411" xr:uid="{A41DD74A-D76F-4991-8E64-D61CE5879558}"/>
    <cellStyle name="Vírgula 4 2 3 2 3" xfId="8062" xr:uid="{49B33177-CB10-40EF-8BD0-08E51EE5D0FF}"/>
    <cellStyle name="Vírgula 4 2 3 2 3 2" xfId="16716" xr:uid="{37274C3C-4F66-43AE-9620-CFBF6190681A}"/>
    <cellStyle name="Vírgula 4 2 3 2 3 3" xfId="25697" xr:uid="{B14D390F-64AC-4C28-89C3-A040B4F46001}"/>
    <cellStyle name="Vírgula 4 2 3 2 4" xfId="5008" xr:uid="{18F01856-ED41-4421-815B-4A0F0B42CE6C}"/>
    <cellStyle name="Vírgula 4 2 3 2 4 2" xfId="13862" xr:uid="{CCE877CA-40B1-4C38-A97C-90DBE678F19E}"/>
    <cellStyle name="Vírgula 4 2 3 2 4 3" xfId="22831" xr:uid="{1CAB521C-66C6-486E-A589-2BD9A7FC82A4}"/>
    <cellStyle name="Vírgula 4 2 3 2 5" xfId="10997" xr:uid="{EE8F2B36-3017-47E7-8B4C-FB7FEC10BEB6}"/>
    <cellStyle name="Vírgula 4 2 3 2 6" xfId="19967" xr:uid="{50D9F35B-24A0-4FE6-8A0B-46580C73BBAF}"/>
    <cellStyle name="Vírgula 4 2 3 3" xfId="3405" xr:uid="{82E5580F-4E91-4E10-BCE6-49C72303F82C}"/>
    <cellStyle name="Vírgula 4 2 3 3 2" xfId="9555" xr:uid="{D766A596-5A33-4178-BCF3-88E3F43E0B3B}"/>
    <cellStyle name="Vírgula 4 2 3 3 2 2" xfId="18150" xr:uid="{D653B4C9-DB3C-4657-BBBB-7166F4618160}"/>
    <cellStyle name="Vírgula 4 2 3 3 2 3" xfId="27186" xr:uid="{DE7A7A4A-7838-4930-B260-B4D128B3BCFB}"/>
    <cellStyle name="Vírgula 4 2 3 3 3" xfId="6441" xr:uid="{279BF533-0410-4BDE-9787-FD4CCDA68E36}"/>
    <cellStyle name="Vírgula 4 2 3 3 3 2" xfId="15294" xr:uid="{DEA12A7F-89A9-495B-9D8D-0BAD41BC5F3F}"/>
    <cellStyle name="Vírgula 4 2 3 3 3 3" xfId="24260" xr:uid="{8081704B-22C1-4A8A-AE80-DD97A2B44225}"/>
    <cellStyle name="Vírgula 4 2 3 3 4" xfId="12442" xr:uid="{772F6535-5A15-4A85-807B-5388AA228D45}"/>
    <cellStyle name="Vírgula 4 2 3 3 5" xfId="21410" xr:uid="{8124FA9E-0DDF-4D90-BA12-6D174BD8AB63}"/>
    <cellStyle name="Vírgula 4 2 3 4" xfId="8061" xr:uid="{F3D96F0F-554A-417F-B532-4A0E70C8918A}"/>
    <cellStyle name="Vírgula 4 2 3 4 2" xfId="16715" xr:uid="{D50AC3BA-B481-4EBF-9C61-3DFFB4C0B848}"/>
    <cellStyle name="Vírgula 4 2 3 4 3" xfId="25696" xr:uid="{9815373F-2156-4D7C-BB89-AFF5A8D559AE}"/>
    <cellStyle name="Vírgula 4 2 3 5" xfId="5007" xr:uid="{249A1DC0-F523-4351-A549-DB702752029D}"/>
    <cellStyle name="Vírgula 4 2 3 5 2" xfId="13861" xr:uid="{58E704CF-9757-450D-8AC4-C8753131F274}"/>
    <cellStyle name="Vírgula 4 2 3 5 3" xfId="22830" xr:uid="{08875C40-23E6-4D47-8AB3-946914CAB479}"/>
    <cellStyle name="Vírgula 4 2 3 6" xfId="10996" xr:uid="{C695B79D-C055-4934-A732-95883B322622}"/>
    <cellStyle name="Vírgula 4 2 3 7" xfId="19966" xr:uid="{845A1872-FD4F-4ECB-9335-B87A5B6A82C9}"/>
    <cellStyle name="Vírgula 4 2 4" xfId="1689" xr:uid="{A89C415D-A60C-4ECD-ACDB-9668E12340F2}"/>
    <cellStyle name="Vírgula 4 2 4 2" xfId="1690" xr:uid="{75F38C7F-FB63-4E08-89BD-9B65AF8EF356}"/>
    <cellStyle name="Vírgula 4 2 4 2 2" xfId="3408" xr:uid="{F584E0AC-C93E-436D-AE04-BF0FF9BF4BBF}"/>
    <cellStyle name="Vírgula 4 2 4 2 2 2" xfId="9558" xr:uid="{601F1C36-E33C-43E3-9892-406BCCA6B00E}"/>
    <cellStyle name="Vírgula 4 2 4 2 2 2 2" xfId="18153" xr:uid="{0B54F6CF-3214-45EA-A0B4-AB6209A44D6D}"/>
    <cellStyle name="Vírgula 4 2 4 2 2 2 3" xfId="27189" xr:uid="{F2980EA2-B2B4-4FB1-BB0B-5D11A3B688F7}"/>
    <cellStyle name="Vírgula 4 2 4 2 2 3" xfId="6444" xr:uid="{E4B76C20-B2E6-45C0-92B8-B13B87DFB2CC}"/>
    <cellStyle name="Vírgula 4 2 4 2 2 3 2" xfId="15297" xr:uid="{0B8CE984-4BF5-4AC2-BEDA-93FDC6AA2EF1}"/>
    <cellStyle name="Vírgula 4 2 4 2 2 3 3" xfId="24263" xr:uid="{9BB38574-F727-4594-993A-65454622BF86}"/>
    <cellStyle name="Vírgula 4 2 4 2 2 4" xfId="12445" xr:uid="{B049EAF5-EF00-48E2-8A6A-EA17F38FF9E4}"/>
    <cellStyle name="Vírgula 4 2 4 2 2 5" xfId="21413" xr:uid="{1475A278-2F8D-4836-994B-54BF45BC5AFE}"/>
    <cellStyle name="Vírgula 4 2 4 2 3" xfId="8064" xr:uid="{54276EDD-882A-4DD0-92B6-9CB169FE9261}"/>
    <cellStyle name="Vírgula 4 2 4 2 3 2" xfId="16718" xr:uid="{D015AF2D-C487-4B38-B894-A7FFE62C9D96}"/>
    <cellStyle name="Vírgula 4 2 4 2 3 3" xfId="25699" xr:uid="{D9F6E0E9-D64D-4DE2-B984-969037154C73}"/>
    <cellStyle name="Vírgula 4 2 4 2 4" xfId="5010" xr:uid="{2F9CFEA5-6FC4-4F09-8D93-C70967169813}"/>
    <cellStyle name="Vírgula 4 2 4 2 4 2" xfId="13864" xr:uid="{726FE2AC-2EEA-415D-AE17-F7776F59249E}"/>
    <cellStyle name="Vírgula 4 2 4 2 4 3" xfId="22833" xr:uid="{AF7AE757-C828-4B4A-830A-2480375CED8B}"/>
    <cellStyle name="Vírgula 4 2 4 2 5" xfId="10999" xr:uid="{7DADB6C9-2F58-449C-B502-2087A111F5E9}"/>
    <cellStyle name="Vírgula 4 2 4 2 6" xfId="19969" xr:uid="{345F6036-BFE5-402C-A757-BFC4349646DE}"/>
    <cellStyle name="Vírgula 4 2 4 3" xfId="3407" xr:uid="{FF3F7F57-49AF-4066-86A6-CE8A29147A59}"/>
    <cellStyle name="Vírgula 4 2 4 3 2" xfId="9557" xr:uid="{DF28B36C-0E3D-45D7-97A3-3881EEB78A7D}"/>
    <cellStyle name="Vírgula 4 2 4 3 2 2" xfId="18152" xr:uid="{3837B5C8-2EAF-480A-9FDE-870F839AE0C8}"/>
    <cellStyle name="Vírgula 4 2 4 3 2 3" xfId="27188" xr:uid="{CBEAE7CC-597A-4102-A5EC-8A60E515FCAA}"/>
    <cellStyle name="Vírgula 4 2 4 3 3" xfId="6443" xr:uid="{78F1F8F5-E0D9-4C99-B022-59FC817851F1}"/>
    <cellStyle name="Vírgula 4 2 4 3 3 2" xfId="15296" xr:uid="{477AA07D-2BA7-4DD1-94DD-6B776591700B}"/>
    <cellStyle name="Vírgula 4 2 4 3 3 3" xfId="24262" xr:uid="{626E6F06-309F-4C00-B412-C88ADF52C53A}"/>
    <cellStyle name="Vírgula 4 2 4 3 4" xfId="12444" xr:uid="{EEAF64C2-14D8-4AB4-A7D0-21CE9F64CF62}"/>
    <cellStyle name="Vírgula 4 2 4 3 5" xfId="21412" xr:uid="{6B757C79-FB4E-4726-97CF-DF07F38D411A}"/>
    <cellStyle name="Vírgula 4 2 4 4" xfId="8063" xr:uid="{FDFC27CA-E269-4845-A427-292B68444817}"/>
    <cellStyle name="Vírgula 4 2 4 4 2" xfId="16717" xr:uid="{2D4F0F18-10DC-44E2-B5B0-F38D872AF54D}"/>
    <cellStyle name="Vírgula 4 2 4 4 3" xfId="25698" xr:uid="{6880AE2A-C2DA-4EF2-8167-D80F48B04C7F}"/>
    <cellStyle name="Vírgula 4 2 4 5" xfId="5009" xr:uid="{E9322D44-F433-4D40-A245-3BD443D6A7BD}"/>
    <cellStyle name="Vírgula 4 2 4 5 2" xfId="13863" xr:uid="{145AF91B-A351-4509-9DC6-C8289B9B999F}"/>
    <cellStyle name="Vírgula 4 2 4 5 3" xfId="22832" xr:uid="{43DDC016-64EA-4667-86EE-62FA256C345A}"/>
    <cellStyle name="Vírgula 4 2 4 6" xfId="10998" xr:uid="{CF2A0C09-C2E8-4BB4-B4F7-2FB1F6304173}"/>
    <cellStyle name="Vírgula 4 2 4 7" xfId="19968" xr:uid="{E3CBEBC5-18CF-4B1A-A51A-8EBAF57CCD31}"/>
    <cellStyle name="Vírgula 4 2 5" xfId="1691" xr:uid="{AAEEEF44-DD00-4C06-B3F2-709C3977470B}"/>
    <cellStyle name="Vírgula 4 2 5 2" xfId="3409" xr:uid="{41493F7F-78C2-4EE5-88AC-88725B8D0E61}"/>
    <cellStyle name="Vírgula 4 2 5 2 2" xfId="9559" xr:uid="{0F37D3AF-6AC8-4167-8FBB-1B2DE7D9FDE1}"/>
    <cellStyle name="Vírgula 4 2 5 2 2 2" xfId="18154" xr:uid="{C8AE8A28-0DD4-40BF-8CDB-F907586CD83D}"/>
    <cellStyle name="Vírgula 4 2 5 2 2 3" xfId="27190" xr:uid="{6DA2BCE8-3E50-431B-89F8-0436044E9AFC}"/>
    <cellStyle name="Vírgula 4 2 5 2 3" xfId="6445" xr:uid="{CCA00066-DC96-4BF9-99F6-EA329273B717}"/>
    <cellStyle name="Vírgula 4 2 5 2 3 2" xfId="15298" xr:uid="{FA088C59-F549-4618-BDE8-799088476964}"/>
    <cellStyle name="Vírgula 4 2 5 2 3 3" xfId="24264" xr:uid="{BB6A5979-3B92-4505-BE23-6110DA6CB51F}"/>
    <cellStyle name="Vírgula 4 2 5 2 4" xfId="12446" xr:uid="{31A343C7-E43E-4E6D-A70B-BA4551595CE2}"/>
    <cellStyle name="Vírgula 4 2 5 2 5" xfId="21414" xr:uid="{64FD0626-5C72-4F61-8641-20EEE3E682D2}"/>
    <cellStyle name="Vírgula 4 2 5 3" xfId="8065" xr:uid="{BD809F15-9CD4-4C03-8427-78894EC53410}"/>
    <cellStyle name="Vírgula 4 2 5 3 2" xfId="16719" xr:uid="{11421521-5DE3-4DFD-B459-74795DDE590D}"/>
    <cellStyle name="Vírgula 4 2 5 3 3" xfId="25700" xr:uid="{22A3036C-330B-4768-9E43-9F558AC1EED1}"/>
    <cellStyle name="Vírgula 4 2 5 4" xfId="5011" xr:uid="{DD7CB077-05FC-40F2-ABB1-27711FD8C1F7}"/>
    <cellStyle name="Vírgula 4 2 5 4 2" xfId="13865" xr:uid="{65FF74A9-D094-462C-AE8D-CEE605417EB0}"/>
    <cellStyle name="Vírgula 4 2 5 4 3" xfId="22834" xr:uid="{EF85EF22-DAB6-4332-B9B8-C7A149C3DC9B}"/>
    <cellStyle name="Vírgula 4 2 5 5" xfId="11000" xr:uid="{AC6FC85B-05C6-4259-B0CC-DC60EE811C9A}"/>
    <cellStyle name="Vírgula 4 2 5 6" xfId="19970" xr:uid="{65AA714F-166C-4D4F-9A5B-2C30DADA38A4}"/>
    <cellStyle name="Vírgula 4 2 6" xfId="3386" xr:uid="{1E8BFF2E-861D-41F6-8664-C15A10DDAEE5}"/>
    <cellStyle name="Vírgula 4 2 6 2" xfId="9536" xr:uid="{38B5460C-A93C-4615-97B2-E3A793D1C93F}"/>
    <cellStyle name="Vírgula 4 2 6 2 2" xfId="18131" xr:uid="{10BF3A62-FF25-4B63-9095-98182F74F36B}"/>
    <cellStyle name="Vírgula 4 2 6 2 3" xfId="27167" xr:uid="{9F6E0BA3-49C4-4595-8BA7-D174086D5BAB}"/>
    <cellStyle name="Vírgula 4 2 6 3" xfId="6422" xr:uid="{DC2E2C8A-DF7D-45B4-8F57-75A908EAABFA}"/>
    <cellStyle name="Vírgula 4 2 6 3 2" xfId="15275" xr:uid="{231D60F5-DF40-44E7-A3B1-85C2ECBB1131}"/>
    <cellStyle name="Vírgula 4 2 6 3 3" xfId="24241" xr:uid="{D5DB0560-DE83-495B-AC3B-56084A9360AF}"/>
    <cellStyle name="Vírgula 4 2 6 4" xfId="12423" xr:uid="{15482573-1007-402F-AE4C-77F1277CF271}"/>
    <cellStyle name="Vírgula 4 2 6 5" xfId="21391" xr:uid="{9F139B2E-520B-4C29-8CF2-FC4F876D2028}"/>
    <cellStyle name="Vírgula 4 2 7" xfId="8042" xr:uid="{21D7C416-1087-426D-AEE7-792B3A50AECA}"/>
    <cellStyle name="Vírgula 4 2 7 2" xfId="16696" xr:uid="{5BD4198A-50B4-426F-A971-4888750665DF}"/>
    <cellStyle name="Vírgula 4 2 7 3" xfId="25677" xr:uid="{2C5FADD0-018A-443F-9DA4-18430BC0AAF7}"/>
    <cellStyle name="Vírgula 4 2 8" xfId="4988" xr:uid="{636B6C07-2160-4CAC-8E40-6DBED19832B4}"/>
    <cellStyle name="Vírgula 4 2 8 2" xfId="13842" xr:uid="{DAC5287B-CA3C-4F66-BC00-5A28329F915A}"/>
    <cellStyle name="Vírgula 4 2 8 3" xfId="22811" xr:uid="{D8E6475A-E943-4B00-B63E-BB89C8BF3033}"/>
    <cellStyle name="Vírgula 4 2 9" xfId="10977" xr:uid="{5E7465A6-F359-40C5-B7EC-34D8FB087502}"/>
    <cellStyle name="Vírgula 4 3" xfId="1692" xr:uid="{585D59D5-8DF9-4F47-ACAA-9FA7E35D1E3C}"/>
    <cellStyle name="Vírgula 4 3 10" xfId="5012" xr:uid="{85234AFB-2BFB-4AAA-A1EF-6AC98FDED4A0}"/>
    <cellStyle name="Vírgula 4 3 10 2" xfId="13866" xr:uid="{7FA6D41F-8C72-4D86-9A67-DED10BA04B9C}"/>
    <cellStyle name="Vírgula 4 3 10 3" xfId="22835" xr:uid="{B3CD72E9-F698-4468-A81A-2C036FD85BE6}"/>
    <cellStyle name="Vírgula 4 3 11" xfId="11001" xr:uid="{756B7A38-A4C4-4B69-A424-6E59C86DE336}"/>
    <cellStyle name="Vírgula 4 3 12" xfId="19971" xr:uid="{3024B8E6-2A6A-4501-BBA4-6E43ECB7BD23}"/>
    <cellStyle name="Vírgula 4 3 2" xfId="1693" xr:uid="{15DAF684-2B39-45FC-B522-85898AFA024C}"/>
    <cellStyle name="Vírgula 4 3 2 2" xfId="1694" xr:uid="{2E1EB772-6B5E-48B6-90D3-6562C53451FD}"/>
    <cellStyle name="Vírgula 4 3 2 2 2" xfId="1695" xr:uid="{5D73AC1E-A4E9-4E0D-9459-114A86AE6B53}"/>
    <cellStyle name="Vírgula 4 3 2 2 2 2" xfId="3413" xr:uid="{6AF74238-2733-41B3-B0F6-B3A2CA0496F6}"/>
    <cellStyle name="Vírgula 4 3 2 2 2 2 2" xfId="9563" xr:uid="{A4046337-B1D0-4115-A8D8-C8C9480C5172}"/>
    <cellStyle name="Vírgula 4 3 2 2 2 2 2 2" xfId="18158" xr:uid="{B8531A4C-E044-4484-A56E-F83833F04CF8}"/>
    <cellStyle name="Vírgula 4 3 2 2 2 2 2 3" xfId="27194" xr:uid="{98726618-538E-455B-8339-BE14FCB8D91F}"/>
    <cellStyle name="Vírgula 4 3 2 2 2 2 3" xfId="6449" xr:uid="{F75B5A3A-79C7-4B31-9971-96ABDD7B694F}"/>
    <cellStyle name="Vírgula 4 3 2 2 2 2 3 2" xfId="15302" xr:uid="{F1ED9038-61ED-4F91-B51C-5559176EF6AE}"/>
    <cellStyle name="Vírgula 4 3 2 2 2 2 3 3" xfId="24268" xr:uid="{6D621649-B9DC-4BC6-B57E-555CA22E982D}"/>
    <cellStyle name="Vírgula 4 3 2 2 2 2 4" xfId="12450" xr:uid="{A35BA382-A3A1-4C19-ABE2-331CA6E72C4B}"/>
    <cellStyle name="Vírgula 4 3 2 2 2 2 5" xfId="21418" xr:uid="{9668101F-BC96-4B4D-8865-709B45EBC771}"/>
    <cellStyle name="Vírgula 4 3 2 2 2 3" xfId="8069" xr:uid="{60A810F5-A413-4325-BC5B-A0B072804D89}"/>
    <cellStyle name="Vírgula 4 3 2 2 2 3 2" xfId="16723" xr:uid="{F6375C77-F83A-4FDE-8067-D4552F35D99C}"/>
    <cellStyle name="Vírgula 4 3 2 2 2 3 3" xfId="25704" xr:uid="{0883AFB3-22B7-4B15-B852-00BC2B053B27}"/>
    <cellStyle name="Vírgula 4 3 2 2 2 4" xfId="5015" xr:uid="{E0F4372F-86D6-4FD9-B4CF-818F263F24E3}"/>
    <cellStyle name="Vírgula 4 3 2 2 2 4 2" xfId="13869" xr:uid="{3EF5BF21-92DE-472E-B042-0D30ABD8F618}"/>
    <cellStyle name="Vírgula 4 3 2 2 2 4 3" xfId="22838" xr:uid="{FDA3A83C-CBEA-4F71-8059-9C1B4A60C3A3}"/>
    <cellStyle name="Vírgula 4 3 2 2 2 5" xfId="11004" xr:uid="{307DFB82-71A1-40E8-855C-6BA39C6DED53}"/>
    <cellStyle name="Vírgula 4 3 2 2 2 6" xfId="19974" xr:uid="{402C12AB-33E6-4F2C-9CC2-E8A717421F90}"/>
    <cellStyle name="Vírgula 4 3 2 2 3" xfId="3412" xr:uid="{0B473EC3-4EB8-451A-BC5E-C76E10D4A83B}"/>
    <cellStyle name="Vírgula 4 3 2 2 3 2" xfId="9562" xr:uid="{0E4E23BA-1F93-4852-9DEF-6E844E21283D}"/>
    <cellStyle name="Vírgula 4 3 2 2 3 2 2" xfId="18157" xr:uid="{1141A698-228D-4AF8-B4A5-22AD415D269B}"/>
    <cellStyle name="Vírgula 4 3 2 2 3 2 3" xfId="27193" xr:uid="{58020BFE-0151-440E-AEE6-2EF41532A61E}"/>
    <cellStyle name="Vírgula 4 3 2 2 3 3" xfId="6448" xr:uid="{EC406EC6-6BE4-4194-A7AA-14FF87427991}"/>
    <cellStyle name="Vírgula 4 3 2 2 3 3 2" xfId="15301" xr:uid="{A10AA862-85CE-4C33-A4E5-C67833BA9CA9}"/>
    <cellStyle name="Vírgula 4 3 2 2 3 3 3" xfId="24267" xr:uid="{C3D20811-E6C1-4966-A6CA-6F979175378C}"/>
    <cellStyle name="Vírgula 4 3 2 2 3 4" xfId="12449" xr:uid="{6340B279-1483-45F4-B632-3A0C70A14370}"/>
    <cellStyle name="Vírgula 4 3 2 2 3 5" xfId="21417" xr:uid="{EEFE1CC9-45F3-4D96-968B-9E0F458E6B3F}"/>
    <cellStyle name="Vírgula 4 3 2 2 4" xfId="8068" xr:uid="{E50A661F-B63C-427D-8789-BEE02EA781BA}"/>
    <cellStyle name="Vírgula 4 3 2 2 4 2" xfId="16722" xr:uid="{6F61E39A-6327-414C-B1B6-A2529AC702F3}"/>
    <cellStyle name="Vírgula 4 3 2 2 4 3" xfId="25703" xr:uid="{44DA03A6-BF11-4E6B-9A6D-8C1262A83FCC}"/>
    <cellStyle name="Vírgula 4 3 2 2 5" xfId="5014" xr:uid="{F08996E6-5F8F-4812-9916-8712EBFB1C05}"/>
    <cellStyle name="Vírgula 4 3 2 2 5 2" xfId="13868" xr:uid="{6F8123F7-CA4B-428E-A33D-4894C406416F}"/>
    <cellStyle name="Vírgula 4 3 2 2 5 3" xfId="22837" xr:uid="{A908C863-9445-4213-8231-76C2A96D9DAD}"/>
    <cellStyle name="Vírgula 4 3 2 2 6" xfId="11003" xr:uid="{4D8D3E0F-7F24-422D-8D18-633C1ED933F3}"/>
    <cellStyle name="Vírgula 4 3 2 2 7" xfId="19973" xr:uid="{59E77547-C866-4CB1-A3D8-D70693327DA4}"/>
    <cellStyle name="Vírgula 4 3 2 3" xfId="1696" xr:uid="{9FA9EFEF-A941-4404-85FE-08E9FC31FB5D}"/>
    <cellStyle name="Vírgula 4 3 2 3 2" xfId="1697" xr:uid="{9FC769E9-2BD3-48E5-A75B-1E67B23C8AF7}"/>
    <cellStyle name="Vírgula 4 3 2 3 2 2" xfId="3415" xr:uid="{633C96A0-046C-4357-84BE-3143B3E07368}"/>
    <cellStyle name="Vírgula 4 3 2 3 2 2 2" xfId="9565" xr:uid="{7C8D1B43-D8CC-4BCB-949A-5ED0C82FD3C0}"/>
    <cellStyle name="Vírgula 4 3 2 3 2 2 2 2" xfId="18160" xr:uid="{43FFB7F0-D477-48B0-9776-6A7FA346A830}"/>
    <cellStyle name="Vírgula 4 3 2 3 2 2 2 3" xfId="27196" xr:uid="{879B2EF0-EA20-48D6-86D5-32D397044872}"/>
    <cellStyle name="Vírgula 4 3 2 3 2 2 3" xfId="6451" xr:uid="{1790DBDB-D13E-4286-9071-FDF6FC8DE1AA}"/>
    <cellStyle name="Vírgula 4 3 2 3 2 2 3 2" xfId="15304" xr:uid="{C5D7FD33-A19C-4360-8F1D-81CB0042A22D}"/>
    <cellStyle name="Vírgula 4 3 2 3 2 2 3 3" xfId="24270" xr:uid="{BACE6C7D-8D2D-423B-9BA4-881A49165089}"/>
    <cellStyle name="Vírgula 4 3 2 3 2 2 4" xfId="12452" xr:uid="{7E8AE694-8E37-4156-8FF1-B4319E6624E8}"/>
    <cellStyle name="Vírgula 4 3 2 3 2 2 5" xfId="21420" xr:uid="{78E32746-632C-4EC4-A38E-E59FC77A2D0A}"/>
    <cellStyle name="Vírgula 4 3 2 3 2 3" xfId="8071" xr:uid="{1E276D93-0EE3-4790-9F23-ED35B5FFEE6E}"/>
    <cellStyle name="Vírgula 4 3 2 3 2 3 2" xfId="16725" xr:uid="{A904E080-0666-425F-8944-A0F34C5DE8C7}"/>
    <cellStyle name="Vírgula 4 3 2 3 2 3 3" xfId="25706" xr:uid="{7D84341E-3DCD-48E0-8716-87B8EA57F954}"/>
    <cellStyle name="Vírgula 4 3 2 3 2 4" xfId="5017" xr:uid="{EF68AF2A-0321-4E11-A6DA-8A60A2F0DB3B}"/>
    <cellStyle name="Vírgula 4 3 2 3 2 4 2" xfId="13871" xr:uid="{396A6971-03B8-4E89-BF55-B3217B13725C}"/>
    <cellStyle name="Vírgula 4 3 2 3 2 4 3" xfId="22840" xr:uid="{A8F094CE-E6FE-4648-B8DE-30F0514A5B64}"/>
    <cellStyle name="Vírgula 4 3 2 3 2 5" xfId="11006" xr:uid="{1B5686A9-E049-4D88-91C3-3DCBAD759176}"/>
    <cellStyle name="Vírgula 4 3 2 3 2 6" xfId="19976" xr:uid="{57449774-EC9D-448A-9627-C65842736088}"/>
    <cellStyle name="Vírgula 4 3 2 3 3" xfId="3414" xr:uid="{7A0CF503-6C5A-4FB1-83AA-BACC437AB4C5}"/>
    <cellStyle name="Vírgula 4 3 2 3 3 2" xfId="9564" xr:uid="{596451E4-DC0F-4EF4-8886-32711A4382EF}"/>
    <cellStyle name="Vírgula 4 3 2 3 3 2 2" xfId="18159" xr:uid="{B90A34C2-7F85-4569-9B77-8ADD010732C9}"/>
    <cellStyle name="Vírgula 4 3 2 3 3 2 3" xfId="27195" xr:uid="{F8729690-9C1A-4C1E-96D3-5CC6DC13903F}"/>
    <cellStyle name="Vírgula 4 3 2 3 3 3" xfId="6450" xr:uid="{A1E92E27-538A-4DD1-9D88-E3F3EBD4D3A8}"/>
    <cellStyle name="Vírgula 4 3 2 3 3 3 2" xfId="15303" xr:uid="{4F85E8F7-3A7A-4956-AF7F-C26AAFFA3495}"/>
    <cellStyle name="Vírgula 4 3 2 3 3 3 3" xfId="24269" xr:uid="{8691AFE0-019B-4B0B-9F99-E8FE62392F8D}"/>
    <cellStyle name="Vírgula 4 3 2 3 3 4" xfId="12451" xr:uid="{367D20D2-4B17-42F7-8096-B74F42A405D1}"/>
    <cellStyle name="Vírgula 4 3 2 3 3 5" xfId="21419" xr:uid="{4B8C1410-A8CF-4977-9743-9DF1C193529F}"/>
    <cellStyle name="Vírgula 4 3 2 3 4" xfId="8070" xr:uid="{5F0FEF48-A1D4-4950-B266-B51AD9927408}"/>
    <cellStyle name="Vírgula 4 3 2 3 4 2" xfId="16724" xr:uid="{7CDD9737-EF96-48E7-AFA5-5431888328A8}"/>
    <cellStyle name="Vírgula 4 3 2 3 4 3" xfId="25705" xr:uid="{5278171B-F7CE-4517-8CCE-58600501E04F}"/>
    <cellStyle name="Vírgula 4 3 2 3 5" xfId="5016" xr:uid="{0DDC3977-2213-4CAF-9FE0-DA968070ACA0}"/>
    <cellStyle name="Vírgula 4 3 2 3 5 2" xfId="13870" xr:uid="{1EFBC33F-899F-4F4D-A079-D23667FC0811}"/>
    <cellStyle name="Vírgula 4 3 2 3 5 3" xfId="22839" xr:uid="{B218CF5C-7D69-4A08-ABC4-E6AD0DB8ADFC}"/>
    <cellStyle name="Vírgula 4 3 2 3 6" xfId="11005" xr:uid="{C7798926-ACF7-4807-8016-3DAAFA64BF8C}"/>
    <cellStyle name="Vírgula 4 3 2 3 7" xfId="19975" xr:uid="{9FE2DB5F-4A3E-41E9-8A31-6A251A125C14}"/>
    <cellStyle name="Vírgula 4 3 2 4" xfId="1698" xr:uid="{6A4512C2-11B6-4B3A-A518-35117B9904DE}"/>
    <cellStyle name="Vírgula 4 3 2 4 2" xfId="3416" xr:uid="{4349322A-3FCE-4B0E-BC48-780A2C553AD1}"/>
    <cellStyle name="Vírgula 4 3 2 4 2 2" xfId="9566" xr:uid="{A97DCD31-439F-4726-8329-3A965C58DDDD}"/>
    <cellStyle name="Vírgula 4 3 2 4 2 2 2" xfId="18161" xr:uid="{7DF12461-BE21-4ADE-8BFD-5AA61CC8A795}"/>
    <cellStyle name="Vírgula 4 3 2 4 2 2 3" xfId="27197" xr:uid="{7D1011AC-7591-4D1D-9AA0-2A05D4BE050C}"/>
    <cellStyle name="Vírgula 4 3 2 4 2 3" xfId="6452" xr:uid="{F8E85B75-4716-4EF7-AD5B-561C32647B47}"/>
    <cellStyle name="Vírgula 4 3 2 4 2 3 2" xfId="15305" xr:uid="{E64949C2-CE94-416B-8238-488A4D310757}"/>
    <cellStyle name="Vírgula 4 3 2 4 2 3 3" xfId="24271" xr:uid="{EBC1B7D2-A89A-464E-8E46-8FF8E97E50CC}"/>
    <cellStyle name="Vírgula 4 3 2 4 2 4" xfId="12453" xr:uid="{08CDF03F-E868-48A9-87AD-E63BE3FE2F35}"/>
    <cellStyle name="Vírgula 4 3 2 4 2 5" xfId="21421" xr:uid="{86D78687-517F-42D7-9D7F-AC914482C6EC}"/>
    <cellStyle name="Vírgula 4 3 2 4 3" xfId="8072" xr:uid="{3D3CF0A0-22D0-470D-8DB0-694E2F2F21B0}"/>
    <cellStyle name="Vírgula 4 3 2 4 3 2" xfId="16726" xr:uid="{D0F0707E-8300-479C-902F-78AB71D45A46}"/>
    <cellStyle name="Vírgula 4 3 2 4 3 3" xfId="25707" xr:uid="{3454A6A1-D381-4D89-8212-05C2C79C7847}"/>
    <cellStyle name="Vírgula 4 3 2 4 4" xfId="5018" xr:uid="{69E84993-EFE6-42DA-B478-AA0F2C176FA7}"/>
    <cellStyle name="Vírgula 4 3 2 4 4 2" xfId="13872" xr:uid="{CB3D8090-4D03-4633-9F6C-F68DF010207B}"/>
    <cellStyle name="Vírgula 4 3 2 4 4 3" xfId="22841" xr:uid="{1AE66EF8-5409-4588-8B66-8495F18285AA}"/>
    <cellStyle name="Vírgula 4 3 2 4 5" xfId="11007" xr:uid="{C1405B57-100A-47F7-A1E7-D6A46DF18442}"/>
    <cellStyle name="Vírgula 4 3 2 4 6" xfId="19977" xr:uid="{B11B2FB8-D4AD-45D4-99F7-3150A5D1983E}"/>
    <cellStyle name="Vírgula 4 3 2 5" xfId="3411" xr:uid="{AC51064D-B2E9-42D9-8B9B-E663B5CC2B73}"/>
    <cellStyle name="Vírgula 4 3 2 5 2" xfId="9561" xr:uid="{B98CC3E3-CCCC-4ADC-900D-CAEF0C9EE02F}"/>
    <cellStyle name="Vírgula 4 3 2 5 2 2" xfId="18156" xr:uid="{D34814D8-858C-426F-9CA5-8275B0291B8B}"/>
    <cellStyle name="Vírgula 4 3 2 5 2 3" xfId="27192" xr:uid="{8C351404-D4FA-4BD8-BE36-E63C76D8595A}"/>
    <cellStyle name="Vírgula 4 3 2 5 3" xfId="6447" xr:uid="{AB08EF42-311D-456B-9B7B-C540B5FDD864}"/>
    <cellStyle name="Vírgula 4 3 2 5 3 2" xfId="15300" xr:uid="{F46C34FE-49C5-4FEE-988D-781F981C197B}"/>
    <cellStyle name="Vírgula 4 3 2 5 3 3" xfId="24266" xr:uid="{954E57F0-C266-4C90-ACBC-F443BBF81B48}"/>
    <cellStyle name="Vírgula 4 3 2 5 4" xfId="12448" xr:uid="{E1CE148F-0103-4BCD-959C-BB0FDAB5975E}"/>
    <cellStyle name="Vírgula 4 3 2 5 5" xfId="21416" xr:uid="{5AD0FBF2-19D1-4376-9FF6-16FFDA1876E5}"/>
    <cellStyle name="Vírgula 4 3 2 6" xfId="8067" xr:uid="{DC9C0FA6-EFC3-4769-8475-145C7D637C56}"/>
    <cellStyle name="Vírgula 4 3 2 6 2" xfId="16721" xr:uid="{CC7F6722-EF67-4C57-BADD-41A83727DF05}"/>
    <cellStyle name="Vírgula 4 3 2 6 3" xfId="25702" xr:uid="{A40CADBF-78ED-4EA0-A9AA-9297412D60E1}"/>
    <cellStyle name="Vírgula 4 3 2 7" xfId="5013" xr:uid="{4F22C0AF-D9B3-4853-8C81-A0F6CBA3C278}"/>
    <cellStyle name="Vírgula 4 3 2 7 2" xfId="13867" xr:uid="{3FE7A2A9-88FA-4CA5-9ED3-EBB39CA40885}"/>
    <cellStyle name="Vírgula 4 3 2 7 3" xfId="22836" xr:uid="{B44B24CC-C0C1-4FCA-AAF7-5D3B91EFE944}"/>
    <cellStyle name="Vírgula 4 3 2 8" xfId="11002" xr:uid="{6482F805-310A-442E-B56D-59CE20A23E18}"/>
    <cellStyle name="Vírgula 4 3 2 9" xfId="19972" xr:uid="{E026D925-E495-41EB-B8E4-A662374B7D0F}"/>
    <cellStyle name="Vírgula 4 3 3" xfId="1699" xr:uid="{E35610C5-2147-4BF4-AE90-E5C326211DC0}"/>
    <cellStyle name="Vírgula 4 3 3 2" xfId="1700" xr:uid="{81B4A258-E9F2-4F66-A8B5-B70555FAF052}"/>
    <cellStyle name="Vírgula 4 3 3 2 2" xfId="1701" xr:uid="{197A0834-5860-4144-A2AB-4745BC4068FB}"/>
    <cellStyle name="Vírgula 4 3 3 2 2 2" xfId="3419" xr:uid="{A61E5E18-FE33-4123-8AED-3038955069C3}"/>
    <cellStyle name="Vírgula 4 3 3 2 2 2 2" xfId="9569" xr:uid="{A0CCF5B4-3B13-4C51-96D2-06E7C565F69B}"/>
    <cellStyle name="Vírgula 4 3 3 2 2 2 2 2" xfId="18164" xr:uid="{53C4EDFE-3927-4438-9D39-C89B214FEDB3}"/>
    <cellStyle name="Vírgula 4 3 3 2 2 2 2 3" xfId="27200" xr:uid="{D101A983-2BF1-45D8-BFE1-2B1FF2469524}"/>
    <cellStyle name="Vírgula 4 3 3 2 2 2 3" xfId="6455" xr:uid="{1A032D7C-695A-4FB6-84D8-A67BFC18C3CF}"/>
    <cellStyle name="Vírgula 4 3 3 2 2 2 3 2" xfId="15308" xr:uid="{7552C332-A003-42F4-876E-719B385E731B}"/>
    <cellStyle name="Vírgula 4 3 3 2 2 2 3 3" xfId="24274" xr:uid="{DB911A63-8BAA-44F9-8349-EACACEB42C13}"/>
    <cellStyle name="Vírgula 4 3 3 2 2 2 4" xfId="12456" xr:uid="{5AEBE937-3AB9-41F1-8E4F-C6FE71913AD5}"/>
    <cellStyle name="Vírgula 4 3 3 2 2 2 5" xfId="21424" xr:uid="{41C8FED1-7132-4611-9FE3-1D9BB8E4CF90}"/>
    <cellStyle name="Vírgula 4 3 3 2 2 3" xfId="8075" xr:uid="{24E058C3-C93C-4533-AE10-AD810B380D0F}"/>
    <cellStyle name="Vírgula 4 3 3 2 2 3 2" xfId="16729" xr:uid="{6DB56F02-8A7D-4A13-A4D3-6798EB181BE3}"/>
    <cellStyle name="Vírgula 4 3 3 2 2 3 3" xfId="25710" xr:uid="{78D09B5D-0B8F-45A5-872B-6D3CD0EBCC4F}"/>
    <cellStyle name="Vírgula 4 3 3 2 2 4" xfId="5021" xr:uid="{24D77E7F-7D2B-42BA-81F8-2D74698C4F85}"/>
    <cellStyle name="Vírgula 4 3 3 2 2 4 2" xfId="13875" xr:uid="{1A50E2DE-DFAE-4921-AE37-5C29B8CE64AE}"/>
    <cellStyle name="Vírgula 4 3 3 2 2 4 3" xfId="22844" xr:uid="{F62512C8-CF54-440B-B09B-666C0D58201F}"/>
    <cellStyle name="Vírgula 4 3 3 2 2 5" xfId="11010" xr:uid="{37776116-C88E-4544-BB84-F46A2A746CCE}"/>
    <cellStyle name="Vírgula 4 3 3 2 2 6" xfId="19980" xr:uid="{FB6D4A88-7A03-45FA-B0C4-97FDD8EFA236}"/>
    <cellStyle name="Vírgula 4 3 3 2 3" xfId="3418" xr:uid="{BD083CE3-DCB9-4C94-9D03-209E5C022236}"/>
    <cellStyle name="Vírgula 4 3 3 2 3 2" xfId="9568" xr:uid="{873C6646-C3FE-4C1C-8A6F-210F0096E0AB}"/>
    <cellStyle name="Vírgula 4 3 3 2 3 2 2" xfId="18163" xr:uid="{FB0AEA0C-9E38-4E31-B37C-948CDBBB1214}"/>
    <cellStyle name="Vírgula 4 3 3 2 3 2 3" xfId="27199" xr:uid="{36653B00-0A93-43F4-9D9B-7F6043C01F0C}"/>
    <cellStyle name="Vírgula 4 3 3 2 3 3" xfId="6454" xr:uid="{04E42DDC-DF57-4AB5-A11C-66F729F69EF4}"/>
    <cellStyle name="Vírgula 4 3 3 2 3 3 2" xfId="15307" xr:uid="{858F630A-FD99-42A7-BDA5-0F2701371B11}"/>
    <cellStyle name="Vírgula 4 3 3 2 3 3 3" xfId="24273" xr:uid="{6B0894A8-6F1C-42CA-B8F8-9E9392DD2418}"/>
    <cellStyle name="Vírgula 4 3 3 2 3 4" xfId="12455" xr:uid="{369A1B42-8838-4E14-A48B-55DBB6045B77}"/>
    <cellStyle name="Vírgula 4 3 3 2 3 5" xfId="21423" xr:uid="{53E5E45E-F7B8-4490-932E-3B8B395F1B04}"/>
    <cellStyle name="Vírgula 4 3 3 2 4" xfId="8074" xr:uid="{C9A0F6FC-21AB-4642-ADFA-93FFD6B6EEA3}"/>
    <cellStyle name="Vírgula 4 3 3 2 4 2" xfId="16728" xr:uid="{97A63967-3A9D-4CDA-8FD4-1A5D7A4DFBE1}"/>
    <cellStyle name="Vírgula 4 3 3 2 4 3" xfId="25709" xr:uid="{E4F3AA86-64FA-47E8-949B-A9ED3AD977D6}"/>
    <cellStyle name="Vírgula 4 3 3 2 5" xfId="5020" xr:uid="{9DFFB702-46C8-44F9-ACD5-BC82569B9F4D}"/>
    <cellStyle name="Vírgula 4 3 3 2 5 2" xfId="13874" xr:uid="{91CF30A9-9B98-403B-A202-234B8AE765FF}"/>
    <cellStyle name="Vírgula 4 3 3 2 5 3" xfId="22843" xr:uid="{2E53C38C-C5B1-4590-9577-E3907CD1EB42}"/>
    <cellStyle name="Vírgula 4 3 3 2 6" xfId="11009" xr:uid="{FBC381CF-9713-49B8-81EF-D53B77AEDADC}"/>
    <cellStyle name="Vírgula 4 3 3 2 7" xfId="19979" xr:uid="{12D122A5-E272-4961-882C-0D411899767C}"/>
    <cellStyle name="Vírgula 4 3 3 3" xfId="1702" xr:uid="{BFE7A2B0-02FD-4BCA-912E-68EDBCF0F842}"/>
    <cellStyle name="Vírgula 4 3 3 3 2" xfId="1703" xr:uid="{61F87496-F142-4DA5-B7DE-CF5672DCC6DD}"/>
    <cellStyle name="Vírgula 4 3 3 3 2 2" xfId="3421" xr:uid="{920548FC-D4EA-461F-873D-4EAD5163F020}"/>
    <cellStyle name="Vírgula 4 3 3 3 2 2 2" xfId="9571" xr:uid="{354899E2-B5F9-4873-95B6-D0111F44226F}"/>
    <cellStyle name="Vírgula 4 3 3 3 2 2 2 2" xfId="18166" xr:uid="{B873198F-6561-4E66-94FA-475832992C0D}"/>
    <cellStyle name="Vírgula 4 3 3 3 2 2 2 3" xfId="27202" xr:uid="{885FBA74-D07A-4808-988C-02767E839D1C}"/>
    <cellStyle name="Vírgula 4 3 3 3 2 2 3" xfId="6457" xr:uid="{2ED05530-E3FB-4549-91E6-913CF8568E91}"/>
    <cellStyle name="Vírgula 4 3 3 3 2 2 3 2" xfId="15310" xr:uid="{B5518C41-9683-4319-A6B0-A8DD0A34AFC2}"/>
    <cellStyle name="Vírgula 4 3 3 3 2 2 3 3" xfId="24276" xr:uid="{17017D9C-D2B2-48C8-86A7-0B1E3589331D}"/>
    <cellStyle name="Vírgula 4 3 3 3 2 2 4" xfId="12458" xr:uid="{9BC9F6E0-35B3-4B68-A5BE-E1D889D7A433}"/>
    <cellStyle name="Vírgula 4 3 3 3 2 2 5" xfId="21426" xr:uid="{9D85E460-9EDC-4610-AC90-08FED96ADD4A}"/>
    <cellStyle name="Vírgula 4 3 3 3 2 3" xfId="8077" xr:uid="{5BDD4CB9-FD9B-4945-835E-BDA5C5D894EF}"/>
    <cellStyle name="Vírgula 4 3 3 3 2 3 2" xfId="16731" xr:uid="{3F56B35E-9CC6-4D9C-B809-A832687D6F18}"/>
    <cellStyle name="Vírgula 4 3 3 3 2 3 3" xfId="25712" xr:uid="{A7649B12-EB3C-4C32-9B1A-AB73A4810174}"/>
    <cellStyle name="Vírgula 4 3 3 3 2 4" xfId="5023" xr:uid="{2698556E-8390-436D-9145-583A4BCEC611}"/>
    <cellStyle name="Vírgula 4 3 3 3 2 4 2" xfId="13877" xr:uid="{2E8F4D35-C984-43F8-9499-75E8C233F31F}"/>
    <cellStyle name="Vírgula 4 3 3 3 2 4 3" xfId="22846" xr:uid="{BDB53193-5D7B-4AAF-A4C4-9EC2A859BA23}"/>
    <cellStyle name="Vírgula 4 3 3 3 2 5" xfId="11012" xr:uid="{6D8729F6-2ACC-4E68-9CC1-338D4AF16360}"/>
    <cellStyle name="Vírgula 4 3 3 3 2 6" xfId="19982" xr:uid="{B843B6A2-1FE9-4988-9BA3-2D3083EDACAC}"/>
    <cellStyle name="Vírgula 4 3 3 3 3" xfId="3420" xr:uid="{87492176-4EC1-4082-9025-8B524B7205F4}"/>
    <cellStyle name="Vírgula 4 3 3 3 3 2" xfId="9570" xr:uid="{0D91735D-05E5-45D2-A0D7-A3688FD74F9B}"/>
    <cellStyle name="Vírgula 4 3 3 3 3 2 2" xfId="18165" xr:uid="{C3EC86A2-6F41-48A6-97B6-22EFA872843E}"/>
    <cellStyle name="Vírgula 4 3 3 3 3 2 3" xfId="27201" xr:uid="{44955EC4-B7D0-4D29-8FDD-4F54DF89D8EA}"/>
    <cellStyle name="Vírgula 4 3 3 3 3 3" xfId="6456" xr:uid="{34713615-E7EE-4C80-8464-FB8B27684DAF}"/>
    <cellStyle name="Vírgula 4 3 3 3 3 3 2" xfId="15309" xr:uid="{F4C8333A-B16D-465C-BB89-95D80305462B}"/>
    <cellStyle name="Vírgula 4 3 3 3 3 3 3" xfId="24275" xr:uid="{8185B9DE-9F30-463C-8FD3-CC80007646C3}"/>
    <cellStyle name="Vírgula 4 3 3 3 3 4" xfId="12457" xr:uid="{EAB5B685-42D3-4385-A197-CE55A3D8F747}"/>
    <cellStyle name="Vírgula 4 3 3 3 3 5" xfId="21425" xr:uid="{A305DFF0-C6DA-456B-9146-5AD64F3EB7D1}"/>
    <cellStyle name="Vírgula 4 3 3 3 4" xfId="8076" xr:uid="{EFEEDEA3-DF48-4ACD-A4E0-FD6061D96813}"/>
    <cellStyle name="Vírgula 4 3 3 3 4 2" xfId="16730" xr:uid="{1BB8A53A-14D7-49A7-953A-9B0003BD8B86}"/>
    <cellStyle name="Vírgula 4 3 3 3 4 3" xfId="25711" xr:uid="{A93F34E0-621C-4A30-8CE7-2398B9327DC8}"/>
    <cellStyle name="Vírgula 4 3 3 3 5" xfId="5022" xr:uid="{5CCF1F23-7B46-4905-BFC2-4FEE70252356}"/>
    <cellStyle name="Vírgula 4 3 3 3 5 2" xfId="13876" xr:uid="{E7F0CE76-2059-483D-8AE6-ABCAC3E5E6B3}"/>
    <cellStyle name="Vírgula 4 3 3 3 5 3" xfId="22845" xr:uid="{F4BC1670-5A31-43BE-806F-8C24EAE4AEEB}"/>
    <cellStyle name="Vírgula 4 3 3 3 6" xfId="11011" xr:uid="{3D16F0CE-B87A-475F-A568-8731755541B2}"/>
    <cellStyle name="Vírgula 4 3 3 3 7" xfId="19981" xr:uid="{87532EE9-0F5C-4CC6-9217-CAB541FCD0A6}"/>
    <cellStyle name="Vírgula 4 3 3 4" xfId="1704" xr:uid="{8190F519-2915-4DC7-BBCD-E25F4C89BD96}"/>
    <cellStyle name="Vírgula 4 3 3 4 2" xfId="3422" xr:uid="{95EE4866-196F-4DFA-8466-AE72FDEEBA2C}"/>
    <cellStyle name="Vírgula 4 3 3 4 2 2" xfId="9572" xr:uid="{A0112ECC-BED6-4C80-AE8D-8B9F3BE67442}"/>
    <cellStyle name="Vírgula 4 3 3 4 2 2 2" xfId="18167" xr:uid="{2F5BF381-965F-4332-ABD6-94E84E4FF302}"/>
    <cellStyle name="Vírgula 4 3 3 4 2 2 3" xfId="27203" xr:uid="{66838A2E-C3B4-4DEA-8350-18F5407E3D40}"/>
    <cellStyle name="Vírgula 4 3 3 4 2 3" xfId="6458" xr:uid="{8FE2BAE9-9030-46ED-8E8B-645CB7559DAB}"/>
    <cellStyle name="Vírgula 4 3 3 4 2 3 2" xfId="15311" xr:uid="{E911AA25-6810-42EF-A45C-9D40BAF42076}"/>
    <cellStyle name="Vírgula 4 3 3 4 2 3 3" xfId="24277" xr:uid="{F583355E-D310-4757-82CA-DF4E3E583CC2}"/>
    <cellStyle name="Vírgula 4 3 3 4 2 4" xfId="12459" xr:uid="{2BF67452-BF86-468D-8B4C-EE2CB2618FA4}"/>
    <cellStyle name="Vírgula 4 3 3 4 2 5" xfId="21427" xr:uid="{B14328F9-6228-4FE9-95D1-1025E5CABE07}"/>
    <cellStyle name="Vírgula 4 3 3 4 3" xfId="8078" xr:uid="{842D7993-4D01-4A79-9D2C-5C6DD348F0A9}"/>
    <cellStyle name="Vírgula 4 3 3 4 3 2" xfId="16732" xr:uid="{11E87860-678F-4461-9929-ABF96CDB6F97}"/>
    <cellStyle name="Vírgula 4 3 3 4 3 3" xfId="25713" xr:uid="{92B50286-5AF7-4AB4-9069-668CD952833D}"/>
    <cellStyle name="Vírgula 4 3 3 4 4" xfId="5024" xr:uid="{1D03AAC5-1329-4887-B4DF-9ABDEE701827}"/>
    <cellStyle name="Vírgula 4 3 3 4 4 2" xfId="13878" xr:uid="{C300A327-89A8-4C08-A054-D18C3A8115F2}"/>
    <cellStyle name="Vírgula 4 3 3 4 4 3" xfId="22847" xr:uid="{94E4BE44-228B-49D6-8E78-6AC7A5FAE0EB}"/>
    <cellStyle name="Vírgula 4 3 3 4 5" xfId="11013" xr:uid="{924289EF-BC00-4226-A785-EF1B2C64FE2B}"/>
    <cellStyle name="Vírgula 4 3 3 4 6" xfId="19983" xr:uid="{2AB33538-4A27-4868-BEC1-AED2B8670FD7}"/>
    <cellStyle name="Vírgula 4 3 3 5" xfId="3417" xr:uid="{306AA3A5-866A-4422-87B6-42E9FED55813}"/>
    <cellStyle name="Vírgula 4 3 3 5 2" xfId="9567" xr:uid="{427703EF-68B5-4E54-9168-18C552E4C1F4}"/>
    <cellStyle name="Vírgula 4 3 3 5 2 2" xfId="18162" xr:uid="{550CF31E-5323-43DC-BFA4-242C18E8F41D}"/>
    <cellStyle name="Vírgula 4 3 3 5 2 3" xfId="27198" xr:uid="{3B70BB15-2469-45D3-B90F-3776E15DD733}"/>
    <cellStyle name="Vírgula 4 3 3 5 3" xfId="6453" xr:uid="{D198688C-5109-4B00-8529-11A315FDFC7A}"/>
    <cellStyle name="Vírgula 4 3 3 5 3 2" xfId="15306" xr:uid="{87C3FEB6-A900-4CB0-83F2-66CA769A1A9B}"/>
    <cellStyle name="Vírgula 4 3 3 5 3 3" xfId="24272" xr:uid="{727F62C4-F239-430C-A3C6-AD9FA8AF17F5}"/>
    <cellStyle name="Vírgula 4 3 3 5 4" xfId="12454" xr:uid="{05F850FE-12FD-41FB-950C-BF9D79972E66}"/>
    <cellStyle name="Vírgula 4 3 3 5 5" xfId="21422" xr:uid="{A92347E4-D995-4060-8FBD-57C904011BDE}"/>
    <cellStyle name="Vírgula 4 3 3 6" xfId="8073" xr:uid="{C6938CBC-3A05-4040-83AA-78657E28E54E}"/>
    <cellStyle name="Vírgula 4 3 3 6 2" xfId="16727" xr:uid="{EC39BEA1-6300-466E-BA94-BB0312E00370}"/>
    <cellStyle name="Vírgula 4 3 3 6 3" xfId="25708" xr:uid="{A1F6647D-21C4-4B97-9745-5BFF3EC12181}"/>
    <cellStyle name="Vírgula 4 3 3 7" xfId="5019" xr:uid="{4960ED1F-70C1-4489-A6B1-569F5E1BDDCD}"/>
    <cellStyle name="Vírgula 4 3 3 7 2" xfId="13873" xr:uid="{0918B81F-91EC-4375-B5AA-1DDBC93C5A71}"/>
    <cellStyle name="Vírgula 4 3 3 7 3" xfId="22842" xr:uid="{78D23F1D-B0BE-400E-95B1-AF63EF85D774}"/>
    <cellStyle name="Vírgula 4 3 3 8" xfId="11008" xr:uid="{B92648FB-6575-4489-AD62-2528892E27CA}"/>
    <cellStyle name="Vírgula 4 3 3 9" xfId="19978" xr:uid="{7C12EF5C-424F-4595-9AEB-2FD14E4B3E50}"/>
    <cellStyle name="Vírgula 4 3 4" xfId="1705" xr:uid="{403FD370-8EB9-4D48-8BDE-71AFEA571270}"/>
    <cellStyle name="Vírgula 4 3 4 2" xfId="1706" xr:uid="{F672E89E-A2DE-4952-9053-676A740902D9}"/>
    <cellStyle name="Vírgula 4 3 4 2 2" xfId="1707" xr:uid="{9883AF73-19DE-4C93-99F8-602C6CEC8917}"/>
    <cellStyle name="Vírgula 4 3 4 2 2 2" xfId="3425" xr:uid="{C215C2CC-D671-4F29-99AF-8D387D3961E1}"/>
    <cellStyle name="Vírgula 4 3 4 2 2 2 2" xfId="9575" xr:uid="{2FC0C52C-066F-4A64-A877-063ADF895064}"/>
    <cellStyle name="Vírgula 4 3 4 2 2 2 2 2" xfId="18170" xr:uid="{E44787DB-8A90-4E06-A9D4-DB7F27D3FACF}"/>
    <cellStyle name="Vírgula 4 3 4 2 2 2 2 3" xfId="27206" xr:uid="{3F5EFE39-54E0-4DFB-8837-CF92B04A5FB5}"/>
    <cellStyle name="Vírgula 4 3 4 2 2 2 3" xfId="6461" xr:uid="{491A3793-4828-4878-B9F4-38695757C61A}"/>
    <cellStyle name="Vírgula 4 3 4 2 2 2 3 2" xfId="15314" xr:uid="{9C076DA3-0BDA-4CDA-BB86-B30274BAC852}"/>
    <cellStyle name="Vírgula 4 3 4 2 2 2 3 3" xfId="24280" xr:uid="{71CD5BBE-4AFE-4FB9-9155-32662511F36E}"/>
    <cellStyle name="Vírgula 4 3 4 2 2 2 4" xfId="12462" xr:uid="{AB725548-0202-46F3-8E67-A6A8B9C69850}"/>
    <cellStyle name="Vírgula 4 3 4 2 2 2 5" xfId="21430" xr:uid="{3D586BCA-7827-44F5-97E4-11603D270C7B}"/>
    <cellStyle name="Vírgula 4 3 4 2 2 3" xfId="8081" xr:uid="{419C280A-A449-4315-B99E-7DFA9023E109}"/>
    <cellStyle name="Vírgula 4 3 4 2 2 3 2" xfId="16735" xr:uid="{41E1A5DD-05C5-4255-9B75-9FF198007D56}"/>
    <cellStyle name="Vírgula 4 3 4 2 2 3 3" xfId="25716" xr:uid="{2A396EEA-DCD0-4E67-8C7A-1EFBFA1E5B54}"/>
    <cellStyle name="Vírgula 4 3 4 2 2 4" xfId="5027" xr:uid="{5B3CE133-7D18-4C31-B3F0-372BA57304C3}"/>
    <cellStyle name="Vírgula 4 3 4 2 2 4 2" xfId="13881" xr:uid="{76655A81-F2F0-483A-87D3-95D4BFADF675}"/>
    <cellStyle name="Vírgula 4 3 4 2 2 4 3" xfId="22850" xr:uid="{49D8092B-AD0B-4F82-ABA5-8890C571F157}"/>
    <cellStyle name="Vírgula 4 3 4 2 2 5" xfId="11016" xr:uid="{B4837D05-850D-4173-9CF7-6BFFF8FD460D}"/>
    <cellStyle name="Vírgula 4 3 4 2 2 6" xfId="19986" xr:uid="{195EEA6C-D9DB-4E7D-ADC4-7D48BB920333}"/>
    <cellStyle name="Vírgula 4 3 4 2 3" xfId="3424" xr:uid="{93910BFD-B11B-4D2B-9CF9-3909015C7842}"/>
    <cellStyle name="Vírgula 4 3 4 2 3 2" xfId="9574" xr:uid="{9A9868B8-6142-4273-9B83-1A444F84B98A}"/>
    <cellStyle name="Vírgula 4 3 4 2 3 2 2" xfId="18169" xr:uid="{A43242E0-9DF5-46E7-AC05-4EF01E71752C}"/>
    <cellStyle name="Vírgula 4 3 4 2 3 2 3" xfId="27205" xr:uid="{7192848B-CE72-4416-AC2D-6708DF9BB55A}"/>
    <cellStyle name="Vírgula 4 3 4 2 3 3" xfId="6460" xr:uid="{71404990-E82B-428E-A532-D29EC4BB4E03}"/>
    <cellStyle name="Vírgula 4 3 4 2 3 3 2" xfId="15313" xr:uid="{5561F157-C771-4D2E-B5BA-4BD2B1DAE7BC}"/>
    <cellStyle name="Vírgula 4 3 4 2 3 3 3" xfId="24279" xr:uid="{993DAC6D-AE4C-42F2-9273-CBEAE7454CE8}"/>
    <cellStyle name="Vírgula 4 3 4 2 3 4" xfId="12461" xr:uid="{DF9B8F29-732F-4B02-AEA0-01A53BF1E4EE}"/>
    <cellStyle name="Vírgula 4 3 4 2 3 5" xfId="21429" xr:uid="{0CB385A5-80B9-4BB2-ABFA-44C4C7F1DBBD}"/>
    <cellStyle name="Vírgula 4 3 4 2 4" xfId="8080" xr:uid="{4F39BE14-422B-4A87-AD8B-243D51DC3B71}"/>
    <cellStyle name="Vírgula 4 3 4 2 4 2" xfId="16734" xr:uid="{5B6303C4-E3F2-4C3D-A527-A7355AD6714D}"/>
    <cellStyle name="Vírgula 4 3 4 2 4 3" xfId="25715" xr:uid="{C975314E-77BB-4174-8150-69C757C71C26}"/>
    <cellStyle name="Vírgula 4 3 4 2 5" xfId="5026" xr:uid="{6D5511D1-CB39-49E1-A100-5D5C4F9AEA61}"/>
    <cellStyle name="Vírgula 4 3 4 2 5 2" xfId="13880" xr:uid="{8613EFB9-D729-4393-AA29-4C8CAF8AC57E}"/>
    <cellStyle name="Vírgula 4 3 4 2 5 3" xfId="22849" xr:uid="{FE373BF7-2D03-4D19-B138-17DFA8AC53B8}"/>
    <cellStyle name="Vírgula 4 3 4 2 6" xfId="11015" xr:uid="{CCAC71A8-00DC-4285-83A6-B7A91C978B29}"/>
    <cellStyle name="Vírgula 4 3 4 2 7" xfId="19985" xr:uid="{0A24AD8E-E47A-4F5C-83F9-1008A9022533}"/>
    <cellStyle name="Vírgula 4 3 4 3" xfId="1708" xr:uid="{2C62DC0C-FD4C-48B2-BC43-A907C8353F19}"/>
    <cellStyle name="Vírgula 4 3 4 3 2" xfId="1709" xr:uid="{EC69FF71-5B59-4948-A39D-C33DE23A083A}"/>
    <cellStyle name="Vírgula 4 3 4 3 2 2" xfId="3427" xr:uid="{14A41F85-14C8-4DA8-9F42-3153B4EC7367}"/>
    <cellStyle name="Vírgula 4 3 4 3 2 2 2" xfId="9577" xr:uid="{ADF91360-5CC6-43E1-BC8E-1D33ED66B1F5}"/>
    <cellStyle name="Vírgula 4 3 4 3 2 2 2 2" xfId="18172" xr:uid="{24CFAA1C-D28A-449F-9C74-FF532B2422F5}"/>
    <cellStyle name="Vírgula 4 3 4 3 2 2 2 3" xfId="27208" xr:uid="{CE2A2326-4992-4811-9E40-87CC05E0659F}"/>
    <cellStyle name="Vírgula 4 3 4 3 2 2 3" xfId="6463" xr:uid="{437F04EE-91DB-413D-A346-BA408F24E8B9}"/>
    <cellStyle name="Vírgula 4 3 4 3 2 2 3 2" xfId="15316" xr:uid="{B4EF6577-602E-4421-A5B9-09ED0A9A39E2}"/>
    <cellStyle name="Vírgula 4 3 4 3 2 2 3 3" xfId="24282" xr:uid="{6FFAA978-3DCB-4BC2-9EB6-B364C8A7AA00}"/>
    <cellStyle name="Vírgula 4 3 4 3 2 2 4" xfId="12464" xr:uid="{668B9250-2178-4111-A342-9E591FC6BDF0}"/>
    <cellStyle name="Vírgula 4 3 4 3 2 2 5" xfId="21432" xr:uid="{00AC2366-F4D4-4314-8D25-5BF671A2441D}"/>
    <cellStyle name="Vírgula 4 3 4 3 2 3" xfId="8083" xr:uid="{A1A82CEC-E1DB-41EA-9B8D-3B8BD8AB75FD}"/>
    <cellStyle name="Vírgula 4 3 4 3 2 3 2" xfId="16737" xr:uid="{8781B830-6C98-414C-B0D7-C594222E37D4}"/>
    <cellStyle name="Vírgula 4 3 4 3 2 3 3" xfId="25718" xr:uid="{0AE42EBF-60CD-4496-832B-B8AD2F9C6C98}"/>
    <cellStyle name="Vírgula 4 3 4 3 2 4" xfId="5029" xr:uid="{034F1C95-0771-41B3-8F7E-3DF51661617A}"/>
    <cellStyle name="Vírgula 4 3 4 3 2 4 2" xfId="13883" xr:uid="{9EE19EC0-AA46-4F0A-BB8B-6510C4AE135D}"/>
    <cellStyle name="Vírgula 4 3 4 3 2 4 3" xfId="22852" xr:uid="{12752B1D-9AA5-4ECA-91E0-36903A524F82}"/>
    <cellStyle name="Vírgula 4 3 4 3 2 5" xfId="11018" xr:uid="{FB851BC0-957F-4538-AB45-3984700C9684}"/>
    <cellStyle name="Vírgula 4 3 4 3 2 6" xfId="19988" xr:uid="{6478E8AA-1F92-4FBD-A9FC-F036F48B1D58}"/>
    <cellStyle name="Vírgula 4 3 4 3 3" xfId="3426" xr:uid="{869126A2-E8C3-4A06-A32B-AFC2D6C1C64A}"/>
    <cellStyle name="Vírgula 4 3 4 3 3 2" xfId="9576" xr:uid="{DD558F5B-2887-4304-84D6-225710C6DC6B}"/>
    <cellStyle name="Vírgula 4 3 4 3 3 2 2" xfId="18171" xr:uid="{3369742B-67C9-487B-820A-D5723075A96C}"/>
    <cellStyle name="Vírgula 4 3 4 3 3 2 3" xfId="27207" xr:uid="{9B3F34F6-73EF-40B5-BC30-4A56FC0C90DB}"/>
    <cellStyle name="Vírgula 4 3 4 3 3 3" xfId="6462" xr:uid="{96056F3B-CE6D-4B43-86C3-DDE5743F4ADF}"/>
    <cellStyle name="Vírgula 4 3 4 3 3 3 2" xfId="15315" xr:uid="{255FFFDF-5297-4F51-857C-01CE7F4ECA9C}"/>
    <cellStyle name="Vírgula 4 3 4 3 3 3 3" xfId="24281" xr:uid="{AAEFE35D-4C46-4721-8A36-A948092CED0F}"/>
    <cellStyle name="Vírgula 4 3 4 3 3 4" xfId="12463" xr:uid="{395C248B-68BC-4225-BC7F-692CBB13C237}"/>
    <cellStyle name="Vírgula 4 3 4 3 3 5" xfId="21431" xr:uid="{5D01C976-5545-47F7-B47C-37D602E05DDB}"/>
    <cellStyle name="Vírgula 4 3 4 3 4" xfId="8082" xr:uid="{BF4C7F71-F6D7-4ABE-B8D3-9DD782681AAF}"/>
    <cellStyle name="Vírgula 4 3 4 3 4 2" xfId="16736" xr:uid="{493AF730-6C3A-4996-B1C3-8E8D81509C69}"/>
    <cellStyle name="Vírgula 4 3 4 3 4 3" xfId="25717" xr:uid="{8892D417-716A-48E5-BD0A-753B2AE4E772}"/>
    <cellStyle name="Vírgula 4 3 4 3 5" xfId="5028" xr:uid="{C051DEA4-BE6D-487B-97E1-5409AC7E210D}"/>
    <cellStyle name="Vírgula 4 3 4 3 5 2" xfId="13882" xr:uid="{B470D0C4-251E-4ADA-91D2-DB3B0EB1B9B2}"/>
    <cellStyle name="Vírgula 4 3 4 3 5 3" xfId="22851" xr:uid="{8F9B3CB0-4FA2-48DC-AC99-D1B939305CF7}"/>
    <cellStyle name="Vírgula 4 3 4 3 6" xfId="11017" xr:uid="{E8AB8D4B-C0A8-4E00-A6E1-C406A119C586}"/>
    <cellStyle name="Vírgula 4 3 4 3 7" xfId="19987" xr:uid="{75C51B42-E7E7-4628-9AA3-6604A0ABAF4F}"/>
    <cellStyle name="Vírgula 4 3 4 4" xfId="1710" xr:uid="{C56E5224-B51B-44E6-A677-2AE683DE2883}"/>
    <cellStyle name="Vírgula 4 3 4 4 2" xfId="3428" xr:uid="{018CB679-D430-4BD8-B8E9-6A99E30DC702}"/>
    <cellStyle name="Vírgula 4 3 4 4 2 2" xfId="9578" xr:uid="{8CEC0457-A3DF-48FB-A96A-F312A5ABEEF0}"/>
    <cellStyle name="Vírgula 4 3 4 4 2 2 2" xfId="18173" xr:uid="{F2433087-6E0D-4029-9C62-AF52DD015170}"/>
    <cellStyle name="Vírgula 4 3 4 4 2 2 3" xfId="27209" xr:uid="{4F451D35-BBC6-4E17-9AA9-E1B3259394A2}"/>
    <cellStyle name="Vírgula 4 3 4 4 2 3" xfId="6464" xr:uid="{703961CC-2F8B-496B-8A63-F5484E47554F}"/>
    <cellStyle name="Vírgula 4 3 4 4 2 3 2" xfId="15317" xr:uid="{D3FEE4EA-E1D4-4078-A94E-1B64D5115A3B}"/>
    <cellStyle name="Vírgula 4 3 4 4 2 3 3" xfId="24283" xr:uid="{0D5DA5F9-FDAF-4998-BE56-EF3A8437B9CC}"/>
    <cellStyle name="Vírgula 4 3 4 4 2 4" xfId="12465" xr:uid="{43F84267-80B8-4DEA-BF60-942FA7991A2D}"/>
    <cellStyle name="Vírgula 4 3 4 4 2 5" xfId="21433" xr:uid="{0CD7AA6E-DDF5-40D6-BB00-9E95252082BE}"/>
    <cellStyle name="Vírgula 4 3 4 4 3" xfId="8084" xr:uid="{F62887D7-6876-46B3-9AAE-86996A7B7FE2}"/>
    <cellStyle name="Vírgula 4 3 4 4 3 2" xfId="16738" xr:uid="{6A117C79-BF0D-460F-87B6-06D8FBA482B7}"/>
    <cellStyle name="Vírgula 4 3 4 4 3 3" xfId="25719" xr:uid="{5BA306DB-0FEB-44EA-AE59-D73696820C2B}"/>
    <cellStyle name="Vírgula 4 3 4 4 4" xfId="5030" xr:uid="{6ADA6485-D737-4C3C-B800-3EA7365ABA16}"/>
    <cellStyle name="Vírgula 4 3 4 4 4 2" xfId="13884" xr:uid="{FB4D05CF-64F4-4E7D-A27D-A355EF4EF8BD}"/>
    <cellStyle name="Vírgula 4 3 4 4 4 3" xfId="22853" xr:uid="{A6533EF6-9D51-4513-95CB-6C4B7A63DA2D}"/>
    <cellStyle name="Vírgula 4 3 4 4 5" xfId="11019" xr:uid="{5DF00C45-7C9A-4C26-B85D-CE24A4626B3F}"/>
    <cellStyle name="Vírgula 4 3 4 4 6" xfId="19989" xr:uid="{D4FB94E4-6DDD-4FB5-8C45-8B575D49FFAC}"/>
    <cellStyle name="Vírgula 4 3 4 5" xfId="3423" xr:uid="{0342434E-7F32-4D63-9889-F1E3CAC14368}"/>
    <cellStyle name="Vírgula 4 3 4 5 2" xfId="9573" xr:uid="{8BBDD34F-33F9-463C-8CB2-C71535B1F067}"/>
    <cellStyle name="Vírgula 4 3 4 5 2 2" xfId="18168" xr:uid="{99184E6A-4585-4926-B5C4-0FC20AA0962F}"/>
    <cellStyle name="Vírgula 4 3 4 5 2 3" xfId="27204" xr:uid="{4990EBF9-F87D-4A66-B74B-ADCA0772CE04}"/>
    <cellStyle name="Vírgula 4 3 4 5 3" xfId="6459" xr:uid="{A7F94BDE-F071-4B4F-B084-D9055C7CE8E6}"/>
    <cellStyle name="Vírgula 4 3 4 5 3 2" xfId="15312" xr:uid="{DCF65E55-E423-4393-B580-3A7310A0CA74}"/>
    <cellStyle name="Vírgula 4 3 4 5 3 3" xfId="24278" xr:uid="{DCCE8582-B213-4281-A0AF-6BF8F6443B9B}"/>
    <cellStyle name="Vírgula 4 3 4 5 4" xfId="12460" xr:uid="{56AFA8B2-DC41-40B5-8504-97A71CC6F149}"/>
    <cellStyle name="Vírgula 4 3 4 5 5" xfId="21428" xr:uid="{7AC434D7-A387-44B5-99F8-86E231085C27}"/>
    <cellStyle name="Vírgula 4 3 4 6" xfId="8079" xr:uid="{26FEBA94-6A45-4DC6-B993-3ED88145199B}"/>
    <cellStyle name="Vírgula 4 3 4 6 2" xfId="16733" xr:uid="{ADB1E5E7-FDE3-48E5-A397-3F18E405EDA2}"/>
    <cellStyle name="Vírgula 4 3 4 6 3" xfId="25714" xr:uid="{067933F0-8A92-4258-9AA6-40065035714C}"/>
    <cellStyle name="Vírgula 4 3 4 7" xfId="5025" xr:uid="{B74D3472-C692-4449-A2E0-2511F826191C}"/>
    <cellStyle name="Vírgula 4 3 4 7 2" xfId="13879" xr:uid="{57E34D87-16BA-4DCC-95E3-E284E4358169}"/>
    <cellStyle name="Vírgula 4 3 4 7 3" xfId="22848" xr:uid="{E26EE12D-DF1E-45A8-B6AA-3466BD7063DC}"/>
    <cellStyle name="Vírgula 4 3 4 8" xfId="11014" xr:uid="{FC53FA2D-7634-4935-90E1-986E0ED31ABB}"/>
    <cellStyle name="Vírgula 4 3 4 9" xfId="19984" xr:uid="{49B71C0F-2F29-4D04-A031-5A3DF91C011A}"/>
    <cellStyle name="Vírgula 4 3 5" xfId="1711" xr:uid="{2E468B2B-3ACB-4874-9FB5-4FFFF97A6A03}"/>
    <cellStyle name="Vírgula 4 3 5 2" xfId="1712" xr:uid="{CCAF42A3-903E-4704-A2FD-A3A5231BEC89}"/>
    <cellStyle name="Vírgula 4 3 5 2 2" xfId="3430" xr:uid="{A92E7C54-952E-4343-8243-96D86224EBF2}"/>
    <cellStyle name="Vírgula 4 3 5 2 2 2" xfId="9580" xr:uid="{F52C87AF-43D1-42CF-A35A-98933F4C2FBF}"/>
    <cellStyle name="Vírgula 4 3 5 2 2 2 2" xfId="18175" xr:uid="{D81C2CD9-53C6-4085-A918-CDC0D64264D9}"/>
    <cellStyle name="Vírgula 4 3 5 2 2 2 3" xfId="27211" xr:uid="{47686D3B-75CE-4BBE-92E3-DF1CB92D181F}"/>
    <cellStyle name="Vírgula 4 3 5 2 2 3" xfId="6466" xr:uid="{A5C52CC1-4381-454E-8ECB-38C79F783002}"/>
    <cellStyle name="Vírgula 4 3 5 2 2 3 2" xfId="15319" xr:uid="{7EB34D5C-8A4C-4EFC-AF5B-AFBED549D4E9}"/>
    <cellStyle name="Vírgula 4 3 5 2 2 3 3" xfId="24285" xr:uid="{F631E025-CACB-45F3-9238-9CE4858FBBCB}"/>
    <cellStyle name="Vírgula 4 3 5 2 2 4" xfId="12467" xr:uid="{478E007A-C7AF-4B5C-9AF0-64DF1A239F6C}"/>
    <cellStyle name="Vírgula 4 3 5 2 2 5" xfId="21435" xr:uid="{9D9FE1AB-EE62-4E83-B9B9-004B049316E7}"/>
    <cellStyle name="Vírgula 4 3 5 2 3" xfId="8086" xr:uid="{C23C3B44-B755-4E17-9A48-6256F2A2914A}"/>
    <cellStyle name="Vírgula 4 3 5 2 3 2" xfId="16740" xr:uid="{568B9073-0411-4949-9BA5-39B078B5E5F6}"/>
    <cellStyle name="Vírgula 4 3 5 2 3 3" xfId="25721" xr:uid="{3FE4535B-BA71-4D37-8EB2-00D4DF50A014}"/>
    <cellStyle name="Vírgula 4 3 5 2 4" xfId="5032" xr:uid="{85C96B21-D020-41A4-BEDB-3E3FD3FAE894}"/>
    <cellStyle name="Vírgula 4 3 5 2 4 2" xfId="13886" xr:uid="{2458C215-483A-451F-8B5A-998408457A97}"/>
    <cellStyle name="Vírgula 4 3 5 2 4 3" xfId="22855" xr:uid="{947A1978-A4DC-416D-B6D9-A70CE53FE985}"/>
    <cellStyle name="Vírgula 4 3 5 2 5" xfId="11021" xr:uid="{3C568FB6-1449-4195-8E5F-F84EED4CC6A1}"/>
    <cellStyle name="Vírgula 4 3 5 2 6" xfId="19991" xr:uid="{281DB393-F201-41DB-B91A-4945AAF5EA8F}"/>
    <cellStyle name="Vírgula 4 3 5 3" xfId="3429" xr:uid="{165A3D48-1BA7-4AF0-B26E-4FD1F9C8B89E}"/>
    <cellStyle name="Vírgula 4 3 5 3 2" xfId="9579" xr:uid="{1C0426D1-3BCF-488D-A790-89DF9FDE22E8}"/>
    <cellStyle name="Vírgula 4 3 5 3 2 2" xfId="18174" xr:uid="{E9426934-E472-4A69-896D-0105FCD29369}"/>
    <cellStyle name="Vírgula 4 3 5 3 2 3" xfId="27210" xr:uid="{309A813C-18C7-4929-89BD-6D522431F21C}"/>
    <cellStyle name="Vírgula 4 3 5 3 3" xfId="6465" xr:uid="{108BBC08-911C-44ED-B7D4-D834E5DBBC65}"/>
    <cellStyle name="Vírgula 4 3 5 3 3 2" xfId="15318" xr:uid="{91AFE7F7-C0B4-4C35-9C46-0E368C035D48}"/>
    <cellStyle name="Vírgula 4 3 5 3 3 3" xfId="24284" xr:uid="{E327CEC6-214C-49EF-9A5D-482DF15AF81A}"/>
    <cellStyle name="Vírgula 4 3 5 3 4" xfId="12466" xr:uid="{7C8D62C7-382F-40EC-A69D-F011A18DC5AC}"/>
    <cellStyle name="Vírgula 4 3 5 3 5" xfId="21434" xr:uid="{2845067B-6E63-4CD3-A121-2679F46FD651}"/>
    <cellStyle name="Vírgula 4 3 5 4" xfId="8085" xr:uid="{8E78599E-75CC-4E84-BE06-5690676B0B73}"/>
    <cellStyle name="Vírgula 4 3 5 4 2" xfId="16739" xr:uid="{1DD34AF9-03D9-428A-B643-8B6CDCF59B07}"/>
    <cellStyle name="Vírgula 4 3 5 4 3" xfId="25720" xr:uid="{172E13F5-C577-4C73-AA00-922C5CC6AF1D}"/>
    <cellStyle name="Vírgula 4 3 5 5" xfId="5031" xr:uid="{F5969ACE-B3A8-43BC-A52A-C457FE174DA2}"/>
    <cellStyle name="Vírgula 4 3 5 5 2" xfId="13885" xr:uid="{1DE54AB6-8D90-42B6-9D3E-732A82A6E37D}"/>
    <cellStyle name="Vírgula 4 3 5 5 3" xfId="22854" xr:uid="{111CFFA0-8D6D-4F65-9B8A-D506B6567542}"/>
    <cellStyle name="Vírgula 4 3 5 6" xfId="11020" xr:uid="{F7B251D8-7F95-44AB-9E94-30731C3EE038}"/>
    <cellStyle name="Vírgula 4 3 5 7" xfId="19990" xr:uid="{6A182C5E-9E8D-4CC8-98A5-110B1DE8AF56}"/>
    <cellStyle name="Vírgula 4 3 6" xfId="1713" xr:uid="{3798E6BB-47EC-4D25-B29A-0FED254FDD49}"/>
    <cellStyle name="Vírgula 4 3 6 2" xfId="1714" xr:uid="{580D8FD6-7732-4D07-86DE-A04318CEAD06}"/>
    <cellStyle name="Vírgula 4 3 6 2 2" xfId="3432" xr:uid="{71786F45-50B2-4268-8EE0-64507B563B5A}"/>
    <cellStyle name="Vírgula 4 3 6 2 2 2" xfId="9582" xr:uid="{C93486EE-42FD-4002-8C9E-ECD810117C6B}"/>
    <cellStyle name="Vírgula 4 3 6 2 2 2 2" xfId="18177" xr:uid="{36E28135-BBA3-4873-8DCA-E2CBF2666E06}"/>
    <cellStyle name="Vírgula 4 3 6 2 2 2 3" xfId="27213" xr:uid="{FD919E0C-4509-4FFB-A8EC-650F5C63A89C}"/>
    <cellStyle name="Vírgula 4 3 6 2 2 3" xfId="6468" xr:uid="{AF502F78-F877-485F-96A6-C0D536B558CB}"/>
    <cellStyle name="Vírgula 4 3 6 2 2 3 2" xfId="15321" xr:uid="{F49936D3-95E3-4E71-BB5B-9555075E5A05}"/>
    <cellStyle name="Vírgula 4 3 6 2 2 3 3" xfId="24287" xr:uid="{935194C3-14B7-4DAF-8FC7-1013A611DFCD}"/>
    <cellStyle name="Vírgula 4 3 6 2 2 4" xfId="12469" xr:uid="{79A70B2C-A816-4DEE-A6F3-A5A05AA73AFA}"/>
    <cellStyle name="Vírgula 4 3 6 2 2 5" xfId="21437" xr:uid="{8E4ACD7D-4373-4365-ABA2-7FBEA465462E}"/>
    <cellStyle name="Vírgula 4 3 6 2 3" xfId="8088" xr:uid="{50275888-607C-488C-848B-79D8E0B5CE08}"/>
    <cellStyle name="Vírgula 4 3 6 2 3 2" xfId="16742" xr:uid="{163E660F-37B7-4109-8355-FBAAC3052263}"/>
    <cellStyle name="Vírgula 4 3 6 2 3 3" xfId="25723" xr:uid="{CA4E9702-FDFC-45F6-A006-C73CF0E7CB03}"/>
    <cellStyle name="Vírgula 4 3 6 2 4" xfId="5034" xr:uid="{3C754112-64FB-4238-9497-983A0A4E88E9}"/>
    <cellStyle name="Vírgula 4 3 6 2 4 2" xfId="13888" xr:uid="{1126A1ED-40C1-4A9D-8BCF-AC1DAC61D8F5}"/>
    <cellStyle name="Vírgula 4 3 6 2 4 3" xfId="22857" xr:uid="{0FFA41DE-ABF8-46F9-B0D0-98D600BD7FA2}"/>
    <cellStyle name="Vírgula 4 3 6 2 5" xfId="11023" xr:uid="{31F28264-3278-4165-8D1A-0F1B6CA55168}"/>
    <cellStyle name="Vírgula 4 3 6 2 6" xfId="19993" xr:uid="{E5264E2C-D25E-4C72-A305-6E075C23026B}"/>
    <cellStyle name="Vírgula 4 3 6 3" xfId="3431" xr:uid="{707D79D9-37B4-4349-A374-ABC2B3D620F9}"/>
    <cellStyle name="Vírgula 4 3 6 3 2" xfId="9581" xr:uid="{126E7358-FD20-4BC6-B549-7B0DEF4C8503}"/>
    <cellStyle name="Vírgula 4 3 6 3 2 2" xfId="18176" xr:uid="{B1F044F9-1D99-4899-BD41-441C648276D0}"/>
    <cellStyle name="Vírgula 4 3 6 3 2 3" xfId="27212" xr:uid="{F8ABE0AE-2F1B-4D32-8109-D3F9708E3FE6}"/>
    <cellStyle name="Vírgula 4 3 6 3 3" xfId="6467" xr:uid="{57D220AB-3FA5-485A-A411-2BB3DAF6805C}"/>
    <cellStyle name="Vírgula 4 3 6 3 3 2" xfId="15320" xr:uid="{C868A435-49C5-4A18-AC92-E3F0C21E4F57}"/>
    <cellStyle name="Vírgula 4 3 6 3 3 3" xfId="24286" xr:uid="{3CDCF87E-76F7-40C2-B670-36F6DB623816}"/>
    <cellStyle name="Vírgula 4 3 6 3 4" xfId="12468" xr:uid="{DADAF141-CD94-4969-A383-3E8533288C8D}"/>
    <cellStyle name="Vírgula 4 3 6 3 5" xfId="21436" xr:uid="{BE2DB250-4B27-47D9-B55E-CD85CF12C841}"/>
    <cellStyle name="Vírgula 4 3 6 4" xfId="8087" xr:uid="{F3F45F12-108E-401D-9BD3-57B98BB408C7}"/>
    <cellStyle name="Vírgula 4 3 6 4 2" xfId="16741" xr:uid="{EDB0D26F-A2F5-428C-85CC-D7028C24D74D}"/>
    <cellStyle name="Vírgula 4 3 6 4 3" xfId="25722" xr:uid="{D8AB0676-4F25-4B35-A927-F9BD46DB829B}"/>
    <cellStyle name="Vírgula 4 3 6 5" xfId="5033" xr:uid="{7B258F43-BC33-4342-AB9E-049A03A6EAED}"/>
    <cellStyle name="Vírgula 4 3 6 5 2" xfId="13887" xr:uid="{FA7D4581-3E1D-4337-AE7D-2EDD57B52AFC}"/>
    <cellStyle name="Vírgula 4 3 6 5 3" xfId="22856" xr:uid="{19128CDB-6D6A-46CF-A8A9-5339141265A9}"/>
    <cellStyle name="Vírgula 4 3 6 6" xfId="11022" xr:uid="{FE101E4A-FE2E-47E2-A40D-69F239F29DC8}"/>
    <cellStyle name="Vírgula 4 3 6 7" xfId="19992" xr:uid="{95A1FB4F-ABD2-42F2-8AE7-E14C76668699}"/>
    <cellStyle name="Vírgula 4 3 7" xfId="1715" xr:uid="{050166E1-F806-45B9-9BC1-AD4DC2C4FE57}"/>
    <cellStyle name="Vírgula 4 3 7 2" xfId="3433" xr:uid="{2D36E205-DAF2-4E8F-A541-E9FB12FEB8FE}"/>
    <cellStyle name="Vírgula 4 3 7 2 2" xfId="9583" xr:uid="{CFCF46DF-5F93-4FD4-B2A2-F9BF7DE1C6BE}"/>
    <cellStyle name="Vírgula 4 3 7 2 2 2" xfId="18178" xr:uid="{74D13476-526B-4CFF-BA39-FE4869452043}"/>
    <cellStyle name="Vírgula 4 3 7 2 2 3" xfId="27214" xr:uid="{F79E5DF2-0DD8-4FD2-A2B6-13B9F9B33E9E}"/>
    <cellStyle name="Vírgula 4 3 7 2 3" xfId="6469" xr:uid="{2E8D6B72-5586-4E47-AF97-F446AA90584D}"/>
    <cellStyle name="Vírgula 4 3 7 2 3 2" xfId="15322" xr:uid="{CDF72F7C-3E25-419D-966F-A3DB567DC27B}"/>
    <cellStyle name="Vírgula 4 3 7 2 3 3" xfId="24288" xr:uid="{FB086104-A1C0-49B8-A01C-F2655B64A532}"/>
    <cellStyle name="Vírgula 4 3 7 2 4" xfId="12470" xr:uid="{2E8B451B-0C58-438D-B719-E11C84D1D9DF}"/>
    <cellStyle name="Vírgula 4 3 7 2 5" xfId="21438" xr:uid="{7CF49D37-3959-4074-A737-2E119EFFEAB0}"/>
    <cellStyle name="Vírgula 4 3 7 3" xfId="8089" xr:uid="{4E8C8A94-29A5-4DEF-88DA-FD835257E5B3}"/>
    <cellStyle name="Vírgula 4 3 7 3 2" xfId="16743" xr:uid="{62A77449-51BC-45A8-9475-B23BD863FD82}"/>
    <cellStyle name="Vírgula 4 3 7 3 3" xfId="25724" xr:uid="{8DC5A408-6708-46A7-AFC9-49A495754C9D}"/>
    <cellStyle name="Vírgula 4 3 7 4" xfId="5035" xr:uid="{8EB65C18-E88A-41E8-AF43-6DCB076ACE9F}"/>
    <cellStyle name="Vírgula 4 3 7 4 2" xfId="13889" xr:uid="{C6E38B0E-EEC3-4706-A005-4EB349CD54CB}"/>
    <cellStyle name="Vírgula 4 3 7 4 3" xfId="22858" xr:uid="{3D21E84D-FE83-4015-B99D-EB60E9D60149}"/>
    <cellStyle name="Vírgula 4 3 7 5" xfId="11024" xr:uid="{3C5BD887-B26E-4008-A4B5-59EC5B00A770}"/>
    <cellStyle name="Vírgula 4 3 7 6" xfId="19994" xr:uid="{256B3D8D-8B09-49C3-AD20-FDAE9C59B6F9}"/>
    <cellStyle name="Vírgula 4 3 8" xfId="3410" xr:uid="{1FAD8963-369F-42DD-AF6F-ACB6607ED598}"/>
    <cellStyle name="Vírgula 4 3 8 2" xfId="9560" xr:uid="{5597659A-C6C9-4BA6-9A1E-B552EE6602AF}"/>
    <cellStyle name="Vírgula 4 3 8 2 2" xfId="18155" xr:uid="{D2ABC3EC-BD0A-4CF9-9AEA-E31A3A3E0580}"/>
    <cellStyle name="Vírgula 4 3 8 2 3" xfId="27191" xr:uid="{7C9423C6-A2D3-4375-A794-F5097B6FBABB}"/>
    <cellStyle name="Vírgula 4 3 8 3" xfId="6446" xr:uid="{908F4AE2-45E4-4432-892E-BA09E9389C8E}"/>
    <cellStyle name="Vírgula 4 3 8 3 2" xfId="15299" xr:uid="{14B7D30A-E88C-4A38-AE4B-B61A0F31ADC8}"/>
    <cellStyle name="Vírgula 4 3 8 3 3" xfId="24265" xr:uid="{8DB3791E-D678-4EFA-834E-D5BCF57D04DF}"/>
    <cellStyle name="Vírgula 4 3 8 4" xfId="12447" xr:uid="{7AF53EDF-1FB7-49FC-BC70-A2B266420D6A}"/>
    <cellStyle name="Vírgula 4 3 8 5" xfId="21415" xr:uid="{E4158B2D-E32C-4C78-80D4-3F5393909481}"/>
    <cellStyle name="Vírgula 4 3 9" xfId="8066" xr:uid="{6B3B85BF-1ADD-4EF9-BA94-64D9CC4F0F81}"/>
    <cellStyle name="Vírgula 4 3 9 2" xfId="16720" xr:uid="{94273723-75BE-4923-AC0E-61343AC92069}"/>
    <cellStyle name="Vírgula 4 3 9 3" xfId="25701" xr:uid="{60C6B9AC-1ADB-4B70-9682-1AFC23CE0EF7}"/>
    <cellStyle name="Vírgula 4 4" xfId="1716" xr:uid="{091042A4-C885-4F06-A3B1-33452A1A70A2}"/>
    <cellStyle name="Vírgula 4 4 2" xfId="1717" xr:uid="{A7C313EB-1DFF-439D-8C24-DB146943B242}"/>
    <cellStyle name="Vírgula 4 4 2 2" xfId="3435" xr:uid="{E90129CD-0B45-4C06-A66F-F236F3512CF4}"/>
    <cellStyle name="Vírgula 4 4 2 2 2" xfId="9585" xr:uid="{2219528B-DE73-4B57-A83C-A3BDC7C6EF78}"/>
    <cellStyle name="Vírgula 4 4 2 2 2 2" xfId="18180" xr:uid="{2894CDF7-62F9-4840-95DC-073D5FF9A882}"/>
    <cellStyle name="Vírgula 4 4 2 2 2 3" xfId="27216" xr:uid="{D1A569FA-E7E1-4B78-95E0-0BDFB8E2F7BD}"/>
    <cellStyle name="Vírgula 4 4 2 2 3" xfId="6471" xr:uid="{282A3DDA-4C6E-4CD2-AE42-308775D6F857}"/>
    <cellStyle name="Vírgula 4 4 2 2 3 2" xfId="15324" xr:uid="{393E0613-E399-43E9-A6F0-F63C7D3703FC}"/>
    <cellStyle name="Vírgula 4 4 2 2 3 3" xfId="24290" xr:uid="{3747F3F6-62E2-48F9-95B4-3F2B3BF6F1C7}"/>
    <cellStyle name="Vírgula 4 4 2 2 4" xfId="12472" xr:uid="{6C95126F-907A-472A-BF55-CF0583E3EEF0}"/>
    <cellStyle name="Vírgula 4 4 2 2 5" xfId="21440" xr:uid="{6E0802C1-04AA-4307-8EF3-5AAFA59D04E4}"/>
    <cellStyle name="Vírgula 4 4 2 3" xfId="8091" xr:uid="{22CCBE7B-8CF3-4DAB-AE87-FDB6448A4230}"/>
    <cellStyle name="Vírgula 4 4 2 3 2" xfId="16745" xr:uid="{F3965C9A-D851-4170-93EC-499A1BA2994D}"/>
    <cellStyle name="Vírgula 4 4 2 3 3" xfId="25726" xr:uid="{04E0A5C4-55E4-490F-8A17-B3F2D07A5809}"/>
    <cellStyle name="Vírgula 4 4 2 4" xfId="5037" xr:uid="{25633F79-6C8B-4628-A2E3-9FEC92D901B9}"/>
    <cellStyle name="Vírgula 4 4 2 4 2" xfId="13891" xr:uid="{B7554E7D-F3B8-484F-B323-630DDDBDF8A8}"/>
    <cellStyle name="Vírgula 4 4 2 4 3" xfId="22860" xr:uid="{828B658A-37EC-4C32-A463-F704630E4164}"/>
    <cellStyle name="Vírgula 4 4 2 5" xfId="11026" xr:uid="{04A133CA-799A-4EB2-B4D6-DD65DCEA3A5A}"/>
    <cellStyle name="Vírgula 4 4 2 6" xfId="19996" xr:uid="{1D153C82-2C2A-4BB5-9D6B-A3C935EE9E72}"/>
    <cellStyle name="Vírgula 4 4 3" xfId="3434" xr:uid="{438CE332-DF44-434B-B320-CB89A09DCFE4}"/>
    <cellStyle name="Vírgula 4 4 3 2" xfId="9584" xr:uid="{1BAD8838-86B4-4198-A690-A49DD2B86CE8}"/>
    <cellStyle name="Vírgula 4 4 3 2 2" xfId="18179" xr:uid="{5AB9A872-11BB-43BF-96F5-EACBAF64FAC9}"/>
    <cellStyle name="Vírgula 4 4 3 2 3" xfId="27215" xr:uid="{57801CC1-0904-488E-B0B6-EF053B28ED3F}"/>
    <cellStyle name="Vírgula 4 4 3 3" xfId="6470" xr:uid="{53636068-5B11-4403-B2D6-0EF340BE704D}"/>
    <cellStyle name="Vírgula 4 4 3 3 2" xfId="15323" xr:uid="{2195DB8C-0F25-498B-9C96-776AD2999097}"/>
    <cellStyle name="Vírgula 4 4 3 3 3" xfId="24289" xr:uid="{CC6948F8-2D14-48BA-85EA-A97F642AD558}"/>
    <cellStyle name="Vírgula 4 4 3 4" xfId="12471" xr:uid="{E96DCDE8-9F55-42C8-9F23-7F9A23806496}"/>
    <cellStyle name="Vírgula 4 4 3 5" xfId="21439" xr:uid="{76941969-C94A-4530-9E3B-1058A75FBD4C}"/>
    <cellStyle name="Vírgula 4 4 4" xfId="8090" xr:uid="{886524D5-7852-4393-9DAD-F0948CB0F26E}"/>
    <cellStyle name="Vírgula 4 4 4 2" xfId="16744" xr:uid="{315D35E2-024B-40B5-82E3-6939885AE353}"/>
    <cellStyle name="Vírgula 4 4 4 3" xfId="25725" xr:uid="{CD84916F-E454-42B5-8276-AD520935F664}"/>
    <cellStyle name="Vírgula 4 4 5" xfId="5036" xr:uid="{BB094733-572F-4AD1-ADE0-A14F490EBE86}"/>
    <cellStyle name="Vírgula 4 4 5 2" xfId="13890" xr:uid="{3EF15737-2302-4517-80CA-4B3075B0A657}"/>
    <cellStyle name="Vírgula 4 4 5 3" xfId="22859" xr:uid="{FB369653-4B32-47C4-AEAF-C9ED85D4017F}"/>
    <cellStyle name="Vírgula 4 4 6" xfId="11025" xr:uid="{D25FA4AA-D749-4DD9-B6D1-A9C4D5D17F8E}"/>
    <cellStyle name="Vírgula 4 4 7" xfId="19995" xr:uid="{C95CCA51-E9EB-4DD4-8786-EF8F8B277588}"/>
    <cellStyle name="Vírgula 4 5" xfId="1718" xr:uid="{15363307-0D21-4376-B56B-2A6C92261DF5}"/>
    <cellStyle name="Vírgula 4 5 2" xfId="1719" xr:uid="{1F771DC2-0AC8-4A08-AA5E-34667C77AAF0}"/>
    <cellStyle name="Vírgula 4 5 2 2" xfId="3437" xr:uid="{2C262703-1EC6-443F-8C77-7C7624DA55D0}"/>
    <cellStyle name="Vírgula 4 5 2 2 2" xfId="9587" xr:uid="{EDE461E7-A406-4695-83BF-3185A4995FE1}"/>
    <cellStyle name="Vírgula 4 5 2 2 2 2" xfId="18182" xr:uid="{0832562D-C8D2-4DD0-A5AC-618E41374332}"/>
    <cellStyle name="Vírgula 4 5 2 2 2 3" xfId="27218" xr:uid="{65B12629-55E1-4DFC-98A9-577C10D77931}"/>
    <cellStyle name="Vírgula 4 5 2 2 3" xfId="6473" xr:uid="{3B7B314B-973E-4C82-B5E8-5BDEB6BCF9F6}"/>
    <cellStyle name="Vírgula 4 5 2 2 3 2" xfId="15326" xr:uid="{B72D2120-30DD-42BA-97D9-3F5D03A491EE}"/>
    <cellStyle name="Vírgula 4 5 2 2 3 3" xfId="24292" xr:uid="{539A2A19-5AEF-465C-A1AA-529FACAE78BA}"/>
    <cellStyle name="Vírgula 4 5 2 2 4" xfId="12474" xr:uid="{8821C00E-C524-4E94-BA23-8953B094BF11}"/>
    <cellStyle name="Vírgula 4 5 2 2 5" xfId="21442" xr:uid="{E192E842-1008-4B05-AD9A-27B7D2642B08}"/>
    <cellStyle name="Vírgula 4 5 2 3" xfId="8093" xr:uid="{B05D10A4-920D-4AFE-8006-BFF0D0341A49}"/>
    <cellStyle name="Vírgula 4 5 2 3 2" xfId="16747" xr:uid="{39844BBB-BF18-4386-84A6-9A9BB174859F}"/>
    <cellStyle name="Vírgula 4 5 2 3 3" xfId="25728" xr:uid="{898D478A-1F2F-4C79-8909-0FE7A46E92FB}"/>
    <cellStyle name="Vírgula 4 5 2 4" xfId="5039" xr:uid="{783FEA73-1D67-43E8-96E7-9ACD47D988A0}"/>
    <cellStyle name="Vírgula 4 5 2 4 2" xfId="13893" xr:uid="{E3E49EBA-7F1C-4123-9709-9927E975931E}"/>
    <cellStyle name="Vírgula 4 5 2 4 3" xfId="22862" xr:uid="{6EBD6793-D92B-45AF-9B1D-A11DF79BE379}"/>
    <cellStyle name="Vírgula 4 5 2 5" xfId="11028" xr:uid="{9396D12C-2B0F-4E4A-86AF-D23C8E8D3673}"/>
    <cellStyle name="Vírgula 4 5 2 6" xfId="19998" xr:uid="{FB8EE00A-4D56-49B4-BCBC-B626AE30A633}"/>
    <cellStyle name="Vírgula 4 5 3" xfId="3436" xr:uid="{46E3108D-987D-492A-AFE0-6C848E8DD87C}"/>
    <cellStyle name="Vírgula 4 5 3 2" xfId="9586" xr:uid="{A985FDC0-7D48-413A-B162-1537AF8785B1}"/>
    <cellStyle name="Vírgula 4 5 3 2 2" xfId="18181" xr:uid="{6BFA4F48-BA12-4F0E-997F-48693D7302C3}"/>
    <cellStyle name="Vírgula 4 5 3 2 3" xfId="27217" xr:uid="{2B953F67-2AD6-4BA2-92AC-8AE02DEE4C38}"/>
    <cellStyle name="Vírgula 4 5 3 3" xfId="6472" xr:uid="{6BA4B868-BCFE-44E1-B664-49E6085EB358}"/>
    <cellStyle name="Vírgula 4 5 3 3 2" xfId="15325" xr:uid="{FDFC6624-3FEB-4CBF-81FD-02F8DBF505D1}"/>
    <cellStyle name="Vírgula 4 5 3 3 3" xfId="24291" xr:uid="{FE5309A6-0F24-4633-9131-EB7352623A96}"/>
    <cellStyle name="Vírgula 4 5 3 4" xfId="12473" xr:uid="{7D5CBDA9-072F-4ECB-AE1A-FB12F9E2062A}"/>
    <cellStyle name="Vírgula 4 5 3 5" xfId="21441" xr:uid="{0491EE30-D89E-4D08-84EF-881AFAB32AE0}"/>
    <cellStyle name="Vírgula 4 5 4" xfId="8092" xr:uid="{5FB9EFDC-8F56-4247-8250-FBBB3347C0B2}"/>
    <cellStyle name="Vírgula 4 5 4 2" xfId="16746" xr:uid="{BA1E2E1D-9275-4147-A521-1D25C42D7342}"/>
    <cellStyle name="Vírgula 4 5 4 3" xfId="25727" xr:uid="{AA457B9E-D2E1-452F-B943-A2B7D11B5C66}"/>
    <cellStyle name="Vírgula 4 5 5" xfId="5038" xr:uid="{60A77BC5-D9C5-4A31-B1DF-061106CA082F}"/>
    <cellStyle name="Vírgula 4 5 5 2" xfId="13892" xr:uid="{F8CA6205-F676-402D-B8FB-B919FEC9D51F}"/>
    <cellStyle name="Vírgula 4 5 5 3" xfId="22861" xr:uid="{8142D55B-04A1-49A6-B815-F5B654675E21}"/>
    <cellStyle name="Vírgula 4 5 6" xfId="11027" xr:uid="{4C65664D-2EC0-4731-A3E0-7365B8EB7A1F}"/>
    <cellStyle name="Vírgula 4 5 7" xfId="19997" xr:uid="{5E4E4471-D38B-41FC-AB10-C3BB3383C68B}"/>
    <cellStyle name="Vírgula 4 6" xfId="1720" xr:uid="{A7959AB2-88B9-48CE-8D84-72E7DDFEDD50}"/>
    <cellStyle name="Vírgula 4 6 2" xfId="3438" xr:uid="{6DB11D0F-84D0-4ECF-9B54-7C5CE5B09F40}"/>
    <cellStyle name="Vírgula 4 6 2 2" xfId="9588" xr:uid="{2BD997A3-CD2B-478A-81E0-5A2227132149}"/>
    <cellStyle name="Vírgula 4 6 2 2 2" xfId="18183" xr:uid="{3B80EDDB-5898-463F-A4DB-9505730260AA}"/>
    <cellStyle name="Vírgula 4 6 2 2 3" xfId="27219" xr:uid="{02DC3D6B-6EE8-4E90-9746-F7E9C95B74D9}"/>
    <cellStyle name="Vírgula 4 6 2 3" xfId="6474" xr:uid="{5E19B53D-23DC-4D7D-9565-73F56A53C97C}"/>
    <cellStyle name="Vírgula 4 6 2 3 2" xfId="15327" xr:uid="{B74AB85F-75D7-47F8-8049-167108CE0E88}"/>
    <cellStyle name="Vírgula 4 6 2 3 3" xfId="24293" xr:uid="{CDDE5EE7-CF01-4E5E-96B7-161A9FBEE104}"/>
    <cellStyle name="Vírgula 4 6 2 4" xfId="12475" xr:uid="{E12C7D60-8FD8-4A0A-9EF4-62CE889BCCA7}"/>
    <cellStyle name="Vírgula 4 6 2 5" xfId="21443" xr:uid="{2BB2B65D-88CF-431D-997F-EF95221750B1}"/>
    <cellStyle name="Vírgula 4 6 3" xfId="8094" xr:uid="{29DC4DCC-290B-46D1-AF66-64A711710862}"/>
    <cellStyle name="Vírgula 4 6 3 2" xfId="16748" xr:uid="{19A022D5-3836-41FB-B984-A97C43E940BC}"/>
    <cellStyle name="Vírgula 4 6 3 3" xfId="25729" xr:uid="{73551545-4F4B-4077-8115-DCACA39C26D4}"/>
    <cellStyle name="Vírgula 4 6 4" xfId="5040" xr:uid="{5605F0D4-C567-42C6-A92C-F6DEA89DFD99}"/>
    <cellStyle name="Vírgula 4 6 4 2" xfId="13894" xr:uid="{65368B0C-E7F2-4D31-86DE-5D42AE8EC670}"/>
    <cellStyle name="Vírgula 4 6 4 3" xfId="22863" xr:uid="{57A262B7-8B3D-455F-B81D-61172F398A34}"/>
    <cellStyle name="Vírgula 4 6 5" xfId="11029" xr:uid="{D03A5BED-04EC-44B2-BDAB-88447134A454}"/>
    <cellStyle name="Vírgula 4 6 6" xfId="19999" xr:uid="{E186FD41-B9DE-4103-BCB7-172EAD3EBDA3}"/>
    <cellStyle name="Vírgula 4 7" xfId="3385" xr:uid="{428BA574-0734-43C8-A983-9FC91E49D589}"/>
    <cellStyle name="Vírgula 4 7 2" xfId="9535" xr:uid="{D53E7EC9-1A73-40DB-AF1A-F476F56AC66F}"/>
    <cellStyle name="Vírgula 4 7 2 2" xfId="18130" xr:uid="{E29BCB3D-CEEE-4849-A216-6A3819AA1487}"/>
    <cellStyle name="Vírgula 4 7 2 3" xfId="27166" xr:uid="{852EF5EC-1508-4627-AFA0-EF8D73A0275F}"/>
    <cellStyle name="Vírgula 4 7 3" xfId="6421" xr:uid="{770DEC2E-642E-472E-B30F-9451C13E6C13}"/>
    <cellStyle name="Vírgula 4 7 3 2" xfId="15274" xr:uid="{5EB11099-9118-4DAA-A0EA-6002C5BAACF0}"/>
    <cellStyle name="Vírgula 4 7 3 3" xfId="24240" xr:uid="{A3C84C47-DA13-4B8E-A994-C82C2F333CFE}"/>
    <cellStyle name="Vírgula 4 7 4" xfId="12422" xr:uid="{26CB89ED-6CEF-4148-AD5B-78304A1C3E81}"/>
    <cellStyle name="Vírgula 4 7 5" xfId="21390" xr:uid="{98B97E93-909C-4F6D-981D-6A1F4D05D913}"/>
    <cellStyle name="Vírgula 4 8" xfId="8041" xr:uid="{E9CD0D75-E2F5-4520-ADD6-8B6BC241DF63}"/>
    <cellStyle name="Vírgula 4 8 2" xfId="16695" xr:uid="{9E1E1B7D-099A-4B3E-A888-E0B39E18B791}"/>
    <cellStyle name="Vírgula 4 8 3" xfId="25676" xr:uid="{D395C94E-5812-43B9-8A92-06CBE094305C}"/>
    <cellStyle name="Vírgula 4 9" xfId="4987" xr:uid="{2097D51E-E15D-4072-8DE1-2972BF0C9F31}"/>
    <cellStyle name="Vírgula 4 9 2" xfId="13841" xr:uid="{A49FA660-F6FF-4DFC-BEE3-A6D602124DCB}"/>
    <cellStyle name="Vírgula 4 9 3" xfId="22810" xr:uid="{82DEE923-CE08-48CB-832B-6884F4AA20B3}"/>
    <cellStyle name="Vírgula 5" xfId="1721" xr:uid="{56D6862A-5B28-4C75-826C-0FC5BF3AF54B}"/>
    <cellStyle name="Vírgula 5 10" xfId="11030" xr:uid="{5623E65C-E44B-465B-9EA5-ADDB977CA42B}"/>
    <cellStyle name="Vírgula 5 11" xfId="20000" xr:uid="{EC4FDD43-8D05-4645-B2C0-2CE621D65636}"/>
    <cellStyle name="Vírgula 5 2" xfId="1722" xr:uid="{EFD8F213-5DDD-4865-A946-A45401FF7D3B}"/>
    <cellStyle name="Vírgula 5 2 10" xfId="20001" xr:uid="{9A679486-3C15-4D4B-8B0E-DF3BFDF7ACDE}"/>
    <cellStyle name="Vírgula 5 2 2" xfId="1723" xr:uid="{2F00F9BC-BB05-41B3-B164-934CF64A4337}"/>
    <cellStyle name="Vírgula 5 2 2 2" xfId="1724" xr:uid="{7198C083-91C2-4B25-8FBE-3FBD087D8B35}"/>
    <cellStyle name="Vírgula 5 2 2 2 2" xfId="1725" xr:uid="{7DFBF33B-BB34-455B-955A-F3D2A02C7378}"/>
    <cellStyle name="Vírgula 5 2 2 2 2 2" xfId="3443" xr:uid="{D96578AD-0F88-4116-9DFC-C25ED5D3725A}"/>
    <cellStyle name="Vírgula 5 2 2 2 2 2 2" xfId="9593" xr:uid="{7267EC7D-6B28-41C7-9A35-020F3C69900B}"/>
    <cellStyle name="Vírgula 5 2 2 2 2 2 2 2" xfId="18188" xr:uid="{B26081A8-41A2-4DD4-8A7D-052AC5287CFE}"/>
    <cellStyle name="Vírgula 5 2 2 2 2 2 2 3" xfId="27224" xr:uid="{51AB9F5B-DB89-4E6D-9775-9618732C803D}"/>
    <cellStyle name="Vírgula 5 2 2 2 2 2 3" xfId="6479" xr:uid="{D824F850-63B2-4B79-8DC7-A929006DCD75}"/>
    <cellStyle name="Vírgula 5 2 2 2 2 2 3 2" xfId="15332" xr:uid="{8C04273C-C9CC-4716-B61A-614CA5E1A7F5}"/>
    <cellStyle name="Vírgula 5 2 2 2 2 2 3 3" xfId="24298" xr:uid="{24609B76-F25D-48E7-AABB-EBA4663B8040}"/>
    <cellStyle name="Vírgula 5 2 2 2 2 2 4" xfId="12480" xr:uid="{E06981A9-DBD5-4941-B834-9060661C4821}"/>
    <cellStyle name="Vírgula 5 2 2 2 2 2 5" xfId="21448" xr:uid="{DB53AF01-1314-4A3D-9A91-49C8ECABD9D6}"/>
    <cellStyle name="Vírgula 5 2 2 2 2 3" xfId="8099" xr:uid="{E9C77C72-8E49-412E-9E74-2E417F2FD373}"/>
    <cellStyle name="Vírgula 5 2 2 2 2 3 2" xfId="16753" xr:uid="{48A55248-CFE3-4C12-B8D6-12DED50A5F47}"/>
    <cellStyle name="Vírgula 5 2 2 2 2 3 3" xfId="25734" xr:uid="{81EF9173-F0F5-43EC-8FB0-B39B634F8B44}"/>
    <cellStyle name="Vírgula 5 2 2 2 2 4" xfId="5045" xr:uid="{D03BBE7D-B712-4586-B2A0-FF9B5648E4D0}"/>
    <cellStyle name="Vírgula 5 2 2 2 2 4 2" xfId="13899" xr:uid="{684C16FB-E3B1-4FDA-8F8B-1B4451E7A5B1}"/>
    <cellStyle name="Vírgula 5 2 2 2 2 4 3" xfId="22868" xr:uid="{2C7F90DB-D3ED-447D-B410-5D951AD061C1}"/>
    <cellStyle name="Vírgula 5 2 2 2 2 5" xfId="11034" xr:uid="{AA534BCE-3C1D-468D-9BE4-32175FAB3FB4}"/>
    <cellStyle name="Vírgula 5 2 2 2 2 6" xfId="20004" xr:uid="{9B72CD1B-4514-44D7-BEFC-F779E6F41C38}"/>
    <cellStyle name="Vírgula 5 2 2 2 3" xfId="3442" xr:uid="{1840C969-048B-4A53-BA05-645CEC66D571}"/>
    <cellStyle name="Vírgula 5 2 2 2 3 2" xfId="9592" xr:uid="{EA167ACA-5DFD-4CC1-A23B-B5BE2442F160}"/>
    <cellStyle name="Vírgula 5 2 2 2 3 2 2" xfId="18187" xr:uid="{DF2CFB4B-3AEE-4115-BE8B-120D979E64E4}"/>
    <cellStyle name="Vírgula 5 2 2 2 3 2 3" xfId="27223" xr:uid="{8D765475-8DB6-4D2A-8D70-B22576B8C3FD}"/>
    <cellStyle name="Vírgula 5 2 2 2 3 3" xfId="6478" xr:uid="{A64F3677-765B-4C21-987F-305DEB0EF391}"/>
    <cellStyle name="Vírgula 5 2 2 2 3 3 2" xfId="15331" xr:uid="{E70D0677-DE06-4A00-93CC-84B15E43F1DE}"/>
    <cellStyle name="Vírgula 5 2 2 2 3 3 3" xfId="24297" xr:uid="{398426F6-8BD2-40F3-97B3-9975D694A824}"/>
    <cellStyle name="Vírgula 5 2 2 2 3 4" xfId="12479" xr:uid="{A8C0AFB6-636A-4BA8-BBB0-3FEB104D8E42}"/>
    <cellStyle name="Vírgula 5 2 2 2 3 5" xfId="21447" xr:uid="{42C7063D-F92C-4970-B8E6-D6F91AFE3DA7}"/>
    <cellStyle name="Vírgula 5 2 2 2 4" xfId="8098" xr:uid="{361F4FF7-F636-48B1-BC26-F2989771B6B2}"/>
    <cellStyle name="Vírgula 5 2 2 2 4 2" xfId="16752" xr:uid="{9E085007-391E-4540-8C9A-DEB4CB494466}"/>
    <cellStyle name="Vírgula 5 2 2 2 4 3" xfId="25733" xr:uid="{6254AB99-3917-40C3-A080-892DCD99EA8D}"/>
    <cellStyle name="Vírgula 5 2 2 2 5" xfId="5044" xr:uid="{72407C52-ED26-424A-9617-C006453E4698}"/>
    <cellStyle name="Vírgula 5 2 2 2 5 2" xfId="13898" xr:uid="{699E630B-E719-488F-968D-508FD08DEADC}"/>
    <cellStyle name="Vírgula 5 2 2 2 5 3" xfId="22867" xr:uid="{41CC3E0E-72DF-45E6-9E13-74E3E600B983}"/>
    <cellStyle name="Vírgula 5 2 2 2 6" xfId="11033" xr:uid="{C0760F89-447B-49BB-A86F-6114E7359AF5}"/>
    <cellStyle name="Vírgula 5 2 2 2 7" xfId="20003" xr:uid="{5340B815-3B2E-4E51-B495-E7DE4587226F}"/>
    <cellStyle name="Vírgula 5 2 2 3" xfId="1726" xr:uid="{4E53D5B8-B6E2-4A10-A4FB-F67654D17E9E}"/>
    <cellStyle name="Vírgula 5 2 2 3 2" xfId="1727" xr:uid="{39F0D20E-E8FA-4BB1-9923-EE02289E4471}"/>
    <cellStyle name="Vírgula 5 2 2 3 2 2" xfId="3445" xr:uid="{CE7B9C2C-6B5B-4FEA-B9CC-4B8A3F9B41F7}"/>
    <cellStyle name="Vírgula 5 2 2 3 2 2 2" xfId="9595" xr:uid="{E1884588-D6CD-4763-84A8-B862210111FE}"/>
    <cellStyle name="Vírgula 5 2 2 3 2 2 2 2" xfId="18190" xr:uid="{51EC54FE-95EB-439D-AFC8-6FE5AB559EAD}"/>
    <cellStyle name="Vírgula 5 2 2 3 2 2 2 3" xfId="27226" xr:uid="{E5D65B14-C8E4-452F-A204-413B2A9F8C3D}"/>
    <cellStyle name="Vírgula 5 2 2 3 2 2 3" xfId="6481" xr:uid="{9CC8A9B8-3CF0-40FC-9F33-0347A8C8FC9A}"/>
    <cellStyle name="Vírgula 5 2 2 3 2 2 3 2" xfId="15334" xr:uid="{3B009D28-3CD6-4692-B00F-94FB4B23A7EE}"/>
    <cellStyle name="Vírgula 5 2 2 3 2 2 3 3" xfId="24300" xr:uid="{F7162EBE-4A4E-444F-8003-4FC7DC3D18E6}"/>
    <cellStyle name="Vírgula 5 2 2 3 2 2 4" xfId="12482" xr:uid="{ECB0B561-4D1C-42DF-A999-B5D2FDF9D17E}"/>
    <cellStyle name="Vírgula 5 2 2 3 2 2 5" xfId="21450" xr:uid="{059F7CF4-1E4A-4D1F-8DB8-7E4498B15CCC}"/>
    <cellStyle name="Vírgula 5 2 2 3 2 3" xfId="8101" xr:uid="{F46624F1-0BFD-46EF-B152-B42204889262}"/>
    <cellStyle name="Vírgula 5 2 2 3 2 3 2" xfId="16755" xr:uid="{A8520461-7B96-4A15-9942-668EAFC6A723}"/>
    <cellStyle name="Vírgula 5 2 2 3 2 3 3" xfId="25736" xr:uid="{EAAC1C63-7F06-4D2B-BDC5-462B9109AF25}"/>
    <cellStyle name="Vírgula 5 2 2 3 2 4" xfId="5047" xr:uid="{2D233F29-0DF4-4715-8469-42C04EEC9BE6}"/>
    <cellStyle name="Vírgula 5 2 2 3 2 4 2" xfId="13901" xr:uid="{0E481991-2E06-4415-9393-1848943BEB58}"/>
    <cellStyle name="Vírgula 5 2 2 3 2 4 3" xfId="22870" xr:uid="{753EB819-0793-453F-AE93-2EECDAA84EDA}"/>
    <cellStyle name="Vírgula 5 2 2 3 2 5" xfId="11036" xr:uid="{FA297AAF-D804-47C8-B515-981B5ED3ADB6}"/>
    <cellStyle name="Vírgula 5 2 2 3 2 6" xfId="20006" xr:uid="{5FD60C14-D017-4513-8897-25DAB6CC559D}"/>
    <cellStyle name="Vírgula 5 2 2 3 3" xfId="3444" xr:uid="{23A28AEE-8421-4F87-8951-D880CBC43986}"/>
    <cellStyle name="Vírgula 5 2 2 3 3 2" xfId="9594" xr:uid="{EA1BEE69-42AE-44B4-A403-BAF49F75DFA6}"/>
    <cellStyle name="Vírgula 5 2 2 3 3 2 2" xfId="18189" xr:uid="{CFFC387A-DF05-45E1-84CA-2E544DC812B2}"/>
    <cellStyle name="Vírgula 5 2 2 3 3 2 3" xfId="27225" xr:uid="{E071CEFD-F9B5-4A23-8C29-E2A2982D2E26}"/>
    <cellStyle name="Vírgula 5 2 2 3 3 3" xfId="6480" xr:uid="{0252DFB9-438C-4B17-9AB8-7D17D10EAC16}"/>
    <cellStyle name="Vírgula 5 2 2 3 3 3 2" xfId="15333" xr:uid="{8CADD20C-4065-4BB0-9D30-D8BC5035B41C}"/>
    <cellStyle name="Vírgula 5 2 2 3 3 3 3" xfId="24299" xr:uid="{19403587-E8D1-4BEE-9079-A2CF3256A14B}"/>
    <cellStyle name="Vírgula 5 2 2 3 3 4" xfId="12481" xr:uid="{B5F89D5D-5130-4068-BDBF-9FB4E921FBF8}"/>
    <cellStyle name="Vírgula 5 2 2 3 3 5" xfId="21449" xr:uid="{996D93C0-7604-4C93-BD26-4C7D82EE8471}"/>
    <cellStyle name="Vírgula 5 2 2 3 4" xfId="8100" xr:uid="{AECCD4EF-8F3F-4C62-B6F6-0502C3597DA7}"/>
    <cellStyle name="Vírgula 5 2 2 3 4 2" xfId="16754" xr:uid="{96C6AC91-82E9-4C3C-8AA6-B66A8C1C418C}"/>
    <cellStyle name="Vírgula 5 2 2 3 4 3" xfId="25735" xr:uid="{7437EB7D-52A9-44E2-8ED2-4F1E470D13AE}"/>
    <cellStyle name="Vírgula 5 2 2 3 5" xfId="5046" xr:uid="{92F0B8B3-C9AF-477B-9A6D-26481CB26989}"/>
    <cellStyle name="Vírgula 5 2 2 3 5 2" xfId="13900" xr:uid="{2FF1D37F-7D0E-4B46-920E-CB1125BBB4AA}"/>
    <cellStyle name="Vírgula 5 2 2 3 5 3" xfId="22869" xr:uid="{D4386918-9905-4614-9EA6-408CA99130E1}"/>
    <cellStyle name="Vírgula 5 2 2 3 6" xfId="11035" xr:uid="{A7C2AC90-C94E-43D9-93EF-07B2A0BBEA1E}"/>
    <cellStyle name="Vírgula 5 2 2 3 7" xfId="20005" xr:uid="{5F20D11C-1AB9-4EE6-AC1D-1F74D00215D9}"/>
    <cellStyle name="Vírgula 5 2 2 4" xfId="1728" xr:uid="{D6200AD1-458B-495D-8844-71E4C6764314}"/>
    <cellStyle name="Vírgula 5 2 2 4 2" xfId="3446" xr:uid="{E8E29BBB-0C22-40A0-89A1-E0144C2F801E}"/>
    <cellStyle name="Vírgula 5 2 2 4 2 2" xfId="9596" xr:uid="{9DC51C20-A987-4D9C-8141-D029F37D9624}"/>
    <cellStyle name="Vírgula 5 2 2 4 2 2 2" xfId="18191" xr:uid="{0C08AE36-A21A-456A-B809-E6C10FD83D94}"/>
    <cellStyle name="Vírgula 5 2 2 4 2 2 3" xfId="27227" xr:uid="{87AFBBCF-F2AF-49BB-8CE0-8FF043A5909F}"/>
    <cellStyle name="Vírgula 5 2 2 4 2 3" xfId="6482" xr:uid="{B82A6E51-110F-4261-97BC-3ABE1859BACA}"/>
    <cellStyle name="Vírgula 5 2 2 4 2 3 2" xfId="15335" xr:uid="{69C5C5D1-2304-44E9-8DFB-5C5A4A6FA8DA}"/>
    <cellStyle name="Vírgula 5 2 2 4 2 3 3" xfId="24301" xr:uid="{AEFA12C8-6390-4DCA-8B23-430A6CF5DBDD}"/>
    <cellStyle name="Vírgula 5 2 2 4 2 4" xfId="12483" xr:uid="{7151E073-ED06-4BE4-8B2D-43037D4CBB5E}"/>
    <cellStyle name="Vírgula 5 2 2 4 2 5" xfId="21451" xr:uid="{43C3E2AE-7DBF-4C16-B978-F78589E791C9}"/>
    <cellStyle name="Vírgula 5 2 2 4 3" xfId="8102" xr:uid="{6D074860-B124-4AB9-AED2-250551AEEC6C}"/>
    <cellStyle name="Vírgula 5 2 2 4 3 2" xfId="16756" xr:uid="{8280B8B7-0645-4339-A5C1-A0E67E28E725}"/>
    <cellStyle name="Vírgula 5 2 2 4 3 3" xfId="25737" xr:uid="{184975DE-A42A-4CA6-BDFF-2F015F2AEF14}"/>
    <cellStyle name="Vírgula 5 2 2 4 4" xfId="5048" xr:uid="{F4320A28-26D2-47EA-94F6-2691C1E06BED}"/>
    <cellStyle name="Vírgula 5 2 2 4 4 2" xfId="13902" xr:uid="{BF0FF317-BA0E-4511-8A73-CD5AF5BAC47F}"/>
    <cellStyle name="Vírgula 5 2 2 4 4 3" xfId="22871" xr:uid="{7DEDC7E9-5156-4531-8033-9EE74DBDF1D3}"/>
    <cellStyle name="Vírgula 5 2 2 4 5" xfId="11037" xr:uid="{4B1F2BC2-7B80-4884-ACA1-4663DFC6ABEF}"/>
    <cellStyle name="Vírgula 5 2 2 4 6" xfId="20007" xr:uid="{07C28A91-037F-4A7F-8835-9609D88D6F09}"/>
    <cellStyle name="Vírgula 5 2 2 5" xfId="3441" xr:uid="{45DECE0C-5E0F-4841-8508-59B85467796F}"/>
    <cellStyle name="Vírgula 5 2 2 5 2" xfId="9591" xr:uid="{43DE454D-1865-4063-B01C-D48A58FC7A5E}"/>
    <cellStyle name="Vírgula 5 2 2 5 2 2" xfId="18186" xr:uid="{1D07A568-314A-44F5-85B4-C8A563D4AE88}"/>
    <cellStyle name="Vírgula 5 2 2 5 2 3" xfId="27222" xr:uid="{F5294C4E-60B2-438C-9B2F-14CE4E83881F}"/>
    <cellStyle name="Vírgula 5 2 2 5 3" xfId="6477" xr:uid="{C369FBB0-4A7A-492A-B0D4-E247AA25CD65}"/>
    <cellStyle name="Vírgula 5 2 2 5 3 2" xfId="15330" xr:uid="{55C21DB1-D878-4BFE-87E1-71B6635D142B}"/>
    <cellStyle name="Vírgula 5 2 2 5 3 3" xfId="24296" xr:uid="{27180D52-1D6B-4B18-A8C1-13D5176B915C}"/>
    <cellStyle name="Vírgula 5 2 2 5 4" xfId="12478" xr:uid="{B30383E5-71CE-45F4-96AB-18B9906E8A30}"/>
    <cellStyle name="Vírgula 5 2 2 5 5" xfId="21446" xr:uid="{C4678375-CD63-4D67-87CE-6E6BC7D50AD4}"/>
    <cellStyle name="Vírgula 5 2 2 6" xfId="8097" xr:uid="{3D747F3B-FA52-4AE7-B24C-99742D26820E}"/>
    <cellStyle name="Vírgula 5 2 2 6 2" xfId="16751" xr:uid="{64BD1B57-62F2-4ACC-AC64-9056ADC6AE71}"/>
    <cellStyle name="Vírgula 5 2 2 6 3" xfId="25732" xr:uid="{902A445D-70A6-4189-910B-63BFB0AF1D2F}"/>
    <cellStyle name="Vírgula 5 2 2 7" xfId="5043" xr:uid="{9766C5D3-F3A9-4174-A0CD-8B770C2BBA34}"/>
    <cellStyle name="Vírgula 5 2 2 7 2" xfId="13897" xr:uid="{8FC716E9-555C-4AAA-9034-8DAB50941ADD}"/>
    <cellStyle name="Vírgula 5 2 2 7 3" xfId="22866" xr:uid="{3857BC0F-D2D5-4A08-884F-112E5641B60B}"/>
    <cellStyle name="Vírgula 5 2 2 8" xfId="11032" xr:uid="{D74EF6F8-7D6A-4F7C-BD1B-783144F5C35D}"/>
    <cellStyle name="Vírgula 5 2 2 9" xfId="20002" xr:uid="{E561AD55-CCDA-4F5C-AADC-300C969BC05A}"/>
    <cellStyle name="Vírgula 5 2 3" xfId="1729" xr:uid="{79A8BF8D-DBF6-424B-9356-0DCB948F9147}"/>
    <cellStyle name="Vírgula 5 2 3 2" xfId="1730" xr:uid="{D0385083-ADE5-494C-85F5-61EB044441A2}"/>
    <cellStyle name="Vírgula 5 2 3 2 2" xfId="3448" xr:uid="{45233224-37B4-4D58-882D-B8A9A52972D4}"/>
    <cellStyle name="Vírgula 5 2 3 2 2 2" xfId="9598" xr:uid="{FFEA866F-1EF7-4385-83E2-8F7E4BCCEC9D}"/>
    <cellStyle name="Vírgula 5 2 3 2 2 2 2" xfId="18193" xr:uid="{81473327-1CC5-4E78-AA56-52BC086D406F}"/>
    <cellStyle name="Vírgula 5 2 3 2 2 2 3" xfId="27229" xr:uid="{AFCB712E-E055-48BD-BCAC-B9FE20FB619B}"/>
    <cellStyle name="Vírgula 5 2 3 2 2 3" xfId="6484" xr:uid="{0079E041-63DA-4204-8700-AB9DA3598948}"/>
    <cellStyle name="Vírgula 5 2 3 2 2 3 2" xfId="15337" xr:uid="{AD8D2D7C-9163-4F84-832C-7D6AD9044CC3}"/>
    <cellStyle name="Vírgula 5 2 3 2 2 3 3" xfId="24303" xr:uid="{FFA3B312-03E9-43AA-B743-22CE0028B30B}"/>
    <cellStyle name="Vírgula 5 2 3 2 2 4" xfId="12485" xr:uid="{238BD093-4197-4F1E-AB81-4B3D1953D47E}"/>
    <cellStyle name="Vírgula 5 2 3 2 2 5" xfId="21453" xr:uid="{9078C782-432A-4E3E-832A-03841E511B25}"/>
    <cellStyle name="Vírgula 5 2 3 2 3" xfId="8104" xr:uid="{85F9D0CF-3DCD-4144-A39F-A138EB06D122}"/>
    <cellStyle name="Vírgula 5 2 3 2 3 2" xfId="16758" xr:uid="{6FC51B4F-49BB-4114-BE63-A5FE69B7A1F0}"/>
    <cellStyle name="Vírgula 5 2 3 2 3 3" xfId="25739" xr:uid="{8A9004FB-182E-44EB-A34B-06ACB2C22AFC}"/>
    <cellStyle name="Vírgula 5 2 3 2 4" xfId="5050" xr:uid="{F25ACAAF-F4A1-4F41-B335-FA3987B262DE}"/>
    <cellStyle name="Vírgula 5 2 3 2 4 2" xfId="13904" xr:uid="{AA7764F3-990C-4197-8CA0-177F157DBA38}"/>
    <cellStyle name="Vírgula 5 2 3 2 4 3" xfId="22873" xr:uid="{D2D68C11-BD94-47AC-A8B6-4067A0C9C7FA}"/>
    <cellStyle name="Vírgula 5 2 3 2 5" xfId="11039" xr:uid="{2823EFFF-A36A-4241-8F09-2D0C1540DB27}"/>
    <cellStyle name="Vírgula 5 2 3 2 6" xfId="20009" xr:uid="{08D15507-3FF2-4BF3-9007-189C59C7CC89}"/>
    <cellStyle name="Vírgula 5 2 3 3" xfId="3447" xr:uid="{067CFB77-4A7B-4525-9778-1E20AE5B4F69}"/>
    <cellStyle name="Vírgula 5 2 3 3 2" xfId="9597" xr:uid="{94AD11FF-8C4B-4143-8A85-38BCA21C909E}"/>
    <cellStyle name="Vírgula 5 2 3 3 2 2" xfId="18192" xr:uid="{9A0BFDB8-16E8-415E-ACCE-8A01396304E1}"/>
    <cellStyle name="Vírgula 5 2 3 3 2 3" xfId="27228" xr:uid="{9DE1CD33-731C-45E8-8A61-0D71AB0741E7}"/>
    <cellStyle name="Vírgula 5 2 3 3 3" xfId="6483" xr:uid="{73108725-1821-49E9-95BB-FAAC3D6FD802}"/>
    <cellStyle name="Vírgula 5 2 3 3 3 2" xfId="15336" xr:uid="{1C267C7D-2E70-402C-9ED0-78DA816EDF87}"/>
    <cellStyle name="Vírgula 5 2 3 3 3 3" xfId="24302" xr:uid="{95988C4C-B282-4CE9-AB3C-A6E087ABAEC2}"/>
    <cellStyle name="Vírgula 5 2 3 3 4" xfId="12484" xr:uid="{BD29A1C1-C272-42EA-9751-EEF9819DFC44}"/>
    <cellStyle name="Vírgula 5 2 3 3 5" xfId="21452" xr:uid="{6502A12B-4676-406F-AA53-6B3CB943F6B6}"/>
    <cellStyle name="Vírgula 5 2 3 4" xfId="8103" xr:uid="{D40D8C06-860E-4EA2-B0AD-2CCD098A0EBD}"/>
    <cellStyle name="Vírgula 5 2 3 4 2" xfId="16757" xr:uid="{20481D72-671D-4521-9686-AF9E8C02C60B}"/>
    <cellStyle name="Vírgula 5 2 3 4 3" xfId="25738" xr:uid="{FDBA2518-487A-4D8D-8E3A-57691A6D1DE0}"/>
    <cellStyle name="Vírgula 5 2 3 5" xfId="5049" xr:uid="{F1948379-BE10-47A0-B140-C189F282F0E2}"/>
    <cellStyle name="Vírgula 5 2 3 5 2" xfId="13903" xr:uid="{7998B5A9-1011-4AED-93C9-7AD7D60A10B7}"/>
    <cellStyle name="Vírgula 5 2 3 5 3" xfId="22872" xr:uid="{BD2502BB-CF96-49C1-9660-F0C070125041}"/>
    <cellStyle name="Vírgula 5 2 3 6" xfId="11038" xr:uid="{788A5DF5-F89A-46E0-AE7A-C1B9C3373C14}"/>
    <cellStyle name="Vírgula 5 2 3 7" xfId="20008" xr:uid="{474F661E-45FD-4309-B137-DE410765AA17}"/>
    <cellStyle name="Vírgula 5 2 4" xfId="1731" xr:uid="{B2B49AA9-B19F-4A0A-B501-A10D743EF6FA}"/>
    <cellStyle name="Vírgula 5 2 4 2" xfId="1732" xr:uid="{94C1F6FB-70F7-4F8D-899C-73C3A869DA24}"/>
    <cellStyle name="Vírgula 5 2 4 2 2" xfId="3450" xr:uid="{9371CDFA-18C8-4D03-BFDA-DD9DB31AC8D2}"/>
    <cellStyle name="Vírgula 5 2 4 2 2 2" xfId="9600" xr:uid="{9C94F4CE-003A-4F58-A407-A224F8CE4E62}"/>
    <cellStyle name="Vírgula 5 2 4 2 2 2 2" xfId="18195" xr:uid="{9F012FA3-E859-4ACB-ABB0-7EC1ABE0A9BC}"/>
    <cellStyle name="Vírgula 5 2 4 2 2 2 3" xfId="27231" xr:uid="{57A84C2D-97B6-4185-A4A9-A959AFF33634}"/>
    <cellStyle name="Vírgula 5 2 4 2 2 3" xfId="6486" xr:uid="{8EB38D59-8120-49A8-AFCA-B98A2CF388B5}"/>
    <cellStyle name="Vírgula 5 2 4 2 2 3 2" xfId="15339" xr:uid="{012416CB-694E-43C7-A867-443B5C8A4154}"/>
    <cellStyle name="Vírgula 5 2 4 2 2 3 3" xfId="24305" xr:uid="{05C6E38B-9EBA-40DD-9831-1AC6FB6C77DE}"/>
    <cellStyle name="Vírgula 5 2 4 2 2 4" xfId="12487" xr:uid="{8A692B93-F55A-4246-BD35-A899F5222C7C}"/>
    <cellStyle name="Vírgula 5 2 4 2 2 5" xfId="21455" xr:uid="{6CA4E46F-F8E0-49D1-BA40-FF30EDC86DEB}"/>
    <cellStyle name="Vírgula 5 2 4 2 3" xfId="8106" xr:uid="{E37A1783-57F7-408C-9BCF-076CD87A078F}"/>
    <cellStyle name="Vírgula 5 2 4 2 3 2" xfId="16760" xr:uid="{70871A3B-1B52-44C7-BD03-49D4FAE852B8}"/>
    <cellStyle name="Vírgula 5 2 4 2 3 3" xfId="25741" xr:uid="{7EA008A2-6AFA-4BE5-B91E-0A8B4B7826C4}"/>
    <cellStyle name="Vírgula 5 2 4 2 4" xfId="5052" xr:uid="{F949C640-1C42-4D6C-A660-848D9B0C5216}"/>
    <cellStyle name="Vírgula 5 2 4 2 4 2" xfId="13906" xr:uid="{E56EDB49-CB39-4B82-8D42-08FA9523E110}"/>
    <cellStyle name="Vírgula 5 2 4 2 4 3" xfId="22875" xr:uid="{BDA9CF23-1623-4DE8-8D86-7D67AA50B6D5}"/>
    <cellStyle name="Vírgula 5 2 4 2 5" xfId="11041" xr:uid="{01E7997C-64B3-4B74-951C-A59D49CEE2DF}"/>
    <cellStyle name="Vírgula 5 2 4 2 6" xfId="20011" xr:uid="{22F0BC3A-350E-4A1E-B51B-5A9EC9F0C5DE}"/>
    <cellStyle name="Vírgula 5 2 4 3" xfId="3449" xr:uid="{FD39549D-943C-4FF6-8474-918738BB5C43}"/>
    <cellStyle name="Vírgula 5 2 4 3 2" xfId="9599" xr:uid="{D4D13434-CFA7-40DA-9E0D-2696A0E4FC49}"/>
    <cellStyle name="Vírgula 5 2 4 3 2 2" xfId="18194" xr:uid="{E1AE1ADD-A278-43F5-8AC6-6485DD964537}"/>
    <cellStyle name="Vírgula 5 2 4 3 2 3" xfId="27230" xr:uid="{D9C66E3D-888A-4AB5-B5F8-06A836F2904F}"/>
    <cellStyle name="Vírgula 5 2 4 3 3" xfId="6485" xr:uid="{0AAD9865-DAEE-4057-AE62-7069524FB8FB}"/>
    <cellStyle name="Vírgula 5 2 4 3 3 2" xfId="15338" xr:uid="{F2237968-4B7D-4435-9C92-D03FF9BE4682}"/>
    <cellStyle name="Vírgula 5 2 4 3 3 3" xfId="24304" xr:uid="{CB7DAE49-9C54-4B7B-B139-45F634C3DF02}"/>
    <cellStyle name="Vírgula 5 2 4 3 4" xfId="12486" xr:uid="{7A605E75-DB9A-49C6-A48F-6BB740F438F1}"/>
    <cellStyle name="Vírgula 5 2 4 3 5" xfId="21454" xr:uid="{CA162903-0B97-45B9-AB42-E025B65D9B3D}"/>
    <cellStyle name="Vírgula 5 2 4 4" xfId="8105" xr:uid="{1EF4518D-E0AC-42CA-8E9F-2CA988C4A55C}"/>
    <cellStyle name="Vírgula 5 2 4 4 2" xfId="16759" xr:uid="{53AA0377-C8BF-4FB0-97F1-54410BF51F9A}"/>
    <cellStyle name="Vírgula 5 2 4 4 3" xfId="25740" xr:uid="{DFBFBC92-A351-4DA4-B542-E38F67EDDCA2}"/>
    <cellStyle name="Vírgula 5 2 4 5" xfId="5051" xr:uid="{4CC777FA-810F-4D5E-B773-8D15259DEBB9}"/>
    <cellStyle name="Vírgula 5 2 4 5 2" xfId="13905" xr:uid="{28283105-7229-462D-B93A-8FDE423ACAD9}"/>
    <cellStyle name="Vírgula 5 2 4 5 3" xfId="22874" xr:uid="{033BA050-4559-42FD-9787-27693F74AAA0}"/>
    <cellStyle name="Vírgula 5 2 4 6" xfId="11040" xr:uid="{5D0BC0DB-E729-4723-9E4A-F59F6190EDA2}"/>
    <cellStyle name="Vírgula 5 2 4 7" xfId="20010" xr:uid="{F293752E-44FB-4250-BA74-8906FA094A21}"/>
    <cellStyle name="Vírgula 5 2 5" xfId="1733" xr:uid="{4BC4DFF2-0965-4190-92A1-440B86CA3A5F}"/>
    <cellStyle name="Vírgula 5 2 5 2" xfId="3451" xr:uid="{86514733-C928-47BA-9F4C-61E9C92CD1B9}"/>
    <cellStyle name="Vírgula 5 2 5 2 2" xfId="9601" xr:uid="{39496C49-64FE-49EC-9CFF-5E8A278F23DC}"/>
    <cellStyle name="Vírgula 5 2 5 2 2 2" xfId="18196" xr:uid="{19702C6F-1F19-4D86-9DA0-DFF7FED92543}"/>
    <cellStyle name="Vírgula 5 2 5 2 2 3" xfId="27232" xr:uid="{4BE09D78-5701-4401-AD1A-7D9A134734CD}"/>
    <cellStyle name="Vírgula 5 2 5 2 3" xfId="6487" xr:uid="{25B30355-4566-481F-AE7E-97BBAE513DE8}"/>
    <cellStyle name="Vírgula 5 2 5 2 3 2" xfId="15340" xr:uid="{0F16C83B-4638-467D-A842-C35576D675F1}"/>
    <cellStyle name="Vírgula 5 2 5 2 3 3" xfId="24306" xr:uid="{104963BC-BB3D-45D4-937A-EEB3FAB21569}"/>
    <cellStyle name="Vírgula 5 2 5 2 4" xfId="12488" xr:uid="{51ECA155-38F5-4B00-9CAA-55432B80238B}"/>
    <cellStyle name="Vírgula 5 2 5 2 5" xfId="21456" xr:uid="{B5FA5C36-02A4-4DE7-9EDC-F78F91F4DCBC}"/>
    <cellStyle name="Vírgula 5 2 5 3" xfId="8107" xr:uid="{986358D0-8DA0-41B3-8FF2-75A385D50A0D}"/>
    <cellStyle name="Vírgula 5 2 5 3 2" xfId="16761" xr:uid="{32A97430-3078-4BC6-A037-4C1E8E6A01EC}"/>
    <cellStyle name="Vírgula 5 2 5 3 3" xfId="25742" xr:uid="{BB01B73D-3D37-44C6-94B5-72F9E4B71DC3}"/>
    <cellStyle name="Vírgula 5 2 5 4" xfId="5053" xr:uid="{48184874-CDB2-472C-A1EF-FEE237567873}"/>
    <cellStyle name="Vírgula 5 2 5 4 2" xfId="13907" xr:uid="{5AE973D7-6DC4-476F-A614-20E2B1C78F71}"/>
    <cellStyle name="Vírgula 5 2 5 4 3" xfId="22876" xr:uid="{6DC5443D-512A-4EFE-BDA3-B9A5138915D8}"/>
    <cellStyle name="Vírgula 5 2 5 5" xfId="11042" xr:uid="{CB991D88-F7E7-49A3-B0A1-7960DD061E0E}"/>
    <cellStyle name="Vírgula 5 2 5 6" xfId="20012" xr:uid="{924F6186-6042-493B-B2FB-B8B788B24D6F}"/>
    <cellStyle name="Vírgula 5 2 6" xfId="3440" xr:uid="{D4C83A68-517A-4288-B832-633B604C06A5}"/>
    <cellStyle name="Vírgula 5 2 6 2" xfId="9590" xr:uid="{3E6C7CE3-36D7-4F39-8586-1339DA48E33F}"/>
    <cellStyle name="Vírgula 5 2 6 2 2" xfId="18185" xr:uid="{B02183EA-B669-469E-9D35-C2C27716B198}"/>
    <cellStyle name="Vírgula 5 2 6 2 3" xfId="27221" xr:uid="{8D13E7B3-6CA6-4728-B4A0-C5536D4A0136}"/>
    <cellStyle name="Vírgula 5 2 6 3" xfId="6476" xr:uid="{74C778E4-2240-4C39-8672-E23F023AE459}"/>
    <cellStyle name="Vírgula 5 2 6 3 2" xfId="15329" xr:uid="{A1D2AF1F-7957-4431-B457-F030CA0FD5BC}"/>
    <cellStyle name="Vírgula 5 2 6 3 3" xfId="24295" xr:uid="{3891B3AB-E3CB-4202-BE15-F68ED0296B3E}"/>
    <cellStyle name="Vírgula 5 2 6 4" xfId="12477" xr:uid="{AA35FAA0-963F-441A-9EF1-AA1893818E7A}"/>
    <cellStyle name="Vírgula 5 2 6 5" xfId="21445" xr:uid="{253B5463-ACFF-4502-890B-C8A5C0DC5EA8}"/>
    <cellStyle name="Vírgula 5 2 7" xfId="8096" xr:uid="{0B521056-84E9-4719-81C7-5493648A83E6}"/>
    <cellStyle name="Vírgula 5 2 7 2" xfId="16750" xr:uid="{CD992597-C563-4BA7-AB43-A8E239A05685}"/>
    <cellStyle name="Vírgula 5 2 7 3" xfId="25731" xr:uid="{F8F08CE5-4689-4EBE-AEB7-8ED627507FBB}"/>
    <cellStyle name="Vírgula 5 2 8" xfId="5042" xr:uid="{471FAD4C-D842-4C00-9EDD-A3A946C7DF4C}"/>
    <cellStyle name="Vírgula 5 2 8 2" xfId="13896" xr:uid="{B037AFD2-8DBE-4169-9035-E7C6EBED4DCC}"/>
    <cellStyle name="Vírgula 5 2 8 3" xfId="22865" xr:uid="{2919B8BB-EEEE-4AEF-9EFD-1A69D8E461C5}"/>
    <cellStyle name="Vírgula 5 2 9" xfId="11031" xr:uid="{7C6F98F1-5AB0-4CBE-AD7B-FAD72211DB5C}"/>
    <cellStyle name="Vírgula 5 3" xfId="1734" xr:uid="{5BE928FD-C8EE-47D7-BF78-61E27B70B70C}"/>
    <cellStyle name="Vírgula 5 3 2" xfId="1735" xr:uid="{3261DB31-AC62-43DA-BB46-BC1EC725E05B}"/>
    <cellStyle name="Vírgula 5 3 2 2" xfId="1736" xr:uid="{6931027C-D8EF-47C7-902F-74EEE9ACE971}"/>
    <cellStyle name="Vírgula 5 3 2 2 2" xfId="3454" xr:uid="{1C24093E-D2C0-4963-8656-029370F075FD}"/>
    <cellStyle name="Vírgula 5 3 2 2 2 2" xfId="9604" xr:uid="{00E56A4D-ACF0-4DB9-990D-CD3F7749DC0A}"/>
    <cellStyle name="Vírgula 5 3 2 2 2 2 2" xfId="18199" xr:uid="{E261C3D1-1A4A-449D-A90A-7CADAAC4C1AA}"/>
    <cellStyle name="Vírgula 5 3 2 2 2 2 3" xfId="27235" xr:uid="{BD237649-DD1C-4A83-8991-D2F5C9642AFC}"/>
    <cellStyle name="Vírgula 5 3 2 2 2 3" xfId="6490" xr:uid="{0930B9D3-84D1-4ACB-8AE7-CB5F6977CFAB}"/>
    <cellStyle name="Vírgula 5 3 2 2 2 3 2" xfId="15343" xr:uid="{F85B2168-409D-4FA1-9E51-2254AEF3BFA5}"/>
    <cellStyle name="Vírgula 5 3 2 2 2 3 3" xfId="24309" xr:uid="{E1B5B436-C1AF-4FBD-85AA-69BA0EBAD80A}"/>
    <cellStyle name="Vírgula 5 3 2 2 2 4" xfId="12491" xr:uid="{849EE198-4FF0-4FD1-B07F-2904F4C1C018}"/>
    <cellStyle name="Vírgula 5 3 2 2 2 5" xfId="21459" xr:uid="{BDEC06F0-BF05-4045-BF4A-876CE2EC826B}"/>
    <cellStyle name="Vírgula 5 3 2 2 3" xfId="8110" xr:uid="{792DA40D-636F-4ACB-9673-69D23DF7193F}"/>
    <cellStyle name="Vírgula 5 3 2 2 3 2" xfId="16764" xr:uid="{3A85B873-B4F1-46C0-B355-D67C308657AD}"/>
    <cellStyle name="Vírgula 5 3 2 2 3 3" xfId="25745" xr:uid="{CC423709-9107-415D-AF17-368BB404CC38}"/>
    <cellStyle name="Vírgula 5 3 2 2 4" xfId="5056" xr:uid="{CA492827-1280-46C0-881E-C1E18E7C69EB}"/>
    <cellStyle name="Vírgula 5 3 2 2 4 2" xfId="13910" xr:uid="{57D094EA-9FF5-4C20-94E4-1C7DBCC96C27}"/>
    <cellStyle name="Vírgula 5 3 2 2 4 3" xfId="22879" xr:uid="{C36765BB-9B00-4598-8F73-76F065FB366A}"/>
    <cellStyle name="Vírgula 5 3 2 2 5" xfId="11045" xr:uid="{F92A6396-E3D5-44B5-96B4-5A4FB51DAD15}"/>
    <cellStyle name="Vírgula 5 3 2 2 6" xfId="20015" xr:uid="{40CCC785-9037-474E-9CC4-F89BF052DD54}"/>
    <cellStyle name="Vírgula 5 3 2 3" xfId="3453" xr:uid="{0BDF6B75-DD26-4A8C-9914-56239BDD4207}"/>
    <cellStyle name="Vírgula 5 3 2 3 2" xfId="9603" xr:uid="{AEE7768F-059E-4BF7-A0C7-2A1D9CDEA91D}"/>
    <cellStyle name="Vírgula 5 3 2 3 2 2" xfId="18198" xr:uid="{D237045A-16EF-4134-B2BB-FC589F743022}"/>
    <cellStyle name="Vírgula 5 3 2 3 2 3" xfId="27234" xr:uid="{3D730E6F-3DF9-439E-AF89-B8CC739CF056}"/>
    <cellStyle name="Vírgula 5 3 2 3 3" xfId="6489" xr:uid="{1CE6B64E-8703-4D7A-9518-4D1F03C99CC9}"/>
    <cellStyle name="Vírgula 5 3 2 3 3 2" xfId="15342" xr:uid="{9FF91722-936D-4DD8-AB71-F964FF3D2422}"/>
    <cellStyle name="Vírgula 5 3 2 3 3 3" xfId="24308" xr:uid="{EBEC4B61-9C37-4EE3-B3CD-B72BC61830F4}"/>
    <cellStyle name="Vírgula 5 3 2 3 4" xfId="12490" xr:uid="{928A7E28-286F-4D3B-9725-B32DEE543208}"/>
    <cellStyle name="Vírgula 5 3 2 3 5" xfId="21458" xr:uid="{7627EABA-D9FF-45C0-A6D8-414C8E45B0BA}"/>
    <cellStyle name="Vírgula 5 3 2 4" xfId="8109" xr:uid="{465FBB1F-3F1F-4D61-AE0C-1850D5DA5379}"/>
    <cellStyle name="Vírgula 5 3 2 4 2" xfId="16763" xr:uid="{B49C1278-012F-4ECF-BDB3-229A52CD67F5}"/>
    <cellStyle name="Vírgula 5 3 2 4 3" xfId="25744" xr:uid="{790C7FCE-338D-4A54-98EA-633B93A49F60}"/>
    <cellStyle name="Vírgula 5 3 2 5" xfId="5055" xr:uid="{5F5EDD5A-92FF-410A-9251-4BCF028A7B71}"/>
    <cellStyle name="Vírgula 5 3 2 5 2" xfId="13909" xr:uid="{C328F4C0-B7DF-4F9E-B97A-2768EE0EA0EA}"/>
    <cellStyle name="Vírgula 5 3 2 5 3" xfId="22878" xr:uid="{3E41DECE-5B4E-4374-8E75-C64270CFCBF6}"/>
    <cellStyle name="Vírgula 5 3 2 6" xfId="11044" xr:uid="{BD72848F-F0E9-4F91-8D41-80921FB8887B}"/>
    <cellStyle name="Vírgula 5 3 2 7" xfId="20014" xr:uid="{3EF779D6-64EC-4412-8AAE-4B5F291AAB6E}"/>
    <cellStyle name="Vírgula 5 3 3" xfId="1737" xr:uid="{CB8C2478-00FA-41E1-AAC1-AFF3F7FD0B4C}"/>
    <cellStyle name="Vírgula 5 3 3 2" xfId="1738" xr:uid="{210541B6-ED73-4985-B3E4-0C63C4A5FFC1}"/>
    <cellStyle name="Vírgula 5 3 3 2 2" xfId="3456" xr:uid="{0AA4C2BD-E9EC-46ED-9765-0BCF73743D10}"/>
    <cellStyle name="Vírgula 5 3 3 2 2 2" xfId="9606" xr:uid="{C5068794-226B-4542-8C36-187DCE26AD0A}"/>
    <cellStyle name="Vírgula 5 3 3 2 2 2 2" xfId="18201" xr:uid="{EF6C7474-27CD-4396-8A37-12A168A1EFB9}"/>
    <cellStyle name="Vírgula 5 3 3 2 2 2 3" xfId="27237" xr:uid="{D8DB81D9-9497-48F2-8D47-145140314727}"/>
    <cellStyle name="Vírgula 5 3 3 2 2 3" xfId="6492" xr:uid="{2B0EDAB5-16B5-41A4-8305-C2A14F28BD23}"/>
    <cellStyle name="Vírgula 5 3 3 2 2 3 2" xfId="15345" xr:uid="{73972E83-E80D-49D3-9855-FEA89E82FEEE}"/>
    <cellStyle name="Vírgula 5 3 3 2 2 3 3" xfId="24311" xr:uid="{15AC1A02-9DA7-468E-9B41-BEDD1B7D4B51}"/>
    <cellStyle name="Vírgula 5 3 3 2 2 4" xfId="12493" xr:uid="{74AB6782-4973-4A65-86E7-142051921557}"/>
    <cellStyle name="Vírgula 5 3 3 2 2 5" xfId="21461" xr:uid="{5FF4EC3A-7409-46E5-86A5-CA8D6B850C9D}"/>
    <cellStyle name="Vírgula 5 3 3 2 3" xfId="8112" xr:uid="{7502F41F-211F-4AF0-84AC-FE51570811E3}"/>
    <cellStyle name="Vírgula 5 3 3 2 3 2" xfId="16766" xr:uid="{925C2101-F99D-467B-99AF-9C988A487CA2}"/>
    <cellStyle name="Vírgula 5 3 3 2 3 3" xfId="25747" xr:uid="{99D47B42-422D-435C-A1F9-9E30CA681A03}"/>
    <cellStyle name="Vírgula 5 3 3 2 4" xfId="5058" xr:uid="{C5E19C37-1DD9-4612-8E21-65C585698473}"/>
    <cellStyle name="Vírgula 5 3 3 2 4 2" xfId="13912" xr:uid="{67A674A6-896E-4111-9428-9F4AE516952C}"/>
    <cellStyle name="Vírgula 5 3 3 2 4 3" xfId="22881" xr:uid="{974A937D-225C-43A4-AFF4-6D2D9349790A}"/>
    <cellStyle name="Vírgula 5 3 3 2 5" xfId="11047" xr:uid="{B04BB079-F5BE-4364-9D22-E3E2C7EBFA57}"/>
    <cellStyle name="Vírgula 5 3 3 2 6" xfId="20017" xr:uid="{EA2A9622-E743-46A7-8733-70F8A5A0A6CC}"/>
    <cellStyle name="Vírgula 5 3 3 3" xfId="3455" xr:uid="{631E8E7C-BE47-4896-9638-CF8B304C8AA3}"/>
    <cellStyle name="Vírgula 5 3 3 3 2" xfId="9605" xr:uid="{1BBA97B7-86A4-49FB-BB6D-757DF7891B4A}"/>
    <cellStyle name="Vírgula 5 3 3 3 2 2" xfId="18200" xr:uid="{B3D03D52-9D11-475D-9193-ACEE5534B892}"/>
    <cellStyle name="Vírgula 5 3 3 3 2 3" xfId="27236" xr:uid="{446F4964-47EE-47FB-9F9E-FDC34FD962AF}"/>
    <cellStyle name="Vírgula 5 3 3 3 3" xfId="6491" xr:uid="{61AC2440-FD29-4BE8-9D2A-AA3B763933C4}"/>
    <cellStyle name="Vírgula 5 3 3 3 3 2" xfId="15344" xr:uid="{46188D9F-897E-461E-A903-9B9FB1697BE9}"/>
    <cellStyle name="Vírgula 5 3 3 3 3 3" xfId="24310" xr:uid="{E8C5DF3C-3231-4A92-8B58-F17D7B7B79AC}"/>
    <cellStyle name="Vírgula 5 3 3 3 4" xfId="12492" xr:uid="{71B289B5-E66C-4543-8D4C-8CC770A2FA2C}"/>
    <cellStyle name="Vírgula 5 3 3 3 5" xfId="21460" xr:uid="{C5694530-9FCB-4F80-A567-7B18C5A5EF04}"/>
    <cellStyle name="Vírgula 5 3 3 4" xfId="8111" xr:uid="{2CB492AF-57EF-4F99-91CA-2FA7BC6037EA}"/>
    <cellStyle name="Vírgula 5 3 3 4 2" xfId="16765" xr:uid="{FDDF207A-88B6-4BEB-A0F1-7AFAA2583C99}"/>
    <cellStyle name="Vírgula 5 3 3 4 3" xfId="25746" xr:uid="{C6D2606B-9642-4F02-8761-DD3AD643705E}"/>
    <cellStyle name="Vírgula 5 3 3 5" xfId="5057" xr:uid="{938D378A-E570-4073-B47E-67E8A1CCFA09}"/>
    <cellStyle name="Vírgula 5 3 3 5 2" xfId="13911" xr:uid="{6BD16816-E905-425A-B6D5-14108812C0D6}"/>
    <cellStyle name="Vírgula 5 3 3 5 3" xfId="22880" xr:uid="{A19E69B4-E1B6-4F6C-A10F-B4A32B1C0F20}"/>
    <cellStyle name="Vírgula 5 3 3 6" xfId="11046" xr:uid="{42D546DB-2536-4B5C-ABCD-6232CBC94529}"/>
    <cellStyle name="Vírgula 5 3 3 7" xfId="20016" xr:uid="{5719DC7D-3631-47FA-B5C3-BB5EAB3B4D73}"/>
    <cellStyle name="Vírgula 5 3 4" xfId="1739" xr:uid="{67319852-FB33-467B-96FA-564DC0950711}"/>
    <cellStyle name="Vírgula 5 3 4 2" xfId="3457" xr:uid="{843B8A85-6E87-4ED2-97BF-10B64A55F31F}"/>
    <cellStyle name="Vírgula 5 3 4 2 2" xfId="9607" xr:uid="{3BC44122-34B0-4FF9-A310-873BB4AA35EE}"/>
    <cellStyle name="Vírgula 5 3 4 2 2 2" xfId="18202" xr:uid="{CA0B38DA-8C1E-4355-BA91-4E8C90B12147}"/>
    <cellStyle name="Vírgula 5 3 4 2 2 3" xfId="27238" xr:uid="{52D2A51F-50FB-45B3-8060-D96C246A5F9A}"/>
    <cellStyle name="Vírgula 5 3 4 2 3" xfId="6493" xr:uid="{84B5E2CA-551F-47DD-BC26-CD94B184E19B}"/>
    <cellStyle name="Vírgula 5 3 4 2 3 2" xfId="15346" xr:uid="{5DCC08D4-DD1A-4359-90FF-46993EB67432}"/>
    <cellStyle name="Vírgula 5 3 4 2 3 3" xfId="24312" xr:uid="{96B10AF0-9E7C-455D-B735-683107BE612A}"/>
    <cellStyle name="Vírgula 5 3 4 2 4" xfId="12494" xr:uid="{4CAD7E53-DEF6-4E3B-A92F-B79514125EC0}"/>
    <cellStyle name="Vírgula 5 3 4 2 5" xfId="21462" xr:uid="{F8A63384-DFEE-4405-8CFC-70E5665F8D9F}"/>
    <cellStyle name="Vírgula 5 3 4 3" xfId="8113" xr:uid="{4272A02F-7A27-4711-A4E8-238B99C18F87}"/>
    <cellStyle name="Vírgula 5 3 4 3 2" xfId="16767" xr:uid="{4D65369A-7EF7-4B43-8AE6-F874EC382B02}"/>
    <cellStyle name="Vírgula 5 3 4 3 3" xfId="25748" xr:uid="{C74C870E-8C30-438C-A533-169CBFB4B6FF}"/>
    <cellStyle name="Vírgula 5 3 4 4" xfId="5059" xr:uid="{25B64BB4-FB7B-4D3D-BAC9-88564994BFFE}"/>
    <cellStyle name="Vírgula 5 3 4 4 2" xfId="13913" xr:uid="{7885D6BC-408F-47D2-A92C-BCD6F4544B1C}"/>
    <cellStyle name="Vírgula 5 3 4 4 3" xfId="22882" xr:uid="{703BD028-1537-4D17-81E4-A638EE4D20CE}"/>
    <cellStyle name="Vírgula 5 3 4 5" xfId="11048" xr:uid="{9AD4C550-1C07-4577-B87A-58FD0D9CB8B7}"/>
    <cellStyle name="Vírgula 5 3 4 6" xfId="20018" xr:uid="{31157ECF-A413-45EB-B4FF-7F3DD83B6233}"/>
    <cellStyle name="Vírgula 5 3 5" xfId="3452" xr:uid="{E6D348E2-8CED-4478-851F-3261697BF44C}"/>
    <cellStyle name="Vírgula 5 3 5 2" xfId="9602" xr:uid="{05A71F20-7E1B-47E2-A121-A169B5ADA52C}"/>
    <cellStyle name="Vírgula 5 3 5 2 2" xfId="18197" xr:uid="{6E73140A-1D8E-4150-ACA4-25A00B787B28}"/>
    <cellStyle name="Vírgula 5 3 5 2 3" xfId="27233" xr:uid="{F3CDED6C-9622-4425-95B7-1F5958D9EEF3}"/>
    <cellStyle name="Vírgula 5 3 5 3" xfId="6488" xr:uid="{76139550-9507-42C5-AD45-1EF749C6546D}"/>
    <cellStyle name="Vírgula 5 3 5 3 2" xfId="15341" xr:uid="{C35B321D-007B-4586-9A28-90A680F2D820}"/>
    <cellStyle name="Vírgula 5 3 5 3 3" xfId="24307" xr:uid="{B2946711-F35B-4FD2-A656-3D99811A27A3}"/>
    <cellStyle name="Vírgula 5 3 5 4" xfId="12489" xr:uid="{1A2DD530-0A36-426D-B238-E28985226F30}"/>
    <cellStyle name="Vírgula 5 3 5 5" xfId="21457" xr:uid="{ED007B0B-DDF6-455E-8EF9-F3E9FA730575}"/>
    <cellStyle name="Vírgula 5 3 6" xfId="8108" xr:uid="{8B9D4F9E-530C-4C29-B17B-AD0DAC4FC0DA}"/>
    <cellStyle name="Vírgula 5 3 6 2" xfId="16762" xr:uid="{5D72177C-3A9B-45E3-B86B-7C736CB59B03}"/>
    <cellStyle name="Vírgula 5 3 6 3" xfId="25743" xr:uid="{B331B407-A443-4686-A3ED-295D6F36C681}"/>
    <cellStyle name="Vírgula 5 3 7" xfId="5054" xr:uid="{212A65A0-395E-4035-B5BB-7A60D837102A}"/>
    <cellStyle name="Vírgula 5 3 7 2" xfId="13908" xr:uid="{C9AAA1A7-8F90-4FBE-84F1-1C008D4F9279}"/>
    <cellStyle name="Vírgula 5 3 7 3" xfId="22877" xr:uid="{8212AD97-BAE9-4D5E-B71C-5C036C442493}"/>
    <cellStyle name="Vírgula 5 3 8" xfId="11043" xr:uid="{93945607-BDD7-4343-8EBC-3A4D5AB687E3}"/>
    <cellStyle name="Vírgula 5 3 9" xfId="20013" xr:uid="{F02ACD93-8326-4995-8CAD-DAF34B661204}"/>
    <cellStyle name="Vírgula 5 4" xfId="1740" xr:uid="{2B3A1B38-8611-4297-9FA1-FAEAB53AB2B9}"/>
    <cellStyle name="Vírgula 5 4 2" xfId="1741" xr:uid="{F39B4D1F-FDD6-4514-AB4F-7A54D991CD4A}"/>
    <cellStyle name="Vírgula 5 4 2 2" xfId="3459" xr:uid="{8DBF9CEA-0155-49F9-9668-67FD8AA58785}"/>
    <cellStyle name="Vírgula 5 4 2 2 2" xfId="9609" xr:uid="{149D96EB-800D-4BDB-9073-34E9253E519A}"/>
    <cellStyle name="Vírgula 5 4 2 2 2 2" xfId="18204" xr:uid="{32C0AAB9-71DB-4CD4-87F5-1DC5781CF6B1}"/>
    <cellStyle name="Vírgula 5 4 2 2 2 3" xfId="27240" xr:uid="{65A6E632-0A04-4F74-93CE-A993764A09EB}"/>
    <cellStyle name="Vírgula 5 4 2 2 3" xfId="6495" xr:uid="{B2F857C7-A78B-489D-9E44-B86CCBBA6F63}"/>
    <cellStyle name="Vírgula 5 4 2 2 3 2" xfId="15348" xr:uid="{34FEC120-FBD9-49C0-8A5F-B8D5CA5A933B}"/>
    <cellStyle name="Vírgula 5 4 2 2 3 3" xfId="24314" xr:uid="{270DCAAB-B6F4-4770-B252-F5401BBE27C4}"/>
    <cellStyle name="Vírgula 5 4 2 2 4" xfId="12496" xr:uid="{926325AC-599D-444A-9D87-F2C3DF521E59}"/>
    <cellStyle name="Vírgula 5 4 2 2 5" xfId="21464" xr:uid="{C1B1F4B5-80AA-45CC-8EC1-45B55E3592FA}"/>
    <cellStyle name="Vírgula 5 4 2 3" xfId="8115" xr:uid="{3A4EA50A-A2FA-4C3F-B0B8-FE0508A39D1C}"/>
    <cellStyle name="Vírgula 5 4 2 3 2" xfId="16769" xr:uid="{A1EF3BAF-82C4-4A22-A31B-29F74CA8155A}"/>
    <cellStyle name="Vírgula 5 4 2 3 3" xfId="25750" xr:uid="{9E824A50-2AB4-4609-9AD1-056D904479DA}"/>
    <cellStyle name="Vírgula 5 4 2 4" xfId="5061" xr:uid="{8ADFA5DC-CD6F-4F0A-83A2-C7553B9002ED}"/>
    <cellStyle name="Vírgula 5 4 2 4 2" xfId="13915" xr:uid="{1A6C1C65-5A47-4A73-B322-7115C094ADA3}"/>
    <cellStyle name="Vírgula 5 4 2 4 3" xfId="22884" xr:uid="{2094B08D-666F-4B5E-B742-E009EFE46919}"/>
    <cellStyle name="Vírgula 5 4 2 5" xfId="11050" xr:uid="{284B1F6B-5E8C-44C7-A96A-AC3B68AC0489}"/>
    <cellStyle name="Vírgula 5 4 2 6" xfId="20020" xr:uid="{4C71F394-503D-4CE8-B668-C905877C3521}"/>
    <cellStyle name="Vírgula 5 4 3" xfId="3458" xr:uid="{C2BF2A5E-179F-4DD7-B14C-9E7E8D60A509}"/>
    <cellStyle name="Vírgula 5 4 3 2" xfId="9608" xr:uid="{062C735E-02E0-4A05-8559-F470479B3628}"/>
    <cellStyle name="Vírgula 5 4 3 2 2" xfId="18203" xr:uid="{147BDCD0-80C4-49A4-BAC5-15E610156C03}"/>
    <cellStyle name="Vírgula 5 4 3 2 3" xfId="27239" xr:uid="{1F46AFBD-6F22-4A45-88DD-08016F97027C}"/>
    <cellStyle name="Vírgula 5 4 3 3" xfId="6494" xr:uid="{A16E6FAC-4A8F-4365-AED6-42367502CE9B}"/>
    <cellStyle name="Vírgula 5 4 3 3 2" xfId="15347" xr:uid="{F19AB7EA-4736-4DA0-85F9-AC97E99CAA55}"/>
    <cellStyle name="Vírgula 5 4 3 3 3" xfId="24313" xr:uid="{BC62BEE1-B4A5-400D-83B3-F51615F18C0C}"/>
    <cellStyle name="Vírgula 5 4 3 4" xfId="12495" xr:uid="{A4BDF2F8-277F-4B50-93E0-F4295DFBDEDA}"/>
    <cellStyle name="Vírgula 5 4 3 5" xfId="21463" xr:uid="{A67CD4BC-F347-43F6-A39B-7B28AC5C566E}"/>
    <cellStyle name="Vírgula 5 4 4" xfId="8114" xr:uid="{02460021-DD59-4284-AF37-0550DD4633D9}"/>
    <cellStyle name="Vírgula 5 4 4 2" xfId="16768" xr:uid="{0EA7916B-7FB4-4843-B5F9-2A7535A56636}"/>
    <cellStyle name="Vírgula 5 4 4 3" xfId="25749" xr:uid="{BD2CED9B-BAAA-4982-9FA7-93C25195B271}"/>
    <cellStyle name="Vírgula 5 4 5" xfId="5060" xr:uid="{12A83703-EF5E-4022-8AE0-657DF111E5C9}"/>
    <cellStyle name="Vírgula 5 4 5 2" xfId="13914" xr:uid="{C05380A5-7182-4770-9B9B-62E15BCD3995}"/>
    <cellStyle name="Vírgula 5 4 5 3" xfId="22883" xr:uid="{FA5503AF-DACE-4E3B-9282-D8CDCF142CC7}"/>
    <cellStyle name="Vírgula 5 4 6" xfId="11049" xr:uid="{86BF8364-D646-4468-B7D0-C5EB4FDC9F2C}"/>
    <cellStyle name="Vírgula 5 4 7" xfId="20019" xr:uid="{BC5C9A7A-3452-412B-8EE5-B0690847E288}"/>
    <cellStyle name="Vírgula 5 5" xfId="1742" xr:uid="{D79D2EDC-FE2C-4D4F-95BC-108C7D6D3CA9}"/>
    <cellStyle name="Vírgula 5 5 2" xfId="1743" xr:uid="{148F451A-E41C-4797-BEF9-4F024C28DF98}"/>
    <cellStyle name="Vírgula 5 5 2 2" xfId="3461" xr:uid="{03E6EDDA-0351-4970-99F1-BD145D26BE4E}"/>
    <cellStyle name="Vírgula 5 5 2 2 2" xfId="9611" xr:uid="{DD0FF5CE-F9D2-4779-A825-929365A3FC4E}"/>
    <cellStyle name="Vírgula 5 5 2 2 2 2" xfId="18206" xr:uid="{B854F9F0-AE5B-4D3D-A5F0-EF04FF057051}"/>
    <cellStyle name="Vírgula 5 5 2 2 2 3" xfId="27242" xr:uid="{D1CF4209-2680-47E1-A6F8-1D6B3A3F68B8}"/>
    <cellStyle name="Vírgula 5 5 2 2 3" xfId="6497" xr:uid="{E70C182D-7E5E-42D3-9B72-3046FE6892D4}"/>
    <cellStyle name="Vírgula 5 5 2 2 3 2" xfId="15350" xr:uid="{E83B19A3-BE93-44AE-B112-EF6A71D18D14}"/>
    <cellStyle name="Vírgula 5 5 2 2 3 3" xfId="24316" xr:uid="{B9595FBA-A839-49C6-A72A-730C65EB1DEF}"/>
    <cellStyle name="Vírgula 5 5 2 2 4" xfId="12498" xr:uid="{22D16137-DBC8-420F-9470-62E0BBCF53EC}"/>
    <cellStyle name="Vírgula 5 5 2 2 5" xfId="21466" xr:uid="{FDFE1A3E-1688-49DE-9C27-3679EBC75255}"/>
    <cellStyle name="Vírgula 5 5 2 3" xfId="8117" xr:uid="{A97FC1E4-7086-4955-A479-CE9D523C90BA}"/>
    <cellStyle name="Vírgula 5 5 2 3 2" xfId="16771" xr:uid="{AB612B7D-A935-4528-AF31-CC290AA4A9FA}"/>
    <cellStyle name="Vírgula 5 5 2 3 3" xfId="25752" xr:uid="{EC3E55AC-F55D-402C-9380-A6FCDE2CC34F}"/>
    <cellStyle name="Vírgula 5 5 2 4" xfId="5063" xr:uid="{F78E971F-CF27-4058-B539-35FC0D78FD91}"/>
    <cellStyle name="Vírgula 5 5 2 4 2" xfId="13917" xr:uid="{95EC11AD-2B33-4179-9F65-DBDE2291D77F}"/>
    <cellStyle name="Vírgula 5 5 2 4 3" xfId="22886" xr:uid="{63CF394A-3CEB-4D46-86BD-2F7D7B3E0D80}"/>
    <cellStyle name="Vírgula 5 5 2 5" xfId="11052" xr:uid="{D0C16603-265A-46FE-A0CE-7EA08F3E29B5}"/>
    <cellStyle name="Vírgula 5 5 2 6" xfId="20022" xr:uid="{A7ACCC96-4BE8-4E0E-BB1E-B602485FED14}"/>
    <cellStyle name="Vírgula 5 5 3" xfId="3460" xr:uid="{2BCB6187-99B3-4722-B519-137F72B7508D}"/>
    <cellStyle name="Vírgula 5 5 3 2" xfId="9610" xr:uid="{6849AC12-6319-45CB-93C3-1FF65EB76056}"/>
    <cellStyle name="Vírgula 5 5 3 2 2" xfId="18205" xr:uid="{58C86CF5-3398-4767-A5F6-4BD26A842105}"/>
    <cellStyle name="Vírgula 5 5 3 2 3" xfId="27241" xr:uid="{0638460B-171B-4879-AF6A-FB4ABEFB3538}"/>
    <cellStyle name="Vírgula 5 5 3 3" xfId="6496" xr:uid="{19972633-F435-407F-80E4-D0B55EC38D71}"/>
    <cellStyle name="Vírgula 5 5 3 3 2" xfId="15349" xr:uid="{9E421A95-749C-48D9-8A95-D3A12D126BC6}"/>
    <cellStyle name="Vírgula 5 5 3 3 3" xfId="24315" xr:uid="{D4B6BC9F-305F-4838-9EED-DA70AA560DA7}"/>
    <cellStyle name="Vírgula 5 5 3 4" xfId="12497" xr:uid="{D5694E8C-1BD5-4728-B965-710CB02BB098}"/>
    <cellStyle name="Vírgula 5 5 3 5" xfId="21465" xr:uid="{72857840-79E8-4562-BB8F-2DAFD86C92E3}"/>
    <cellStyle name="Vírgula 5 5 4" xfId="8116" xr:uid="{B5F57EF6-8D5D-440B-96BB-6D4D28C2F393}"/>
    <cellStyle name="Vírgula 5 5 4 2" xfId="16770" xr:uid="{32EEA238-EFD0-4690-A576-573158AF54FB}"/>
    <cellStyle name="Vírgula 5 5 4 3" xfId="25751" xr:uid="{4E31CA7A-D6C1-469A-9043-DBC940160011}"/>
    <cellStyle name="Vírgula 5 5 5" xfId="5062" xr:uid="{FF5D8DD1-E856-4706-8602-843690019B85}"/>
    <cellStyle name="Vírgula 5 5 5 2" xfId="13916" xr:uid="{ABF86239-D6AE-441F-A5FD-BC5228C5C4CC}"/>
    <cellStyle name="Vírgula 5 5 5 3" xfId="22885" xr:uid="{4320AF5F-68F6-4EE7-ACB4-6173C68142AD}"/>
    <cellStyle name="Vírgula 5 5 6" xfId="11051" xr:uid="{8EA61969-8918-49CC-81A9-5E2A206AFEF9}"/>
    <cellStyle name="Vírgula 5 5 7" xfId="20021" xr:uid="{A4AC6663-7C0F-4B45-AC84-978F08F5AD49}"/>
    <cellStyle name="Vírgula 5 6" xfId="1744" xr:uid="{0935AE5A-0EB7-4EC1-8E79-0F1764BE925C}"/>
    <cellStyle name="Vírgula 5 6 2" xfId="3462" xr:uid="{8939643A-78CF-406A-933C-2C04A61232D7}"/>
    <cellStyle name="Vírgula 5 6 2 2" xfId="9612" xr:uid="{33B0F778-3CAB-4999-BF61-D304EF603CA2}"/>
    <cellStyle name="Vírgula 5 6 2 2 2" xfId="18207" xr:uid="{1E0BCB91-E696-4A01-8932-5F5181EA827A}"/>
    <cellStyle name="Vírgula 5 6 2 2 3" xfId="27243" xr:uid="{8F4DDE52-5164-4FE9-8F1E-44661C5073E5}"/>
    <cellStyle name="Vírgula 5 6 2 3" xfId="6498" xr:uid="{8A020839-5F21-4AA9-8127-80C9B93D31B3}"/>
    <cellStyle name="Vírgula 5 6 2 3 2" xfId="15351" xr:uid="{5D6FC804-CEEC-4389-928C-34EBDE79F63B}"/>
    <cellStyle name="Vírgula 5 6 2 3 3" xfId="24317" xr:uid="{0AD51A68-935C-4063-8448-3092C90D62F8}"/>
    <cellStyle name="Vírgula 5 6 2 4" xfId="12499" xr:uid="{4A5D829D-D7CD-42DF-BC0E-DEAE34C55D4E}"/>
    <cellStyle name="Vírgula 5 6 2 5" xfId="21467" xr:uid="{E88C2433-65A5-40CF-9551-5F6057B3CEAA}"/>
    <cellStyle name="Vírgula 5 6 3" xfId="8118" xr:uid="{D61FAE64-C23C-4AD8-81D8-C130C1DDE3D3}"/>
    <cellStyle name="Vírgula 5 6 3 2" xfId="16772" xr:uid="{FEBA227F-3027-4E54-A80F-4EC9A1AEDBE0}"/>
    <cellStyle name="Vírgula 5 6 3 3" xfId="25753" xr:uid="{5C52C571-D15A-412C-ABB9-5FB94A9757E3}"/>
    <cellStyle name="Vírgula 5 6 4" xfId="5064" xr:uid="{8B55C79B-2971-4406-BCD9-272D1032A97C}"/>
    <cellStyle name="Vírgula 5 6 4 2" xfId="13918" xr:uid="{CFEBDD75-D716-499E-8FA1-07041F0C5815}"/>
    <cellStyle name="Vírgula 5 6 4 3" xfId="22887" xr:uid="{9FCE2A0F-D834-4F63-96AD-3E2ECA77104A}"/>
    <cellStyle name="Vírgula 5 6 5" xfId="11053" xr:uid="{E82731A1-F201-4040-84C7-371318B6B3FB}"/>
    <cellStyle name="Vírgula 5 6 6" xfId="20023" xr:uid="{A5802233-5563-4361-A37D-785BCA597062}"/>
    <cellStyle name="Vírgula 5 7" xfId="3439" xr:uid="{B7E528B0-5A8A-4213-BA07-A761C81F657F}"/>
    <cellStyle name="Vírgula 5 7 2" xfId="9589" xr:uid="{CF8B70B0-F081-4A6A-94EE-D66178CC6942}"/>
    <cellStyle name="Vírgula 5 7 2 2" xfId="18184" xr:uid="{8BC958DF-EBD8-4415-B457-2B98E3D38010}"/>
    <cellStyle name="Vírgula 5 7 2 3" xfId="27220" xr:uid="{9D6CD6B3-3315-4B29-9FFC-1B09E525BD39}"/>
    <cellStyle name="Vírgula 5 7 3" xfId="6475" xr:uid="{F9BFF015-A40D-42CA-924C-09089000EF51}"/>
    <cellStyle name="Vírgula 5 7 3 2" xfId="15328" xr:uid="{A3E0F4C5-010D-4DBB-9472-5188E445C413}"/>
    <cellStyle name="Vírgula 5 7 3 3" xfId="24294" xr:uid="{0BE74E04-E342-4D67-8020-498E2C21034B}"/>
    <cellStyle name="Vírgula 5 7 4" xfId="12476" xr:uid="{75E681E6-2369-4178-BE0A-ACF29CDF46DC}"/>
    <cellStyle name="Vírgula 5 7 5" xfId="21444" xr:uid="{FA18D81C-ECCD-4EBD-9D9F-D0875212F42B}"/>
    <cellStyle name="Vírgula 5 8" xfId="8095" xr:uid="{810E2F0A-8F11-4151-AEA2-223436A53C30}"/>
    <cellStyle name="Vírgula 5 8 2" xfId="16749" xr:uid="{14D4ECDC-9324-4805-8018-6656E599A203}"/>
    <cellStyle name="Vírgula 5 8 3" xfId="25730" xr:uid="{D768C53E-1053-4BD2-B232-27E66FE7337C}"/>
    <cellStyle name="Vírgula 5 9" xfId="5041" xr:uid="{194B9158-253D-410C-80BC-8D874783EEAC}"/>
    <cellStyle name="Vírgula 5 9 2" xfId="13895" xr:uid="{1E00861A-A3C3-49D3-88FE-5C878E4A8D3E}"/>
    <cellStyle name="Vírgula 5 9 3" xfId="22864" xr:uid="{783925CF-12A7-460D-B9BB-F757E36EE2AD}"/>
    <cellStyle name="Vírgula 6" xfId="1745" xr:uid="{A2BE676F-BD45-46B5-881F-F9E92EF257C8}"/>
    <cellStyle name="Vírgula 6 10" xfId="5065" xr:uid="{67CAEE0A-FF1F-4323-B4E2-D863C6CC0606}"/>
    <cellStyle name="Vírgula 6 10 2" xfId="13919" xr:uid="{5F8117BD-EDBC-4E87-BAF3-4E57F7CCB22F}"/>
    <cellStyle name="Vírgula 6 10 3" xfId="22888" xr:uid="{F7E25E01-7ED3-4616-AEC5-21FF7E89CE58}"/>
    <cellStyle name="Vírgula 6 11" xfId="11054" xr:uid="{2299DC56-A8A8-4460-865E-84D4A887DC63}"/>
    <cellStyle name="Vírgula 6 12" xfId="20024" xr:uid="{E4EE1FA5-C03B-43D7-89D1-10D068223391}"/>
    <cellStyle name="Vírgula 6 2" xfId="1746" xr:uid="{96496D15-F60B-44F5-9447-CE5BD5CC4E06}"/>
    <cellStyle name="Vírgula 6 2 10" xfId="20025" xr:uid="{7B2EE51C-35AA-4DBF-8AC2-E5CA4BF08E94}"/>
    <cellStyle name="Vírgula 6 2 2" xfId="1747" xr:uid="{78B0DDA5-643A-40D2-80E4-D4CA00E19331}"/>
    <cellStyle name="Vírgula 6 2 2 2" xfId="1748" xr:uid="{EE9AD3F6-ED2C-4C41-A64E-FC3278F01E0D}"/>
    <cellStyle name="Vírgula 6 2 2 2 2" xfId="1749" xr:uid="{1FA9728E-DA82-4B4B-998A-CBA33C2C8292}"/>
    <cellStyle name="Vírgula 6 2 2 2 2 2" xfId="3467" xr:uid="{4EA2E892-3530-40A5-AAF4-CCE1E287C597}"/>
    <cellStyle name="Vírgula 6 2 2 2 2 2 2" xfId="9617" xr:uid="{7429BD53-9180-41A7-A674-1382F0B58BA6}"/>
    <cellStyle name="Vírgula 6 2 2 2 2 2 2 2" xfId="18212" xr:uid="{36032C38-D511-4923-8BD3-74F48705290D}"/>
    <cellStyle name="Vírgula 6 2 2 2 2 2 2 3" xfId="27248" xr:uid="{42E12EE0-463B-4A1F-946E-6FADF6BF8EB0}"/>
    <cellStyle name="Vírgula 6 2 2 2 2 2 3" xfId="6503" xr:uid="{A4ADD26C-5D64-4BB5-B71A-6F4CAC8B2E69}"/>
    <cellStyle name="Vírgula 6 2 2 2 2 2 3 2" xfId="15356" xr:uid="{11B2672A-3BE6-472E-86C9-0F792C6EF89D}"/>
    <cellStyle name="Vírgula 6 2 2 2 2 2 3 3" xfId="24322" xr:uid="{F348BF85-458C-49BF-8115-92B714DFB123}"/>
    <cellStyle name="Vírgula 6 2 2 2 2 2 4" xfId="12504" xr:uid="{D08AD20B-E573-4594-9A7C-9116ED5AA417}"/>
    <cellStyle name="Vírgula 6 2 2 2 2 2 5" xfId="21472" xr:uid="{4F657842-3818-4837-AFAB-0814FE39DE59}"/>
    <cellStyle name="Vírgula 6 2 2 2 2 3" xfId="8123" xr:uid="{5BC3E293-002A-44DC-A643-35D16FA2E73D}"/>
    <cellStyle name="Vírgula 6 2 2 2 2 3 2" xfId="16777" xr:uid="{679996A0-4434-4D25-93B4-F4FDF803D393}"/>
    <cellStyle name="Vírgula 6 2 2 2 2 3 3" xfId="25758" xr:uid="{FD1C6075-F398-41CA-82D6-105FBDCFC079}"/>
    <cellStyle name="Vírgula 6 2 2 2 2 4" xfId="5069" xr:uid="{14DD2441-7D1F-4D68-9E35-F97CB91672FE}"/>
    <cellStyle name="Vírgula 6 2 2 2 2 4 2" xfId="13923" xr:uid="{C65FD88E-6B30-44A2-B425-A95CB4580666}"/>
    <cellStyle name="Vírgula 6 2 2 2 2 4 3" xfId="22892" xr:uid="{9ED0721F-C040-432B-A004-05977E5B3718}"/>
    <cellStyle name="Vírgula 6 2 2 2 2 5" xfId="11058" xr:uid="{AAFCD402-69EF-4067-88F4-5FE9FBCA8B62}"/>
    <cellStyle name="Vírgula 6 2 2 2 2 6" xfId="20028" xr:uid="{B5F7B841-39BD-4E4E-B9C3-DB32178022F5}"/>
    <cellStyle name="Vírgula 6 2 2 2 3" xfId="3466" xr:uid="{2556A713-A20D-41ED-AFFF-FF81F6531E75}"/>
    <cellStyle name="Vírgula 6 2 2 2 3 2" xfId="9616" xr:uid="{CA009583-54A0-45A0-8600-DB19CDBBDF9F}"/>
    <cellStyle name="Vírgula 6 2 2 2 3 2 2" xfId="18211" xr:uid="{B1DDF775-BD1F-4EFF-9595-3F12270BD55C}"/>
    <cellStyle name="Vírgula 6 2 2 2 3 2 3" xfId="27247" xr:uid="{F5E6252A-E0D4-4C0D-9EDB-995987D43ECE}"/>
    <cellStyle name="Vírgula 6 2 2 2 3 3" xfId="6502" xr:uid="{D9CCC009-9D94-4908-A14B-AA53CF34CC8D}"/>
    <cellStyle name="Vírgula 6 2 2 2 3 3 2" xfId="15355" xr:uid="{214A9EEC-8526-4382-9A9A-38D5DED9C9F6}"/>
    <cellStyle name="Vírgula 6 2 2 2 3 3 3" xfId="24321" xr:uid="{837F3009-8C8D-4F54-BA54-90478F112661}"/>
    <cellStyle name="Vírgula 6 2 2 2 3 4" xfId="12503" xr:uid="{C62DDE8A-9029-4554-90C5-B845683DA212}"/>
    <cellStyle name="Vírgula 6 2 2 2 3 5" xfId="21471" xr:uid="{B13C8232-72D2-421A-AC60-D732D4946243}"/>
    <cellStyle name="Vírgula 6 2 2 2 4" xfId="8122" xr:uid="{9296D19E-B4B9-40EE-B38E-06C7BDE16BFC}"/>
    <cellStyle name="Vírgula 6 2 2 2 4 2" xfId="16776" xr:uid="{AB0FA31B-CDAC-4624-B4CE-BAA124C25298}"/>
    <cellStyle name="Vírgula 6 2 2 2 4 3" xfId="25757" xr:uid="{0E1FCC5E-DC13-4FB0-807D-3F1D3F30C304}"/>
    <cellStyle name="Vírgula 6 2 2 2 5" xfId="5068" xr:uid="{60CCD0C3-826F-4C94-9AE7-A5830B47D283}"/>
    <cellStyle name="Vírgula 6 2 2 2 5 2" xfId="13922" xr:uid="{BB5FBA51-EE54-4A8F-AD59-AE1459589EF3}"/>
    <cellStyle name="Vírgula 6 2 2 2 5 3" xfId="22891" xr:uid="{071C7390-EC51-43FE-BF61-DB8D17463AFE}"/>
    <cellStyle name="Vírgula 6 2 2 2 6" xfId="11057" xr:uid="{703CDFC7-6D6F-4EE3-92A2-BD213C292A3B}"/>
    <cellStyle name="Vírgula 6 2 2 2 7" xfId="20027" xr:uid="{B65F1014-B418-4321-A971-E76510FC527B}"/>
    <cellStyle name="Vírgula 6 2 2 3" xfId="1750" xr:uid="{56942D34-2FE6-44F8-A6C6-4F54092150B2}"/>
    <cellStyle name="Vírgula 6 2 2 3 2" xfId="1751" xr:uid="{82D5F597-DE5D-423D-88AC-82AFA547270C}"/>
    <cellStyle name="Vírgula 6 2 2 3 2 2" xfId="3469" xr:uid="{45D9A640-94BB-4F92-A75B-23D9D8CE684A}"/>
    <cellStyle name="Vírgula 6 2 2 3 2 2 2" xfId="9619" xr:uid="{52CA66EC-5C7B-4437-9C08-856084EC7E37}"/>
    <cellStyle name="Vírgula 6 2 2 3 2 2 2 2" xfId="18214" xr:uid="{F6EDB565-2E47-48D0-A389-8234C1DE3175}"/>
    <cellStyle name="Vírgula 6 2 2 3 2 2 2 3" xfId="27250" xr:uid="{CD667443-FD0B-4381-889C-F7D8E92FA7FA}"/>
    <cellStyle name="Vírgula 6 2 2 3 2 2 3" xfId="6505" xr:uid="{7012CE77-0FD6-4391-8E8B-29B68765D9C4}"/>
    <cellStyle name="Vírgula 6 2 2 3 2 2 3 2" xfId="15358" xr:uid="{4CE8C35E-6086-4DB5-8CB1-EC82552816B4}"/>
    <cellStyle name="Vírgula 6 2 2 3 2 2 3 3" xfId="24324" xr:uid="{ACB2A081-6E9B-4792-B6FF-E4CA14687EF0}"/>
    <cellStyle name="Vírgula 6 2 2 3 2 2 4" xfId="12506" xr:uid="{2193B668-2414-4CEB-B3BE-CD955A1D2108}"/>
    <cellStyle name="Vírgula 6 2 2 3 2 2 5" xfId="21474" xr:uid="{A03A2E63-B68A-42BC-9740-009B04968392}"/>
    <cellStyle name="Vírgula 6 2 2 3 2 3" xfId="8125" xr:uid="{401863F7-4E21-4412-AE30-9472F5F0FF2E}"/>
    <cellStyle name="Vírgula 6 2 2 3 2 3 2" xfId="16779" xr:uid="{1AB33759-1EB8-48F3-B89A-781310D079CD}"/>
    <cellStyle name="Vírgula 6 2 2 3 2 3 3" xfId="25760" xr:uid="{362A4267-805A-46EB-9A1D-C39E11E0F6F0}"/>
    <cellStyle name="Vírgula 6 2 2 3 2 4" xfId="5071" xr:uid="{FB1DDA10-2ADC-4A48-A6BC-0F27BB1C1201}"/>
    <cellStyle name="Vírgula 6 2 2 3 2 4 2" xfId="13925" xr:uid="{0350719F-9493-4173-8809-E0F609E63860}"/>
    <cellStyle name="Vírgula 6 2 2 3 2 4 3" xfId="22894" xr:uid="{83D40A2D-B2DB-4457-870A-4B76697D1DAF}"/>
    <cellStyle name="Vírgula 6 2 2 3 2 5" xfId="11060" xr:uid="{EA96331D-3EC0-4C76-BD9E-36775193DBB2}"/>
    <cellStyle name="Vírgula 6 2 2 3 2 6" xfId="20030" xr:uid="{437AF470-FA11-45FF-87E6-146C045E1489}"/>
    <cellStyle name="Vírgula 6 2 2 3 3" xfId="3468" xr:uid="{8333CF74-044F-46EE-A390-A6B9C3FFA414}"/>
    <cellStyle name="Vírgula 6 2 2 3 3 2" xfId="9618" xr:uid="{0CD9945F-1908-4C81-9155-81F4EEA1BF19}"/>
    <cellStyle name="Vírgula 6 2 2 3 3 2 2" xfId="18213" xr:uid="{C98742DA-8DC1-42F5-B003-F73A9EF6360D}"/>
    <cellStyle name="Vírgula 6 2 2 3 3 2 3" xfId="27249" xr:uid="{0F7430C0-411E-473F-A8CA-2FD37B277CB0}"/>
    <cellStyle name="Vírgula 6 2 2 3 3 3" xfId="6504" xr:uid="{778467DE-06D3-427A-ABB0-04409D67089F}"/>
    <cellStyle name="Vírgula 6 2 2 3 3 3 2" xfId="15357" xr:uid="{FEAAE344-8D2B-4F38-A3C7-33ACD05F92CF}"/>
    <cellStyle name="Vírgula 6 2 2 3 3 3 3" xfId="24323" xr:uid="{DC82CD50-935F-4CAF-95D9-2E526B44482D}"/>
    <cellStyle name="Vírgula 6 2 2 3 3 4" xfId="12505" xr:uid="{1C09AD9D-C367-4DF5-8E96-7CDD03C88692}"/>
    <cellStyle name="Vírgula 6 2 2 3 3 5" xfId="21473" xr:uid="{0071D694-A335-414E-BBA1-83338124F21D}"/>
    <cellStyle name="Vírgula 6 2 2 3 4" xfId="8124" xr:uid="{04C94F9B-FBF4-4122-9DC8-F39BF9F71F2F}"/>
    <cellStyle name="Vírgula 6 2 2 3 4 2" xfId="16778" xr:uid="{6CC3A2DD-DEA8-4F25-AB47-233568DDC061}"/>
    <cellStyle name="Vírgula 6 2 2 3 4 3" xfId="25759" xr:uid="{9C24E10E-EF9F-41E1-A9EF-FAB3C25447B0}"/>
    <cellStyle name="Vírgula 6 2 2 3 5" xfId="5070" xr:uid="{01101F2C-1715-4EFE-8BBD-FD9C17F80BB3}"/>
    <cellStyle name="Vírgula 6 2 2 3 5 2" xfId="13924" xr:uid="{C43EA83D-4613-4863-8C54-00C132080C87}"/>
    <cellStyle name="Vírgula 6 2 2 3 5 3" xfId="22893" xr:uid="{22D84218-0D95-4EA5-9CD0-4A57F0FA4762}"/>
    <cellStyle name="Vírgula 6 2 2 3 6" xfId="11059" xr:uid="{0BA05160-3A26-4BBE-9986-FE5E27FC62DD}"/>
    <cellStyle name="Vírgula 6 2 2 3 7" xfId="20029" xr:uid="{71D0E4D7-10BB-4AFB-8137-8B1E3CD566BD}"/>
    <cellStyle name="Vírgula 6 2 2 4" xfId="1752" xr:uid="{9D60552C-AC88-4B0F-A67A-BF8BCD2FB122}"/>
    <cellStyle name="Vírgula 6 2 2 4 2" xfId="3470" xr:uid="{7B3AFF17-5CFA-4CA3-A2F9-F10166887622}"/>
    <cellStyle name="Vírgula 6 2 2 4 2 2" xfId="9620" xr:uid="{174B6CA4-C0BD-4F46-95E0-3760A81997C8}"/>
    <cellStyle name="Vírgula 6 2 2 4 2 2 2" xfId="18215" xr:uid="{C8BDFA65-E334-4636-80F0-9D1B3A41B202}"/>
    <cellStyle name="Vírgula 6 2 2 4 2 2 3" xfId="27251" xr:uid="{DAB8C50A-6CAD-468A-AD7F-BA5D19A1ECB4}"/>
    <cellStyle name="Vírgula 6 2 2 4 2 3" xfId="6506" xr:uid="{4507BEA6-16DA-443D-BE8E-6417D5F03DF6}"/>
    <cellStyle name="Vírgula 6 2 2 4 2 3 2" xfId="15359" xr:uid="{0B426245-BE80-4297-9ED6-7694F5A15FDF}"/>
    <cellStyle name="Vírgula 6 2 2 4 2 3 3" xfId="24325" xr:uid="{D02C6EC3-0201-4D6F-8E9B-FC06356554B8}"/>
    <cellStyle name="Vírgula 6 2 2 4 2 4" xfId="12507" xr:uid="{6E83C29D-04AB-486C-9178-96212452C821}"/>
    <cellStyle name="Vírgula 6 2 2 4 2 5" xfId="21475" xr:uid="{23560385-938E-4DE4-9272-F640496ED7DD}"/>
    <cellStyle name="Vírgula 6 2 2 4 3" xfId="8126" xr:uid="{B6824970-579F-427A-AE86-A66AC8F9FA06}"/>
    <cellStyle name="Vírgula 6 2 2 4 3 2" xfId="16780" xr:uid="{EC425E14-D017-4C7E-8054-2613A72BC72F}"/>
    <cellStyle name="Vírgula 6 2 2 4 3 3" xfId="25761" xr:uid="{9183B7D5-168D-4A12-BBD1-36C8FC4F2F8A}"/>
    <cellStyle name="Vírgula 6 2 2 4 4" xfId="5072" xr:uid="{123DCB34-BE50-43E3-B3B3-4CDD5F032E09}"/>
    <cellStyle name="Vírgula 6 2 2 4 4 2" xfId="13926" xr:uid="{78709518-A0AA-4998-BCAF-EF5E31DE5594}"/>
    <cellStyle name="Vírgula 6 2 2 4 4 3" xfId="22895" xr:uid="{088F62B0-5ADD-4F96-B4F1-43B1015D0593}"/>
    <cellStyle name="Vírgula 6 2 2 4 5" xfId="11061" xr:uid="{EB723C32-E0EB-45BA-8296-4E566D74AB44}"/>
    <cellStyle name="Vírgula 6 2 2 4 6" xfId="20031" xr:uid="{0672C0D9-EE7B-455F-A6C6-0D589550B985}"/>
    <cellStyle name="Vírgula 6 2 2 5" xfId="3465" xr:uid="{280D89A2-A6CA-4DC2-B5AA-8CD718AB7AE0}"/>
    <cellStyle name="Vírgula 6 2 2 5 2" xfId="9615" xr:uid="{B5182494-2FFE-4D1D-AD7C-6F0C06B7114B}"/>
    <cellStyle name="Vírgula 6 2 2 5 2 2" xfId="18210" xr:uid="{200B102C-DD9D-4F97-A986-E82A2D9FF879}"/>
    <cellStyle name="Vírgula 6 2 2 5 2 3" xfId="27246" xr:uid="{614128F8-657F-4385-8CD3-3FBEB9B6B17E}"/>
    <cellStyle name="Vírgula 6 2 2 5 3" xfId="6501" xr:uid="{B33880A1-E03F-49F7-8656-009A2A23C8FD}"/>
    <cellStyle name="Vírgula 6 2 2 5 3 2" xfId="15354" xr:uid="{802BB944-5357-4882-8D13-B0F5FD4C1D99}"/>
    <cellStyle name="Vírgula 6 2 2 5 3 3" xfId="24320" xr:uid="{2F714419-785E-456A-9AA7-69853C1696CD}"/>
    <cellStyle name="Vírgula 6 2 2 5 4" xfId="12502" xr:uid="{CEBD171B-04E3-42EE-8780-8514E8E31DC1}"/>
    <cellStyle name="Vírgula 6 2 2 5 5" xfId="21470" xr:uid="{94B57150-F434-4F44-BC53-D02EA1A19247}"/>
    <cellStyle name="Vírgula 6 2 2 6" xfId="8121" xr:uid="{3008E286-FADB-437E-8BB2-9CA5DA17E17E}"/>
    <cellStyle name="Vírgula 6 2 2 6 2" xfId="16775" xr:uid="{4FB60E4A-FD18-471D-BD2D-9D347A02FA74}"/>
    <cellStyle name="Vírgula 6 2 2 6 3" xfId="25756" xr:uid="{3084F603-D054-48A0-BA21-8BD76CA036ED}"/>
    <cellStyle name="Vírgula 6 2 2 7" xfId="5067" xr:uid="{9A0A4643-66D9-4102-86BB-5C1A429998A0}"/>
    <cellStyle name="Vírgula 6 2 2 7 2" xfId="13921" xr:uid="{218E6F8E-F772-46D3-BC46-A69ECF691979}"/>
    <cellStyle name="Vírgula 6 2 2 7 3" xfId="22890" xr:uid="{157C839F-1FA0-4716-8E02-C361AB16D657}"/>
    <cellStyle name="Vírgula 6 2 2 8" xfId="11056" xr:uid="{4382097D-C708-400B-91A3-D6912C8F3715}"/>
    <cellStyle name="Vírgula 6 2 2 9" xfId="20026" xr:uid="{1D69EA4C-6EA3-4582-8E54-B2028AA024FC}"/>
    <cellStyle name="Vírgula 6 2 3" xfId="1753" xr:uid="{AAB207EF-9AC3-4CB1-B492-B47B061917F7}"/>
    <cellStyle name="Vírgula 6 2 3 2" xfId="1754" xr:uid="{86EB2F89-51B8-4CC8-A875-230D0007F806}"/>
    <cellStyle name="Vírgula 6 2 3 2 2" xfId="3472" xr:uid="{7D47DD12-24D8-4396-A50D-F8B1FFA66EC2}"/>
    <cellStyle name="Vírgula 6 2 3 2 2 2" xfId="9622" xr:uid="{7EDE8FBC-1F76-4AD9-BB9C-A97F92D4A244}"/>
    <cellStyle name="Vírgula 6 2 3 2 2 2 2" xfId="18217" xr:uid="{4F8B1871-2962-4292-A734-B64A8B12DBB0}"/>
    <cellStyle name="Vírgula 6 2 3 2 2 2 3" xfId="27253" xr:uid="{005CA682-E4AC-4A62-8E4E-ACE84255CCE6}"/>
    <cellStyle name="Vírgula 6 2 3 2 2 3" xfId="6508" xr:uid="{EE20966F-8542-40A8-92C0-945A0FD36AB9}"/>
    <cellStyle name="Vírgula 6 2 3 2 2 3 2" xfId="15361" xr:uid="{68E42BD9-05A3-4283-A493-7C73C4B65E33}"/>
    <cellStyle name="Vírgula 6 2 3 2 2 3 3" xfId="24327" xr:uid="{B22819F7-6CD6-4715-9D26-5591076DA372}"/>
    <cellStyle name="Vírgula 6 2 3 2 2 4" xfId="12509" xr:uid="{A893A96D-E95B-482F-B10D-F75437CE7D7C}"/>
    <cellStyle name="Vírgula 6 2 3 2 2 5" xfId="21477" xr:uid="{8376CB74-FA5F-43FC-9D9B-DE260441BED5}"/>
    <cellStyle name="Vírgula 6 2 3 2 3" xfId="8128" xr:uid="{E9ABB4CD-EDAF-4B51-9B3E-B941D0A42F81}"/>
    <cellStyle name="Vírgula 6 2 3 2 3 2" xfId="16782" xr:uid="{B0ED8DAB-7881-4772-AB81-32FEE53E5913}"/>
    <cellStyle name="Vírgula 6 2 3 2 3 3" xfId="25763" xr:uid="{667D0408-CC9D-437A-989A-3AC0B227CD9E}"/>
    <cellStyle name="Vírgula 6 2 3 2 4" xfId="5074" xr:uid="{11EAC662-B9E7-4FA6-8A1B-C440AA33BF5A}"/>
    <cellStyle name="Vírgula 6 2 3 2 4 2" xfId="13928" xr:uid="{B2FCEC92-8909-404C-96A6-EF4F6AC4FBD7}"/>
    <cellStyle name="Vírgula 6 2 3 2 4 3" xfId="22897" xr:uid="{DE241DB8-FB2E-4DE5-B5BF-573C41A09368}"/>
    <cellStyle name="Vírgula 6 2 3 2 5" xfId="11063" xr:uid="{949F8A32-E406-4A96-9582-D6AD1E4CE11F}"/>
    <cellStyle name="Vírgula 6 2 3 2 6" xfId="20033" xr:uid="{9F199507-1CAA-4D56-A6A6-A784DEB23197}"/>
    <cellStyle name="Vírgula 6 2 3 3" xfId="3471" xr:uid="{D27362E2-FECC-426F-8A7F-78A10BD61DE1}"/>
    <cellStyle name="Vírgula 6 2 3 3 2" xfId="9621" xr:uid="{B508D294-5901-491B-96F3-DADA40079079}"/>
    <cellStyle name="Vírgula 6 2 3 3 2 2" xfId="18216" xr:uid="{185FC57F-B248-4B0C-BB69-5C4C79305836}"/>
    <cellStyle name="Vírgula 6 2 3 3 2 3" xfId="27252" xr:uid="{13675B4E-A128-44DD-9372-3A7F9BBCAD4B}"/>
    <cellStyle name="Vírgula 6 2 3 3 3" xfId="6507" xr:uid="{60959AA3-F87D-4108-BFD4-58C5E17D480A}"/>
    <cellStyle name="Vírgula 6 2 3 3 3 2" xfId="15360" xr:uid="{6B136F75-DE6E-4D21-8471-F83059580EBE}"/>
    <cellStyle name="Vírgula 6 2 3 3 3 3" xfId="24326" xr:uid="{6BA911A4-E596-4AB8-A5D2-1A8D81AAC0C7}"/>
    <cellStyle name="Vírgula 6 2 3 3 4" xfId="12508" xr:uid="{913B2022-C937-4380-8600-8BE6D8120E7A}"/>
    <cellStyle name="Vírgula 6 2 3 3 5" xfId="21476" xr:uid="{DBBCD176-8D01-4542-B6F8-BBAF61396251}"/>
    <cellStyle name="Vírgula 6 2 3 4" xfId="8127" xr:uid="{AC26B6F8-9EE7-4597-BF3F-2784478299E6}"/>
    <cellStyle name="Vírgula 6 2 3 4 2" xfId="16781" xr:uid="{3C0B834C-EC31-4373-BFA4-63DCF85FABDE}"/>
    <cellStyle name="Vírgula 6 2 3 4 3" xfId="25762" xr:uid="{CCF3EA18-60BC-4FEA-80A5-D7EAE381C863}"/>
    <cellStyle name="Vírgula 6 2 3 5" xfId="5073" xr:uid="{DD76235E-ED9C-49AF-9E8E-8CFC451DFADF}"/>
    <cellStyle name="Vírgula 6 2 3 5 2" xfId="13927" xr:uid="{A6E23270-38B7-4843-8F93-E8BCDFF0CB30}"/>
    <cellStyle name="Vírgula 6 2 3 5 3" xfId="22896" xr:uid="{D940543F-F4A8-4503-9A47-619332558BCA}"/>
    <cellStyle name="Vírgula 6 2 3 6" xfId="11062" xr:uid="{CC0DA939-068E-4F7E-8FB0-6115E4554E86}"/>
    <cellStyle name="Vírgula 6 2 3 7" xfId="20032" xr:uid="{1DFF0A96-BE80-4835-8C2F-5FD562657575}"/>
    <cellStyle name="Vírgula 6 2 4" xfId="1755" xr:uid="{054768EE-35E3-4A35-8EE8-C45419C03049}"/>
    <cellStyle name="Vírgula 6 2 4 2" xfId="1756" xr:uid="{CDC212AD-36EA-4BC3-A75E-7727FB0EA082}"/>
    <cellStyle name="Vírgula 6 2 4 2 2" xfId="3474" xr:uid="{3CD1AE2F-1C58-4B3E-80AE-C534E75529B4}"/>
    <cellStyle name="Vírgula 6 2 4 2 2 2" xfId="9624" xr:uid="{D6CC226B-15DB-4E32-9905-EADF8582EDBE}"/>
    <cellStyle name="Vírgula 6 2 4 2 2 2 2" xfId="18219" xr:uid="{CFCF03A5-4C3A-4507-AB69-6B82C7111454}"/>
    <cellStyle name="Vírgula 6 2 4 2 2 2 3" xfId="27255" xr:uid="{84803E05-660D-4A68-AC67-E1E20156606E}"/>
    <cellStyle name="Vírgula 6 2 4 2 2 3" xfId="6510" xr:uid="{AE7810A6-37A1-41BE-AB49-1CB1732D2CE6}"/>
    <cellStyle name="Vírgula 6 2 4 2 2 3 2" xfId="15363" xr:uid="{FCC59534-BBEA-4049-8455-5031F8A18326}"/>
    <cellStyle name="Vírgula 6 2 4 2 2 3 3" xfId="24329" xr:uid="{FDDB42E1-35DC-4198-9BCD-B457F3A023BA}"/>
    <cellStyle name="Vírgula 6 2 4 2 2 4" xfId="12511" xr:uid="{ABB7A5B0-19A5-4EDD-8E68-7DDB2AB1431E}"/>
    <cellStyle name="Vírgula 6 2 4 2 2 5" xfId="21479" xr:uid="{3875996A-C34F-49BB-9076-C5FA1A6ED1DB}"/>
    <cellStyle name="Vírgula 6 2 4 2 3" xfId="8130" xr:uid="{9858CC00-2AB6-4CC4-986B-828170E1C7DF}"/>
    <cellStyle name="Vírgula 6 2 4 2 3 2" xfId="16784" xr:uid="{D4442E6B-E32F-4099-B9FD-DADBA6E5806C}"/>
    <cellStyle name="Vírgula 6 2 4 2 3 3" xfId="25765" xr:uid="{05B53C53-55F8-4C1A-B7FC-4B2AB487B711}"/>
    <cellStyle name="Vírgula 6 2 4 2 4" xfId="5076" xr:uid="{D6C86677-5D2C-4211-A518-FE935F85EA53}"/>
    <cellStyle name="Vírgula 6 2 4 2 4 2" xfId="13930" xr:uid="{270F2A37-16E9-4EC1-ABBE-438B2BE16D3F}"/>
    <cellStyle name="Vírgula 6 2 4 2 4 3" xfId="22899" xr:uid="{AB8266E2-163C-4C70-9313-2F10F2023CD1}"/>
    <cellStyle name="Vírgula 6 2 4 2 5" xfId="11065" xr:uid="{9AF86CD7-38EA-48BF-A1F4-BE2C268B215E}"/>
    <cellStyle name="Vírgula 6 2 4 2 6" xfId="20035" xr:uid="{21DDB3AE-0E11-4FBE-A22C-C67585AB2230}"/>
    <cellStyle name="Vírgula 6 2 4 3" xfId="3473" xr:uid="{263F524D-FFE4-465F-AE3B-4C626159BDE6}"/>
    <cellStyle name="Vírgula 6 2 4 3 2" xfId="9623" xr:uid="{DBCCD3CB-0379-4970-B403-B8EC0F93D72F}"/>
    <cellStyle name="Vírgula 6 2 4 3 2 2" xfId="18218" xr:uid="{E55B4EAC-AA37-4592-B16B-E6B291978DA6}"/>
    <cellStyle name="Vírgula 6 2 4 3 2 3" xfId="27254" xr:uid="{86BB5E7B-3CE3-4AAC-AB78-EE4774D816A1}"/>
    <cellStyle name="Vírgula 6 2 4 3 3" xfId="6509" xr:uid="{8A8121D6-BD21-4CC5-8A6C-370172F8973F}"/>
    <cellStyle name="Vírgula 6 2 4 3 3 2" xfId="15362" xr:uid="{55DA5885-6A7E-4633-91E1-80C6813E2E2A}"/>
    <cellStyle name="Vírgula 6 2 4 3 3 3" xfId="24328" xr:uid="{22F34049-2E75-4137-B2F8-79B7E7139F8F}"/>
    <cellStyle name="Vírgula 6 2 4 3 4" xfId="12510" xr:uid="{CB95F94F-0A61-4A41-A9F1-BF2C62CB95B0}"/>
    <cellStyle name="Vírgula 6 2 4 3 5" xfId="21478" xr:uid="{538DE74A-76D1-4F6D-B338-978FA09DDD17}"/>
    <cellStyle name="Vírgula 6 2 4 4" xfId="8129" xr:uid="{F79344E1-10D7-49C6-81C0-45860F393EDE}"/>
    <cellStyle name="Vírgula 6 2 4 4 2" xfId="16783" xr:uid="{2FC74117-95B3-4ADB-9C06-86B809FDDAC2}"/>
    <cellStyle name="Vírgula 6 2 4 4 3" xfId="25764" xr:uid="{86A0D51E-CCA5-434B-8058-F758CE6FD2B6}"/>
    <cellStyle name="Vírgula 6 2 4 5" xfId="5075" xr:uid="{98220378-0D4C-4E9D-81DF-DC596762179A}"/>
    <cellStyle name="Vírgula 6 2 4 5 2" xfId="13929" xr:uid="{8D935E99-5A57-420C-B842-264E7781578F}"/>
    <cellStyle name="Vírgula 6 2 4 5 3" xfId="22898" xr:uid="{925AFFB4-9982-458C-9DD4-001BFC506784}"/>
    <cellStyle name="Vírgula 6 2 4 6" xfId="11064" xr:uid="{48134E33-6D7A-4745-A556-5F67D5F6B4BE}"/>
    <cellStyle name="Vírgula 6 2 4 7" xfId="20034" xr:uid="{BADC3DB7-9CC4-4236-AA39-97924B6B3B46}"/>
    <cellStyle name="Vírgula 6 2 5" xfId="1757" xr:uid="{3FD2FD73-691E-4781-88F1-A9F2B09BEB31}"/>
    <cellStyle name="Vírgula 6 2 5 2" xfId="3475" xr:uid="{117A6245-F34B-4F4B-B55B-4A51DA033500}"/>
    <cellStyle name="Vírgula 6 2 5 2 2" xfId="9625" xr:uid="{FAA10F4B-4CCE-4AA8-91E5-B06AACFE4A64}"/>
    <cellStyle name="Vírgula 6 2 5 2 2 2" xfId="18220" xr:uid="{60149CA3-3A4D-474C-9A1E-DB11DCE15809}"/>
    <cellStyle name="Vírgula 6 2 5 2 2 3" xfId="27256" xr:uid="{7C87ECFE-B329-4FAE-B907-31E54572E566}"/>
    <cellStyle name="Vírgula 6 2 5 2 3" xfId="6511" xr:uid="{9CEAC864-8C76-4D3E-A0D5-E1988DA2C0FB}"/>
    <cellStyle name="Vírgula 6 2 5 2 3 2" xfId="15364" xr:uid="{E282250C-18BC-4BB0-B980-852842864C18}"/>
    <cellStyle name="Vírgula 6 2 5 2 3 3" xfId="24330" xr:uid="{D1D140FE-D353-483E-953F-42542E5C2B8B}"/>
    <cellStyle name="Vírgula 6 2 5 2 4" xfId="12512" xr:uid="{2BA4550A-C8EA-4B36-87FD-F23C9C16D331}"/>
    <cellStyle name="Vírgula 6 2 5 2 5" xfId="21480" xr:uid="{F612F164-091D-49EB-BECE-90C550CDADE6}"/>
    <cellStyle name="Vírgula 6 2 5 3" xfId="8131" xr:uid="{8F2C8356-A1BE-46F4-9242-93793DC47BA7}"/>
    <cellStyle name="Vírgula 6 2 5 3 2" xfId="16785" xr:uid="{99B938C0-C64D-46A1-B27B-14CFA63D2CB7}"/>
    <cellStyle name="Vírgula 6 2 5 3 3" xfId="25766" xr:uid="{89F311FB-A59C-4792-A676-55A24748FAC8}"/>
    <cellStyle name="Vírgula 6 2 5 4" xfId="5077" xr:uid="{9290C3A5-5B59-424E-BC39-E3C0DA90A1E3}"/>
    <cellStyle name="Vírgula 6 2 5 4 2" xfId="13931" xr:uid="{B7BDA559-40A7-4198-B7B7-491E3AA2C0B7}"/>
    <cellStyle name="Vírgula 6 2 5 4 3" xfId="22900" xr:uid="{EB0EB5FA-DE13-4A8C-B068-C626616A2767}"/>
    <cellStyle name="Vírgula 6 2 5 5" xfId="11066" xr:uid="{03A6A0E8-AFB6-45E2-B90F-87C2B9681AF1}"/>
    <cellStyle name="Vírgula 6 2 5 6" xfId="20036" xr:uid="{8E4092BA-1157-4DBB-8BEC-530CEB90A507}"/>
    <cellStyle name="Vírgula 6 2 6" xfId="3464" xr:uid="{E7308AB7-730D-4C46-852D-4815CDBBB9D5}"/>
    <cellStyle name="Vírgula 6 2 6 2" xfId="9614" xr:uid="{C3131EC6-3505-438E-A1A4-15A8D0E54734}"/>
    <cellStyle name="Vírgula 6 2 6 2 2" xfId="18209" xr:uid="{5FE79CB4-35BA-419C-8A34-D7BD6308710D}"/>
    <cellStyle name="Vírgula 6 2 6 2 3" xfId="27245" xr:uid="{66E511B2-8E40-4E65-A661-DB2A4BEB7CFB}"/>
    <cellStyle name="Vírgula 6 2 6 3" xfId="6500" xr:uid="{034712EE-35DB-4ACB-AFC6-D68AD44D5FB0}"/>
    <cellStyle name="Vírgula 6 2 6 3 2" xfId="15353" xr:uid="{8B829AC6-F3B5-4CEA-B010-9A22F67DD95F}"/>
    <cellStyle name="Vírgula 6 2 6 3 3" xfId="24319" xr:uid="{B2B79A13-CE95-4F82-94CA-8AA866FF6A19}"/>
    <cellStyle name="Vírgula 6 2 6 4" xfId="12501" xr:uid="{4C646086-A8C6-4017-9377-EB9940397FAB}"/>
    <cellStyle name="Vírgula 6 2 6 5" xfId="21469" xr:uid="{86071389-8D57-41AB-99AF-A2B8DCFB1B28}"/>
    <cellStyle name="Vírgula 6 2 7" xfId="8120" xr:uid="{1E33F425-20DB-42EE-A4A2-75814C0FEF86}"/>
    <cellStyle name="Vírgula 6 2 7 2" xfId="16774" xr:uid="{D688E9F3-DE73-493D-8EFE-5EC15CC6490C}"/>
    <cellStyle name="Vírgula 6 2 7 3" xfId="25755" xr:uid="{73C125C6-704E-4354-90D6-F53AFA0607EA}"/>
    <cellStyle name="Vírgula 6 2 8" xfId="5066" xr:uid="{18872CDC-EED4-440F-9095-C75A09792500}"/>
    <cellStyle name="Vírgula 6 2 8 2" xfId="13920" xr:uid="{327AAB94-05BE-4B66-AD5B-5A9DAF57F414}"/>
    <cellStyle name="Vírgula 6 2 8 3" xfId="22889" xr:uid="{7F7B6D1B-4AA3-4EBE-A9E9-9FC37238B1B0}"/>
    <cellStyle name="Vírgula 6 2 9" xfId="11055" xr:uid="{EDDD8222-5956-4416-BB65-CF28A2B1ED82}"/>
    <cellStyle name="Vírgula 6 3" xfId="1758" xr:uid="{CE7F9096-D1E6-44F9-91AA-6B24D51ADE8A}"/>
    <cellStyle name="Vírgula 6 3 2" xfId="1759" xr:uid="{8D39C250-B659-4184-805C-ADA5FE0812FC}"/>
    <cellStyle name="Vírgula 6 3 2 2" xfId="1760" xr:uid="{A7AAFED8-E011-49C6-9237-0710C4106ED4}"/>
    <cellStyle name="Vírgula 6 3 2 2 2" xfId="3478" xr:uid="{1E11968A-6742-49BE-8B07-379C95313F55}"/>
    <cellStyle name="Vírgula 6 3 2 2 2 2" xfId="9628" xr:uid="{C87E3550-1EE3-4EF0-945F-F95A13231394}"/>
    <cellStyle name="Vírgula 6 3 2 2 2 2 2" xfId="18223" xr:uid="{AC24CFE3-9007-41C7-8536-C22122942BB4}"/>
    <cellStyle name="Vírgula 6 3 2 2 2 2 3" xfId="27259" xr:uid="{E58E1C81-93F9-4690-B33B-366D31877D84}"/>
    <cellStyle name="Vírgula 6 3 2 2 2 3" xfId="6514" xr:uid="{5BE0C1B8-E210-4F85-AD7C-638E590C457C}"/>
    <cellStyle name="Vírgula 6 3 2 2 2 3 2" xfId="15367" xr:uid="{F8D47D2F-9A75-469A-9D49-8625428DA6B5}"/>
    <cellStyle name="Vírgula 6 3 2 2 2 3 3" xfId="24333" xr:uid="{E73EECEE-6897-43BB-9C7A-69A53E03B6D0}"/>
    <cellStyle name="Vírgula 6 3 2 2 2 4" xfId="12515" xr:uid="{57553486-8746-4B03-8FAB-F5D9731D8850}"/>
    <cellStyle name="Vírgula 6 3 2 2 2 5" xfId="21483" xr:uid="{FB9EC62D-3DDC-4573-A0C0-498F98C10133}"/>
    <cellStyle name="Vírgula 6 3 2 2 3" xfId="8134" xr:uid="{1C9E8F9B-26F2-4015-B198-E03BA1F36F9A}"/>
    <cellStyle name="Vírgula 6 3 2 2 3 2" xfId="16788" xr:uid="{D59ADEE5-13D9-498B-967E-8B2990472B94}"/>
    <cellStyle name="Vírgula 6 3 2 2 3 3" xfId="25769" xr:uid="{A88D14E1-9331-4C96-A10C-E5E6F9CF2D4B}"/>
    <cellStyle name="Vírgula 6 3 2 2 4" xfId="5080" xr:uid="{F9AAE59A-1BF9-4262-AE1D-3D2C0516A94F}"/>
    <cellStyle name="Vírgula 6 3 2 2 4 2" xfId="13934" xr:uid="{F839AD59-04BB-4B0A-9806-CD9740A7656B}"/>
    <cellStyle name="Vírgula 6 3 2 2 4 3" xfId="22903" xr:uid="{CFB2C1D8-8907-4505-9A51-53574D8E4C57}"/>
    <cellStyle name="Vírgula 6 3 2 2 5" xfId="11069" xr:uid="{9B6D2ABA-B3D4-4AFF-9F1E-01E6FAB3D0B9}"/>
    <cellStyle name="Vírgula 6 3 2 2 6" xfId="20039" xr:uid="{A752D987-C123-48B8-A04D-7915CC1FDAB4}"/>
    <cellStyle name="Vírgula 6 3 2 3" xfId="3477" xr:uid="{5E692B1E-1429-4B08-8B3A-0C543256732F}"/>
    <cellStyle name="Vírgula 6 3 2 3 2" xfId="9627" xr:uid="{E71C0FD1-454C-47BE-9CF5-7BFF3407EF5E}"/>
    <cellStyle name="Vírgula 6 3 2 3 2 2" xfId="18222" xr:uid="{A1EA376E-B3BE-4668-B139-A3C63597103F}"/>
    <cellStyle name="Vírgula 6 3 2 3 2 3" xfId="27258" xr:uid="{5FE4729D-7342-43CB-B346-DF622F87D717}"/>
    <cellStyle name="Vírgula 6 3 2 3 3" xfId="6513" xr:uid="{290EE5E4-27B4-435D-A382-5421E106D62A}"/>
    <cellStyle name="Vírgula 6 3 2 3 3 2" xfId="15366" xr:uid="{84D24BE5-F995-4F80-BC86-76A3F0EA805D}"/>
    <cellStyle name="Vírgula 6 3 2 3 3 3" xfId="24332" xr:uid="{2962496E-874D-41F2-8DA6-CE347E767807}"/>
    <cellStyle name="Vírgula 6 3 2 3 4" xfId="12514" xr:uid="{CAFF77C8-5117-498D-944A-5114975E3A0F}"/>
    <cellStyle name="Vírgula 6 3 2 3 5" xfId="21482" xr:uid="{22AD0546-FE7A-4FED-ABC8-E275D94C28C0}"/>
    <cellStyle name="Vírgula 6 3 2 4" xfId="8133" xr:uid="{BDD73DD1-BF3D-449F-AF7A-57F93DA515C1}"/>
    <cellStyle name="Vírgula 6 3 2 4 2" xfId="16787" xr:uid="{2552EF4C-65E2-4189-B8F2-35C56A0C4389}"/>
    <cellStyle name="Vírgula 6 3 2 4 3" xfId="25768" xr:uid="{28D90279-3C58-4F3B-884B-F6F4B796D504}"/>
    <cellStyle name="Vírgula 6 3 2 5" xfId="5079" xr:uid="{121CFB19-8D0B-4B69-82F9-11F31F183192}"/>
    <cellStyle name="Vírgula 6 3 2 5 2" xfId="13933" xr:uid="{FB0F1077-DF0C-4DFA-A58E-6A9330F38D67}"/>
    <cellStyle name="Vírgula 6 3 2 5 3" xfId="22902" xr:uid="{8764A1A4-E372-4702-99CE-6CCB5398EA6F}"/>
    <cellStyle name="Vírgula 6 3 2 6" xfId="11068" xr:uid="{B1D41909-BF31-4B0A-A9B4-3B8C4D8FC4A6}"/>
    <cellStyle name="Vírgula 6 3 2 7" xfId="20038" xr:uid="{CED827F5-13B0-42AF-ABB3-69799B999F29}"/>
    <cellStyle name="Vírgula 6 3 3" xfId="1761" xr:uid="{762C3AB6-D452-471D-8732-75F505C31A92}"/>
    <cellStyle name="Vírgula 6 3 3 2" xfId="1762" xr:uid="{6FB3529D-C586-431C-857F-6747BF295352}"/>
    <cellStyle name="Vírgula 6 3 3 2 2" xfId="3480" xr:uid="{53A7BAC6-4F4F-466E-B67A-06247270A6D5}"/>
    <cellStyle name="Vírgula 6 3 3 2 2 2" xfId="9630" xr:uid="{739AF4F4-0604-455E-BF4C-17A81FFC940C}"/>
    <cellStyle name="Vírgula 6 3 3 2 2 2 2" xfId="18225" xr:uid="{2ED5DDA0-FC74-4BED-BB54-5951F83E8686}"/>
    <cellStyle name="Vírgula 6 3 3 2 2 2 3" xfId="27261" xr:uid="{1DC6D819-655E-4C09-B449-F910E4DD34EB}"/>
    <cellStyle name="Vírgula 6 3 3 2 2 3" xfId="6516" xr:uid="{C4BB2EDD-BD39-423C-9EEB-0D54B33360E3}"/>
    <cellStyle name="Vírgula 6 3 3 2 2 3 2" xfId="15369" xr:uid="{57254B96-68E0-4FB0-8BB1-C68C53D54EAC}"/>
    <cellStyle name="Vírgula 6 3 3 2 2 3 3" xfId="24335" xr:uid="{4F0EBB6A-FD5C-476F-9C93-DD85CC7A38FF}"/>
    <cellStyle name="Vírgula 6 3 3 2 2 4" xfId="12517" xr:uid="{DF722065-F13B-4518-AA95-3963C76DF8E2}"/>
    <cellStyle name="Vírgula 6 3 3 2 2 5" xfId="21485" xr:uid="{A3A04D90-3BF9-4207-B0D0-D12587946136}"/>
    <cellStyle name="Vírgula 6 3 3 2 3" xfId="8136" xr:uid="{6852EBBF-17A8-4F6C-BAD9-A4A30985CD4A}"/>
    <cellStyle name="Vírgula 6 3 3 2 3 2" xfId="16790" xr:uid="{DA2C050A-2738-4578-AA9D-6AE0191785BE}"/>
    <cellStyle name="Vírgula 6 3 3 2 3 3" xfId="25771" xr:uid="{D2932F27-1894-4FFF-B381-BF1D6EC783E2}"/>
    <cellStyle name="Vírgula 6 3 3 2 4" xfId="5082" xr:uid="{BF56ADD7-54EC-4722-A3A2-2EBEF2CA388E}"/>
    <cellStyle name="Vírgula 6 3 3 2 4 2" xfId="13936" xr:uid="{6E1F09FD-04EC-4D37-8AEA-EF806045D85F}"/>
    <cellStyle name="Vírgula 6 3 3 2 4 3" xfId="22905" xr:uid="{4B37ED51-8207-4D34-A32C-1CC355434294}"/>
    <cellStyle name="Vírgula 6 3 3 2 5" xfId="11071" xr:uid="{EA23E7B1-B2EA-4DBE-A0C6-1E2207AD1E16}"/>
    <cellStyle name="Vírgula 6 3 3 2 6" xfId="20041" xr:uid="{311553CE-BFE2-433D-B83B-4184974DD6AF}"/>
    <cellStyle name="Vírgula 6 3 3 3" xfId="3479" xr:uid="{7F9E5ACF-218C-424A-AF49-70D2FEA477A2}"/>
    <cellStyle name="Vírgula 6 3 3 3 2" xfId="9629" xr:uid="{8BC428B5-1A1E-4E14-AA48-F0CE7DBA8835}"/>
    <cellStyle name="Vírgula 6 3 3 3 2 2" xfId="18224" xr:uid="{20E61675-FC90-4928-A4BF-7ACCF9787E7F}"/>
    <cellStyle name="Vírgula 6 3 3 3 2 3" xfId="27260" xr:uid="{49BA33AF-AB79-4AC0-BBDF-9D3716AE8C33}"/>
    <cellStyle name="Vírgula 6 3 3 3 3" xfId="6515" xr:uid="{0A421399-1000-416F-A83E-610266543EB8}"/>
    <cellStyle name="Vírgula 6 3 3 3 3 2" xfId="15368" xr:uid="{2EE7013F-47CC-4DD8-9CE9-295241284E80}"/>
    <cellStyle name="Vírgula 6 3 3 3 3 3" xfId="24334" xr:uid="{D37951F0-6A17-41FC-9F46-695DFDDCC55D}"/>
    <cellStyle name="Vírgula 6 3 3 3 4" xfId="12516" xr:uid="{C7981C41-24E8-4AAA-B529-B6CB5C6A5863}"/>
    <cellStyle name="Vírgula 6 3 3 3 5" xfId="21484" xr:uid="{0C3A80AC-660E-4F2A-BB51-870404FF1C03}"/>
    <cellStyle name="Vírgula 6 3 3 4" xfId="8135" xr:uid="{49C75D68-770E-4AAB-AF02-80D201E00C2E}"/>
    <cellStyle name="Vírgula 6 3 3 4 2" xfId="16789" xr:uid="{4B8ABD6A-1B17-45FB-8451-2B3E2CF2D82B}"/>
    <cellStyle name="Vírgula 6 3 3 4 3" xfId="25770" xr:uid="{D9B21556-E5F2-4B76-84FD-4B2D9BE8E179}"/>
    <cellStyle name="Vírgula 6 3 3 5" xfId="5081" xr:uid="{343AE224-C8A0-464C-B36E-539186659CD0}"/>
    <cellStyle name="Vírgula 6 3 3 5 2" xfId="13935" xr:uid="{5990C0BB-D586-448E-97F5-4F5F7632C204}"/>
    <cellStyle name="Vírgula 6 3 3 5 3" xfId="22904" xr:uid="{27D9C739-AE02-4240-851C-3952DCBF42AA}"/>
    <cellStyle name="Vírgula 6 3 3 6" xfId="11070" xr:uid="{68EB42A8-943F-415A-9BED-2F8BA148B6CF}"/>
    <cellStyle name="Vírgula 6 3 3 7" xfId="20040" xr:uid="{E7896BEA-55F6-4683-BD36-34317F20E75D}"/>
    <cellStyle name="Vírgula 6 3 4" xfId="1763" xr:uid="{F0892E55-FA75-4CC6-95B3-FDA8E311B9BE}"/>
    <cellStyle name="Vírgula 6 3 4 2" xfId="3481" xr:uid="{396C9DEE-C6B5-4F81-AE11-F6CC81B4098B}"/>
    <cellStyle name="Vírgula 6 3 4 2 2" xfId="9631" xr:uid="{E548CBA0-AF67-499E-A5D4-F9CEB1656BC9}"/>
    <cellStyle name="Vírgula 6 3 4 2 2 2" xfId="18226" xr:uid="{5F380A0E-C96A-446B-8A09-16E9E39BDC30}"/>
    <cellStyle name="Vírgula 6 3 4 2 2 3" xfId="27262" xr:uid="{C3964E47-1C82-46E6-A792-63334BBDC696}"/>
    <cellStyle name="Vírgula 6 3 4 2 3" xfId="6517" xr:uid="{2E89C352-8AD4-4B5B-8012-383C6E9BB4A3}"/>
    <cellStyle name="Vírgula 6 3 4 2 3 2" xfId="15370" xr:uid="{FE24ABA4-846D-4F64-8771-2828050E5485}"/>
    <cellStyle name="Vírgula 6 3 4 2 3 3" xfId="24336" xr:uid="{EB6B450F-DD7E-42F4-BBD9-0BBA1F73C6D8}"/>
    <cellStyle name="Vírgula 6 3 4 2 4" xfId="12518" xr:uid="{9C69C052-C77F-4011-9783-376189325BA7}"/>
    <cellStyle name="Vírgula 6 3 4 2 5" xfId="21486" xr:uid="{80A40973-16BD-4370-8045-23913152FD9E}"/>
    <cellStyle name="Vírgula 6 3 4 3" xfId="8137" xr:uid="{B7CC0930-CA78-4926-BE18-FF296720C4C6}"/>
    <cellStyle name="Vírgula 6 3 4 3 2" xfId="16791" xr:uid="{4656D3F3-8BE7-4A07-B588-1907712B78A0}"/>
    <cellStyle name="Vírgula 6 3 4 3 3" xfId="25772" xr:uid="{E267D867-38DE-4183-B00D-DB3D94E98A08}"/>
    <cellStyle name="Vírgula 6 3 4 4" xfId="5083" xr:uid="{EC02D287-A6EB-4FDD-9A37-DDFD63F6F6C1}"/>
    <cellStyle name="Vírgula 6 3 4 4 2" xfId="13937" xr:uid="{44E3F272-DC04-4514-93B9-9CAB9485D177}"/>
    <cellStyle name="Vírgula 6 3 4 4 3" xfId="22906" xr:uid="{1171B806-74A2-432F-91E1-3D4BA7ED8BC0}"/>
    <cellStyle name="Vírgula 6 3 4 5" xfId="11072" xr:uid="{7AD53F67-7B2E-48F8-8B72-2CE070E53255}"/>
    <cellStyle name="Vírgula 6 3 4 6" xfId="20042" xr:uid="{D74290FF-CFBB-406A-A211-C850A911FD80}"/>
    <cellStyle name="Vírgula 6 3 5" xfId="3476" xr:uid="{EFA7E4AF-39A5-4255-8176-06E8725FBB7B}"/>
    <cellStyle name="Vírgula 6 3 5 2" xfId="9626" xr:uid="{6AE772BA-1A98-4CB1-8C4B-316B5E74B004}"/>
    <cellStyle name="Vírgula 6 3 5 2 2" xfId="18221" xr:uid="{EE13C335-2BD1-4D8A-8414-E98599B5E0CC}"/>
    <cellStyle name="Vírgula 6 3 5 2 3" xfId="27257" xr:uid="{2277A427-12F0-4A2F-B973-3AC442526441}"/>
    <cellStyle name="Vírgula 6 3 5 3" xfId="6512" xr:uid="{94680AAF-9E1E-4CA1-AD75-716403686687}"/>
    <cellStyle name="Vírgula 6 3 5 3 2" xfId="15365" xr:uid="{BFC6DD5D-3E3B-4F47-89DA-B55ACEDC731A}"/>
    <cellStyle name="Vírgula 6 3 5 3 3" xfId="24331" xr:uid="{43319D87-8DF7-43C5-9383-E64BDCB96BD9}"/>
    <cellStyle name="Vírgula 6 3 5 4" xfId="12513" xr:uid="{56880555-CCA8-4A82-8AF9-40DC82D55567}"/>
    <cellStyle name="Vírgula 6 3 5 5" xfId="21481" xr:uid="{79C9771E-018A-4564-85B4-6C2024CD6939}"/>
    <cellStyle name="Vírgula 6 3 6" xfId="8132" xr:uid="{4B702E2D-606C-48E7-AE89-3E275EE0CBA6}"/>
    <cellStyle name="Vírgula 6 3 6 2" xfId="16786" xr:uid="{5AA7E9DC-C36C-4C15-849C-D96F79D7AB62}"/>
    <cellStyle name="Vírgula 6 3 6 3" xfId="25767" xr:uid="{7571295A-EECA-4C82-B866-A93D5C9A929D}"/>
    <cellStyle name="Vírgula 6 3 7" xfId="5078" xr:uid="{922616E9-488E-40FA-AFC5-F040A005EA18}"/>
    <cellStyle name="Vírgula 6 3 7 2" xfId="13932" xr:uid="{A72996FB-EDCC-46E8-AD99-5C159CE7F908}"/>
    <cellStyle name="Vírgula 6 3 7 3" xfId="22901" xr:uid="{0F9A6A65-6EEA-4EBE-9CB4-FF08F8BC5A11}"/>
    <cellStyle name="Vírgula 6 3 8" xfId="11067" xr:uid="{3AA7D88F-241F-487C-8DF5-5514BF38FFAC}"/>
    <cellStyle name="Vírgula 6 3 9" xfId="20037" xr:uid="{5B2049A2-070E-4247-8550-095FE0369523}"/>
    <cellStyle name="Vírgula 6 4" xfId="1764" xr:uid="{36FAB343-34F8-48CB-BE05-C6B8CA84862C}"/>
    <cellStyle name="Vírgula 6 4 2" xfId="1765" xr:uid="{80DABA74-FFCD-446E-BE4B-55EECC3579C4}"/>
    <cellStyle name="Vírgula 6 4 2 2" xfId="1766" xr:uid="{165D241B-04D8-4698-B913-88A6D105F16B}"/>
    <cellStyle name="Vírgula 6 4 2 2 2" xfId="3484" xr:uid="{569FEA41-55AC-4DA4-A815-F220F9626FA0}"/>
    <cellStyle name="Vírgula 6 4 2 2 2 2" xfId="9634" xr:uid="{D3AACC06-5677-4B31-95CF-103060B55B1C}"/>
    <cellStyle name="Vírgula 6 4 2 2 2 2 2" xfId="18229" xr:uid="{D5113A64-07C1-4DF3-9DBC-2A07D78C26CA}"/>
    <cellStyle name="Vírgula 6 4 2 2 2 2 3" xfId="27265" xr:uid="{707310CC-D90D-4E18-8E43-01FD9BA0CEA8}"/>
    <cellStyle name="Vírgula 6 4 2 2 2 3" xfId="6520" xr:uid="{705C7C10-CFE6-4A8B-85CC-C377C7560F2D}"/>
    <cellStyle name="Vírgula 6 4 2 2 2 3 2" xfId="15373" xr:uid="{E5A3DA98-13B1-4FDD-908E-B957718065A1}"/>
    <cellStyle name="Vírgula 6 4 2 2 2 3 3" xfId="24339" xr:uid="{78C02AA8-07E6-4B1F-888D-6E911A461E75}"/>
    <cellStyle name="Vírgula 6 4 2 2 2 4" xfId="12521" xr:uid="{52ADE47A-2011-4D7F-B83A-8A86BCE98E89}"/>
    <cellStyle name="Vírgula 6 4 2 2 2 5" xfId="21489" xr:uid="{89AFED89-1D5A-422D-B5E4-901066803B54}"/>
    <cellStyle name="Vírgula 6 4 2 2 3" xfId="8140" xr:uid="{0EAA7025-3622-45C9-AFDD-90B89F2C5A96}"/>
    <cellStyle name="Vírgula 6 4 2 2 3 2" xfId="16794" xr:uid="{E6B12F69-0EDE-438D-A506-270909BF5794}"/>
    <cellStyle name="Vírgula 6 4 2 2 3 3" xfId="25775" xr:uid="{A9DA936D-E48B-4D23-B249-834881075F4B}"/>
    <cellStyle name="Vírgula 6 4 2 2 4" xfId="5086" xr:uid="{ECFC11FE-17D6-4A54-A2FA-2704AE8E1080}"/>
    <cellStyle name="Vírgula 6 4 2 2 4 2" xfId="13940" xr:uid="{2F483372-58D2-4CF1-AA73-1956DDC587A0}"/>
    <cellStyle name="Vírgula 6 4 2 2 4 3" xfId="22909" xr:uid="{9692FEA4-2634-44C2-A0FE-8F0E3E94364B}"/>
    <cellStyle name="Vírgula 6 4 2 2 5" xfId="11075" xr:uid="{A4A6CE7D-8473-42C7-9FC1-722CCF341738}"/>
    <cellStyle name="Vírgula 6 4 2 2 6" xfId="20045" xr:uid="{BAA798B0-A468-474C-98EE-EB226AD29B5B}"/>
    <cellStyle name="Vírgula 6 4 2 3" xfId="3483" xr:uid="{0C501300-0F30-404C-ABDB-DC6C42CDC673}"/>
    <cellStyle name="Vírgula 6 4 2 3 2" xfId="9633" xr:uid="{0E070006-5D67-42E0-B866-C2A206BA2867}"/>
    <cellStyle name="Vírgula 6 4 2 3 2 2" xfId="18228" xr:uid="{FBC64489-0742-45D4-AF21-7DBD63FB1060}"/>
    <cellStyle name="Vírgula 6 4 2 3 2 3" xfId="27264" xr:uid="{AA728DB5-0386-4985-8BC5-41BD2F207628}"/>
    <cellStyle name="Vírgula 6 4 2 3 3" xfId="6519" xr:uid="{91020D12-0C65-414F-8795-664478854C96}"/>
    <cellStyle name="Vírgula 6 4 2 3 3 2" xfId="15372" xr:uid="{99C332A2-B34B-47FE-AFC9-D8940B694640}"/>
    <cellStyle name="Vírgula 6 4 2 3 3 3" xfId="24338" xr:uid="{013570F1-6E4B-4F10-9B2B-F495A78C97C0}"/>
    <cellStyle name="Vírgula 6 4 2 3 4" xfId="12520" xr:uid="{2CA5D49C-80D0-4FD5-BEBF-480B4CDC4314}"/>
    <cellStyle name="Vírgula 6 4 2 3 5" xfId="21488" xr:uid="{99CCB2B5-1878-4F57-B251-B815647B413F}"/>
    <cellStyle name="Vírgula 6 4 2 4" xfId="8139" xr:uid="{8DDC552A-8A62-4636-BAAD-AF18AE80696F}"/>
    <cellStyle name="Vírgula 6 4 2 4 2" xfId="16793" xr:uid="{0203325E-4A0B-470D-8F95-538388D5E8EA}"/>
    <cellStyle name="Vírgula 6 4 2 4 3" xfId="25774" xr:uid="{C50FB4D3-E2DF-4BDD-815D-933F8FE66B41}"/>
    <cellStyle name="Vírgula 6 4 2 5" xfId="5085" xr:uid="{0D9E7BAC-1789-450D-8AD8-852CAA53ABED}"/>
    <cellStyle name="Vírgula 6 4 2 5 2" xfId="13939" xr:uid="{A08AAA4E-8D0E-447E-BE59-F563757BC988}"/>
    <cellStyle name="Vírgula 6 4 2 5 3" xfId="22908" xr:uid="{3FD9549F-2F15-4D4E-9753-29ECB27E713E}"/>
    <cellStyle name="Vírgula 6 4 2 6" xfId="11074" xr:uid="{C8C33FB2-34D3-4A52-B449-A118E8798699}"/>
    <cellStyle name="Vírgula 6 4 2 7" xfId="20044" xr:uid="{F3E355F8-AB2E-4C7F-86CB-CB7CBE54EB4C}"/>
    <cellStyle name="Vírgula 6 4 3" xfId="1767" xr:uid="{F3670CB6-3EA3-4853-917E-EBC7AA2214A8}"/>
    <cellStyle name="Vírgula 6 4 3 2" xfId="1768" xr:uid="{11D07D94-D408-41E3-8F92-92D110CABB41}"/>
    <cellStyle name="Vírgula 6 4 3 2 2" xfId="3486" xr:uid="{3FCA2909-E27D-4CE2-A44C-234A16A54C07}"/>
    <cellStyle name="Vírgula 6 4 3 2 2 2" xfId="9636" xr:uid="{D648131B-073C-4EC8-8A1A-75F072F9FA35}"/>
    <cellStyle name="Vírgula 6 4 3 2 2 2 2" xfId="18231" xr:uid="{7CC5958E-ECF4-46C0-94AB-042A45C8C2A3}"/>
    <cellStyle name="Vírgula 6 4 3 2 2 2 3" xfId="27267" xr:uid="{5F4C317E-2CF2-4174-BB45-C7C05440D136}"/>
    <cellStyle name="Vírgula 6 4 3 2 2 3" xfId="6522" xr:uid="{A67E9DB5-21B4-4591-8B2A-B4C6140B3C21}"/>
    <cellStyle name="Vírgula 6 4 3 2 2 3 2" xfId="15375" xr:uid="{2F6B5AF6-AB85-486F-BDE2-18A38C229970}"/>
    <cellStyle name="Vírgula 6 4 3 2 2 3 3" xfId="24341" xr:uid="{24F29077-4CCE-4E93-A017-B3238E23A4DC}"/>
    <cellStyle name="Vírgula 6 4 3 2 2 4" xfId="12523" xr:uid="{EDC869EC-2E3A-4F9F-AE82-0056B6301B8F}"/>
    <cellStyle name="Vírgula 6 4 3 2 2 5" xfId="21491" xr:uid="{65FC7F67-07A4-43A3-AA71-A2486EBC5819}"/>
    <cellStyle name="Vírgula 6 4 3 2 3" xfId="8142" xr:uid="{7E730DE2-1A2F-49FF-B3F8-394B5B592A87}"/>
    <cellStyle name="Vírgula 6 4 3 2 3 2" xfId="16796" xr:uid="{29E15103-2300-436C-9E39-E9B9E91682DA}"/>
    <cellStyle name="Vírgula 6 4 3 2 3 3" xfId="25777" xr:uid="{79863A8B-543C-4B2B-9DBF-CF2D790D799B}"/>
    <cellStyle name="Vírgula 6 4 3 2 4" xfId="5088" xr:uid="{498D3214-7676-465E-A6B2-7E8E4CAA70AC}"/>
    <cellStyle name="Vírgula 6 4 3 2 4 2" xfId="13942" xr:uid="{489B0BC4-113D-40FA-99AC-3AEDD1A35A7E}"/>
    <cellStyle name="Vírgula 6 4 3 2 4 3" xfId="22911" xr:uid="{E83E91D6-1AFE-4F7F-89C7-7BFFC1F17155}"/>
    <cellStyle name="Vírgula 6 4 3 2 5" xfId="11077" xr:uid="{B0D1D716-BEC6-4B67-A094-22D1470B27ED}"/>
    <cellStyle name="Vírgula 6 4 3 2 6" xfId="20047" xr:uid="{97DB571E-2248-4F43-94D3-BC81E0963DAF}"/>
    <cellStyle name="Vírgula 6 4 3 3" xfId="3485" xr:uid="{D2050F99-A14B-48AD-A828-CCA059DB7317}"/>
    <cellStyle name="Vírgula 6 4 3 3 2" xfId="9635" xr:uid="{C9989113-8D6A-4328-A42D-AF4AC79036FA}"/>
    <cellStyle name="Vírgula 6 4 3 3 2 2" xfId="18230" xr:uid="{63E77AF0-950E-4FCD-B22D-84F6AAE7C450}"/>
    <cellStyle name="Vírgula 6 4 3 3 2 3" xfId="27266" xr:uid="{5C441C26-B452-4B52-B0A3-3D1053FFFAFE}"/>
    <cellStyle name="Vírgula 6 4 3 3 3" xfId="6521" xr:uid="{D007AE6B-28F6-4E55-90D7-4997F515F530}"/>
    <cellStyle name="Vírgula 6 4 3 3 3 2" xfId="15374" xr:uid="{3F02EB33-C4C6-4EBF-BD83-6422EB4A45E7}"/>
    <cellStyle name="Vírgula 6 4 3 3 3 3" xfId="24340" xr:uid="{DEE558F4-A1BC-4872-A5B6-8EE6BE3760C9}"/>
    <cellStyle name="Vírgula 6 4 3 3 4" xfId="12522" xr:uid="{7A3DC849-036C-4DBB-A29C-362BD39E2EDF}"/>
    <cellStyle name="Vírgula 6 4 3 3 5" xfId="21490" xr:uid="{7F369C25-07CB-4EB2-AAE5-AB73EE645858}"/>
    <cellStyle name="Vírgula 6 4 3 4" xfId="8141" xr:uid="{EAE64CD9-CD17-4E1B-901F-CFDB05EF599A}"/>
    <cellStyle name="Vírgula 6 4 3 4 2" xfId="16795" xr:uid="{1DD608F7-E237-4E3A-AC77-CB8D37F9A3AD}"/>
    <cellStyle name="Vírgula 6 4 3 4 3" xfId="25776" xr:uid="{F3AAB82A-BB21-4316-B7D3-C169536FA785}"/>
    <cellStyle name="Vírgula 6 4 3 5" xfId="5087" xr:uid="{C66DE548-1CAE-43C9-AAA5-324EA5D67BBA}"/>
    <cellStyle name="Vírgula 6 4 3 5 2" xfId="13941" xr:uid="{D415DB28-01F4-4749-A08D-66030D2D6493}"/>
    <cellStyle name="Vírgula 6 4 3 5 3" xfId="22910" xr:uid="{C1168086-464B-4597-AEDB-8FF962E38CE1}"/>
    <cellStyle name="Vírgula 6 4 3 6" xfId="11076" xr:uid="{4823A487-2109-4459-A14A-DA80D6DAE883}"/>
    <cellStyle name="Vírgula 6 4 3 7" xfId="20046" xr:uid="{B163B23A-91F5-426A-9DAD-6FE57A2365F2}"/>
    <cellStyle name="Vírgula 6 4 4" xfId="1769" xr:uid="{CE44E397-501C-4289-A66A-77091C5B2F9F}"/>
    <cellStyle name="Vírgula 6 4 4 2" xfId="3487" xr:uid="{DB380CD6-8671-4B49-AF03-2B59AFBB21C9}"/>
    <cellStyle name="Vírgula 6 4 4 2 2" xfId="9637" xr:uid="{F932A06B-50C9-439C-A484-4222377EC0A8}"/>
    <cellStyle name="Vírgula 6 4 4 2 2 2" xfId="18232" xr:uid="{8A210D1B-3F5F-4942-BE55-956CDCB6B877}"/>
    <cellStyle name="Vírgula 6 4 4 2 2 3" xfId="27268" xr:uid="{270671A9-8AA1-4D72-84DF-A60CC75CBB4A}"/>
    <cellStyle name="Vírgula 6 4 4 2 3" xfId="6523" xr:uid="{C5BD404B-1E36-47A8-B22A-904A181F44B4}"/>
    <cellStyle name="Vírgula 6 4 4 2 3 2" xfId="15376" xr:uid="{C6CCE10B-A3AE-4B71-BC7E-E490EB29AEAE}"/>
    <cellStyle name="Vírgula 6 4 4 2 3 3" xfId="24342" xr:uid="{8618C033-B8C4-42AF-94C9-23FD6E40AF24}"/>
    <cellStyle name="Vírgula 6 4 4 2 4" xfId="12524" xr:uid="{D9EC1D46-8AD9-4FB3-8FC7-AAF07A1796B2}"/>
    <cellStyle name="Vírgula 6 4 4 2 5" xfId="21492" xr:uid="{E77DECB8-4E9B-48DF-92ED-686F657C0930}"/>
    <cellStyle name="Vírgula 6 4 4 3" xfId="8143" xr:uid="{EC34CC9F-6CD0-44E0-A8A4-269D3AB697A7}"/>
    <cellStyle name="Vírgula 6 4 4 3 2" xfId="16797" xr:uid="{04DBD14B-5F0E-4316-AF98-04090EA5AB48}"/>
    <cellStyle name="Vírgula 6 4 4 3 3" xfId="25778" xr:uid="{A2E8291A-44BE-4684-9889-F057F8015820}"/>
    <cellStyle name="Vírgula 6 4 4 4" xfId="5089" xr:uid="{B2C14551-9AC9-4B15-8783-FBD971F69332}"/>
    <cellStyle name="Vírgula 6 4 4 4 2" xfId="13943" xr:uid="{9ED7001E-1FC7-4AD4-A989-39EBF1611126}"/>
    <cellStyle name="Vírgula 6 4 4 4 3" xfId="22912" xr:uid="{B406AED3-964A-44D8-BD62-8FDC021AC681}"/>
    <cellStyle name="Vírgula 6 4 4 5" xfId="11078" xr:uid="{DC8A354A-3130-4AD5-8126-D0EA778F6CAA}"/>
    <cellStyle name="Vírgula 6 4 4 6" xfId="20048" xr:uid="{B6B200D8-045F-4C06-ADC0-65AC5601CE38}"/>
    <cellStyle name="Vírgula 6 4 5" xfId="3482" xr:uid="{72A48C60-3FD2-483C-98F9-B495D1C89B83}"/>
    <cellStyle name="Vírgula 6 4 5 2" xfId="9632" xr:uid="{47D1ED5A-0EE0-4A55-BA20-54E8869F2797}"/>
    <cellStyle name="Vírgula 6 4 5 2 2" xfId="18227" xr:uid="{4465CD79-207A-4A24-9499-6618F516736E}"/>
    <cellStyle name="Vírgula 6 4 5 2 3" xfId="27263" xr:uid="{AD5E3B50-7E03-415F-A468-4A483D78F3A7}"/>
    <cellStyle name="Vírgula 6 4 5 3" xfId="6518" xr:uid="{B039452A-05EB-4588-986B-52DDD207AA76}"/>
    <cellStyle name="Vírgula 6 4 5 3 2" xfId="15371" xr:uid="{B97CD5BD-D8A7-4B43-8288-6B92A77D3C8B}"/>
    <cellStyle name="Vírgula 6 4 5 3 3" xfId="24337" xr:uid="{066944C6-5505-4CFB-961A-E2233247C3EA}"/>
    <cellStyle name="Vírgula 6 4 5 4" xfId="12519" xr:uid="{EED0E31F-3895-4733-8D28-C3984E0B35FD}"/>
    <cellStyle name="Vírgula 6 4 5 5" xfId="21487" xr:uid="{C063F8F4-559B-41DC-ACD3-F62BADD26ACD}"/>
    <cellStyle name="Vírgula 6 4 6" xfId="8138" xr:uid="{1E1786BA-5D73-4A7F-870E-B5C8B288BE55}"/>
    <cellStyle name="Vírgula 6 4 6 2" xfId="16792" xr:uid="{0D163089-114F-40A1-8B07-FC2E7F165713}"/>
    <cellStyle name="Vírgula 6 4 6 3" xfId="25773" xr:uid="{81E328AD-B7E0-4561-B1A7-A1C544EA41A6}"/>
    <cellStyle name="Vírgula 6 4 7" xfId="5084" xr:uid="{0CFF0583-A014-4D3D-B927-6D62C79A9B7A}"/>
    <cellStyle name="Vírgula 6 4 7 2" xfId="13938" xr:uid="{08580E84-0970-4087-93C0-86FAFC864E7C}"/>
    <cellStyle name="Vírgula 6 4 7 3" xfId="22907" xr:uid="{83865C17-4ED7-4495-8AC3-AC607733AF7E}"/>
    <cellStyle name="Vírgula 6 4 8" xfId="11073" xr:uid="{BD70E665-A004-45F8-A31F-C65C8DFF2CF6}"/>
    <cellStyle name="Vírgula 6 4 9" xfId="20043" xr:uid="{01B7E184-B03F-406B-8DF1-8A972AB47C61}"/>
    <cellStyle name="Vírgula 6 5" xfId="1770" xr:uid="{0D7C7559-0F1A-4DC4-9EA4-DCB59AA64A77}"/>
    <cellStyle name="Vírgula 6 5 2" xfId="1771" xr:uid="{01B4C1C1-8496-485C-8F03-832722D074A4}"/>
    <cellStyle name="Vírgula 6 5 2 2" xfId="3489" xr:uid="{D72976A0-D321-4FCE-8D17-1AB580441A14}"/>
    <cellStyle name="Vírgula 6 5 2 2 2" xfId="9639" xr:uid="{5837B0A7-B37D-4E8B-A055-77BB52A04D60}"/>
    <cellStyle name="Vírgula 6 5 2 2 2 2" xfId="18234" xr:uid="{EF7654EB-038D-459C-A5A5-C2F644DC73F8}"/>
    <cellStyle name="Vírgula 6 5 2 2 2 3" xfId="27270" xr:uid="{E064DCA6-BDB6-438E-BD48-84AD75F66B04}"/>
    <cellStyle name="Vírgula 6 5 2 2 3" xfId="6525" xr:uid="{45BD303C-D41E-4918-ABAF-5A26DBA7B39B}"/>
    <cellStyle name="Vírgula 6 5 2 2 3 2" xfId="15378" xr:uid="{B6E72A97-640E-4A85-988E-CE4076048EC2}"/>
    <cellStyle name="Vírgula 6 5 2 2 3 3" xfId="24344" xr:uid="{FE29EC95-B9B4-4BF1-9FC7-27635198DDEC}"/>
    <cellStyle name="Vírgula 6 5 2 2 4" xfId="12526" xr:uid="{76C2A344-4D9C-4B19-AA36-F5F887CBD0F0}"/>
    <cellStyle name="Vírgula 6 5 2 2 5" xfId="21494" xr:uid="{82E1C256-D16F-4353-888C-1C63E7AD9816}"/>
    <cellStyle name="Vírgula 6 5 2 3" xfId="8145" xr:uid="{D67952A7-1321-472F-B37C-BF3880D688AA}"/>
    <cellStyle name="Vírgula 6 5 2 3 2" xfId="16799" xr:uid="{2E2AED5A-2081-4210-97D2-7722D876895F}"/>
    <cellStyle name="Vírgula 6 5 2 3 3" xfId="25780" xr:uid="{54E8269E-9257-4745-AA40-880CD1E2D66E}"/>
    <cellStyle name="Vírgula 6 5 2 4" xfId="5091" xr:uid="{C8504D6B-2931-43F8-87D9-7F39BECB1A28}"/>
    <cellStyle name="Vírgula 6 5 2 4 2" xfId="13945" xr:uid="{36A99916-3E75-475F-BF33-4EC01ECFD898}"/>
    <cellStyle name="Vírgula 6 5 2 4 3" xfId="22914" xr:uid="{B41F6D49-AF18-40D7-832D-5D45CF670043}"/>
    <cellStyle name="Vírgula 6 5 2 5" xfId="11080" xr:uid="{61D8553C-C980-4324-BD21-08B92BA43A82}"/>
    <cellStyle name="Vírgula 6 5 2 6" xfId="20050" xr:uid="{DE13575B-FA0E-4A06-8B92-9E84FC1FE1AF}"/>
    <cellStyle name="Vírgula 6 5 3" xfId="3488" xr:uid="{A4293388-C995-4A90-8193-3196F733BDC9}"/>
    <cellStyle name="Vírgula 6 5 3 2" xfId="9638" xr:uid="{3CC3C374-F41A-41D1-812B-A355A551C72D}"/>
    <cellStyle name="Vírgula 6 5 3 2 2" xfId="18233" xr:uid="{5293474F-9DFD-4856-831F-6AA5DAE761FC}"/>
    <cellStyle name="Vírgula 6 5 3 2 3" xfId="27269" xr:uid="{7A05DCAC-56AD-4736-B7DF-E362ED805847}"/>
    <cellStyle name="Vírgula 6 5 3 3" xfId="6524" xr:uid="{08090AB1-EAD7-4414-B3BB-D17E21D9D3F4}"/>
    <cellStyle name="Vírgula 6 5 3 3 2" xfId="15377" xr:uid="{E4EEDB7D-5460-4C06-93A0-9EA6B4A4DEF2}"/>
    <cellStyle name="Vírgula 6 5 3 3 3" xfId="24343" xr:uid="{7103B472-3C77-4DAD-840D-35E4201E19EF}"/>
    <cellStyle name="Vírgula 6 5 3 4" xfId="12525" xr:uid="{B4352E49-F797-480B-BD39-CBBC7CA75DBF}"/>
    <cellStyle name="Vírgula 6 5 3 5" xfId="21493" xr:uid="{8B48E1A4-B9A9-4D11-ADD1-25E6D4DA881E}"/>
    <cellStyle name="Vírgula 6 5 4" xfId="8144" xr:uid="{7C5FCF47-C04A-4573-BA7C-5E721521A115}"/>
    <cellStyle name="Vírgula 6 5 4 2" xfId="16798" xr:uid="{DB17A0BC-2CE1-4B21-BAFD-83B1AE8495DA}"/>
    <cellStyle name="Vírgula 6 5 4 3" xfId="25779" xr:uid="{56A1B1F2-B3D3-465C-8CC5-1EF5113C59A9}"/>
    <cellStyle name="Vírgula 6 5 5" xfId="5090" xr:uid="{6210D1AF-51AA-414B-96A5-BEFD2305C4B6}"/>
    <cellStyle name="Vírgula 6 5 5 2" xfId="13944" xr:uid="{CFC7F9BE-6AFA-45B3-802D-D7E1011966BF}"/>
    <cellStyle name="Vírgula 6 5 5 3" xfId="22913" xr:uid="{51A9E5F7-1063-4032-ADB7-A8F0CC112A5B}"/>
    <cellStyle name="Vírgula 6 5 6" xfId="11079" xr:uid="{B5C1C7E7-C8E6-4593-8063-C8550437F35D}"/>
    <cellStyle name="Vírgula 6 5 7" xfId="20049" xr:uid="{675E232D-B1B1-4F2B-83F3-6218BBA17393}"/>
    <cellStyle name="Vírgula 6 6" xfId="1772" xr:uid="{286B4229-9245-43F5-A6CF-C4592E7F133F}"/>
    <cellStyle name="Vírgula 6 6 2" xfId="1773" xr:uid="{22EACD8A-3645-42C1-BEA8-55289CEA2FEC}"/>
    <cellStyle name="Vírgula 6 6 2 2" xfId="3491" xr:uid="{4807C3D9-CAD3-452B-95AA-43BD3F8AF2C1}"/>
    <cellStyle name="Vírgula 6 6 2 2 2" xfId="9641" xr:uid="{2B706C97-4714-40A8-B83B-F6C43B91714E}"/>
    <cellStyle name="Vírgula 6 6 2 2 2 2" xfId="18236" xr:uid="{006FE36C-5A8E-45FE-B689-D8B561341695}"/>
    <cellStyle name="Vírgula 6 6 2 2 2 3" xfId="27272" xr:uid="{615FA394-70B1-49A5-80CC-1F8EEE74C114}"/>
    <cellStyle name="Vírgula 6 6 2 2 3" xfId="6527" xr:uid="{54F938ED-D2C5-429F-9CDF-4CF86CC07325}"/>
    <cellStyle name="Vírgula 6 6 2 2 3 2" xfId="15380" xr:uid="{8326E793-1895-4A99-8BB2-60A6FB893205}"/>
    <cellStyle name="Vírgula 6 6 2 2 3 3" xfId="24346" xr:uid="{910D1109-512E-4DF8-B5EC-730B44F46588}"/>
    <cellStyle name="Vírgula 6 6 2 2 4" xfId="12528" xr:uid="{062C8D91-682A-4AFE-9D1B-94F8097D9595}"/>
    <cellStyle name="Vírgula 6 6 2 2 5" xfId="21496" xr:uid="{88B64D5B-CAA2-48E0-A580-968F7CF35D84}"/>
    <cellStyle name="Vírgula 6 6 2 3" xfId="8147" xr:uid="{70EC9718-C20D-4C82-9AB2-6B1AFBEA1724}"/>
    <cellStyle name="Vírgula 6 6 2 3 2" xfId="16801" xr:uid="{E3259394-540F-4CC8-867A-7A3CB8B58134}"/>
    <cellStyle name="Vírgula 6 6 2 3 3" xfId="25782" xr:uid="{A51981DF-99C5-4810-A563-37A4BC6A4ADB}"/>
    <cellStyle name="Vírgula 6 6 2 4" xfId="5093" xr:uid="{79FF529F-94EC-41C6-93C5-EAD4EB2082FC}"/>
    <cellStyle name="Vírgula 6 6 2 4 2" xfId="13947" xr:uid="{D977B5C2-F416-4BAD-98A9-B8D0CF1D358A}"/>
    <cellStyle name="Vírgula 6 6 2 4 3" xfId="22916" xr:uid="{26EFC7BA-17C4-4E06-9DE2-FB8BE0E89E9D}"/>
    <cellStyle name="Vírgula 6 6 2 5" xfId="11082" xr:uid="{7A13295B-9BD9-4600-AB93-1B036150F1E0}"/>
    <cellStyle name="Vírgula 6 6 2 6" xfId="20052" xr:uid="{7FEFD274-B7CC-4848-8AD7-431C9E083473}"/>
    <cellStyle name="Vírgula 6 6 3" xfId="3490" xr:uid="{17D0F286-9931-4997-8F90-8814FA18B45C}"/>
    <cellStyle name="Vírgula 6 6 3 2" xfId="9640" xr:uid="{ED9BDEA9-9A13-48AA-80FE-71FF131F7BDF}"/>
    <cellStyle name="Vírgula 6 6 3 2 2" xfId="18235" xr:uid="{96F43733-D750-4477-BCBE-FE9E7445F2CB}"/>
    <cellStyle name="Vírgula 6 6 3 2 3" xfId="27271" xr:uid="{EA677C69-EA26-497B-B1AF-95C584E07E48}"/>
    <cellStyle name="Vírgula 6 6 3 3" xfId="6526" xr:uid="{E5E20A94-DAC7-41DE-B3A6-F6DDD1882211}"/>
    <cellStyle name="Vírgula 6 6 3 3 2" xfId="15379" xr:uid="{A6E7DF5A-1BA3-40D3-8E52-74CADE5FA913}"/>
    <cellStyle name="Vírgula 6 6 3 3 3" xfId="24345" xr:uid="{493D381D-2C6A-409A-A1A5-2C55CF64C91F}"/>
    <cellStyle name="Vírgula 6 6 3 4" xfId="12527" xr:uid="{061B8E89-A43E-4FB6-BF2F-872D3CC45466}"/>
    <cellStyle name="Vírgula 6 6 3 5" xfId="21495" xr:uid="{B906E59F-5534-4AE5-B8DB-CD51028A2C6E}"/>
    <cellStyle name="Vírgula 6 6 4" xfId="8146" xr:uid="{43F84449-AEB3-484D-91A1-16E619C993DD}"/>
    <cellStyle name="Vírgula 6 6 4 2" xfId="16800" xr:uid="{2FA2E6A6-B63C-415C-8F69-EB484DF13FB7}"/>
    <cellStyle name="Vírgula 6 6 4 3" xfId="25781" xr:uid="{B2CFC174-EF2B-4821-99B1-4DFA5626BC90}"/>
    <cellStyle name="Vírgula 6 6 5" xfId="5092" xr:uid="{50854EBA-AAF2-4907-AA42-7DC68F78CCB2}"/>
    <cellStyle name="Vírgula 6 6 5 2" xfId="13946" xr:uid="{0F4D1F56-314D-4182-A044-210141D32E71}"/>
    <cellStyle name="Vírgula 6 6 5 3" xfId="22915" xr:uid="{0AF9A5D6-E386-4056-AEAB-5DA16A8908C1}"/>
    <cellStyle name="Vírgula 6 6 6" xfId="11081" xr:uid="{DB195016-AB34-4179-8068-EAA14A392317}"/>
    <cellStyle name="Vírgula 6 6 7" xfId="20051" xr:uid="{5A3DA083-1B70-4357-BCB5-0CE664E305DC}"/>
    <cellStyle name="Vírgula 6 7" xfId="1774" xr:uid="{BF6679C6-3786-403F-8FD8-5C373AB42F63}"/>
    <cellStyle name="Vírgula 6 7 2" xfId="3492" xr:uid="{A4389277-6011-42DA-B1A9-8EF9E74CB4B8}"/>
    <cellStyle name="Vírgula 6 7 2 2" xfId="9642" xr:uid="{3C08D977-4F6C-4445-ABAD-14C02CE308E8}"/>
    <cellStyle name="Vírgula 6 7 2 2 2" xfId="18237" xr:uid="{79960C7A-F1DF-4598-8593-8AEB327194B1}"/>
    <cellStyle name="Vírgula 6 7 2 2 3" xfId="27273" xr:uid="{8965ABF6-D76B-49CD-B9D9-A46C191C72CF}"/>
    <cellStyle name="Vírgula 6 7 2 3" xfId="6528" xr:uid="{78E23546-FAF4-40F5-8FBB-685D0529B02C}"/>
    <cellStyle name="Vírgula 6 7 2 3 2" xfId="15381" xr:uid="{1E69AB6A-DE2A-49D5-AF5C-35EE1DB85C5C}"/>
    <cellStyle name="Vírgula 6 7 2 3 3" xfId="24347" xr:uid="{4F883018-28AA-4299-B73E-CF1366E20D3F}"/>
    <cellStyle name="Vírgula 6 7 2 4" xfId="12529" xr:uid="{D1ED07DB-076C-4651-BDE0-F145CB682B57}"/>
    <cellStyle name="Vírgula 6 7 2 5" xfId="21497" xr:uid="{44FCE94B-8B98-42BF-8E2D-8F6A2FDACA32}"/>
    <cellStyle name="Vírgula 6 7 3" xfId="8148" xr:uid="{DE2CEE7B-91C9-4786-AC31-3ED933B4A397}"/>
    <cellStyle name="Vírgula 6 7 3 2" xfId="16802" xr:uid="{9BE8F1F4-B55B-4F9E-B3F5-DC05E62C9CF1}"/>
    <cellStyle name="Vírgula 6 7 3 3" xfId="25783" xr:uid="{BC334FB3-24A0-4630-80EB-FE7276E5AE5E}"/>
    <cellStyle name="Vírgula 6 7 4" xfId="5094" xr:uid="{BE6C390A-8262-4F7B-8AC0-C3F1C89DA57A}"/>
    <cellStyle name="Vírgula 6 7 4 2" xfId="13948" xr:uid="{A192A0D8-24B1-4BCF-A18E-47A3D0410A4D}"/>
    <cellStyle name="Vírgula 6 7 4 3" xfId="22917" xr:uid="{7525DF7C-AD0D-4A0D-AC64-05AC86DC5D6D}"/>
    <cellStyle name="Vírgula 6 7 5" xfId="11083" xr:uid="{BC2B5312-14B3-44E3-9EDD-FC7402BADA2F}"/>
    <cellStyle name="Vírgula 6 7 6" xfId="20053" xr:uid="{A5E0653B-A988-4187-AEF4-070E4659560A}"/>
    <cellStyle name="Vírgula 6 8" xfId="3463" xr:uid="{BCF1513A-A367-457B-A09A-9E277462EB56}"/>
    <cellStyle name="Vírgula 6 8 2" xfId="9613" xr:uid="{BF54751B-09A0-482A-A38A-2E79B73C7DFA}"/>
    <cellStyle name="Vírgula 6 8 2 2" xfId="18208" xr:uid="{145AADD3-0905-43DA-8723-21AB3775EF4C}"/>
    <cellStyle name="Vírgula 6 8 2 3" xfId="27244" xr:uid="{6E75385B-DAC9-4A50-9A4E-1DF90C7E0C14}"/>
    <cellStyle name="Vírgula 6 8 3" xfId="6499" xr:uid="{E4A56B1D-C92F-4B5F-9BC3-C62371946FBE}"/>
    <cellStyle name="Vírgula 6 8 3 2" xfId="15352" xr:uid="{94B4D442-4DC0-4AEA-9E1F-873CFF54164F}"/>
    <cellStyle name="Vírgula 6 8 3 3" xfId="24318" xr:uid="{AAA4EB92-365A-4D0A-A248-0E3EE4A12683}"/>
    <cellStyle name="Vírgula 6 8 4" xfId="12500" xr:uid="{A477BA25-BD0F-4717-8300-A0B77F6CEFB8}"/>
    <cellStyle name="Vírgula 6 8 5" xfId="21468" xr:uid="{4FFBDD9E-5E53-495D-818F-2D51BD9A96B8}"/>
    <cellStyle name="Vírgula 6 9" xfId="8119" xr:uid="{89E906E4-4606-4B97-B97C-5BC075DD08E0}"/>
    <cellStyle name="Vírgula 6 9 2" xfId="16773" xr:uid="{D722F05C-9D73-4386-8037-041B45042E78}"/>
    <cellStyle name="Vírgula 6 9 3" xfId="25754" xr:uid="{FFDACCDD-5248-4D36-91E2-1AA808CBA745}"/>
    <cellStyle name="Vírgula 7" xfId="1775" xr:uid="{14603192-743B-4C62-9516-A8E2DFA89870}"/>
    <cellStyle name="Vírgula 7 10" xfId="5095" xr:uid="{1533EF4C-8248-49D6-B4D7-74ABE8E11620}"/>
    <cellStyle name="Vírgula 7 10 2" xfId="13949" xr:uid="{B021D0CC-A192-4DDD-8836-388FFE621DDC}"/>
    <cellStyle name="Vírgula 7 10 3" xfId="22918" xr:uid="{5F497729-BD42-4534-9A9D-F2483536E7CA}"/>
    <cellStyle name="Vírgula 7 11" xfId="11084" xr:uid="{BA6394A0-83CE-48A0-A1A3-BC379ADF9470}"/>
    <cellStyle name="Vírgula 7 12" xfId="20054" xr:uid="{4220D30C-591C-4D25-80A0-A325201C3D3F}"/>
    <cellStyle name="Vírgula 7 2" xfId="1776" xr:uid="{DE56EE01-3DD1-4E4C-AF61-FD77EC505BF2}"/>
    <cellStyle name="Vírgula 7 2 2" xfId="1777" xr:uid="{CDCCA55B-8EFB-4AC5-B91E-3B5763A38FE7}"/>
    <cellStyle name="Vírgula 7 2 2 2" xfId="1778" xr:uid="{4B022235-9063-422C-B0A8-899C380D2FC1}"/>
    <cellStyle name="Vírgula 7 2 2 2 2" xfId="3496" xr:uid="{64FD8768-584F-4DDF-B9F9-51D3E8F78A76}"/>
    <cellStyle name="Vírgula 7 2 2 2 2 2" xfId="9646" xr:uid="{0B2AAA48-ED72-451D-81B5-8FB2263DBFB3}"/>
    <cellStyle name="Vírgula 7 2 2 2 2 2 2" xfId="18241" xr:uid="{48132A2B-C081-44B8-AB32-D993DA0B3555}"/>
    <cellStyle name="Vírgula 7 2 2 2 2 2 3" xfId="27277" xr:uid="{E351B955-1E8A-43BF-A877-80D61CC9FEB1}"/>
    <cellStyle name="Vírgula 7 2 2 2 2 3" xfId="6532" xr:uid="{FB6CDFB8-656D-4BA1-B1DD-F22354833969}"/>
    <cellStyle name="Vírgula 7 2 2 2 2 3 2" xfId="15385" xr:uid="{95EF80A8-225C-48D3-8915-E0598CC201F9}"/>
    <cellStyle name="Vírgula 7 2 2 2 2 3 3" xfId="24351" xr:uid="{47398345-EE68-4518-8D02-2B270084ECB0}"/>
    <cellStyle name="Vírgula 7 2 2 2 2 4" xfId="12533" xr:uid="{D7B9CE81-A9F3-4B63-A31C-4DFF8C108F97}"/>
    <cellStyle name="Vírgula 7 2 2 2 2 5" xfId="21501" xr:uid="{DB060623-DF22-4A8C-93A3-062D74385504}"/>
    <cellStyle name="Vírgula 7 2 2 2 3" xfId="8152" xr:uid="{280EEAB0-BC71-47A3-B90A-2FB6F4F8502A}"/>
    <cellStyle name="Vírgula 7 2 2 2 3 2" xfId="16806" xr:uid="{A28EBA35-6C16-4AA9-B5EA-A6864740ADC7}"/>
    <cellStyle name="Vírgula 7 2 2 2 3 3" xfId="25787" xr:uid="{6C58A4D8-0E2D-4022-A3F8-A86D74A99914}"/>
    <cellStyle name="Vírgula 7 2 2 2 4" xfId="5098" xr:uid="{804CD76C-100B-4446-9EEE-03DB1F0377BA}"/>
    <cellStyle name="Vírgula 7 2 2 2 4 2" xfId="13952" xr:uid="{8ABB2545-2AFA-4CDB-99AA-5ED18941FA0F}"/>
    <cellStyle name="Vírgula 7 2 2 2 4 3" xfId="22921" xr:uid="{52E5215B-2269-4135-9B8A-E9D1CC62669B}"/>
    <cellStyle name="Vírgula 7 2 2 2 5" xfId="11087" xr:uid="{6DC2C92D-B9C1-4565-A741-AEA87AF4BB26}"/>
    <cellStyle name="Vírgula 7 2 2 2 6" xfId="20057" xr:uid="{B43B0A75-9494-40F8-8BA4-60B5A63D4C8D}"/>
    <cellStyle name="Vírgula 7 2 2 3" xfId="3495" xr:uid="{0CC28C65-8C01-409A-826F-5ADAAC944203}"/>
    <cellStyle name="Vírgula 7 2 2 3 2" xfId="9645" xr:uid="{E11EB4E2-B991-41F9-B7F5-7DD20B4A6EA9}"/>
    <cellStyle name="Vírgula 7 2 2 3 2 2" xfId="18240" xr:uid="{9D0DE5CA-5CB9-4681-A4E2-A66FDF7D0DD5}"/>
    <cellStyle name="Vírgula 7 2 2 3 2 3" xfId="27276" xr:uid="{E7F8C2FE-5412-45F4-AA5B-1A5C7FC5A922}"/>
    <cellStyle name="Vírgula 7 2 2 3 3" xfId="6531" xr:uid="{3025186F-B4E1-4B28-9F07-A7EAF3B7C9F6}"/>
    <cellStyle name="Vírgula 7 2 2 3 3 2" xfId="15384" xr:uid="{517551F7-4FD6-4D32-983F-E8FCD788B75A}"/>
    <cellStyle name="Vírgula 7 2 2 3 3 3" xfId="24350" xr:uid="{BC6C2A64-94FE-4B3E-B464-80A48414A793}"/>
    <cellStyle name="Vírgula 7 2 2 3 4" xfId="12532" xr:uid="{21BB1632-7E96-41A7-A63A-5D1E23B836EC}"/>
    <cellStyle name="Vírgula 7 2 2 3 5" xfId="21500" xr:uid="{FA2375AD-C405-4037-A318-433B55E1EF2A}"/>
    <cellStyle name="Vírgula 7 2 2 4" xfId="8151" xr:uid="{FF1B2A0E-FC07-4594-ACDF-A70EBAF107F6}"/>
    <cellStyle name="Vírgula 7 2 2 4 2" xfId="16805" xr:uid="{DB18A8B8-6921-4284-8755-052E1052EF5C}"/>
    <cellStyle name="Vírgula 7 2 2 4 3" xfId="25786" xr:uid="{0C71C008-916E-4291-80DA-8DBF1E6268C1}"/>
    <cellStyle name="Vírgula 7 2 2 5" xfId="5097" xr:uid="{574AE50A-6BE1-4C61-9A26-B69206215A76}"/>
    <cellStyle name="Vírgula 7 2 2 5 2" xfId="13951" xr:uid="{0AD7B544-000A-4D82-B363-BEF006BCFCFF}"/>
    <cellStyle name="Vírgula 7 2 2 5 3" xfId="22920" xr:uid="{8477D268-EE0B-41B2-9533-97E21E24D7C8}"/>
    <cellStyle name="Vírgula 7 2 2 6" xfId="11086" xr:uid="{3A239D06-6197-4411-866C-5AB49AD53226}"/>
    <cellStyle name="Vírgula 7 2 2 7" xfId="20056" xr:uid="{02D92ED0-3930-4D44-BA11-67A4EF3B463F}"/>
    <cellStyle name="Vírgula 7 2 3" xfId="1779" xr:uid="{98F03DB3-CDDE-4824-AE7F-C78E4C38A991}"/>
    <cellStyle name="Vírgula 7 2 3 2" xfId="1780" xr:uid="{1FF4BDCB-9190-47A4-9CF4-0FF2B2D27E5E}"/>
    <cellStyle name="Vírgula 7 2 3 2 2" xfId="3498" xr:uid="{B86808F2-CC2B-4E99-9A38-DE971C7EF0BC}"/>
    <cellStyle name="Vírgula 7 2 3 2 2 2" xfId="9648" xr:uid="{C577526E-8A90-45DC-82EB-FCFF906C3603}"/>
    <cellStyle name="Vírgula 7 2 3 2 2 2 2" xfId="18243" xr:uid="{34DA9C40-45A2-49A3-9389-D915CF470888}"/>
    <cellStyle name="Vírgula 7 2 3 2 2 2 3" xfId="27279" xr:uid="{C2FF02FC-4E8F-45E0-B90F-F2F23B69899C}"/>
    <cellStyle name="Vírgula 7 2 3 2 2 3" xfId="6534" xr:uid="{45D67B1B-4E83-4837-9A96-051F474258DC}"/>
    <cellStyle name="Vírgula 7 2 3 2 2 3 2" xfId="15387" xr:uid="{35EBD917-B874-41C2-BFAD-5D3BBE023D68}"/>
    <cellStyle name="Vírgula 7 2 3 2 2 3 3" xfId="24353" xr:uid="{6944D4CD-D221-4D1B-82D0-645A92D5EF24}"/>
    <cellStyle name="Vírgula 7 2 3 2 2 4" xfId="12535" xr:uid="{95161176-3E88-496B-9004-11A340A32A5C}"/>
    <cellStyle name="Vírgula 7 2 3 2 2 5" xfId="21503" xr:uid="{A1ED655A-DB1C-49DE-B242-817F286606D8}"/>
    <cellStyle name="Vírgula 7 2 3 2 3" xfId="8154" xr:uid="{AC910154-3BE3-43E6-9C8D-D7EDBD433A43}"/>
    <cellStyle name="Vírgula 7 2 3 2 3 2" xfId="16808" xr:uid="{0E529356-9B52-4ADD-BC05-25228038B252}"/>
    <cellStyle name="Vírgula 7 2 3 2 3 3" xfId="25789" xr:uid="{124E4F93-EA81-426F-A29A-5DB486A9CCB7}"/>
    <cellStyle name="Vírgula 7 2 3 2 4" xfId="5100" xr:uid="{81F5AC17-BCA2-44B6-AC3F-8E0824214290}"/>
    <cellStyle name="Vírgula 7 2 3 2 4 2" xfId="13954" xr:uid="{59EB3E52-1FCF-4AF2-99DB-9AB05171E865}"/>
    <cellStyle name="Vírgula 7 2 3 2 4 3" xfId="22923" xr:uid="{8FB86977-4BE3-4656-8524-F8DDAAB0FEE9}"/>
    <cellStyle name="Vírgula 7 2 3 2 5" xfId="11089" xr:uid="{784057A3-53A1-44B7-9DB4-4FAB972D2489}"/>
    <cellStyle name="Vírgula 7 2 3 2 6" xfId="20059" xr:uid="{94F7A1FB-9E5A-4AB2-A41E-868E287E56F6}"/>
    <cellStyle name="Vírgula 7 2 3 3" xfId="3497" xr:uid="{C8500452-221F-422E-87A4-051CD5A76A01}"/>
    <cellStyle name="Vírgula 7 2 3 3 2" xfId="9647" xr:uid="{63290A91-232D-4B04-A9F5-85885638E289}"/>
    <cellStyle name="Vírgula 7 2 3 3 2 2" xfId="18242" xr:uid="{991C197A-C8F2-4EDD-BEBC-A49B07246171}"/>
    <cellStyle name="Vírgula 7 2 3 3 2 3" xfId="27278" xr:uid="{05798A88-1046-44F7-B3B2-7617E28C866A}"/>
    <cellStyle name="Vírgula 7 2 3 3 3" xfId="6533" xr:uid="{C331A106-C6FF-4564-87AA-457549FEDC4D}"/>
    <cellStyle name="Vírgula 7 2 3 3 3 2" xfId="15386" xr:uid="{EDE30FF8-ACEC-43FE-806B-97B4BD71114A}"/>
    <cellStyle name="Vírgula 7 2 3 3 3 3" xfId="24352" xr:uid="{86EA2A50-39F0-4950-8569-077FDE6D4372}"/>
    <cellStyle name="Vírgula 7 2 3 3 4" xfId="12534" xr:uid="{20E9AABD-96F6-4DC3-A8CF-C5CC6B86C5E2}"/>
    <cellStyle name="Vírgula 7 2 3 3 5" xfId="21502" xr:uid="{59DA5E6E-02C2-4631-B87F-9F7CF718160C}"/>
    <cellStyle name="Vírgula 7 2 3 4" xfId="8153" xr:uid="{FC8A6E0E-3A3B-4B3A-8ED7-84220DC4A39F}"/>
    <cellStyle name="Vírgula 7 2 3 4 2" xfId="16807" xr:uid="{D1BE825B-C2FD-4864-82F0-BE9105C19C05}"/>
    <cellStyle name="Vírgula 7 2 3 4 3" xfId="25788" xr:uid="{9F798378-7299-4862-9351-A21D72D76F86}"/>
    <cellStyle name="Vírgula 7 2 3 5" xfId="5099" xr:uid="{73420CBD-A23E-44F8-B709-9E13F70DD0C7}"/>
    <cellStyle name="Vírgula 7 2 3 5 2" xfId="13953" xr:uid="{1334FD56-9397-4267-92CD-FFC132ACBC5A}"/>
    <cellStyle name="Vírgula 7 2 3 5 3" xfId="22922" xr:uid="{3FF84D27-7E32-4DA7-BBB0-6630DC66F79E}"/>
    <cellStyle name="Vírgula 7 2 3 6" xfId="11088" xr:uid="{171CF552-C892-48C7-A5C7-2D9B7F871D5A}"/>
    <cellStyle name="Vírgula 7 2 3 7" xfId="20058" xr:uid="{80C08C6C-5497-4C0A-9584-AE3D25892845}"/>
    <cellStyle name="Vírgula 7 2 4" xfId="1781" xr:uid="{87631876-993C-474A-8866-5666A9D26A0A}"/>
    <cellStyle name="Vírgula 7 2 4 2" xfId="3499" xr:uid="{7705880D-19E3-45A6-822D-D63200243BB5}"/>
    <cellStyle name="Vírgula 7 2 4 2 2" xfId="9649" xr:uid="{A29650F0-F849-430F-B62A-509B99F52328}"/>
    <cellStyle name="Vírgula 7 2 4 2 2 2" xfId="18244" xr:uid="{B3A4FB9B-9E9E-45FC-A2CC-07529AEF42F8}"/>
    <cellStyle name="Vírgula 7 2 4 2 2 3" xfId="27280" xr:uid="{3AA8BD4E-608C-427A-BCE0-505D5EEC0218}"/>
    <cellStyle name="Vírgula 7 2 4 2 3" xfId="6535" xr:uid="{65969DB5-2C82-4077-9E4C-3586BDE3D06D}"/>
    <cellStyle name="Vírgula 7 2 4 2 3 2" xfId="15388" xr:uid="{B0121870-0E9E-4835-9525-60624E5D674B}"/>
    <cellStyle name="Vírgula 7 2 4 2 3 3" xfId="24354" xr:uid="{E31377E9-628F-43EF-A310-444DF6191892}"/>
    <cellStyle name="Vírgula 7 2 4 2 4" xfId="12536" xr:uid="{BDA14994-5810-45D0-8537-18B90B26E647}"/>
    <cellStyle name="Vírgula 7 2 4 2 5" xfId="21504" xr:uid="{BFF9CFE5-788B-479D-B760-B4EED623D259}"/>
    <cellStyle name="Vírgula 7 2 4 3" xfId="8155" xr:uid="{1E855810-374A-454A-BC6F-3334AED32BCB}"/>
    <cellStyle name="Vírgula 7 2 4 3 2" xfId="16809" xr:uid="{2D31268B-AEF9-4FDF-BC34-17673A5910D0}"/>
    <cellStyle name="Vírgula 7 2 4 3 3" xfId="25790" xr:uid="{137A7D25-DD27-47E6-BCD3-E3F0236849D2}"/>
    <cellStyle name="Vírgula 7 2 4 4" xfId="5101" xr:uid="{66775B7B-9D46-470F-A93A-78657DFDEF36}"/>
    <cellStyle name="Vírgula 7 2 4 4 2" xfId="13955" xr:uid="{E085713A-F339-4A4F-B747-78C79607DE9B}"/>
    <cellStyle name="Vírgula 7 2 4 4 3" xfId="22924" xr:uid="{BCA3C431-890E-4ED1-BA82-5F0B0B7BA736}"/>
    <cellStyle name="Vírgula 7 2 4 5" xfId="11090" xr:uid="{01B3B75A-BBB9-436A-8472-2DFF451AD92B}"/>
    <cellStyle name="Vírgula 7 2 4 6" xfId="20060" xr:uid="{223AF4DF-620F-45E6-9535-0992CACD8B4D}"/>
    <cellStyle name="Vírgula 7 2 5" xfId="3494" xr:uid="{685C3D1D-58D0-4C86-ABB7-DE8D51AF04E7}"/>
    <cellStyle name="Vírgula 7 2 5 2" xfId="9644" xr:uid="{E1EDA71C-DCDC-4975-9A90-43F68291D4DB}"/>
    <cellStyle name="Vírgula 7 2 5 2 2" xfId="18239" xr:uid="{54CBA0C9-3F21-43BC-8655-2378A494E540}"/>
    <cellStyle name="Vírgula 7 2 5 2 3" xfId="27275" xr:uid="{B971EAD4-E445-4CFE-BA14-E686A5D3E69A}"/>
    <cellStyle name="Vírgula 7 2 5 3" xfId="6530" xr:uid="{CC5E8F2F-4405-456C-B444-CA6F445DC8E5}"/>
    <cellStyle name="Vírgula 7 2 5 3 2" xfId="15383" xr:uid="{219A2A33-3E79-42BB-A55F-9FB0754A475D}"/>
    <cellStyle name="Vírgula 7 2 5 3 3" xfId="24349" xr:uid="{7278FC69-9696-4B4E-B6E9-9848466FE52D}"/>
    <cellStyle name="Vírgula 7 2 5 4" xfId="12531" xr:uid="{C37701A4-8491-4194-964F-DC632E98F48F}"/>
    <cellStyle name="Vírgula 7 2 5 5" xfId="21499" xr:uid="{9E7D5D20-23FE-416B-BAE7-75E61DF697B6}"/>
    <cellStyle name="Vírgula 7 2 6" xfId="8150" xr:uid="{63E5DC61-A527-47BD-BE08-A1396AA47094}"/>
    <cellStyle name="Vírgula 7 2 6 2" xfId="16804" xr:uid="{02CB7F72-F7A8-4DB0-81A8-5E2F56BB7B8B}"/>
    <cellStyle name="Vírgula 7 2 6 3" xfId="25785" xr:uid="{BB027BF8-2D70-4106-85B2-A48C14A26D79}"/>
    <cellStyle name="Vírgula 7 2 7" xfId="5096" xr:uid="{50F3FD21-660D-4FE7-9AC4-6E4B630B00DC}"/>
    <cellStyle name="Vírgula 7 2 7 2" xfId="13950" xr:uid="{A71B1686-AC6D-425B-B04B-8A6817033C90}"/>
    <cellStyle name="Vírgula 7 2 7 3" xfId="22919" xr:uid="{1039906A-9955-4F5A-865E-72EF661E6ACF}"/>
    <cellStyle name="Vírgula 7 2 8" xfId="11085" xr:uid="{6EFAC38C-7AC1-4B6E-963A-543CE2973A9D}"/>
    <cellStyle name="Vírgula 7 2 9" xfId="20055" xr:uid="{88A48088-F4C9-4D47-B3EE-381E9B53D884}"/>
    <cellStyle name="Vírgula 7 3" xfId="1782" xr:uid="{09FFBE40-CD02-44FC-969A-A7083E13756D}"/>
    <cellStyle name="Vírgula 7 3 2" xfId="1783" xr:uid="{6E11505D-6FF6-497F-96BC-91E23309CECD}"/>
    <cellStyle name="Vírgula 7 3 2 2" xfId="1784" xr:uid="{6BB75BF3-AE1F-4E78-8485-8195D6BB2194}"/>
    <cellStyle name="Vírgula 7 3 2 2 2" xfId="3502" xr:uid="{A7920B93-1BCF-4F1F-AA5F-B2BC88BF556A}"/>
    <cellStyle name="Vírgula 7 3 2 2 2 2" xfId="9652" xr:uid="{B78FA200-1EC9-4FEE-9FE8-6ED6C753ED76}"/>
    <cellStyle name="Vírgula 7 3 2 2 2 2 2" xfId="18247" xr:uid="{C16345BA-D7BC-4522-82FA-BF2381B3A878}"/>
    <cellStyle name="Vírgula 7 3 2 2 2 2 3" xfId="27283" xr:uid="{8F27CC3C-3CC4-4BB2-B976-5EC8BC6982C6}"/>
    <cellStyle name="Vírgula 7 3 2 2 2 3" xfId="6538" xr:uid="{CB581B2B-B449-40B4-A40B-2436A4AD72A5}"/>
    <cellStyle name="Vírgula 7 3 2 2 2 3 2" xfId="15391" xr:uid="{C75AF2AC-0B93-48CA-94EB-8A980D9D70EB}"/>
    <cellStyle name="Vírgula 7 3 2 2 2 3 3" xfId="24357" xr:uid="{13852EA2-D867-454C-A82B-F9BEC8E3004F}"/>
    <cellStyle name="Vírgula 7 3 2 2 2 4" xfId="12539" xr:uid="{EE4C2253-7B3F-41A8-B53B-3DFA772C6C19}"/>
    <cellStyle name="Vírgula 7 3 2 2 2 5" xfId="21507" xr:uid="{576AB694-3DE8-4469-BDE3-A203C8E01CD7}"/>
    <cellStyle name="Vírgula 7 3 2 2 3" xfId="8158" xr:uid="{5060785A-1065-4CB9-A69C-E974C68206DB}"/>
    <cellStyle name="Vírgula 7 3 2 2 3 2" xfId="16812" xr:uid="{8BA4F6B2-ACE9-41DF-8B8F-A5EB15BC4C78}"/>
    <cellStyle name="Vírgula 7 3 2 2 3 3" xfId="25793" xr:uid="{D3B01BC7-AFE7-4038-9758-54175A0B2CBA}"/>
    <cellStyle name="Vírgula 7 3 2 2 4" xfId="5104" xr:uid="{40B9F80A-CAAE-47BE-AC54-775A7B92E53F}"/>
    <cellStyle name="Vírgula 7 3 2 2 4 2" xfId="13958" xr:uid="{51DD5563-12B0-4C22-9249-E00CB94ACEA8}"/>
    <cellStyle name="Vírgula 7 3 2 2 4 3" xfId="22927" xr:uid="{73449A30-A460-4A20-A4E1-B5649A14D711}"/>
    <cellStyle name="Vírgula 7 3 2 2 5" xfId="11093" xr:uid="{976AA724-8B45-4B01-B353-3552818DF7CA}"/>
    <cellStyle name="Vírgula 7 3 2 2 6" xfId="20063" xr:uid="{5E0A8D53-DE4D-46F9-BF0F-87F50C9C33C0}"/>
    <cellStyle name="Vírgula 7 3 2 3" xfId="3501" xr:uid="{004723D9-2606-4785-902E-EB11D98AA9C1}"/>
    <cellStyle name="Vírgula 7 3 2 3 2" xfId="9651" xr:uid="{F55951AD-884D-4202-A791-214D11E456F9}"/>
    <cellStyle name="Vírgula 7 3 2 3 2 2" xfId="18246" xr:uid="{6050C708-C03D-4FAF-8CDC-3D84EAA3CD37}"/>
    <cellStyle name="Vírgula 7 3 2 3 2 3" xfId="27282" xr:uid="{05F4AEE1-E635-46B2-B980-0833611923AE}"/>
    <cellStyle name="Vírgula 7 3 2 3 3" xfId="6537" xr:uid="{6DDD70AC-5C57-4AD2-82FE-80C7C6E8DEBB}"/>
    <cellStyle name="Vírgula 7 3 2 3 3 2" xfId="15390" xr:uid="{5819C893-CE73-4831-8115-9D439940600F}"/>
    <cellStyle name="Vírgula 7 3 2 3 3 3" xfId="24356" xr:uid="{5D91D897-60D8-4610-AF53-F0D58C48BA06}"/>
    <cellStyle name="Vírgula 7 3 2 3 4" xfId="12538" xr:uid="{76CF8A94-791E-4136-9C13-CBD6F98EDED0}"/>
    <cellStyle name="Vírgula 7 3 2 3 5" xfId="21506" xr:uid="{0D4069FB-B341-4F24-B861-ED2D14CC560E}"/>
    <cellStyle name="Vírgula 7 3 2 4" xfId="8157" xr:uid="{C29FC0F8-8523-49FF-83FD-D267F470B7D4}"/>
    <cellStyle name="Vírgula 7 3 2 4 2" xfId="16811" xr:uid="{56784CDE-31B6-4C1D-9499-C420E49A9105}"/>
    <cellStyle name="Vírgula 7 3 2 4 3" xfId="25792" xr:uid="{3DCB7F8B-FF67-4102-BE6F-727E074131C1}"/>
    <cellStyle name="Vírgula 7 3 2 5" xfId="5103" xr:uid="{89BAC364-3A90-484E-96ED-CE13838433BF}"/>
    <cellStyle name="Vírgula 7 3 2 5 2" xfId="13957" xr:uid="{19B18E15-A3F7-4ED1-971E-937F28C76034}"/>
    <cellStyle name="Vírgula 7 3 2 5 3" xfId="22926" xr:uid="{17E04D5B-E49A-4E3E-A863-F38C3817A532}"/>
    <cellStyle name="Vírgula 7 3 2 6" xfId="11092" xr:uid="{5BB78932-311D-4E9C-B8C1-0DC81829A8A7}"/>
    <cellStyle name="Vírgula 7 3 2 7" xfId="20062" xr:uid="{0569FAB5-1042-4C76-8BEC-57E0C9988F2A}"/>
    <cellStyle name="Vírgula 7 3 3" xfId="1785" xr:uid="{DA373F01-3988-49FF-977F-A80AA052836C}"/>
    <cellStyle name="Vírgula 7 3 3 2" xfId="1786" xr:uid="{164A4740-1A1D-41F8-99A6-45B075EA5EE6}"/>
    <cellStyle name="Vírgula 7 3 3 2 2" xfId="3504" xr:uid="{03880778-3979-46B3-AE44-3B763CEBE679}"/>
    <cellStyle name="Vírgula 7 3 3 2 2 2" xfId="9654" xr:uid="{1402F3E2-861B-4C4B-8347-6F8531F9DE97}"/>
    <cellStyle name="Vírgula 7 3 3 2 2 2 2" xfId="18249" xr:uid="{F2F95FEF-7CB8-49D8-84A9-5AD39375390E}"/>
    <cellStyle name="Vírgula 7 3 3 2 2 2 3" xfId="27285" xr:uid="{676C36A0-FB21-46D4-A47F-712F2821FAB0}"/>
    <cellStyle name="Vírgula 7 3 3 2 2 3" xfId="6540" xr:uid="{8845697E-6AF6-477E-947C-54C6A1AABA92}"/>
    <cellStyle name="Vírgula 7 3 3 2 2 3 2" xfId="15393" xr:uid="{8A754607-F50E-49FC-B5B7-B545309BB755}"/>
    <cellStyle name="Vírgula 7 3 3 2 2 3 3" xfId="24359" xr:uid="{16831FB5-D07E-4892-A2F6-C1D370B9FB26}"/>
    <cellStyle name="Vírgula 7 3 3 2 2 4" xfId="12541" xr:uid="{D9C0E632-04AC-4A6B-A80D-1218A137FDE2}"/>
    <cellStyle name="Vírgula 7 3 3 2 2 5" xfId="21509" xr:uid="{4024B6E8-19CD-47D6-BA82-80FE402991BD}"/>
    <cellStyle name="Vírgula 7 3 3 2 3" xfId="8160" xr:uid="{338AFEE0-1CC5-4758-8A40-9BEB776CD4C4}"/>
    <cellStyle name="Vírgula 7 3 3 2 3 2" xfId="16814" xr:uid="{243E5D09-4151-4808-B971-EE246FECE695}"/>
    <cellStyle name="Vírgula 7 3 3 2 3 3" xfId="25795" xr:uid="{73FDA069-051C-4E8C-B2C1-A8F89185FB37}"/>
    <cellStyle name="Vírgula 7 3 3 2 4" xfId="5106" xr:uid="{64500AA5-229D-4F93-B1F0-C60721C167A9}"/>
    <cellStyle name="Vírgula 7 3 3 2 4 2" xfId="13960" xr:uid="{77123079-3E3F-473B-8B98-A6539A7AD605}"/>
    <cellStyle name="Vírgula 7 3 3 2 4 3" xfId="22929" xr:uid="{7FE74CC4-64FC-4D9F-B4E7-741F22BDD384}"/>
    <cellStyle name="Vírgula 7 3 3 2 5" xfId="11095" xr:uid="{46278580-7B19-4DEF-94BC-470920B14365}"/>
    <cellStyle name="Vírgula 7 3 3 2 6" xfId="20065" xr:uid="{EDB72170-B245-4F8A-BAF6-C8ACEEDD9947}"/>
    <cellStyle name="Vírgula 7 3 3 3" xfId="3503" xr:uid="{BDFEED0C-912B-4EB7-997A-CB8AE509137D}"/>
    <cellStyle name="Vírgula 7 3 3 3 2" xfId="9653" xr:uid="{3FB08956-5C1F-4C9E-AC5B-A02AAE8C911F}"/>
    <cellStyle name="Vírgula 7 3 3 3 2 2" xfId="18248" xr:uid="{B606D92F-61A1-4CCD-8A8F-8E69A0FD2E70}"/>
    <cellStyle name="Vírgula 7 3 3 3 2 3" xfId="27284" xr:uid="{A114887F-9983-4B5C-8A02-D301CACC7F1F}"/>
    <cellStyle name="Vírgula 7 3 3 3 3" xfId="6539" xr:uid="{70BDD90B-DEA6-42E3-9C6F-1242A32C3C06}"/>
    <cellStyle name="Vírgula 7 3 3 3 3 2" xfId="15392" xr:uid="{285C64F1-B204-41FF-B019-7A74D175793D}"/>
    <cellStyle name="Vírgula 7 3 3 3 3 3" xfId="24358" xr:uid="{44588BF7-FCBB-4916-969F-1BF0366B7405}"/>
    <cellStyle name="Vírgula 7 3 3 3 4" xfId="12540" xr:uid="{5DFAA538-6A33-4769-9F50-DE2EAA7FC4F7}"/>
    <cellStyle name="Vírgula 7 3 3 3 5" xfId="21508" xr:uid="{4C1D0154-335B-46F1-AD00-619F2CFF0ABF}"/>
    <cellStyle name="Vírgula 7 3 3 4" xfId="8159" xr:uid="{51CDDB03-6DAD-4A74-9BE0-D10AF6FC40D0}"/>
    <cellStyle name="Vírgula 7 3 3 4 2" xfId="16813" xr:uid="{5D3723E4-A12A-4A7C-ADDF-E9690B047814}"/>
    <cellStyle name="Vírgula 7 3 3 4 3" xfId="25794" xr:uid="{8E7FAB12-AEF2-4D73-A2F7-A6AC3066DA08}"/>
    <cellStyle name="Vírgula 7 3 3 5" xfId="5105" xr:uid="{D814D976-ACF6-48C5-B66B-1907E4308880}"/>
    <cellStyle name="Vírgula 7 3 3 5 2" xfId="13959" xr:uid="{5E3B7C0A-739E-4B70-856C-9BA950A180A3}"/>
    <cellStyle name="Vírgula 7 3 3 5 3" xfId="22928" xr:uid="{9394B20C-9EA4-4C84-8395-B63532CB4BA7}"/>
    <cellStyle name="Vírgula 7 3 3 6" xfId="11094" xr:uid="{6397E6DD-E88E-4122-8428-D2F6037FEF0B}"/>
    <cellStyle name="Vírgula 7 3 3 7" xfId="20064" xr:uid="{6B141D15-2FB7-4AAB-8F94-CA784B841F28}"/>
    <cellStyle name="Vírgula 7 3 4" xfId="1787" xr:uid="{367E9001-13D5-47B2-AA78-2CCEE5416945}"/>
    <cellStyle name="Vírgula 7 3 4 2" xfId="3505" xr:uid="{FFE0C16E-371E-4464-BA54-9C8A279E8FAE}"/>
    <cellStyle name="Vírgula 7 3 4 2 2" xfId="9655" xr:uid="{F745F273-7477-41C3-A250-98897DB66E70}"/>
    <cellStyle name="Vírgula 7 3 4 2 2 2" xfId="18250" xr:uid="{FB1D3C7F-B157-4D49-B56D-C5DACCBAD5DB}"/>
    <cellStyle name="Vírgula 7 3 4 2 2 3" xfId="27286" xr:uid="{70AF01D5-3011-42FB-9891-97C739F97DA3}"/>
    <cellStyle name="Vírgula 7 3 4 2 3" xfId="6541" xr:uid="{F97D1B87-6E2A-43C5-B7B4-E7E7A5D628CC}"/>
    <cellStyle name="Vírgula 7 3 4 2 3 2" xfId="15394" xr:uid="{160E4CCB-CC14-45C3-B5B0-B47510BB0C84}"/>
    <cellStyle name="Vírgula 7 3 4 2 3 3" xfId="24360" xr:uid="{1E195E3D-FDE3-4BEA-9DFD-B9B3BA1FBFFF}"/>
    <cellStyle name="Vírgula 7 3 4 2 4" xfId="12542" xr:uid="{1C7E4D3E-6EAA-45E7-BE5F-55960A6C5F82}"/>
    <cellStyle name="Vírgula 7 3 4 2 5" xfId="21510" xr:uid="{0912939F-A583-456C-972E-45F341C1FE27}"/>
    <cellStyle name="Vírgula 7 3 4 3" xfId="8161" xr:uid="{E305D305-6898-478E-97D8-D45399B91850}"/>
    <cellStyle name="Vírgula 7 3 4 3 2" xfId="16815" xr:uid="{7C36ED6A-A301-498E-ADBF-1A60786BF7D9}"/>
    <cellStyle name="Vírgula 7 3 4 3 3" xfId="25796" xr:uid="{43542AE0-FB4A-4A0A-AAC8-9E9C65097CAB}"/>
    <cellStyle name="Vírgula 7 3 4 4" xfId="5107" xr:uid="{238C4EB7-A869-4EF0-A345-CCEEDB5D9C2A}"/>
    <cellStyle name="Vírgula 7 3 4 4 2" xfId="13961" xr:uid="{2ADDFD89-F3A7-4CAD-AD33-4BF6B207F903}"/>
    <cellStyle name="Vírgula 7 3 4 4 3" xfId="22930" xr:uid="{17F9E43A-EE6B-4D1D-8851-5792FF1362BF}"/>
    <cellStyle name="Vírgula 7 3 4 5" xfId="11096" xr:uid="{B87AB08D-A799-4E99-B051-213F244C1E1A}"/>
    <cellStyle name="Vírgula 7 3 4 6" xfId="20066" xr:uid="{0AFE1BC6-4CEC-49CA-910F-2B07B6ED4F98}"/>
    <cellStyle name="Vírgula 7 3 5" xfId="3500" xr:uid="{683AA036-F1C6-4B76-A8E3-9594CAB4EE64}"/>
    <cellStyle name="Vírgula 7 3 5 2" xfId="9650" xr:uid="{11D1B0E6-A020-44E5-96EA-2DE633B428C9}"/>
    <cellStyle name="Vírgula 7 3 5 2 2" xfId="18245" xr:uid="{F5711883-CB4F-42ED-B070-48031C821410}"/>
    <cellStyle name="Vírgula 7 3 5 2 3" xfId="27281" xr:uid="{5E27BEEB-C982-418E-99AC-365CBC930CF6}"/>
    <cellStyle name="Vírgula 7 3 5 3" xfId="6536" xr:uid="{2CDFF86F-16F1-48A3-9893-41B75EF1E55D}"/>
    <cellStyle name="Vírgula 7 3 5 3 2" xfId="15389" xr:uid="{9000FAE2-8098-42CD-9DEF-3868804FE698}"/>
    <cellStyle name="Vírgula 7 3 5 3 3" xfId="24355" xr:uid="{8E8C4649-C3DD-41F7-8C1C-9FA6BC2781C3}"/>
    <cellStyle name="Vírgula 7 3 5 4" xfId="12537" xr:uid="{E7C0ED3F-FA0F-4DB4-97CD-551E3F97C743}"/>
    <cellStyle name="Vírgula 7 3 5 5" xfId="21505" xr:uid="{9C857385-8751-4064-A65C-5AC4A2DC0FEA}"/>
    <cellStyle name="Vírgula 7 3 6" xfId="8156" xr:uid="{28F0FD14-A313-4940-B33A-FE0CA2353E64}"/>
    <cellStyle name="Vírgula 7 3 6 2" xfId="16810" xr:uid="{D6B4F9CE-1C45-4CD2-8040-7EEB03C06957}"/>
    <cellStyle name="Vírgula 7 3 6 3" xfId="25791" xr:uid="{6B7D4FF9-9862-4EFA-9FFD-CE0178B75A44}"/>
    <cellStyle name="Vírgula 7 3 7" xfId="5102" xr:uid="{2F06B20A-45E9-43D7-933C-5E00A34C9A10}"/>
    <cellStyle name="Vírgula 7 3 7 2" xfId="13956" xr:uid="{1A6A2202-64C3-4FE8-881B-294086DF73F2}"/>
    <cellStyle name="Vírgula 7 3 7 3" xfId="22925" xr:uid="{E8441C85-46D8-4406-8530-DE16C481A035}"/>
    <cellStyle name="Vírgula 7 3 8" xfId="11091" xr:uid="{81C3A132-FAC9-4428-9601-6FD97835FDAB}"/>
    <cellStyle name="Vírgula 7 3 9" xfId="20061" xr:uid="{3DFC9BA6-428F-4C6E-A5B2-F68A819A1A63}"/>
    <cellStyle name="Vírgula 7 4" xfId="1788" xr:uid="{0BB4C454-24F9-4401-95DC-3CF475EE2C10}"/>
    <cellStyle name="Vírgula 7 4 2" xfId="1789" xr:uid="{20FEDC9D-BCA1-4A63-8BA2-88117BDF7945}"/>
    <cellStyle name="Vírgula 7 4 2 2" xfId="1790" xr:uid="{BA86E936-4B6D-4E79-8664-71A4796EB933}"/>
    <cellStyle name="Vírgula 7 4 2 2 2" xfId="3508" xr:uid="{B7ADA933-680A-467B-890E-8454AE979399}"/>
    <cellStyle name="Vírgula 7 4 2 2 2 2" xfId="9658" xr:uid="{0E96545C-64BA-47FE-9343-8DCEAF2249AF}"/>
    <cellStyle name="Vírgula 7 4 2 2 2 2 2" xfId="18253" xr:uid="{DA81DF59-B83D-417F-B760-B86A8DAE63D5}"/>
    <cellStyle name="Vírgula 7 4 2 2 2 2 3" xfId="27289" xr:uid="{890D3B39-FBA9-4C7F-806A-85460D2BB708}"/>
    <cellStyle name="Vírgula 7 4 2 2 2 3" xfId="6544" xr:uid="{F6E6E391-9A88-4112-8D19-49C87B185C4C}"/>
    <cellStyle name="Vírgula 7 4 2 2 2 3 2" xfId="15397" xr:uid="{F2E9DFB2-9A4C-42BD-BBF4-7C7B28C1C86C}"/>
    <cellStyle name="Vírgula 7 4 2 2 2 3 3" xfId="24363" xr:uid="{2EB86E5A-37D8-476B-99F7-740D551455DE}"/>
    <cellStyle name="Vírgula 7 4 2 2 2 4" xfId="12545" xr:uid="{88004302-E975-4084-BC67-FAF17A2E2AE8}"/>
    <cellStyle name="Vírgula 7 4 2 2 2 5" xfId="21513" xr:uid="{AF461BB6-A759-4C6C-A84B-C0EC10B84BE9}"/>
    <cellStyle name="Vírgula 7 4 2 2 3" xfId="8164" xr:uid="{5BA3B142-DF74-4A92-8971-C0E5A3D0BDE1}"/>
    <cellStyle name="Vírgula 7 4 2 2 3 2" xfId="16818" xr:uid="{92E73B09-5B93-48BB-9ACE-3D344F1AA590}"/>
    <cellStyle name="Vírgula 7 4 2 2 3 3" xfId="25799" xr:uid="{51EEC90B-F17E-42A8-84F4-7414AE6DE656}"/>
    <cellStyle name="Vírgula 7 4 2 2 4" xfId="5110" xr:uid="{939CE5DC-CCA5-4E5D-9830-4B283E098D29}"/>
    <cellStyle name="Vírgula 7 4 2 2 4 2" xfId="13964" xr:uid="{A4C33EBA-3C97-405C-9EAA-8A92B3C8C295}"/>
    <cellStyle name="Vírgula 7 4 2 2 4 3" xfId="22933" xr:uid="{842064E9-8F1B-4383-8A7E-C30BECA18134}"/>
    <cellStyle name="Vírgula 7 4 2 2 5" xfId="11099" xr:uid="{6DDC64A6-45A8-4442-8675-CA2948288785}"/>
    <cellStyle name="Vírgula 7 4 2 2 6" xfId="20069" xr:uid="{CB39DC00-1030-4318-8C22-6AC88FB8B40C}"/>
    <cellStyle name="Vírgula 7 4 2 3" xfId="3507" xr:uid="{6EC1EFE9-4E9D-4A6F-B3F2-A2CC034BC793}"/>
    <cellStyle name="Vírgula 7 4 2 3 2" xfId="9657" xr:uid="{78DE6A6E-CF07-4795-9F24-E439492C1789}"/>
    <cellStyle name="Vírgula 7 4 2 3 2 2" xfId="18252" xr:uid="{F4F17AF4-0885-4CD2-B4F3-D26803D59435}"/>
    <cellStyle name="Vírgula 7 4 2 3 2 3" xfId="27288" xr:uid="{9124FDEC-EB53-4AD5-8457-561CCC40D5CA}"/>
    <cellStyle name="Vírgula 7 4 2 3 3" xfId="6543" xr:uid="{42AD2FA2-EB33-4AFE-AA93-EDFCC8A8155F}"/>
    <cellStyle name="Vírgula 7 4 2 3 3 2" xfId="15396" xr:uid="{4FDC91C5-F212-43CD-8ED3-70FF8A4D376A}"/>
    <cellStyle name="Vírgula 7 4 2 3 3 3" xfId="24362" xr:uid="{FF8FEDA7-C04A-44B8-BE1A-EC305E21F4FB}"/>
    <cellStyle name="Vírgula 7 4 2 3 4" xfId="12544" xr:uid="{ECBE61BE-EF20-4EE6-A971-A7206520E622}"/>
    <cellStyle name="Vírgula 7 4 2 3 5" xfId="21512" xr:uid="{8DD1C100-7217-4D40-9C31-B746CC9A9FB1}"/>
    <cellStyle name="Vírgula 7 4 2 4" xfId="8163" xr:uid="{B35C4B19-C7A3-4378-B4F0-F00945F44393}"/>
    <cellStyle name="Vírgula 7 4 2 4 2" xfId="16817" xr:uid="{C09290E5-906E-4FF4-9682-8D8D4ED28FAD}"/>
    <cellStyle name="Vírgula 7 4 2 4 3" xfId="25798" xr:uid="{A63BA9C4-B6FA-478E-A1B8-0A7A1FEF8B84}"/>
    <cellStyle name="Vírgula 7 4 2 5" xfId="5109" xr:uid="{AA827DD9-3E2D-4BD9-B414-F144A5AB722F}"/>
    <cellStyle name="Vírgula 7 4 2 5 2" xfId="13963" xr:uid="{FEFDF79A-A12E-4064-AA58-91486969E753}"/>
    <cellStyle name="Vírgula 7 4 2 5 3" xfId="22932" xr:uid="{B8071442-D5E6-4EDF-B7D1-C4B619249744}"/>
    <cellStyle name="Vírgula 7 4 2 6" xfId="11098" xr:uid="{41241C4B-C44D-4B13-A3F0-DA88C335176C}"/>
    <cellStyle name="Vírgula 7 4 2 7" xfId="20068" xr:uid="{D455E8EE-A927-43BA-92E9-48C144E01B2F}"/>
    <cellStyle name="Vírgula 7 4 3" xfId="1791" xr:uid="{A50734DD-5E75-49E0-B2E5-650DFDBDB211}"/>
    <cellStyle name="Vírgula 7 4 3 2" xfId="1792" xr:uid="{F2A0D064-80A8-41BB-9A03-36A05536724E}"/>
    <cellStyle name="Vírgula 7 4 3 2 2" xfId="3510" xr:uid="{AF423974-0451-4182-B923-7244491300DE}"/>
    <cellStyle name="Vírgula 7 4 3 2 2 2" xfId="9660" xr:uid="{9C62B85A-8784-44D6-9575-921CBFCB9608}"/>
    <cellStyle name="Vírgula 7 4 3 2 2 2 2" xfId="18255" xr:uid="{B4B1B145-206A-4859-B6DC-B06876DFB77A}"/>
    <cellStyle name="Vírgula 7 4 3 2 2 2 3" xfId="27291" xr:uid="{80CE8A43-0550-452D-97EB-0E6DE703BB8A}"/>
    <cellStyle name="Vírgula 7 4 3 2 2 3" xfId="6546" xr:uid="{7722792D-60F6-485F-88A4-1B9E1910E0C0}"/>
    <cellStyle name="Vírgula 7 4 3 2 2 3 2" xfId="15399" xr:uid="{0E29843C-4646-4F82-9796-C3C6681F1A33}"/>
    <cellStyle name="Vírgula 7 4 3 2 2 3 3" xfId="24365" xr:uid="{32D3B7AF-E608-44B1-A799-9FB1029901E6}"/>
    <cellStyle name="Vírgula 7 4 3 2 2 4" xfId="12547" xr:uid="{DCB68FC2-F46E-4080-88FC-E24916094D63}"/>
    <cellStyle name="Vírgula 7 4 3 2 2 5" xfId="21515" xr:uid="{17530F7A-1A5A-4AEA-8088-8A85B78A8E5C}"/>
    <cellStyle name="Vírgula 7 4 3 2 3" xfId="8166" xr:uid="{05B04FC7-C932-446B-AEB7-C46EA6C7CFF5}"/>
    <cellStyle name="Vírgula 7 4 3 2 3 2" xfId="16820" xr:uid="{E7ACB3C7-92A4-4323-B55D-BED296835D13}"/>
    <cellStyle name="Vírgula 7 4 3 2 3 3" xfId="25801" xr:uid="{D78F8C9A-A823-4756-921D-B55054BF6876}"/>
    <cellStyle name="Vírgula 7 4 3 2 4" xfId="5112" xr:uid="{3DDA34DB-74E5-4FE5-9BF2-F59015466EA7}"/>
    <cellStyle name="Vírgula 7 4 3 2 4 2" xfId="13966" xr:uid="{967CC4F3-8BC4-4D66-8B76-14D0024FFCF7}"/>
    <cellStyle name="Vírgula 7 4 3 2 4 3" xfId="22935" xr:uid="{ABA92A80-D530-47A5-B6A0-8858713A2302}"/>
    <cellStyle name="Vírgula 7 4 3 2 5" xfId="11101" xr:uid="{C0BBA5AA-F4CA-4423-BECF-FCC149D73031}"/>
    <cellStyle name="Vírgula 7 4 3 2 6" xfId="20071" xr:uid="{6E019D53-AC83-4DA8-90FA-587913BBC16D}"/>
    <cellStyle name="Vírgula 7 4 3 3" xfId="3509" xr:uid="{B389F9B6-EE22-4A12-8E2A-D59B7C2A697A}"/>
    <cellStyle name="Vírgula 7 4 3 3 2" xfId="9659" xr:uid="{921FF27F-FF40-48B2-AC38-9F6A7FF73543}"/>
    <cellStyle name="Vírgula 7 4 3 3 2 2" xfId="18254" xr:uid="{D9A4C5CD-8CF9-407D-ACC7-89B022AEE020}"/>
    <cellStyle name="Vírgula 7 4 3 3 2 3" xfId="27290" xr:uid="{485F8FA5-FD10-4394-ABA1-49D30D62A92D}"/>
    <cellStyle name="Vírgula 7 4 3 3 3" xfId="6545" xr:uid="{FD6C8AE6-ACED-4FDB-98A3-FD8C5610529A}"/>
    <cellStyle name="Vírgula 7 4 3 3 3 2" xfId="15398" xr:uid="{A11D6DF6-8840-41E1-95BB-DA5E32B30AC5}"/>
    <cellStyle name="Vírgula 7 4 3 3 3 3" xfId="24364" xr:uid="{7F0F437F-2EC1-41E7-B0E5-6CB22297F7F3}"/>
    <cellStyle name="Vírgula 7 4 3 3 4" xfId="12546" xr:uid="{F4FFCD39-54B2-4B1F-B30E-448D30E1D5B5}"/>
    <cellStyle name="Vírgula 7 4 3 3 5" xfId="21514" xr:uid="{C47E193F-8A8B-429C-AF8E-57DCBF6397FE}"/>
    <cellStyle name="Vírgula 7 4 3 4" xfId="8165" xr:uid="{BC4328A1-8C29-45B1-BF85-3E9C080649D1}"/>
    <cellStyle name="Vírgula 7 4 3 4 2" xfId="16819" xr:uid="{4A5337C0-EB79-48CC-9811-244E6F2A296E}"/>
    <cellStyle name="Vírgula 7 4 3 4 3" xfId="25800" xr:uid="{902FB680-E126-40CF-B1B3-A3F6DFA0F65F}"/>
    <cellStyle name="Vírgula 7 4 3 5" xfId="5111" xr:uid="{51F335A1-6E96-4F2C-931F-1915607EDB0E}"/>
    <cellStyle name="Vírgula 7 4 3 5 2" xfId="13965" xr:uid="{9C727BC6-BEBB-4CEF-9A38-F882B4AB0F69}"/>
    <cellStyle name="Vírgula 7 4 3 5 3" xfId="22934" xr:uid="{C5626E3A-D79D-4E3E-8EBB-9EB1561E7526}"/>
    <cellStyle name="Vírgula 7 4 3 6" xfId="11100" xr:uid="{F762E23A-D0EB-45D0-99DC-65F9975E8796}"/>
    <cellStyle name="Vírgula 7 4 3 7" xfId="20070" xr:uid="{785D71E2-20D6-4A96-89DF-192A722B3A77}"/>
    <cellStyle name="Vírgula 7 4 4" xfId="1793" xr:uid="{BBAF8F49-C91B-4E9F-9B02-3C1A7A7A8A9A}"/>
    <cellStyle name="Vírgula 7 4 4 2" xfId="3511" xr:uid="{0AA59E0A-2896-40CB-9830-B89726E67F01}"/>
    <cellStyle name="Vírgula 7 4 4 2 2" xfId="9661" xr:uid="{1F4C623D-16EA-4F2E-8F6E-65390BBD968C}"/>
    <cellStyle name="Vírgula 7 4 4 2 2 2" xfId="18256" xr:uid="{4F0298F0-9701-4B00-82A8-125CD1987075}"/>
    <cellStyle name="Vírgula 7 4 4 2 2 3" xfId="27292" xr:uid="{9C5E06CF-5510-473E-8C3A-59E8EE4DA576}"/>
    <cellStyle name="Vírgula 7 4 4 2 3" xfId="6547" xr:uid="{20445D8F-1C76-4163-A910-8C450CC45E05}"/>
    <cellStyle name="Vírgula 7 4 4 2 3 2" xfId="15400" xr:uid="{93B305FC-1E00-464B-B7C6-18C383B57133}"/>
    <cellStyle name="Vírgula 7 4 4 2 3 3" xfId="24366" xr:uid="{55396632-979E-4D61-9634-109393658880}"/>
    <cellStyle name="Vírgula 7 4 4 2 4" xfId="12548" xr:uid="{DD6B6EC3-2AF9-44CA-9D91-48BF24A571B3}"/>
    <cellStyle name="Vírgula 7 4 4 2 5" xfId="21516" xr:uid="{8E063786-00B5-46C8-A75D-5202CFC26573}"/>
    <cellStyle name="Vírgula 7 4 4 3" xfId="8167" xr:uid="{7C23E1AA-6FFE-481B-A233-16B8DCC2D9EB}"/>
    <cellStyle name="Vírgula 7 4 4 3 2" xfId="16821" xr:uid="{DD50ECF5-4B43-4A88-82F0-133D21337BB0}"/>
    <cellStyle name="Vírgula 7 4 4 3 3" xfId="25802" xr:uid="{FA731CC4-14AE-4370-AE0F-3384F4293161}"/>
    <cellStyle name="Vírgula 7 4 4 4" xfId="5113" xr:uid="{4642CCE8-C00A-4BBB-A1D4-D499F698E6AE}"/>
    <cellStyle name="Vírgula 7 4 4 4 2" xfId="13967" xr:uid="{3B475A8B-C63F-4661-B470-AC5C60F41251}"/>
    <cellStyle name="Vírgula 7 4 4 4 3" xfId="22936" xr:uid="{B692A7BA-0E5F-4EC9-97CA-447F930EBAB9}"/>
    <cellStyle name="Vírgula 7 4 4 5" xfId="11102" xr:uid="{87502E2C-1214-4995-82A6-D10D35E55F4A}"/>
    <cellStyle name="Vírgula 7 4 4 6" xfId="20072" xr:uid="{29071AF6-60B2-4FC5-AE04-8F95AD31387E}"/>
    <cellStyle name="Vírgula 7 4 5" xfId="3506" xr:uid="{F23E0094-04A5-4157-B875-ECA58131243F}"/>
    <cellStyle name="Vírgula 7 4 5 2" xfId="9656" xr:uid="{E8A66457-7B94-4A6C-900B-997D83F1B783}"/>
    <cellStyle name="Vírgula 7 4 5 2 2" xfId="18251" xr:uid="{23AF52DA-78FE-4BCC-91AA-A75F5B8665E5}"/>
    <cellStyle name="Vírgula 7 4 5 2 3" xfId="27287" xr:uid="{630EC56B-A1C1-4F67-9E9A-C920BCD4E28E}"/>
    <cellStyle name="Vírgula 7 4 5 3" xfId="6542" xr:uid="{D4C00E66-AF86-4FDA-BCAD-385D7E4E5A62}"/>
    <cellStyle name="Vírgula 7 4 5 3 2" xfId="15395" xr:uid="{C8E5B85E-0EFA-4296-8108-9E5C61C2070F}"/>
    <cellStyle name="Vírgula 7 4 5 3 3" xfId="24361" xr:uid="{550834F4-CB1E-4A0F-A0FF-A1C735B979CF}"/>
    <cellStyle name="Vírgula 7 4 5 4" xfId="12543" xr:uid="{610AD0CA-D291-4A72-B7E4-0802A34DBEEA}"/>
    <cellStyle name="Vírgula 7 4 5 5" xfId="21511" xr:uid="{34EB7CCD-AA31-4343-B4D5-FEC3A5C205E5}"/>
    <cellStyle name="Vírgula 7 4 6" xfId="8162" xr:uid="{6405BA15-BDD7-482B-BFEB-D0724FFAAB46}"/>
    <cellStyle name="Vírgula 7 4 6 2" xfId="16816" xr:uid="{F7A8765B-CF07-498E-97C6-BED677127F1A}"/>
    <cellStyle name="Vírgula 7 4 6 3" xfId="25797" xr:uid="{F477AD2D-F919-4276-B9C5-B02F957E968C}"/>
    <cellStyle name="Vírgula 7 4 7" xfId="5108" xr:uid="{6E5A76B1-A33F-4B32-99D6-141C5FFB1CDE}"/>
    <cellStyle name="Vírgula 7 4 7 2" xfId="13962" xr:uid="{069B7BAF-36F4-4608-B18E-116077AB8B0F}"/>
    <cellStyle name="Vírgula 7 4 7 3" xfId="22931" xr:uid="{A073FA8F-8D87-4834-8346-4293AADF1A30}"/>
    <cellStyle name="Vírgula 7 4 8" xfId="11097" xr:uid="{90319696-2F6C-4196-A447-3B5EED042156}"/>
    <cellStyle name="Vírgula 7 4 9" xfId="20067" xr:uid="{4BE532F7-7298-4C2D-B6BE-F71231A45305}"/>
    <cellStyle name="Vírgula 7 5" xfId="1794" xr:uid="{0E502C4C-0BEB-4B6E-9015-B67036B0C51B}"/>
    <cellStyle name="Vírgula 7 5 2" xfId="1795" xr:uid="{2650F5E8-F68A-4AA2-88F5-8F6F74076442}"/>
    <cellStyle name="Vírgula 7 5 2 2" xfId="3513" xr:uid="{00E15CD6-896C-4138-8BD9-50A8B5BF66C0}"/>
    <cellStyle name="Vírgula 7 5 2 2 2" xfId="9663" xr:uid="{DDAB7C42-5788-4730-858B-825F79245F98}"/>
    <cellStyle name="Vírgula 7 5 2 2 2 2" xfId="18258" xr:uid="{A65EBECF-7FA2-4289-B0F5-0FFD10A0E5FF}"/>
    <cellStyle name="Vírgula 7 5 2 2 2 3" xfId="27294" xr:uid="{594514D7-3E91-47E5-BBC6-E8C323826400}"/>
    <cellStyle name="Vírgula 7 5 2 2 3" xfId="6549" xr:uid="{F30323A8-53AB-4F9C-B28B-BDD5D4F16089}"/>
    <cellStyle name="Vírgula 7 5 2 2 3 2" xfId="15402" xr:uid="{6C8F37E1-71B6-4EAD-808F-0FDFA62DB55C}"/>
    <cellStyle name="Vírgula 7 5 2 2 3 3" xfId="24368" xr:uid="{AB95A605-BFF8-4E8B-BCA9-66FF44CDA03A}"/>
    <cellStyle name="Vírgula 7 5 2 2 4" xfId="12550" xr:uid="{5EAD1072-63AC-4284-A529-EF71FEEC95CD}"/>
    <cellStyle name="Vírgula 7 5 2 2 5" xfId="21518" xr:uid="{19581154-6694-4B96-AC69-EC9633F3EC2A}"/>
    <cellStyle name="Vírgula 7 5 2 3" xfId="8169" xr:uid="{0CEDEABA-9F3B-4C63-8C61-DB533A0A70AA}"/>
    <cellStyle name="Vírgula 7 5 2 3 2" xfId="16823" xr:uid="{D37A2BD8-1025-4B1A-8CA0-58FB23BF750B}"/>
    <cellStyle name="Vírgula 7 5 2 3 3" xfId="25804" xr:uid="{7D355CF1-1AEF-4314-B976-9B2840B1B4BA}"/>
    <cellStyle name="Vírgula 7 5 2 4" xfId="5115" xr:uid="{32414A87-F2FA-4722-B78E-582B1F65D73E}"/>
    <cellStyle name="Vírgula 7 5 2 4 2" xfId="13969" xr:uid="{CE6D24E9-E7EF-4735-8C66-C5792FCBC98B}"/>
    <cellStyle name="Vírgula 7 5 2 4 3" xfId="22938" xr:uid="{336A3DDE-4A70-4784-9EB5-E481345EC91B}"/>
    <cellStyle name="Vírgula 7 5 2 5" xfId="11104" xr:uid="{721F9F5F-8AA2-4B05-BD0D-AF32FBFFAAC0}"/>
    <cellStyle name="Vírgula 7 5 2 6" xfId="20074" xr:uid="{DFA6DC6E-1726-4CF5-A707-2C8285C095FD}"/>
    <cellStyle name="Vírgula 7 5 3" xfId="3512" xr:uid="{7C7FB8D1-07C7-4DCB-9B67-EAAA89DA9228}"/>
    <cellStyle name="Vírgula 7 5 3 2" xfId="9662" xr:uid="{023AF3CD-B858-451A-98CA-726B9616C29A}"/>
    <cellStyle name="Vírgula 7 5 3 2 2" xfId="18257" xr:uid="{C4680E0D-36EA-4BE7-9BA4-B2F4DA031B25}"/>
    <cellStyle name="Vírgula 7 5 3 2 3" xfId="27293" xr:uid="{294F71E4-27AB-40B0-BD69-BE9071E3D23C}"/>
    <cellStyle name="Vírgula 7 5 3 3" xfId="6548" xr:uid="{7D50461F-9DF7-4A2B-AE8F-9E427AFDFA54}"/>
    <cellStyle name="Vírgula 7 5 3 3 2" xfId="15401" xr:uid="{66160C28-7E85-4049-8A21-FE13AE76AA21}"/>
    <cellStyle name="Vírgula 7 5 3 3 3" xfId="24367" xr:uid="{EF4E0944-CD8E-4333-9AE7-D41F8AD5D8C4}"/>
    <cellStyle name="Vírgula 7 5 3 4" xfId="12549" xr:uid="{6EF19C3A-CF57-455F-8B07-9DFA8C454694}"/>
    <cellStyle name="Vírgula 7 5 3 5" xfId="21517" xr:uid="{5198B8C8-4A00-4108-A6EF-5891DC82F31C}"/>
    <cellStyle name="Vírgula 7 5 4" xfId="8168" xr:uid="{A306F122-8AD3-4913-9749-23C962D590BA}"/>
    <cellStyle name="Vírgula 7 5 4 2" xfId="16822" xr:uid="{AFB7693C-D4C9-45EC-AA44-DFCA2953C953}"/>
    <cellStyle name="Vírgula 7 5 4 3" xfId="25803" xr:uid="{B9E872FC-2B42-4C1A-AA70-B0D9F392D4DB}"/>
    <cellStyle name="Vírgula 7 5 5" xfId="5114" xr:uid="{12CC8EAF-76B3-4B57-B1ED-D22D64EEFC0F}"/>
    <cellStyle name="Vírgula 7 5 5 2" xfId="13968" xr:uid="{44E46822-4656-4902-9129-3F0301375288}"/>
    <cellStyle name="Vírgula 7 5 5 3" xfId="22937" xr:uid="{CBEEEE90-9862-42DE-A0F6-48C3A16A35F5}"/>
    <cellStyle name="Vírgula 7 5 6" xfId="11103" xr:uid="{59651640-C1FF-48DD-B58A-DDE6B7482E7F}"/>
    <cellStyle name="Vírgula 7 5 7" xfId="20073" xr:uid="{B87FC7A7-53AC-492C-AED5-AAC647B0F584}"/>
    <cellStyle name="Vírgula 7 6" xfId="1796" xr:uid="{4344537F-0946-452B-A8ED-3DC427F43A31}"/>
    <cellStyle name="Vírgula 7 6 2" xfId="1797" xr:uid="{DDCF9077-6147-4D35-8E4B-BEF0D0E392F1}"/>
    <cellStyle name="Vírgula 7 6 2 2" xfId="3515" xr:uid="{2EB621E9-9BFB-4FC9-BAF2-7AF525FA729F}"/>
    <cellStyle name="Vírgula 7 6 2 2 2" xfId="9665" xr:uid="{592B28CA-69FB-4A76-93E6-68072390AE62}"/>
    <cellStyle name="Vírgula 7 6 2 2 2 2" xfId="18260" xr:uid="{30626429-09E8-442D-982F-50C9BA0A5E3B}"/>
    <cellStyle name="Vírgula 7 6 2 2 2 3" xfId="27296" xr:uid="{CC7227BB-6E1F-4068-A601-69EC516554F5}"/>
    <cellStyle name="Vírgula 7 6 2 2 3" xfId="6551" xr:uid="{A19AA240-8732-4B52-83ED-6421CAE1441D}"/>
    <cellStyle name="Vírgula 7 6 2 2 3 2" xfId="15404" xr:uid="{DC0363AD-AE6F-47B6-B3CA-4E709212A93A}"/>
    <cellStyle name="Vírgula 7 6 2 2 3 3" xfId="24370" xr:uid="{533720ED-3CFD-4777-8023-0EF7D964BE7B}"/>
    <cellStyle name="Vírgula 7 6 2 2 4" xfId="12552" xr:uid="{BCC8C599-DF13-427E-81B5-F8A475B666CB}"/>
    <cellStyle name="Vírgula 7 6 2 2 5" xfId="21520" xr:uid="{6209F2BC-20CD-4DCF-B292-6EECF7EB9341}"/>
    <cellStyle name="Vírgula 7 6 2 3" xfId="8171" xr:uid="{284AADA9-DCAE-4DFD-9C10-E3648E386249}"/>
    <cellStyle name="Vírgula 7 6 2 3 2" xfId="16825" xr:uid="{B9B776F8-57E4-4FDA-910E-8B49A24F9898}"/>
    <cellStyle name="Vírgula 7 6 2 3 3" xfId="25806" xr:uid="{C1B447F7-BF4A-42E7-A977-72B5D6C638A3}"/>
    <cellStyle name="Vírgula 7 6 2 4" xfId="5117" xr:uid="{EFBF4E28-53A5-4B86-8595-572F077BF025}"/>
    <cellStyle name="Vírgula 7 6 2 4 2" xfId="13971" xr:uid="{9F5B35F8-E4CD-42A9-9C99-53986C5A3989}"/>
    <cellStyle name="Vírgula 7 6 2 4 3" xfId="22940" xr:uid="{19AA68DE-D465-4AF6-AD6D-5A6C67772248}"/>
    <cellStyle name="Vírgula 7 6 2 5" xfId="11106" xr:uid="{F52159AF-1EBB-4A95-BEC8-641D2E39979D}"/>
    <cellStyle name="Vírgula 7 6 2 6" xfId="20076" xr:uid="{16B05A1D-5ECF-44B8-A137-FD76B97901A1}"/>
    <cellStyle name="Vírgula 7 6 3" xfId="3514" xr:uid="{29F14189-7863-4DF0-8A7A-1AB7DEDAEDFB}"/>
    <cellStyle name="Vírgula 7 6 3 2" xfId="9664" xr:uid="{8057C493-FD6A-4C25-9108-A0E3A86CD109}"/>
    <cellStyle name="Vírgula 7 6 3 2 2" xfId="18259" xr:uid="{D53738FB-BBC6-4C1E-840F-ACA3459FE5AF}"/>
    <cellStyle name="Vírgula 7 6 3 2 3" xfId="27295" xr:uid="{4223B114-6D9F-42EC-AAFC-A97CDBB56BC3}"/>
    <cellStyle name="Vírgula 7 6 3 3" xfId="6550" xr:uid="{C043CC62-C8A5-449A-A4F2-79178A99A920}"/>
    <cellStyle name="Vírgula 7 6 3 3 2" xfId="15403" xr:uid="{3EC4411D-802C-462F-A614-9D91EF5402E8}"/>
    <cellStyle name="Vírgula 7 6 3 3 3" xfId="24369" xr:uid="{ADDB076A-9A6B-4756-9A21-42C3F8FB68C7}"/>
    <cellStyle name="Vírgula 7 6 3 4" xfId="12551" xr:uid="{C5ED56BC-4D4A-438A-A8A9-8F6B7EF80172}"/>
    <cellStyle name="Vírgula 7 6 3 5" xfId="21519" xr:uid="{4FBE3092-4FCB-4D23-A100-2347D0CBC891}"/>
    <cellStyle name="Vírgula 7 6 4" xfId="8170" xr:uid="{32077500-BA57-490F-BA1D-E5EBA417A4F4}"/>
    <cellStyle name="Vírgula 7 6 4 2" xfId="16824" xr:uid="{EBC66645-51AB-491A-BFF2-0713061DA995}"/>
    <cellStyle name="Vírgula 7 6 4 3" xfId="25805" xr:uid="{98BB046F-F3AB-4C04-B399-1C77AF2A7E4D}"/>
    <cellStyle name="Vírgula 7 6 5" xfId="5116" xr:uid="{1F46207D-5DEE-4295-80A5-709CC8224BCB}"/>
    <cellStyle name="Vírgula 7 6 5 2" xfId="13970" xr:uid="{F1D2C103-2AB3-4D60-9E48-54CA596696D6}"/>
    <cellStyle name="Vírgula 7 6 5 3" xfId="22939" xr:uid="{7529DCFF-8201-4ED4-A7BD-43F60015E91C}"/>
    <cellStyle name="Vírgula 7 6 6" xfId="11105" xr:uid="{2A0891A9-8D54-4826-82CE-89617E62B734}"/>
    <cellStyle name="Vírgula 7 6 7" xfId="20075" xr:uid="{2A23F608-F19C-4045-B66C-F9C5699E63D4}"/>
    <cellStyle name="Vírgula 7 7" xfId="1798" xr:uid="{C7A467DF-FAA3-41D0-8B79-032C846FC2BA}"/>
    <cellStyle name="Vírgula 7 7 2" xfId="3516" xr:uid="{31BABF9C-2BBB-4399-93B4-29181D880A63}"/>
    <cellStyle name="Vírgula 7 7 2 2" xfId="9666" xr:uid="{C57F0834-0A3F-44D3-8B31-D7CF625CF588}"/>
    <cellStyle name="Vírgula 7 7 2 2 2" xfId="18261" xr:uid="{DED29148-DA13-4EE8-841A-8E119FB063F3}"/>
    <cellStyle name="Vírgula 7 7 2 2 3" xfId="27297" xr:uid="{5C9604A9-844F-4495-BF34-F258B6668ACC}"/>
    <cellStyle name="Vírgula 7 7 2 3" xfId="6552" xr:uid="{462CEBC6-483B-4C29-AD69-519E0458F3C7}"/>
    <cellStyle name="Vírgula 7 7 2 3 2" xfId="15405" xr:uid="{4E243E2C-8986-442C-A8A0-17162900A988}"/>
    <cellStyle name="Vírgula 7 7 2 3 3" xfId="24371" xr:uid="{538EDFF0-BC52-422C-96AC-3DA4F588E8E8}"/>
    <cellStyle name="Vírgula 7 7 2 4" xfId="12553" xr:uid="{5500133D-BF66-4ACF-A091-433610AD2831}"/>
    <cellStyle name="Vírgula 7 7 2 5" xfId="21521" xr:uid="{0ED2778F-BDF5-4DA4-8932-E80EE2C8A599}"/>
    <cellStyle name="Vírgula 7 7 3" xfId="8172" xr:uid="{33631BA9-A174-4885-A7E8-4CA5702C8CD1}"/>
    <cellStyle name="Vírgula 7 7 3 2" xfId="16826" xr:uid="{29354B3A-E310-452C-A8B2-4854B8B691F0}"/>
    <cellStyle name="Vírgula 7 7 3 3" xfId="25807" xr:uid="{5925F65C-4731-428A-B930-900850A4F607}"/>
    <cellStyle name="Vírgula 7 7 4" xfId="5118" xr:uid="{B1ED9928-7A47-49E0-913A-83251C0951D4}"/>
    <cellStyle name="Vírgula 7 7 4 2" xfId="13972" xr:uid="{83259A34-2E21-4B60-B8E6-44C8C2FA5F24}"/>
    <cellStyle name="Vírgula 7 7 4 3" xfId="22941" xr:uid="{2FA748D7-57E6-4CC0-8E01-6B4EBB2ED959}"/>
    <cellStyle name="Vírgula 7 7 5" xfId="11107" xr:uid="{82C6F4B7-580C-485B-8888-83B9FF1A01A9}"/>
    <cellStyle name="Vírgula 7 7 6" xfId="20077" xr:uid="{71C25476-6E90-4DD7-859C-BC165628B6B9}"/>
    <cellStyle name="Vírgula 7 8" xfId="3493" xr:uid="{C60FA504-B650-48C6-B814-695D6E6BC256}"/>
    <cellStyle name="Vírgula 7 8 2" xfId="9643" xr:uid="{02FCC980-4837-4746-916A-6A80F1AF45A6}"/>
    <cellStyle name="Vírgula 7 8 2 2" xfId="18238" xr:uid="{8B2150BB-5B97-4CEB-A028-69AE9A0A4C7D}"/>
    <cellStyle name="Vírgula 7 8 2 3" xfId="27274" xr:uid="{962F40DC-E640-483E-9A86-0D8257A4D92A}"/>
    <cellStyle name="Vírgula 7 8 3" xfId="6529" xr:uid="{35138036-6F15-4A0D-8843-BCD91BC5DD59}"/>
    <cellStyle name="Vírgula 7 8 3 2" xfId="15382" xr:uid="{77D59C0A-9708-4724-8071-FD95D68A09A7}"/>
    <cellStyle name="Vírgula 7 8 3 3" xfId="24348" xr:uid="{C87D4AF7-4236-4329-8929-B1100760CB60}"/>
    <cellStyle name="Vírgula 7 8 4" xfId="12530" xr:uid="{29D75FB5-E157-4DDA-8F22-5F652DD887C3}"/>
    <cellStyle name="Vírgula 7 8 5" xfId="21498" xr:uid="{05F927B7-599B-43A7-9917-E7F3D4E300FA}"/>
    <cellStyle name="Vírgula 7 9" xfId="8149" xr:uid="{7536CC12-68F1-4929-B6B5-06ABA4542B91}"/>
    <cellStyle name="Vírgula 7 9 2" xfId="16803" xr:uid="{56EDDF7F-538A-448D-9E60-B7E85672ECCA}"/>
    <cellStyle name="Vírgula 7 9 3" xfId="25784" xr:uid="{7E37F35A-0B9C-4985-A8FA-7B12EA3BAA75}"/>
    <cellStyle name="Vírgula 8" xfId="1799" xr:uid="{B95CF5E1-B034-42C8-BC98-C1CB8888ADE5}"/>
    <cellStyle name="Vírgula 8 10" xfId="20078" xr:uid="{736E1ACF-24DF-4EB4-958E-4523B55A3A6E}"/>
    <cellStyle name="Vírgula 8 2" xfId="1800" xr:uid="{44DD44D8-A228-43B5-9C93-D8321380D067}"/>
    <cellStyle name="Vírgula 8 2 2" xfId="1801" xr:uid="{6F6ACC52-5F23-4FC9-BA67-5118C1C235ED}"/>
    <cellStyle name="Vírgula 8 2 2 2" xfId="1802" xr:uid="{4123DC08-543A-4856-BA4E-5F8337F8E28B}"/>
    <cellStyle name="Vírgula 8 2 2 2 2" xfId="3520" xr:uid="{851F3A2B-C4C4-460D-8E7F-61213E8DFE4C}"/>
    <cellStyle name="Vírgula 8 2 2 2 2 2" xfId="9670" xr:uid="{DDCC3362-5233-4812-A8B9-44599D14394E}"/>
    <cellStyle name="Vírgula 8 2 2 2 2 2 2" xfId="18265" xr:uid="{4F152513-B7EB-4FDE-8184-7F78D2765C30}"/>
    <cellStyle name="Vírgula 8 2 2 2 2 2 3" xfId="27301" xr:uid="{911C8F5C-98F7-4D1E-8CB9-DBE9D2E545A2}"/>
    <cellStyle name="Vírgula 8 2 2 2 2 3" xfId="6556" xr:uid="{A7202DAF-C6D0-464B-ADB3-60A85F658219}"/>
    <cellStyle name="Vírgula 8 2 2 2 2 3 2" xfId="15409" xr:uid="{9E60A5F9-C985-4125-AA71-0D1022EDC9AE}"/>
    <cellStyle name="Vírgula 8 2 2 2 2 3 3" xfId="24375" xr:uid="{D74AFFDB-FF5B-4195-AC87-01F22EEC3E1E}"/>
    <cellStyle name="Vírgula 8 2 2 2 2 4" xfId="12557" xr:uid="{4DCE219F-E4EC-4C3D-9782-8C183CBD411F}"/>
    <cellStyle name="Vírgula 8 2 2 2 2 5" xfId="21525" xr:uid="{C89FFCA2-013C-477E-A4CC-005464160A44}"/>
    <cellStyle name="Vírgula 8 2 2 2 3" xfId="8176" xr:uid="{45CDF2D8-E2DE-44F4-B58E-1469D1A633BB}"/>
    <cellStyle name="Vírgula 8 2 2 2 3 2" xfId="16830" xr:uid="{A7AC6DC1-6901-44F5-8A66-5E84A07B713A}"/>
    <cellStyle name="Vírgula 8 2 2 2 3 3" xfId="25811" xr:uid="{A64D27C8-FD74-48B1-9DD1-89BCB840C345}"/>
    <cellStyle name="Vírgula 8 2 2 2 4" xfId="5122" xr:uid="{E01327B0-60ED-41D0-B541-E2EA5427DA37}"/>
    <cellStyle name="Vírgula 8 2 2 2 4 2" xfId="13976" xr:uid="{5E6F3325-E8A4-49C2-963A-E19A12EDA8E1}"/>
    <cellStyle name="Vírgula 8 2 2 2 4 3" xfId="22945" xr:uid="{752E1C10-64FB-4993-BA82-785032F50E3C}"/>
    <cellStyle name="Vírgula 8 2 2 2 5" xfId="11111" xr:uid="{CDEA5220-1577-48D9-9D07-2B4D27E99D45}"/>
    <cellStyle name="Vírgula 8 2 2 2 6" xfId="20081" xr:uid="{66C16F58-AFBC-41EF-9C65-6B5B5299E787}"/>
    <cellStyle name="Vírgula 8 2 2 3" xfId="3519" xr:uid="{B4B6EEE2-8F6D-4F03-B1B7-4A48F56438CB}"/>
    <cellStyle name="Vírgula 8 2 2 3 2" xfId="9669" xr:uid="{9E02E027-B364-4A50-8964-C5AD7AB0F532}"/>
    <cellStyle name="Vírgula 8 2 2 3 2 2" xfId="18264" xr:uid="{32EBB9BB-F3D9-43DF-B1F9-60259062BF33}"/>
    <cellStyle name="Vírgula 8 2 2 3 2 3" xfId="27300" xr:uid="{8415A9EF-66E7-4731-A600-D3C410655DCB}"/>
    <cellStyle name="Vírgula 8 2 2 3 3" xfId="6555" xr:uid="{2F49830C-461E-4923-9DF1-EC35C6CB4A9C}"/>
    <cellStyle name="Vírgula 8 2 2 3 3 2" xfId="15408" xr:uid="{8AB79BF7-9B5D-46EC-9EF5-72D09A1AFB7A}"/>
    <cellStyle name="Vírgula 8 2 2 3 3 3" xfId="24374" xr:uid="{36E38614-FF0F-4944-91FF-44009CF559B6}"/>
    <cellStyle name="Vírgula 8 2 2 3 4" xfId="12556" xr:uid="{F71A4E8A-ACAA-4290-BE43-7518B3E7B79E}"/>
    <cellStyle name="Vírgula 8 2 2 3 5" xfId="21524" xr:uid="{224559D6-143F-4DE5-A89B-A58D3293E0B7}"/>
    <cellStyle name="Vírgula 8 2 2 4" xfId="8175" xr:uid="{99E9E91D-ED80-4750-A60B-1941B243D2E4}"/>
    <cellStyle name="Vírgula 8 2 2 4 2" xfId="16829" xr:uid="{03F2DFAB-7F0F-49F2-B053-86E0DAA5731B}"/>
    <cellStyle name="Vírgula 8 2 2 4 3" xfId="25810" xr:uid="{26584EAA-B02D-4852-A82F-15A950BF7EBA}"/>
    <cellStyle name="Vírgula 8 2 2 5" xfId="5121" xr:uid="{25417720-4CF6-4DED-87E3-AB6F9D97998D}"/>
    <cellStyle name="Vírgula 8 2 2 5 2" xfId="13975" xr:uid="{6A840AF8-A497-4D29-BA0A-1A0BEDE1D41D}"/>
    <cellStyle name="Vírgula 8 2 2 5 3" xfId="22944" xr:uid="{D932C54C-2E39-4272-9D19-71F565E3EB4F}"/>
    <cellStyle name="Vírgula 8 2 2 6" xfId="11110" xr:uid="{8E98CF64-6CD3-41A2-8517-1AE9B398B8A2}"/>
    <cellStyle name="Vírgula 8 2 2 7" xfId="20080" xr:uid="{A6771D8F-29B0-48E9-BF9A-CD912537C5B3}"/>
    <cellStyle name="Vírgula 8 2 3" xfId="1803" xr:uid="{75BB65C6-3EAB-47FB-9EF5-69A956391027}"/>
    <cellStyle name="Vírgula 8 2 3 2" xfId="1804" xr:uid="{6BCDCB43-54FC-40EB-B086-82553BE8B54A}"/>
    <cellStyle name="Vírgula 8 2 3 2 2" xfId="3522" xr:uid="{240566CD-559C-420F-8BE7-62564B826763}"/>
    <cellStyle name="Vírgula 8 2 3 2 2 2" xfId="9672" xr:uid="{6203AB03-A25F-4FC7-A7DB-34244DA53BA5}"/>
    <cellStyle name="Vírgula 8 2 3 2 2 2 2" xfId="18267" xr:uid="{B8D3B7C9-467A-46CF-B79A-85E79442DF41}"/>
    <cellStyle name="Vírgula 8 2 3 2 2 2 3" xfId="27303" xr:uid="{6E34CD87-947F-4A8E-85DB-C6ABAC8C7988}"/>
    <cellStyle name="Vírgula 8 2 3 2 2 3" xfId="6558" xr:uid="{8BA629F7-739A-4C67-92FE-AE2468066D0F}"/>
    <cellStyle name="Vírgula 8 2 3 2 2 3 2" xfId="15411" xr:uid="{F28A8D3B-D488-4AAB-83A9-4E086DF0312D}"/>
    <cellStyle name="Vírgula 8 2 3 2 2 3 3" xfId="24377" xr:uid="{901ADD10-DDC0-40E8-88B2-1924ED92B088}"/>
    <cellStyle name="Vírgula 8 2 3 2 2 4" xfId="12559" xr:uid="{E5B9B010-A0B6-494D-8BF7-8A23EEF920CA}"/>
    <cellStyle name="Vírgula 8 2 3 2 2 5" xfId="21527" xr:uid="{E7F32CD6-5FE8-488A-AC27-BD6EF39DFDCE}"/>
    <cellStyle name="Vírgula 8 2 3 2 3" xfId="8178" xr:uid="{6996CCE9-6E69-489E-B3D7-17E311B88F5C}"/>
    <cellStyle name="Vírgula 8 2 3 2 3 2" xfId="16832" xr:uid="{F8E63382-4695-4725-8E8C-FEC145605CE3}"/>
    <cellStyle name="Vírgula 8 2 3 2 3 3" xfId="25813" xr:uid="{1911EC3D-C4DD-4216-88A7-C597031901B2}"/>
    <cellStyle name="Vírgula 8 2 3 2 4" xfId="5124" xr:uid="{778E72F1-25D4-4FD6-A14F-3E1C6FE23455}"/>
    <cellStyle name="Vírgula 8 2 3 2 4 2" xfId="13978" xr:uid="{9246A69D-9F97-4C66-B0D2-AC14C42C35B1}"/>
    <cellStyle name="Vírgula 8 2 3 2 4 3" xfId="22947" xr:uid="{6CCC6CED-5EBA-4587-8274-ABE4DA911B2F}"/>
    <cellStyle name="Vírgula 8 2 3 2 5" xfId="11113" xr:uid="{BFCDEDE7-BF90-41AE-862A-2285982D56B9}"/>
    <cellStyle name="Vírgula 8 2 3 2 6" xfId="20083" xr:uid="{F294283A-7A74-4BBD-8395-684277050BD8}"/>
    <cellStyle name="Vírgula 8 2 3 3" xfId="3521" xr:uid="{9D530859-C705-4433-AC16-D438276D73F2}"/>
    <cellStyle name="Vírgula 8 2 3 3 2" xfId="9671" xr:uid="{A30877DC-5801-4BFC-A23C-25EA2D3D4C69}"/>
    <cellStyle name="Vírgula 8 2 3 3 2 2" xfId="18266" xr:uid="{877EA072-7B54-4069-9FAE-D1FEB21923AF}"/>
    <cellStyle name="Vírgula 8 2 3 3 2 3" xfId="27302" xr:uid="{73C057E3-769C-4263-B0BA-2BE2E38BF24C}"/>
    <cellStyle name="Vírgula 8 2 3 3 3" xfId="6557" xr:uid="{E0779723-FCD3-4E0C-9B66-1EE13812420C}"/>
    <cellStyle name="Vírgula 8 2 3 3 3 2" xfId="15410" xr:uid="{8F9A7FAE-769F-470A-A3C5-ACF810056DDE}"/>
    <cellStyle name="Vírgula 8 2 3 3 3 3" xfId="24376" xr:uid="{589BABF9-1CF6-4D9E-9965-13FC1CA49868}"/>
    <cellStyle name="Vírgula 8 2 3 3 4" xfId="12558" xr:uid="{23705393-9D97-4E04-8DA9-80CEFDF59630}"/>
    <cellStyle name="Vírgula 8 2 3 3 5" xfId="21526" xr:uid="{0DBE92E0-3987-431A-BCBE-2262F9500859}"/>
    <cellStyle name="Vírgula 8 2 3 4" xfId="8177" xr:uid="{2D885E85-FDCC-4A05-B2A1-5FD2262BAFD7}"/>
    <cellStyle name="Vírgula 8 2 3 4 2" xfId="16831" xr:uid="{7FA60ADE-DFAB-4C1F-96E3-E889ADE83B06}"/>
    <cellStyle name="Vírgula 8 2 3 4 3" xfId="25812" xr:uid="{D47C750B-357F-4C1E-AF89-13121A86DAAA}"/>
    <cellStyle name="Vírgula 8 2 3 5" xfId="5123" xr:uid="{E522DF95-117A-494E-A544-E7E14B550696}"/>
    <cellStyle name="Vírgula 8 2 3 5 2" xfId="13977" xr:uid="{2AF2630E-8E22-455C-A52D-2B30AAFE814F}"/>
    <cellStyle name="Vírgula 8 2 3 5 3" xfId="22946" xr:uid="{3DF143C8-7CB9-4248-8F21-05DB23D8781D}"/>
    <cellStyle name="Vírgula 8 2 3 6" xfId="11112" xr:uid="{E654A582-122F-4127-BCA2-6CFD9452CE24}"/>
    <cellStyle name="Vírgula 8 2 3 7" xfId="20082" xr:uid="{ADAD81D7-8C2C-4462-947E-D8BBC49BC4F2}"/>
    <cellStyle name="Vírgula 8 2 4" xfId="1805" xr:uid="{A6637271-CAB2-4CE0-B385-454C3FED572B}"/>
    <cellStyle name="Vírgula 8 2 4 2" xfId="3523" xr:uid="{9731F75A-C723-4B92-88C3-842B8EF5B41C}"/>
    <cellStyle name="Vírgula 8 2 4 2 2" xfId="9673" xr:uid="{A6181148-0F28-45DF-8E97-6A97233246C0}"/>
    <cellStyle name="Vírgula 8 2 4 2 2 2" xfId="18268" xr:uid="{8D0D0B2A-1337-4B26-A590-18FE5BB30194}"/>
    <cellStyle name="Vírgula 8 2 4 2 2 3" xfId="27304" xr:uid="{127A0A58-4B0E-448D-ABBB-FAE8565BE5E1}"/>
    <cellStyle name="Vírgula 8 2 4 2 3" xfId="6559" xr:uid="{A4B517EB-A849-493C-965E-4E215E8BD931}"/>
    <cellStyle name="Vírgula 8 2 4 2 3 2" xfId="15412" xr:uid="{C23C160C-5FFF-4EC4-800E-684D39FC599C}"/>
    <cellStyle name="Vírgula 8 2 4 2 3 3" xfId="24378" xr:uid="{33ED4CBD-1C89-4480-9F50-AF819EB0C041}"/>
    <cellStyle name="Vírgula 8 2 4 2 4" xfId="12560" xr:uid="{D28F4DF4-AF98-4E38-A002-CDF24EE0DB47}"/>
    <cellStyle name="Vírgula 8 2 4 2 5" xfId="21528" xr:uid="{DBD031F4-8272-4962-9122-F4D7E1EB7F73}"/>
    <cellStyle name="Vírgula 8 2 4 3" xfId="8179" xr:uid="{C2B07354-29E2-4FD3-AD55-8FEED5844497}"/>
    <cellStyle name="Vírgula 8 2 4 3 2" xfId="16833" xr:uid="{3BA3D7C9-0D51-4EE1-9D4B-700EE8046C94}"/>
    <cellStyle name="Vírgula 8 2 4 3 3" xfId="25814" xr:uid="{4D3412D8-CC69-4B67-AE6B-3CBEEE0D37D8}"/>
    <cellStyle name="Vírgula 8 2 4 4" xfId="5125" xr:uid="{5DE68237-FBB3-4F16-8119-5D856C4A2665}"/>
    <cellStyle name="Vírgula 8 2 4 4 2" xfId="13979" xr:uid="{52BFF172-2CCF-414D-B080-E0F033BCD677}"/>
    <cellStyle name="Vírgula 8 2 4 4 3" xfId="22948" xr:uid="{FBEBF96A-E4BD-4C91-9DC0-972756E1BB9C}"/>
    <cellStyle name="Vírgula 8 2 4 5" xfId="11114" xr:uid="{86B527A4-2515-4546-9F80-0D8F443B7067}"/>
    <cellStyle name="Vírgula 8 2 4 6" xfId="20084" xr:uid="{F4A20466-9A77-4CBF-A9FB-C9A8696D3DF9}"/>
    <cellStyle name="Vírgula 8 2 5" xfId="3518" xr:uid="{D24A3DDA-8B06-4EFB-8FC8-AC97896CF597}"/>
    <cellStyle name="Vírgula 8 2 5 2" xfId="9668" xr:uid="{CC3F8A67-864D-4438-BD4A-0148F88F390F}"/>
    <cellStyle name="Vírgula 8 2 5 2 2" xfId="18263" xr:uid="{E1727ED4-6EF1-4BCA-AB09-7CDD558441AD}"/>
    <cellStyle name="Vírgula 8 2 5 2 3" xfId="27299" xr:uid="{B2F699AE-2ACB-492C-ADF3-4FB54D86909C}"/>
    <cellStyle name="Vírgula 8 2 5 3" xfId="6554" xr:uid="{24F51B26-48DD-40BC-82FC-89740FBA3BF2}"/>
    <cellStyle name="Vírgula 8 2 5 3 2" xfId="15407" xr:uid="{CA721716-DCD9-4B01-B361-B151FBF2470C}"/>
    <cellStyle name="Vírgula 8 2 5 3 3" xfId="24373" xr:uid="{2C1825D3-7998-4A21-9F74-07439B6CFDEC}"/>
    <cellStyle name="Vírgula 8 2 5 4" xfId="12555" xr:uid="{92A7D647-1B63-4B7D-86C3-CBA1116B6D46}"/>
    <cellStyle name="Vírgula 8 2 5 5" xfId="21523" xr:uid="{1722B4F0-905E-4D50-9B0B-D097F9EA7446}"/>
    <cellStyle name="Vírgula 8 2 6" xfId="8174" xr:uid="{EC061516-6FDE-4AAC-A7C3-8A2E1E29C961}"/>
    <cellStyle name="Vírgula 8 2 6 2" xfId="16828" xr:uid="{0C631A45-0BB4-4901-AF2E-8E915F2512A3}"/>
    <cellStyle name="Vírgula 8 2 6 3" xfId="25809" xr:uid="{3A633751-2483-41D4-8A11-379A3A895445}"/>
    <cellStyle name="Vírgula 8 2 7" xfId="5120" xr:uid="{1B1DA348-771E-47A9-B014-E72F3E95753B}"/>
    <cellStyle name="Vírgula 8 2 7 2" xfId="13974" xr:uid="{6196FAFA-FB03-49C0-B856-086BC05AFA30}"/>
    <cellStyle name="Vírgula 8 2 7 3" xfId="22943" xr:uid="{98F65B47-C018-4FE7-9B0E-7042A2BBAFB2}"/>
    <cellStyle name="Vírgula 8 2 8" xfId="11109" xr:uid="{6B165AEF-9FAC-4A37-A41A-F637B20AFCEC}"/>
    <cellStyle name="Vírgula 8 2 9" xfId="20079" xr:uid="{9F8D072F-D74D-44D6-AA97-3A133248DCA9}"/>
    <cellStyle name="Vírgula 8 3" xfId="1806" xr:uid="{E9D637E3-DDC2-4A70-9948-1F6571CD7C32}"/>
    <cellStyle name="Vírgula 8 3 2" xfId="1807" xr:uid="{C9539680-211B-4EED-9021-A19207B9C2EA}"/>
    <cellStyle name="Vírgula 8 3 2 2" xfId="3525" xr:uid="{64E5655A-CAAB-4F12-99D4-4CC1AC4472F1}"/>
    <cellStyle name="Vírgula 8 3 2 2 2" xfId="9675" xr:uid="{7DD92766-5604-463C-A812-F3231782027B}"/>
    <cellStyle name="Vírgula 8 3 2 2 2 2" xfId="18270" xr:uid="{58793568-4D16-46AE-8AF3-4FA78BA1B70A}"/>
    <cellStyle name="Vírgula 8 3 2 2 2 3" xfId="27306" xr:uid="{20325CB2-1F06-4225-8C66-DADD3C580FD4}"/>
    <cellStyle name="Vírgula 8 3 2 2 3" xfId="6561" xr:uid="{715B265C-264F-4840-9278-D5ECD3A35B98}"/>
    <cellStyle name="Vírgula 8 3 2 2 3 2" xfId="15414" xr:uid="{159BDF78-4587-4CA1-B52D-0320A7EEC136}"/>
    <cellStyle name="Vírgula 8 3 2 2 3 3" xfId="24380" xr:uid="{41B6DCC5-0D3A-451C-9C1B-BCBE9BCCD4C5}"/>
    <cellStyle name="Vírgula 8 3 2 2 4" xfId="12562" xr:uid="{32C6C38D-47CF-46B4-B4B5-6E9C655AE85A}"/>
    <cellStyle name="Vírgula 8 3 2 2 5" xfId="21530" xr:uid="{74395C47-1E20-4EDD-9AFF-FF8619020043}"/>
    <cellStyle name="Vírgula 8 3 2 3" xfId="8181" xr:uid="{8235650E-E81B-4365-B956-8F8DC3A5981B}"/>
    <cellStyle name="Vírgula 8 3 2 3 2" xfId="16835" xr:uid="{D64D24BB-DBD6-48EB-BA16-080EF17F1007}"/>
    <cellStyle name="Vírgula 8 3 2 3 3" xfId="25816" xr:uid="{2493A75E-1368-4797-87D1-1EA2B93B642B}"/>
    <cellStyle name="Vírgula 8 3 2 4" xfId="5127" xr:uid="{0EDB29F4-DA36-4772-8BA1-CB98208BEFB4}"/>
    <cellStyle name="Vírgula 8 3 2 4 2" xfId="13981" xr:uid="{20E12BB2-F7EA-4719-8BAB-D8C09DB1870A}"/>
    <cellStyle name="Vírgula 8 3 2 4 3" xfId="22950" xr:uid="{02B0D442-B4B4-44E6-BE48-9AED6BAA8FBC}"/>
    <cellStyle name="Vírgula 8 3 2 5" xfId="11116" xr:uid="{B37DA90C-648C-4DB0-B48F-06561AA17EF6}"/>
    <cellStyle name="Vírgula 8 3 2 6" xfId="20086" xr:uid="{29D52B56-C3C5-429A-924B-209217FED384}"/>
    <cellStyle name="Vírgula 8 3 3" xfId="3524" xr:uid="{C74545DC-E74C-4C9B-BFB3-90FA7C72ABEF}"/>
    <cellStyle name="Vírgula 8 3 3 2" xfId="9674" xr:uid="{D7E9CC06-0986-4391-9177-F4212E244FE4}"/>
    <cellStyle name="Vírgula 8 3 3 2 2" xfId="18269" xr:uid="{DCF6A601-79B1-4053-8B67-929333184014}"/>
    <cellStyle name="Vírgula 8 3 3 2 3" xfId="27305" xr:uid="{4698DF11-F0B5-4E79-99A9-51CB06CE6C32}"/>
    <cellStyle name="Vírgula 8 3 3 3" xfId="6560" xr:uid="{E0B1AF70-2BAF-4077-B0A9-1F5AB4927615}"/>
    <cellStyle name="Vírgula 8 3 3 3 2" xfId="15413" xr:uid="{0C2624DE-84F8-420A-8BFE-8AC8FDEC7DC8}"/>
    <cellStyle name="Vírgula 8 3 3 3 3" xfId="24379" xr:uid="{8AF10B59-69E8-4F80-B6BE-C679AFADDCCF}"/>
    <cellStyle name="Vírgula 8 3 3 4" xfId="12561" xr:uid="{36A90EBD-A931-4C21-A25E-604B2FB92E15}"/>
    <cellStyle name="Vírgula 8 3 3 5" xfId="21529" xr:uid="{ACAB89B3-38A7-49EB-95E1-7054D5A67F8D}"/>
    <cellStyle name="Vírgula 8 3 4" xfId="8180" xr:uid="{A26C3209-9934-4BFC-8F97-34348296A159}"/>
    <cellStyle name="Vírgula 8 3 4 2" xfId="16834" xr:uid="{A0B44E7A-C104-4506-AA38-DCBB65322219}"/>
    <cellStyle name="Vírgula 8 3 4 3" xfId="25815" xr:uid="{2BCF6100-941D-499E-9C7A-851F56840555}"/>
    <cellStyle name="Vírgula 8 3 5" xfId="5126" xr:uid="{7CD26021-993C-4B46-B99A-49115850604F}"/>
    <cellStyle name="Vírgula 8 3 5 2" xfId="13980" xr:uid="{CE0FCB57-A8A7-42B0-BEED-0225B2D42FC1}"/>
    <cellStyle name="Vírgula 8 3 5 3" xfId="22949" xr:uid="{ECE0A287-DFF0-4DEF-808F-9136F086913F}"/>
    <cellStyle name="Vírgula 8 3 6" xfId="11115" xr:uid="{E5779EC9-FB98-4EBF-AAF6-C39FD4E0FE06}"/>
    <cellStyle name="Vírgula 8 3 7" xfId="20085" xr:uid="{BEBF6354-FB37-464C-8C3E-925B1724F141}"/>
    <cellStyle name="Vírgula 8 4" xfId="1808" xr:uid="{9B709A55-E720-4AE3-B3EE-7113F9D2D73F}"/>
    <cellStyle name="Vírgula 8 4 2" xfId="1809" xr:uid="{8DA4928B-B1FA-4739-A36D-37D199D82AA5}"/>
    <cellStyle name="Vírgula 8 4 2 2" xfId="3527" xr:uid="{08B596C0-4BED-49F0-AACA-8AF54A148E05}"/>
    <cellStyle name="Vírgula 8 4 2 2 2" xfId="9677" xr:uid="{8297EFD4-C62F-4313-954F-94BA89E904AA}"/>
    <cellStyle name="Vírgula 8 4 2 2 2 2" xfId="18272" xr:uid="{4E7411C5-9016-4186-9AA6-BCE26545409F}"/>
    <cellStyle name="Vírgula 8 4 2 2 2 3" xfId="27308" xr:uid="{48D43508-490E-4363-ABED-A8AD9EC5BABF}"/>
    <cellStyle name="Vírgula 8 4 2 2 3" xfId="6563" xr:uid="{32827D3C-6C18-4E8D-8E18-D0B6E98BC5E7}"/>
    <cellStyle name="Vírgula 8 4 2 2 3 2" xfId="15416" xr:uid="{810D38B4-A93F-45A7-B8C5-66DC8809DFBE}"/>
    <cellStyle name="Vírgula 8 4 2 2 3 3" xfId="24382" xr:uid="{46FAD1F6-1C34-4C2D-A82E-5B8AC902ADF9}"/>
    <cellStyle name="Vírgula 8 4 2 2 4" xfId="12564" xr:uid="{850D9708-4FA6-48FF-9EEA-F14034017A51}"/>
    <cellStyle name="Vírgula 8 4 2 2 5" xfId="21532" xr:uid="{3956EECE-8635-4D72-8CD5-02847A4B5366}"/>
    <cellStyle name="Vírgula 8 4 2 3" xfId="8183" xr:uid="{5925EBA0-31BE-4714-B54F-8534FB40782A}"/>
    <cellStyle name="Vírgula 8 4 2 3 2" xfId="16837" xr:uid="{F13412F7-0E0C-43FC-9524-91AACD1613B8}"/>
    <cellStyle name="Vírgula 8 4 2 3 3" xfId="25818" xr:uid="{BA5F6AC1-3387-49AF-8917-FCFBBD647B5B}"/>
    <cellStyle name="Vírgula 8 4 2 4" xfId="5129" xr:uid="{2C132C57-118E-4C15-A64F-06FA92BE53E6}"/>
    <cellStyle name="Vírgula 8 4 2 4 2" xfId="13983" xr:uid="{C571C9CC-95C1-43DE-8566-6E0B009B5BDC}"/>
    <cellStyle name="Vírgula 8 4 2 4 3" xfId="22952" xr:uid="{5D652851-898B-4EEA-BD77-42F69E312F27}"/>
    <cellStyle name="Vírgula 8 4 2 5" xfId="11118" xr:uid="{16CAE013-5DB2-4895-B62E-AC72AFFD2534}"/>
    <cellStyle name="Vírgula 8 4 2 6" xfId="20088" xr:uid="{2544DDBB-44BD-45DE-95CE-E8E148835C40}"/>
    <cellStyle name="Vírgula 8 4 3" xfId="3526" xr:uid="{E25F6FE4-4CA9-4E05-89C0-C13BE8196967}"/>
    <cellStyle name="Vírgula 8 4 3 2" xfId="9676" xr:uid="{E88C0EA2-22C1-4214-A7F3-5B9C00CB60CB}"/>
    <cellStyle name="Vírgula 8 4 3 2 2" xfId="18271" xr:uid="{8048979A-BBED-43C9-8E7F-BA933540C5BC}"/>
    <cellStyle name="Vírgula 8 4 3 2 3" xfId="27307" xr:uid="{15AFE589-5B10-41E0-BA3E-6DCFB5A6066C}"/>
    <cellStyle name="Vírgula 8 4 3 3" xfId="6562" xr:uid="{D78BD830-CD55-4431-B1EA-080831CB54B7}"/>
    <cellStyle name="Vírgula 8 4 3 3 2" xfId="15415" xr:uid="{A0624F2E-75D0-40A9-82D9-F6C73F2C19D4}"/>
    <cellStyle name="Vírgula 8 4 3 3 3" xfId="24381" xr:uid="{CCD97B61-6178-4276-9EBD-144F682F8B0F}"/>
    <cellStyle name="Vírgula 8 4 3 4" xfId="12563" xr:uid="{BA4660CE-997D-4800-9445-D52460B913A8}"/>
    <cellStyle name="Vírgula 8 4 3 5" xfId="21531" xr:uid="{B0EBFD6A-CDC3-4072-A8CF-F059736B937E}"/>
    <cellStyle name="Vírgula 8 4 4" xfId="8182" xr:uid="{D58952AA-CB64-484E-9BDB-CCE06088193B}"/>
    <cellStyle name="Vírgula 8 4 4 2" xfId="16836" xr:uid="{20A1C83A-B1D3-40FC-8ED4-B5A014CDF204}"/>
    <cellStyle name="Vírgula 8 4 4 3" xfId="25817" xr:uid="{535F0D5A-BA94-41E0-84A8-D81BB2C3CFC0}"/>
    <cellStyle name="Vírgula 8 4 5" xfId="5128" xr:uid="{1C93058A-D953-4E19-A394-65BACE7DB98D}"/>
    <cellStyle name="Vírgula 8 4 5 2" xfId="13982" xr:uid="{3A68A19F-61F2-4CE1-ABFD-91720C580017}"/>
    <cellStyle name="Vírgula 8 4 5 3" xfId="22951" xr:uid="{019184A3-2DD7-458E-95DB-6122B8A4E886}"/>
    <cellStyle name="Vírgula 8 4 6" xfId="11117" xr:uid="{D5194F7B-20F4-4B8B-910A-18061CF8F46C}"/>
    <cellStyle name="Vírgula 8 4 7" xfId="20087" xr:uid="{6C66477F-7672-42EB-B7BD-D57ECA6E3F4D}"/>
    <cellStyle name="Vírgula 8 5" xfId="1810" xr:uid="{1A041BFB-FC42-4FA9-B78D-D19BDC0D07AA}"/>
    <cellStyle name="Vírgula 8 5 2" xfId="3528" xr:uid="{98E5DDB2-4301-4E23-BED9-BB38C48F7B49}"/>
    <cellStyle name="Vírgula 8 5 2 2" xfId="9678" xr:uid="{5250B50F-F270-4926-B7E8-AA8C30BA07AB}"/>
    <cellStyle name="Vírgula 8 5 2 2 2" xfId="18273" xr:uid="{5B3B1FB1-8423-41A3-A67D-17256332E067}"/>
    <cellStyle name="Vírgula 8 5 2 2 3" xfId="27309" xr:uid="{4C94D517-43ED-4D88-A8BD-8DE0FF8400C0}"/>
    <cellStyle name="Vírgula 8 5 2 3" xfId="6564" xr:uid="{B575BEA0-9D5A-4BFD-9711-1C7976825A56}"/>
    <cellStyle name="Vírgula 8 5 2 3 2" xfId="15417" xr:uid="{351328E7-BE5E-445F-A29E-09A489308EEA}"/>
    <cellStyle name="Vírgula 8 5 2 3 3" xfId="24383" xr:uid="{D4BF8FEE-FD96-4C39-9BA7-8285CBB7051A}"/>
    <cellStyle name="Vírgula 8 5 2 4" xfId="12565" xr:uid="{069D6185-3A4D-41C6-BC53-56A8A552B266}"/>
    <cellStyle name="Vírgula 8 5 2 5" xfId="21533" xr:uid="{CE5EF333-8CBA-4859-92F8-E010E7F41E25}"/>
    <cellStyle name="Vírgula 8 5 3" xfId="8184" xr:uid="{78302A9F-593C-4FB1-AD13-28CD2128DA17}"/>
    <cellStyle name="Vírgula 8 5 3 2" xfId="16838" xr:uid="{B9ED4B10-0399-4CD3-B745-B11470849244}"/>
    <cellStyle name="Vírgula 8 5 3 3" xfId="25819" xr:uid="{C5532EB6-C557-442E-9CED-0B0FB1D430C0}"/>
    <cellStyle name="Vírgula 8 5 4" xfId="5130" xr:uid="{9DA0F3AC-C33C-46A0-A17E-4BE469F50B11}"/>
    <cellStyle name="Vírgula 8 5 4 2" xfId="13984" xr:uid="{40AEF310-5496-4617-ABC5-97F4F66FBD60}"/>
    <cellStyle name="Vírgula 8 5 4 3" xfId="22953" xr:uid="{85D292ED-26B9-4978-8F7C-EC6979FB4A86}"/>
    <cellStyle name="Vírgula 8 5 5" xfId="11119" xr:uid="{EAB85985-B0C7-443F-A52E-18EB56EF5387}"/>
    <cellStyle name="Vírgula 8 5 6" xfId="20089" xr:uid="{FD559E86-7DF3-41EE-B277-FB603A3C1BB1}"/>
    <cellStyle name="Vírgula 8 6" xfId="3517" xr:uid="{28B3198E-2AF4-4477-B536-6B44C88B3636}"/>
    <cellStyle name="Vírgula 8 6 2" xfId="9667" xr:uid="{7DD8DF74-01C0-4431-A225-E2627E01CF30}"/>
    <cellStyle name="Vírgula 8 6 2 2" xfId="18262" xr:uid="{B349250D-9F71-4D2B-AFBE-E0DE937F7126}"/>
    <cellStyle name="Vírgula 8 6 2 3" xfId="27298" xr:uid="{18A2A6E3-4CD1-4F2C-A7CB-7D1FC8BD59D6}"/>
    <cellStyle name="Vírgula 8 6 3" xfId="6553" xr:uid="{BE4B7D50-5B73-4F4E-8C97-0A1A8454656D}"/>
    <cellStyle name="Vírgula 8 6 3 2" xfId="15406" xr:uid="{2753DA7E-6466-4FF7-BDD5-C6EEDFF10D86}"/>
    <cellStyle name="Vírgula 8 6 3 3" xfId="24372" xr:uid="{5C11D837-AB6F-4800-B963-7F0FC9693A86}"/>
    <cellStyle name="Vírgula 8 6 4" xfId="12554" xr:uid="{5B078218-B051-4E42-9DBF-30A379B0029E}"/>
    <cellStyle name="Vírgula 8 6 5" xfId="21522" xr:uid="{D757B600-FFAC-4386-B2F4-920B7445E160}"/>
    <cellStyle name="Vírgula 8 7" xfId="8173" xr:uid="{A636CD39-E69F-4927-99E6-24A936D9498D}"/>
    <cellStyle name="Vírgula 8 7 2" xfId="16827" xr:uid="{CFFD39D0-40DA-43A2-8E62-8EF8856F2043}"/>
    <cellStyle name="Vírgula 8 7 3" xfId="25808" xr:uid="{E8850328-4F92-4F97-9C26-EF41E94759BE}"/>
    <cellStyle name="Vírgula 8 8" xfId="5119" xr:uid="{1046FF35-660F-4A1A-A2AE-D9DF55B7CC90}"/>
    <cellStyle name="Vírgula 8 8 2" xfId="13973" xr:uid="{36AE3262-22F5-4F12-8A90-8B03BF6084E4}"/>
    <cellStyle name="Vírgula 8 8 3" xfId="22942" xr:uid="{564EDC21-7BD5-4F10-9167-E79D8835045A}"/>
    <cellStyle name="Vírgula 8 9" xfId="11108" xr:uid="{B2C019A0-B161-4D91-B448-26A326096922}"/>
    <cellStyle name="Vírgula 9" xfId="1811" xr:uid="{6FA2AA1D-1FF8-48E4-9714-510FCF1172A5}"/>
    <cellStyle name="Vírgula 9 2" xfId="1812" xr:uid="{20DB2B65-65AE-4B21-AE4F-30FCF8B80EBF}"/>
    <cellStyle name="Vírgula 9 2 2" xfId="1813" xr:uid="{5B01F6A4-B41A-4548-8867-009236DE4DFE}"/>
    <cellStyle name="Vírgula 9 2 2 2" xfId="3531" xr:uid="{FB9BE2B8-7627-4F17-9886-497706AEB894}"/>
    <cellStyle name="Vírgula 9 2 2 2 2" xfId="9681" xr:uid="{D3C14B12-3551-4577-B371-3EAD5BB65899}"/>
    <cellStyle name="Vírgula 9 2 2 2 2 2" xfId="18276" xr:uid="{FB7E4532-B065-438B-86DC-73ACFD43C772}"/>
    <cellStyle name="Vírgula 9 2 2 2 2 3" xfId="27312" xr:uid="{729BF911-1E76-4100-B7F3-646DF4EB3582}"/>
    <cellStyle name="Vírgula 9 2 2 2 3" xfId="6567" xr:uid="{9CEEF062-4EA4-421C-923D-59C95CF3EABC}"/>
    <cellStyle name="Vírgula 9 2 2 2 3 2" xfId="15420" xr:uid="{ED07543E-8FD7-46FF-A12C-43ECE2CEBABF}"/>
    <cellStyle name="Vírgula 9 2 2 2 3 3" xfId="24386" xr:uid="{24E8637D-1EAB-47A8-B70A-BB3AFE368E9C}"/>
    <cellStyle name="Vírgula 9 2 2 2 4" xfId="12568" xr:uid="{9529A1F4-5CE6-4506-BEB9-B29D20E27AF1}"/>
    <cellStyle name="Vírgula 9 2 2 2 5" xfId="21536" xr:uid="{5C4DBF9C-F8DA-45A2-A784-AA84D89E57A5}"/>
    <cellStyle name="Vírgula 9 2 2 3" xfId="8187" xr:uid="{D6B44A3E-0E2C-41BC-8258-F29D01C2DD37}"/>
    <cellStyle name="Vírgula 9 2 2 3 2" xfId="16841" xr:uid="{C2A652CE-1597-4BA6-B35C-4E8F6EB1BE3F}"/>
    <cellStyle name="Vírgula 9 2 2 3 3" xfId="25822" xr:uid="{710E3620-1205-46F9-BFCC-CBE76C471130}"/>
    <cellStyle name="Vírgula 9 2 2 4" xfId="5133" xr:uid="{77C86C54-9680-4A49-B8DB-E78AADDD4C1A}"/>
    <cellStyle name="Vírgula 9 2 2 4 2" xfId="13987" xr:uid="{F7F16CF8-284E-4FFA-A726-35DA578A6CA4}"/>
    <cellStyle name="Vírgula 9 2 2 4 3" xfId="22956" xr:uid="{43BCDEFF-1F9B-4E9A-B539-8BCB3840B7C2}"/>
    <cellStyle name="Vírgula 9 2 2 5" xfId="11122" xr:uid="{5DAE8CE2-93D8-4A99-8E25-839F4AC328CB}"/>
    <cellStyle name="Vírgula 9 2 2 6" xfId="20092" xr:uid="{E29179D8-A016-4173-BF32-D054D39A5BB3}"/>
    <cellStyle name="Vírgula 9 2 3" xfId="3530" xr:uid="{1EE2B4D6-638B-490C-AD20-92E26537BFA8}"/>
    <cellStyle name="Vírgula 9 2 3 2" xfId="9680" xr:uid="{F0C26652-E054-47AA-B210-C95DC5394457}"/>
    <cellStyle name="Vírgula 9 2 3 2 2" xfId="18275" xr:uid="{C8840DFF-BD10-473A-8C93-0120C66C377C}"/>
    <cellStyle name="Vírgula 9 2 3 2 3" xfId="27311" xr:uid="{F4893763-D26E-4E53-BF83-55D862CF0FD1}"/>
    <cellStyle name="Vírgula 9 2 3 3" xfId="6566" xr:uid="{40393ECF-1FBC-4978-8DF5-D6E53FE24397}"/>
    <cellStyle name="Vírgula 9 2 3 3 2" xfId="15419" xr:uid="{B44E07EF-100F-4663-8A10-CF82406C4F2C}"/>
    <cellStyle name="Vírgula 9 2 3 3 3" xfId="24385" xr:uid="{BE3067B5-56F6-4095-9899-45F1681A1139}"/>
    <cellStyle name="Vírgula 9 2 3 4" xfId="12567" xr:uid="{1350CE1C-A04B-41F5-9003-27FEC9B215B6}"/>
    <cellStyle name="Vírgula 9 2 3 5" xfId="21535" xr:uid="{AEB4048F-B129-44B0-B5B6-E83F4A883AFD}"/>
    <cellStyle name="Vírgula 9 2 4" xfId="8186" xr:uid="{617CA886-67C7-4A88-B444-3184312D31D3}"/>
    <cellStyle name="Vírgula 9 2 4 2" xfId="16840" xr:uid="{A8DB5CDE-5E72-44E4-BBFF-CC3D0879C0B4}"/>
    <cellStyle name="Vírgula 9 2 4 3" xfId="25821" xr:uid="{53E26E64-5BCF-49DB-804D-F33B7FAF4A14}"/>
    <cellStyle name="Vírgula 9 2 5" xfId="5132" xr:uid="{45BDBAED-7C44-4918-9E07-C1E6AA8DF433}"/>
    <cellStyle name="Vírgula 9 2 5 2" xfId="13986" xr:uid="{98230889-15DC-4390-94CF-8ADB77D25FD0}"/>
    <cellStyle name="Vírgula 9 2 5 3" xfId="22955" xr:uid="{108C5FC1-2DFF-4753-972B-E6CDF7796FC3}"/>
    <cellStyle name="Vírgula 9 2 6" xfId="11121" xr:uid="{68889532-8492-488C-A6E2-2BE489088F6F}"/>
    <cellStyle name="Vírgula 9 2 7" xfId="20091" xr:uid="{FF470469-9B3B-420A-88CD-BE2932488ADF}"/>
    <cellStyle name="Vírgula 9 3" xfId="1814" xr:uid="{61E72A44-F478-4F3A-A132-995D64B73335}"/>
    <cellStyle name="Vírgula 9 3 2" xfId="1815" xr:uid="{567CBB03-748E-42B0-860D-35CE4FC07A31}"/>
    <cellStyle name="Vírgula 9 3 2 2" xfId="3533" xr:uid="{2F61CD65-BF32-4519-803B-16E9B26B57D3}"/>
    <cellStyle name="Vírgula 9 3 2 2 2" xfId="9683" xr:uid="{2067D91C-D99E-4D8C-809A-32FABC804C96}"/>
    <cellStyle name="Vírgula 9 3 2 2 2 2" xfId="18278" xr:uid="{EC6B240A-8E50-47B9-A9A7-47CB9DF0FF4D}"/>
    <cellStyle name="Vírgula 9 3 2 2 2 3" xfId="27314" xr:uid="{1F4263AC-152D-4DD7-BA3A-233C03960CAB}"/>
    <cellStyle name="Vírgula 9 3 2 2 3" xfId="6569" xr:uid="{950351AB-7231-423A-84BD-513ADF57137C}"/>
    <cellStyle name="Vírgula 9 3 2 2 3 2" xfId="15422" xr:uid="{F705658C-4098-4F04-93FB-DD50195524C8}"/>
    <cellStyle name="Vírgula 9 3 2 2 3 3" xfId="24388" xr:uid="{0CFBF98C-915A-4EB7-BD4B-83E143281F69}"/>
    <cellStyle name="Vírgula 9 3 2 2 4" xfId="12570" xr:uid="{962BC408-56B0-4C1A-9AFC-C66749856279}"/>
    <cellStyle name="Vírgula 9 3 2 2 5" xfId="21538" xr:uid="{AEF99300-F172-4EF2-A5F9-05C32DEF1B24}"/>
    <cellStyle name="Vírgula 9 3 2 3" xfId="8189" xr:uid="{8EACA1AB-27F8-4A61-9CE4-DC90391266B8}"/>
    <cellStyle name="Vírgula 9 3 2 3 2" xfId="16843" xr:uid="{290438D3-D7B8-4B0B-A878-A1998CD69520}"/>
    <cellStyle name="Vírgula 9 3 2 3 3" xfId="25824" xr:uid="{83CA98AF-E90E-4D88-B539-EDAE335BBF3E}"/>
    <cellStyle name="Vírgula 9 3 2 4" xfId="5135" xr:uid="{00B63526-127B-42CB-8C91-8C78C4683F18}"/>
    <cellStyle name="Vírgula 9 3 2 4 2" xfId="13989" xr:uid="{46D46B89-07CC-4854-A859-C3A9F1C5D79F}"/>
    <cellStyle name="Vírgula 9 3 2 4 3" xfId="22958" xr:uid="{A1B19BFD-1CBF-4193-B1E9-A64969FCEC62}"/>
    <cellStyle name="Vírgula 9 3 2 5" xfId="11124" xr:uid="{BA4DD0D6-9231-47A1-A802-7F3F2E3DA6D1}"/>
    <cellStyle name="Vírgula 9 3 2 6" xfId="20094" xr:uid="{76D26134-0C47-4680-97E2-927AEBC8362A}"/>
    <cellStyle name="Vírgula 9 3 3" xfId="3532" xr:uid="{5D13A164-2838-455B-AE10-BCB71509797A}"/>
    <cellStyle name="Vírgula 9 3 3 2" xfId="9682" xr:uid="{CB8F5654-8E08-4653-A56D-DB7B38E3AC9F}"/>
    <cellStyle name="Vírgula 9 3 3 2 2" xfId="18277" xr:uid="{BF70A239-B64F-4585-AF32-268941B0B630}"/>
    <cellStyle name="Vírgula 9 3 3 2 3" xfId="27313" xr:uid="{87591058-7AED-41D2-BFE2-745DA6C142EB}"/>
    <cellStyle name="Vírgula 9 3 3 3" xfId="6568" xr:uid="{877C5A1A-691F-4393-AFB0-D2BA49D71950}"/>
    <cellStyle name="Vírgula 9 3 3 3 2" xfId="15421" xr:uid="{D983B435-4D86-4BB3-9786-BFC3DDD55F03}"/>
    <cellStyle name="Vírgula 9 3 3 3 3" xfId="24387" xr:uid="{BA43FCCB-5B8A-430A-939D-99FFAB4DBC13}"/>
    <cellStyle name="Vírgula 9 3 3 4" xfId="12569" xr:uid="{25D7B886-B768-4BBA-AF74-793CCA7B3F6E}"/>
    <cellStyle name="Vírgula 9 3 3 5" xfId="21537" xr:uid="{880712CE-9125-4971-BF25-4E3691445B7F}"/>
    <cellStyle name="Vírgula 9 3 4" xfId="8188" xr:uid="{003BA5F2-9865-4BEF-8569-3E1BB9EF5B84}"/>
    <cellStyle name="Vírgula 9 3 4 2" xfId="16842" xr:uid="{5BC53721-F946-4E8F-A943-7FAE5702327E}"/>
    <cellStyle name="Vírgula 9 3 4 3" xfId="25823" xr:uid="{6EC7DB1D-704F-433F-A553-7D05B45802F6}"/>
    <cellStyle name="Vírgula 9 3 5" xfId="5134" xr:uid="{E962CE06-24EB-456F-9C4E-92AF33149BB6}"/>
    <cellStyle name="Vírgula 9 3 5 2" xfId="13988" xr:uid="{BFBEE058-30CA-48A7-A890-E865401F247C}"/>
    <cellStyle name="Vírgula 9 3 5 3" xfId="22957" xr:uid="{C7100A6F-D575-4699-B021-13500B6E5E26}"/>
    <cellStyle name="Vírgula 9 3 6" xfId="11123" xr:uid="{9DEB4B73-1EBA-4B4C-9E90-1A78851C7A5B}"/>
    <cellStyle name="Vírgula 9 3 7" xfId="20093" xr:uid="{9279CCB1-BB62-4660-8A35-80D95D7DD8EE}"/>
    <cellStyle name="Vírgula 9 4" xfId="1816" xr:uid="{2F5C6114-E1C8-4EA9-A76D-C20D04E1AC31}"/>
    <cellStyle name="Vírgula 9 4 2" xfId="3534" xr:uid="{14377CE9-DE87-4AA6-B6D0-DDC7EA277A5F}"/>
    <cellStyle name="Vírgula 9 4 2 2" xfId="9684" xr:uid="{11A1EA89-276A-4517-8A20-A071BF038D2C}"/>
    <cellStyle name="Vírgula 9 4 2 2 2" xfId="18279" xr:uid="{56184C8C-46BF-4157-ABA7-BCF37A60862D}"/>
    <cellStyle name="Vírgula 9 4 2 2 3" xfId="27315" xr:uid="{B4A94B37-86EB-4E1C-AE1C-6BCBE9DD3173}"/>
    <cellStyle name="Vírgula 9 4 2 3" xfId="6570" xr:uid="{71D0DC9A-1E16-4B16-A6D7-C2D2955E7B15}"/>
    <cellStyle name="Vírgula 9 4 2 3 2" xfId="15423" xr:uid="{FEF59ACE-9E5B-40B7-870E-91B9DB253D54}"/>
    <cellStyle name="Vírgula 9 4 2 3 3" xfId="24389" xr:uid="{30E67DFB-B90C-498A-9F02-708E280F2B3D}"/>
    <cellStyle name="Vírgula 9 4 2 4" xfId="12571" xr:uid="{E5AAF4CB-AA18-4463-B157-E4A736905AB9}"/>
    <cellStyle name="Vírgula 9 4 2 5" xfId="21539" xr:uid="{94042859-4EFB-4457-866D-A7127911ADF5}"/>
    <cellStyle name="Vírgula 9 4 3" xfId="8190" xr:uid="{540E632E-817E-4792-83CC-50AF0C1108F9}"/>
    <cellStyle name="Vírgula 9 4 3 2" xfId="16844" xr:uid="{41256907-5C54-4E56-907F-D808A0950517}"/>
    <cellStyle name="Vírgula 9 4 3 3" xfId="25825" xr:uid="{C61AC5C2-2D80-492D-8760-363D751BE227}"/>
    <cellStyle name="Vírgula 9 4 4" xfId="5136" xr:uid="{A0934C6C-9DB0-4612-8DCD-0676BDD1A37E}"/>
    <cellStyle name="Vírgula 9 4 4 2" xfId="13990" xr:uid="{34FFBB0C-5C6F-4EA6-B284-DD88216310E5}"/>
    <cellStyle name="Vírgula 9 4 4 3" xfId="22959" xr:uid="{EFDBD3C0-49D7-4111-830B-24477CBFD72D}"/>
    <cellStyle name="Vírgula 9 4 5" xfId="11125" xr:uid="{E8E1F295-9515-4A55-BB8E-08C7DE3928D9}"/>
    <cellStyle name="Vírgula 9 4 6" xfId="20095" xr:uid="{4315CE60-7BB3-447D-A9AF-F2DFC5128847}"/>
    <cellStyle name="Vírgula 9 5" xfId="3529" xr:uid="{4996C5BD-93B6-49C3-B57B-A039AA4F24A6}"/>
    <cellStyle name="Vírgula 9 5 2" xfId="9679" xr:uid="{9EE45372-B251-4E7E-9716-483FDCB765C8}"/>
    <cellStyle name="Vírgula 9 5 2 2" xfId="18274" xr:uid="{B2EF4F40-4AE4-4D70-B704-3A853A11D6A6}"/>
    <cellStyle name="Vírgula 9 5 2 3" xfId="27310" xr:uid="{65D37A71-E6FD-49A2-B174-5E38884B427A}"/>
    <cellStyle name="Vírgula 9 5 3" xfId="6565" xr:uid="{DD7F4695-220E-4490-BB2D-6F53CA89493F}"/>
    <cellStyle name="Vírgula 9 5 3 2" xfId="15418" xr:uid="{61790548-9869-4713-BD64-9A932271A85B}"/>
    <cellStyle name="Vírgula 9 5 3 3" xfId="24384" xr:uid="{A5F7F843-6E48-4B4D-B30C-1A1246127DC0}"/>
    <cellStyle name="Vírgula 9 5 4" xfId="12566" xr:uid="{DD2DBA99-1BDD-4F97-A65C-4F024B34F495}"/>
    <cellStyle name="Vírgula 9 5 5" xfId="21534" xr:uid="{414B016C-F0BC-4AE8-B51D-A43820E80B83}"/>
    <cellStyle name="Vírgula 9 6" xfId="8185" xr:uid="{55783B39-90DD-4414-8E18-CC8BD467F9C9}"/>
    <cellStyle name="Vírgula 9 6 2" xfId="16839" xr:uid="{B82CCCCC-2C50-4D13-BF4E-91E923ED8AE3}"/>
    <cellStyle name="Vírgula 9 6 3" xfId="25820" xr:uid="{435354E7-4ED7-44CE-AFF0-66B1965B6ACA}"/>
    <cellStyle name="Vírgula 9 7" xfId="5131" xr:uid="{36A131CF-1DB8-4218-9EDE-8AE23BC2A59E}"/>
    <cellStyle name="Vírgula 9 7 2" xfId="13985" xr:uid="{62931F5E-C1C1-4E80-8277-6A4C6171B81E}"/>
    <cellStyle name="Vírgula 9 7 3" xfId="22954" xr:uid="{3C9CD81F-3A6B-4C40-9F9A-D21D40FC69F3}"/>
    <cellStyle name="Vírgula 9 8" xfId="11120" xr:uid="{40D3F50B-3B6A-4CF7-A707-0F6D923299E8}"/>
    <cellStyle name="Vírgula 9 9" xfId="20090" xr:uid="{7B2796C6-A780-4DD2-BC88-AFE311F9892D}"/>
    <cellStyle name="Warning Text" xfId="1817" xr:uid="{565F6B1D-2FA1-4099-BB42-19026480C35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1000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010000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A25-40F5-8C04-716748D2ACAF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A25-40F5-8C04-716748D2ACAF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A25-40F5-8C04-716748D2ACAF}"/>
            </c:ext>
          </c:extLst>
        </c:ser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A25-40F5-8C04-716748D2ACAF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A25-40F5-8C04-716748D2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46400"/>
        <c:axId val="43047936"/>
      </c:barChart>
      <c:catAx>
        <c:axId val="4304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047936"/>
        <c:crosses val="autoZero"/>
        <c:auto val="1"/>
        <c:lblAlgn val="ctr"/>
        <c:lblOffset val="100"/>
        <c:noMultiLvlLbl val="0"/>
      </c:catAx>
      <c:valAx>
        <c:axId val="4304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04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2752724</xdr:colOff>
      <xdr:row>0</xdr:row>
      <xdr:rowOff>104774</xdr:rowOff>
    </xdr:from>
    <xdr:to>
      <xdr:col>2</xdr:col>
      <xdr:colOff>1000125</xdr:colOff>
      <xdr:row>0</xdr:row>
      <xdr:rowOff>1123950</xdr:rowOff>
    </xdr:to>
    <xdr:pic>
      <xdr:nvPicPr>
        <xdr:cNvPr id="2" name="Imagem 1" descr="Desenho de personagem de desenho animado&#10;&#10;Descrição gerada automaticamente com confiança média">
          <a:extLst>
            <a:ext uri="{FF2B5EF4-FFF2-40B4-BE49-F238E27FC236}">
              <a16:creationId xmlns:a16="http://schemas.microsoft.com/office/drawing/2014/main" id="{00F3EF51-4ECE-4ED7-9A38-51395DCB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199" y="104774"/>
          <a:ext cx="1019176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DED0-CC00-4500-BC4B-08DD42624B90}">
  <dimension ref="A1:H34"/>
  <sheetViews>
    <sheetView showGridLines="0" topLeftCell="A21" workbookViewId="0">
      <selection activeCell="A25" sqref="A25:C25"/>
    </sheetView>
  </sheetViews>
  <sheetFormatPr defaultRowHeight="12.75" x14ac:dyDescent="0.2"/>
  <cols>
    <col min="1" max="1" width="28.42578125" customWidth="1"/>
    <col min="2" max="2" width="41.5703125" customWidth="1"/>
    <col min="3" max="3" width="80.7109375" customWidth="1"/>
  </cols>
  <sheetData>
    <row r="1" spans="1:8" ht="93.75" customHeight="1" x14ac:dyDescent="0.2">
      <c r="A1" s="149"/>
      <c r="B1" s="150"/>
      <c r="C1" s="151"/>
      <c r="D1" s="134"/>
      <c r="E1" s="134"/>
      <c r="F1" s="134"/>
      <c r="G1" s="134"/>
      <c r="H1" s="134"/>
    </row>
    <row r="2" spans="1:8" ht="30" customHeight="1" x14ac:dyDescent="0.25">
      <c r="A2" s="146" t="s">
        <v>94</v>
      </c>
      <c r="B2" s="147"/>
      <c r="C2" s="148"/>
      <c r="D2" s="134"/>
      <c r="E2" s="134"/>
      <c r="F2" s="134"/>
      <c r="G2" s="134"/>
      <c r="H2" s="134"/>
    </row>
    <row r="3" spans="1:8" ht="30" customHeight="1" x14ac:dyDescent="0.2">
      <c r="A3" s="155" t="s">
        <v>88</v>
      </c>
      <c r="B3" s="156"/>
      <c r="C3" s="157"/>
      <c r="D3" s="134"/>
      <c r="E3" s="134"/>
      <c r="F3" s="134"/>
      <c r="G3" s="134"/>
      <c r="H3" s="134"/>
    </row>
    <row r="4" spans="1:8" ht="30" customHeight="1" x14ac:dyDescent="0.2">
      <c r="A4" s="155" t="s">
        <v>89</v>
      </c>
      <c r="B4" s="156"/>
      <c r="C4" s="157"/>
      <c r="D4" s="134"/>
      <c r="E4" s="134"/>
      <c r="F4" s="134"/>
      <c r="G4" s="134"/>
      <c r="H4" s="134"/>
    </row>
    <row r="5" spans="1:8" ht="30" customHeight="1" x14ac:dyDescent="0.2">
      <c r="A5" s="155" t="s">
        <v>90</v>
      </c>
      <c r="B5" s="156"/>
      <c r="C5" s="157"/>
      <c r="D5" s="134"/>
      <c r="E5" s="134"/>
      <c r="F5" s="134"/>
      <c r="G5" s="134"/>
      <c r="H5" s="134"/>
    </row>
    <row r="6" spans="1:8" ht="30" customHeight="1" x14ac:dyDescent="0.2">
      <c r="A6" s="155" t="s">
        <v>91</v>
      </c>
      <c r="B6" s="156"/>
      <c r="C6" s="157"/>
      <c r="D6" s="134"/>
      <c r="E6" s="134"/>
      <c r="F6" s="134"/>
      <c r="G6" s="134"/>
      <c r="H6" s="134"/>
    </row>
    <row r="7" spans="1:8" ht="30" customHeight="1" x14ac:dyDescent="0.2">
      <c r="A7" s="155" t="s">
        <v>92</v>
      </c>
      <c r="B7" s="156"/>
      <c r="C7" s="157"/>
      <c r="D7" s="134"/>
      <c r="E7" s="134"/>
      <c r="F7" s="134"/>
      <c r="G7" s="134"/>
      <c r="H7" s="134"/>
    </row>
    <row r="8" spans="1:8" ht="30" customHeight="1" thickBot="1" x14ac:dyDescent="0.25">
      <c r="A8" s="155" t="s">
        <v>93</v>
      </c>
      <c r="B8" s="156"/>
      <c r="C8" s="157"/>
      <c r="D8" s="134"/>
      <c r="E8" s="134"/>
      <c r="F8" s="134"/>
      <c r="G8" s="134"/>
      <c r="H8" s="134"/>
    </row>
    <row r="9" spans="1:8" ht="30" customHeight="1" x14ac:dyDescent="0.3">
      <c r="A9" s="152" t="s">
        <v>95</v>
      </c>
      <c r="B9" s="153"/>
      <c r="C9" s="154"/>
      <c r="D9" s="134"/>
      <c r="E9" s="134"/>
      <c r="F9" s="134"/>
      <c r="G9" s="135"/>
      <c r="H9" s="135"/>
    </row>
    <row r="10" spans="1:8" ht="30" customHeight="1" x14ac:dyDescent="0.25">
      <c r="A10" s="161" t="s">
        <v>65</v>
      </c>
      <c r="B10" s="162"/>
      <c r="C10" s="163"/>
      <c r="D10" s="136"/>
      <c r="E10" s="136"/>
      <c r="F10" s="136"/>
      <c r="G10" s="136"/>
      <c r="H10" s="135"/>
    </row>
    <row r="11" spans="1:8" ht="30" customHeight="1" x14ac:dyDescent="0.25">
      <c r="A11" s="158" t="s">
        <v>66</v>
      </c>
      <c r="B11" s="159"/>
      <c r="C11" s="160"/>
      <c r="D11" s="137"/>
      <c r="E11" s="138"/>
      <c r="F11" s="139"/>
      <c r="G11" s="140"/>
      <c r="H11" s="135"/>
    </row>
    <row r="12" spans="1:8" ht="30" customHeight="1" x14ac:dyDescent="0.25">
      <c r="A12" s="158" t="s">
        <v>67</v>
      </c>
      <c r="B12" s="159"/>
      <c r="C12" s="160"/>
      <c r="D12" s="137"/>
      <c r="E12" s="138"/>
      <c r="F12" s="139"/>
      <c r="G12" s="140"/>
      <c r="H12" s="135"/>
    </row>
    <row r="13" spans="1:8" ht="30" customHeight="1" x14ac:dyDescent="0.25">
      <c r="A13" s="158" t="s">
        <v>68</v>
      </c>
      <c r="B13" s="159"/>
      <c r="C13" s="160"/>
      <c r="D13" s="137"/>
      <c r="E13" s="138"/>
      <c r="F13" s="139"/>
      <c r="G13" s="140"/>
      <c r="H13" s="135"/>
    </row>
    <row r="14" spans="1:8" ht="30" customHeight="1" x14ac:dyDescent="0.25">
      <c r="A14" s="158" t="s">
        <v>69</v>
      </c>
      <c r="B14" s="159"/>
      <c r="C14" s="160"/>
      <c r="D14" s="137"/>
      <c r="E14" s="138"/>
      <c r="F14" s="139"/>
      <c r="G14" s="140"/>
      <c r="H14" s="135"/>
    </row>
    <row r="15" spans="1:8" ht="30" customHeight="1" x14ac:dyDescent="0.25">
      <c r="A15" s="158" t="s">
        <v>70</v>
      </c>
      <c r="B15" s="159"/>
      <c r="C15" s="160"/>
      <c r="D15" s="141"/>
      <c r="E15" s="138"/>
      <c r="F15" s="139"/>
      <c r="G15" s="140"/>
      <c r="H15" s="135"/>
    </row>
    <row r="16" spans="1:8" ht="30" customHeight="1" x14ac:dyDescent="0.25">
      <c r="A16" s="164" t="s">
        <v>71</v>
      </c>
      <c r="B16" s="159"/>
      <c r="C16" s="160"/>
      <c r="D16" s="137"/>
      <c r="E16" s="138"/>
      <c r="F16" s="139"/>
      <c r="G16" s="140"/>
      <c r="H16" s="135"/>
    </row>
    <row r="17" spans="1:8" ht="30" customHeight="1" x14ac:dyDescent="0.25">
      <c r="A17" s="158" t="s">
        <v>72</v>
      </c>
      <c r="B17" s="159"/>
      <c r="C17" s="160"/>
      <c r="D17" s="137"/>
      <c r="E17" s="138"/>
      <c r="F17" s="139"/>
      <c r="G17" s="140"/>
      <c r="H17" s="135"/>
    </row>
    <row r="18" spans="1:8" ht="30" customHeight="1" x14ac:dyDescent="0.25">
      <c r="A18" s="158" t="s">
        <v>73</v>
      </c>
      <c r="B18" s="159"/>
      <c r="C18" s="160"/>
      <c r="D18" s="137"/>
      <c r="E18" s="138"/>
      <c r="F18" s="139"/>
      <c r="G18" s="140"/>
      <c r="H18" s="135"/>
    </row>
    <row r="19" spans="1:8" ht="30" customHeight="1" x14ac:dyDescent="0.25">
      <c r="A19" s="158" t="s">
        <v>74</v>
      </c>
      <c r="B19" s="159"/>
      <c r="C19" s="160"/>
      <c r="D19" s="137"/>
      <c r="E19" s="138"/>
      <c r="F19" s="139"/>
      <c r="G19" s="140"/>
      <c r="H19" s="135"/>
    </row>
    <row r="20" spans="1:8" ht="30" customHeight="1" x14ac:dyDescent="0.25">
      <c r="A20" s="158" t="s">
        <v>75</v>
      </c>
      <c r="B20" s="159"/>
      <c r="C20" s="160"/>
      <c r="D20" s="137"/>
      <c r="E20" s="138"/>
      <c r="F20" s="139"/>
      <c r="G20" s="140"/>
      <c r="H20" s="135"/>
    </row>
    <row r="21" spans="1:8" ht="30" customHeight="1" x14ac:dyDescent="0.25">
      <c r="A21" s="164" t="s">
        <v>76</v>
      </c>
      <c r="B21" s="165"/>
      <c r="C21" s="166"/>
      <c r="D21" s="137"/>
      <c r="E21" s="138"/>
      <c r="F21" s="139"/>
      <c r="G21" s="140"/>
      <c r="H21" s="135"/>
    </row>
    <row r="22" spans="1:8" ht="30" customHeight="1" x14ac:dyDescent="0.25">
      <c r="A22" s="167" t="s">
        <v>77</v>
      </c>
      <c r="B22" s="168"/>
      <c r="C22" s="169"/>
      <c r="D22" s="137"/>
      <c r="E22" s="138"/>
      <c r="F22" s="139"/>
      <c r="G22" s="140"/>
      <c r="H22" s="135"/>
    </row>
    <row r="23" spans="1:8" ht="45" customHeight="1" x14ac:dyDescent="0.3">
      <c r="A23" s="171" t="s">
        <v>96</v>
      </c>
      <c r="B23" s="172"/>
      <c r="C23" s="145" t="s">
        <v>78</v>
      </c>
      <c r="D23" s="134"/>
      <c r="E23" s="134"/>
      <c r="F23" s="142"/>
      <c r="G23" s="134"/>
      <c r="H23" s="134"/>
    </row>
    <row r="24" spans="1:8" ht="45" customHeight="1" x14ac:dyDescent="0.2">
      <c r="A24" s="173" t="s">
        <v>79</v>
      </c>
      <c r="B24" s="174"/>
      <c r="C24" s="175"/>
      <c r="D24" s="143"/>
      <c r="E24" s="143"/>
      <c r="F24" s="143"/>
      <c r="G24" s="134"/>
      <c r="H24" s="134"/>
    </row>
    <row r="25" spans="1:8" ht="45" customHeight="1" x14ac:dyDescent="0.2">
      <c r="A25" s="173" t="s">
        <v>80</v>
      </c>
      <c r="B25" s="174"/>
      <c r="C25" s="175"/>
      <c r="D25" s="143"/>
      <c r="E25" s="143"/>
      <c r="F25" s="143"/>
      <c r="G25" s="134"/>
      <c r="H25" s="134"/>
    </row>
    <row r="26" spans="1:8" ht="45" customHeight="1" x14ac:dyDescent="0.2">
      <c r="A26" s="176" t="s">
        <v>81</v>
      </c>
      <c r="B26" s="177"/>
      <c r="C26" s="178"/>
      <c r="D26" s="144"/>
      <c r="E26" s="144"/>
      <c r="F26" s="144"/>
      <c r="G26" s="134"/>
      <c r="H26" s="134"/>
    </row>
    <row r="27" spans="1:8" ht="45" customHeight="1" x14ac:dyDescent="0.2">
      <c r="A27" s="173" t="s">
        <v>82</v>
      </c>
      <c r="B27" s="174"/>
      <c r="C27" s="175"/>
      <c r="D27" s="143"/>
      <c r="E27" s="143"/>
      <c r="F27" s="143"/>
      <c r="G27" s="134"/>
      <c r="H27" s="134"/>
    </row>
    <row r="28" spans="1:8" ht="45" customHeight="1" x14ac:dyDescent="0.2">
      <c r="A28" s="173" t="s">
        <v>83</v>
      </c>
      <c r="B28" s="174"/>
      <c r="C28" s="175"/>
      <c r="D28" s="143"/>
      <c r="E28" s="143"/>
      <c r="F28" s="143"/>
      <c r="G28" s="134"/>
      <c r="H28" s="134"/>
    </row>
    <row r="29" spans="1:8" ht="45" customHeight="1" thickBot="1" x14ac:dyDescent="0.25">
      <c r="A29" s="179" t="s">
        <v>84</v>
      </c>
      <c r="B29" s="180"/>
      <c r="C29" s="181"/>
      <c r="D29" s="143"/>
      <c r="E29" s="143"/>
      <c r="F29" s="143"/>
      <c r="G29" s="134"/>
      <c r="H29" s="134"/>
    </row>
    <row r="31" spans="1:8" x14ac:dyDescent="0.2">
      <c r="A31" s="182" t="s">
        <v>85</v>
      </c>
      <c r="B31" s="182"/>
      <c r="C31" s="182"/>
      <c r="D31" s="141"/>
      <c r="E31" s="134"/>
      <c r="F31" s="134"/>
      <c r="G31" s="134"/>
      <c r="H31" s="134"/>
    </row>
    <row r="32" spans="1:8" x14ac:dyDescent="0.2">
      <c r="A32" s="170" t="s">
        <v>86</v>
      </c>
      <c r="B32" s="170"/>
      <c r="C32" s="170"/>
      <c r="D32" s="134"/>
      <c r="E32" s="134"/>
      <c r="F32" s="134"/>
      <c r="G32" s="134"/>
      <c r="H32" s="134"/>
    </row>
    <row r="33" spans="1:8" x14ac:dyDescent="0.2">
      <c r="A33" s="170" t="s">
        <v>87</v>
      </c>
      <c r="B33" s="170"/>
      <c r="C33" s="170"/>
      <c r="D33" s="136"/>
      <c r="E33" s="134"/>
      <c r="F33" s="134"/>
      <c r="G33" s="134"/>
      <c r="H33" s="134"/>
    </row>
    <row r="34" spans="1:8" x14ac:dyDescent="0.2">
      <c r="A34" s="134"/>
      <c r="B34" s="134"/>
      <c r="C34" s="136"/>
      <c r="D34" s="136"/>
      <c r="E34" s="134"/>
      <c r="F34" s="134"/>
      <c r="G34" s="134"/>
      <c r="H34" s="134"/>
    </row>
  </sheetData>
  <mergeCells count="32">
    <mergeCell ref="A33:C33"/>
    <mergeCell ref="A23:B23"/>
    <mergeCell ref="A24:C24"/>
    <mergeCell ref="A25:C25"/>
    <mergeCell ref="A26:C26"/>
    <mergeCell ref="A27:C27"/>
    <mergeCell ref="A28:C28"/>
    <mergeCell ref="A29:C29"/>
    <mergeCell ref="A31:C31"/>
    <mergeCell ref="A32:C32"/>
    <mergeCell ref="A18:C18"/>
    <mergeCell ref="A19:C19"/>
    <mergeCell ref="A20:C20"/>
    <mergeCell ref="A21:C21"/>
    <mergeCell ref="A22:C22"/>
    <mergeCell ref="A17:C17"/>
    <mergeCell ref="A10:C10"/>
    <mergeCell ref="A11:C11"/>
    <mergeCell ref="A12:C12"/>
    <mergeCell ref="A13:C13"/>
    <mergeCell ref="A14:C14"/>
    <mergeCell ref="A15:C15"/>
    <mergeCell ref="A16:C16"/>
    <mergeCell ref="A2:C2"/>
    <mergeCell ref="A1:C1"/>
    <mergeCell ref="A9:C9"/>
    <mergeCell ref="A3:C3"/>
    <mergeCell ref="A4:C4"/>
    <mergeCell ref="A5:C5"/>
    <mergeCell ref="A6:C6"/>
    <mergeCell ref="A7:C7"/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M363"/>
  <sheetViews>
    <sheetView tabSelected="1" view="pageBreakPreview" zoomScale="130" zoomScaleNormal="83" zoomScaleSheetLayoutView="130" workbookViewId="0">
      <selection activeCell="B6" sqref="B6"/>
    </sheetView>
  </sheetViews>
  <sheetFormatPr defaultColWidth="11.42578125" defaultRowHeight="12.75" x14ac:dyDescent="0.2"/>
  <cols>
    <col min="1" max="1" width="15.5703125" style="2" customWidth="1"/>
    <col min="2" max="2" width="58.140625" style="2" bestFit="1" customWidth="1"/>
    <col min="3" max="3" width="13.5703125" style="2" customWidth="1"/>
    <col min="4" max="4" width="9.7109375" style="2" customWidth="1"/>
    <col min="5" max="5" width="17.5703125" style="12" customWidth="1"/>
    <col min="6" max="6" width="20.28515625" style="12" customWidth="1"/>
    <col min="7" max="7" width="16.140625" style="2" hidden="1" customWidth="1"/>
    <col min="8" max="11" width="0" style="2" hidden="1" customWidth="1"/>
    <col min="12" max="12" width="11.42578125" style="2"/>
    <col min="13" max="13" width="12.5703125" style="2" bestFit="1" customWidth="1"/>
    <col min="14" max="16384" width="11.42578125" style="2"/>
  </cols>
  <sheetData>
    <row r="1" spans="1:13" s="1" customFormat="1" ht="66" customHeight="1" thickBot="1" x14ac:dyDescent="0.25">
      <c r="A1" s="183" t="s">
        <v>63</v>
      </c>
      <c r="B1" s="184"/>
      <c r="C1" s="184"/>
      <c r="D1" s="184"/>
      <c r="E1" s="184"/>
      <c r="F1" s="185"/>
    </row>
    <row r="2" spans="1:13" ht="26.25" customHeight="1" thickBot="1" x14ac:dyDescent="0.25">
      <c r="A2" s="186" t="s">
        <v>28</v>
      </c>
      <c r="B2" s="187"/>
      <c r="C2" s="188" t="s">
        <v>97</v>
      </c>
      <c r="D2" s="189"/>
      <c r="E2" s="190"/>
      <c r="F2" s="58" t="s">
        <v>51</v>
      </c>
    </row>
    <row r="3" spans="1:13" ht="13.5" thickBot="1" x14ac:dyDescent="0.25">
      <c r="A3" s="9"/>
      <c r="B3" s="126" t="s">
        <v>22</v>
      </c>
      <c r="C3" s="133" t="s">
        <v>53</v>
      </c>
      <c r="D3" s="133" t="s">
        <v>23</v>
      </c>
      <c r="E3" s="132" t="s">
        <v>20</v>
      </c>
      <c r="F3" s="3" t="s">
        <v>21</v>
      </c>
    </row>
    <row r="4" spans="1:13" ht="13.5" customHeight="1" thickBot="1" x14ac:dyDescent="0.25">
      <c r="A4" s="51"/>
      <c r="B4" s="128" t="s">
        <v>59</v>
      </c>
      <c r="C4" s="209" t="s">
        <v>64</v>
      </c>
      <c r="D4" s="210"/>
      <c r="E4" s="129"/>
      <c r="F4" s="125">
        <f>SUM(E4*12)</f>
        <v>0</v>
      </c>
      <c r="M4" s="116"/>
    </row>
    <row r="5" spans="1:13" ht="13.5" thickBot="1" x14ac:dyDescent="0.25">
      <c r="A5" s="8" t="s">
        <v>0</v>
      </c>
      <c r="B5" s="234" t="s">
        <v>58</v>
      </c>
      <c r="C5" s="130"/>
      <c r="D5" s="131">
        <v>4</v>
      </c>
      <c r="E5" s="129"/>
      <c r="F5" s="125">
        <f>SUM(E5*12)</f>
        <v>0</v>
      </c>
      <c r="M5" s="116"/>
    </row>
    <row r="6" spans="1:13" ht="13.5" thickBot="1" x14ac:dyDescent="0.25">
      <c r="A6" s="235" t="s">
        <v>98</v>
      </c>
      <c r="B6" s="236"/>
      <c r="C6" s="80"/>
      <c r="D6" s="79" t="s">
        <v>41</v>
      </c>
      <c r="E6" s="127">
        <f>E4+E5</f>
        <v>0</v>
      </c>
      <c r="F6" s="72">
        <f>F4+F5</f>
        <v>0</v>
      </c>
      <c r="H6" s="61" t="e">
        <f>SUM(#REF!/12)</f>
        <v>#REF!</v>
      </c>
      <c r="I6" s="61"/>
    </row>
    <row r="7" spans="1:13" ht="26.25" customHeight="1" thickBot="1" x14ac:dyDescent="0.25">
      <c r="A7" s="232" t="s">
        <v>24</v>
      </c>
      <c r="B7" s="233"/>
      <c r="C7" s="191"/>
      <c r="D7" s="191"/>
      <c r="E7" s="191"/>
      <c r="F7" s="192"/>
      <c r="H7" s="61"/>
      <c r="I7" s="61"/>
    </row>
    <row r="8" spans="1:13" x14ac:dyDescent="0.2">
      <c r="A8" s="4"/>
      <c r="B8" s="4" t="s">
        <v>1</v>
      </c>
      <c r="C8" s="34"/>
      <c r="D8" s="35">
        <v>0.2</v>
      </c>
      <c r="E8" s="36">
        <f>($E$6+$E$7)*D8</f>
        <v>0</v>
      </c>
      <c r="F8" s="52">
        <f>$F$6*D8</f>
        <v>0</v>
      </c>
      <c r="H8" s="61"/>
      <c r="I8" s="61"/>
    </row>
    <row r="9" spans="1:13" x14ac:dyDescent="0.2">
      <c r="A9" s="4"/>
      <c r="B9" s="5" t="s">
        <v>2</v>
      </c>
      <c r="C9" s="6"/>
      <c r="D9" s="13">
        <v>1.4999999999999999E-2</v>
      </c>
      <c r="E9" s="14">
        <f t="shared" ref="E9:E16" si="0">($E$6+$E$7)*D9</f>
        <v>0</v>
      </c>
      <c r="F9" s="53">
        <f t="shared" ref="F9:F16" si="1">$F$6*D9</f>
        <v>0</v>
      </c>
      <c r="H9" s="61"/>
      <c r="I9" s="61"/>
    </row>
    <row r="10" spans="1:13" ht="11.45" customHeight="1" x14ac:dyDescent="0.2">
      <c r="A10" s="4"/>
      <c r="B10" s="5" t="s">
        <v>3</v>
      </c>
      <c r="C10" s="6"/>
      <c r="D10" s="13">
        <v>0.01</v>
      </c>
      <c r="E10" s="14">
        <f t="shared" si="0"/>
        <v>0</v>
      </c>
      <c r="F10" s="53">
        <f t="shared" si="1"/>
        <v>0</v>
      </c>
      <c r="H10" s="61"/>
      <c r="I10" s="61"/>
    </row>
    <row r="11" spans="1:13" ht="11.45" customHeight="1" x14ac:dyDescent="0.2">
      <c r="A11" s="7"/>
      <c r="B11" s="5" t="s">
        <v>4</v>
      </c>
      <c r="C11" s="6"/>
      <c r="D11" s="13">
        <v>2E-3</v>
      </c>
      <c r="E11" s="14">
        <f t="shared" si="0"/>
        <v>0</v>
      </c>
      <c r="F11" s="53">
        <f t="shared" si="1"/>
        <v>0</v>
      </c>
      <c r="H11" s="61"/>
      <c r="I11" s="61"/>
    </row>
    <row r="12" spans="1:13" ht="11.45" customHeight="1" x14ac:dyDescent="0.2">
      <c r="A12" s="8" t="s">
        <v>5</v>
      </c>
      <c r="B12" s="5" t="s">
        <v>6</v>
      </c>
      <c r="C12" s="6"/>
      <c r="D12" s="13">
        <v>2.5000000000000001E-2</v>
      </c>
      <c r="E12" s="14">
        <f t="shared" si="0"/>
        <v>0</v>
      </c>
      <c r="F12" s="53">
        <f t="shared" si="1"/>
        <v>0</v>
      </c>
      <c r="H12" s="61"/>
      <c r="I12" s="61"/>
    </row>
    <row r="13" spans="1:13" ht="11.45" customHeight="1" x14ac:dyDescent="0.2">
      <c r="A13" s="4"/>
      <c r="B13" s="5" t="s">
        <v>7</v>
      </c>
      <c r="C13" s="6"/>
      <c r="D13" s="13">
        <v>0.08</v>
      </c>
      <c r="E13" s="14">
        <f t="shared" si="0"/>
        <v>0</v>
      </c>
      <c r="F13" s="53">
        <f t="shared" si="1"/>
        <v>0</v>
      </c>
    </row>
    <row r="14" spans="1:13" ht="11.45" customHeight="1" x14ac:dyDescent="0.2">
      <c r="A14" s="4"/>
      <c r="B14" s="5" t="s">
        <v>8</v>
      </c>
      <c r="C14" s="6"/>
      <c r="D14" s="13">
        <v>0.06</v>
      </c>
      <c r="E14" s="14">
        <f t="shared" si="0"/>
        <v>0</v>
      </c>
      <c r="F14" s="53">
        <f t="shared" si="1"/>
        <v>0</v>
      </c>
    </row>
    <row r="15" spans="1:13" ht="13.5" thickBot="1" x14ac:dyDescent="0.25">
      <c r="A15" s="4"/>
      <c r="B15" s="65" t="s">
        <v>9</v>
      </c>
      <c r="C15" s="66"/>
      <c r="D15" s="67">
        <v>6.0000000000000001E-3</v>
      </c>
      <c r="E15" s="68">
        <f t="shared" si="0"/>
        <v>0</v>
      </c>
      <c r="F15" s="69">
        <f t="shared" si="1"/>
        <v>0</v>
      </c>
    </row>
    <row r="16" spans="1:13" ht="15" customHeight="1" thickBot="1" x14ac:dyDescent="0.25">
      <c r="A16" s="28"/>
      <c r="B16" s="24"/>
      <c r="C16" s="25" t="s">
        <v>42</v>
      </c>
      <c r="D16" s="107">
        <f>SUM(D8:D15)</f>
        <v>0.39800000000000008</v>
      </c>
      <c r="E16" s="108">
        <f t="shared" si="0"/>
        <v>0</v>
      </c>
      <c r="F16" s="106">
        <f t="shared" si="1"/>
        <v>0</v>
      </c>
    </row>
    <row r="17" spans="1:9" s="17" customFormat="1" ht="15" customHeight="1" x14ac:dyDescent="0.2">
      <c r="A17" s="11"/>
      <c r="B17" s="10" t="s">
        <v>26</v>
      </c>
      <c r="C17" s="16"/>
      <c r="D17" s="30">
        <v>0.111</v>
      </c>
      <c r="E17" s="15">
        <f>($E$6+$E$7)*D17</f>
        <v>0</v>
      </c>
      <c r="F17" s="84">
        <f>$F$6*D17</f>
        <v>0</v>
      </c>
      <c r="H17" s="39">
        <v>185116.96</v>
      </c>
      <c r="I17" s="39"/>
    </row>
    <row r="18" spans="1:9" s="17" customFormat="1" ht="15" customHeight="1" x14ac:dyDescent="0.2">
      <c r="A18" s="11"/>
      <c r="B18" s="18" t="s">
        <v>25</v>
      </c>
      <c r="C18" s="19"/>
      <c r="D18" s="31">
        <v>1E-4</v>
      </c>
      <c r="E18" s="14">
        <f t="shared" ref="E18:E30" si="2">($E$6+$E$7)*D18</f>
        <v>0</v>
      </c>
      <c r="F18" s="53">
        <f t="shared" ref="F18:F30" si="3">$F$6*D18</f>
        <v>0</v>
      </c>
      <c r="H18" s="62">
        <f>SUM(H17/24)</f>
        <v>7713.206666666666</v>
      </c>
      <c r="I18" s="39"/>
    </row>
    <row r="19" spans="1:9" s="17" customFormat="1" ht="15" customHeight="1" x14ac:dyDescent="0.2">
      <c r="A19" s="11"/>
      <c r="B19" s="18" t="s">
        <v>12</v>
      </c>
      <c r="C19" s="19"/>
      <c r="D19" s="31">
        <v>2.0000000000000001E-4</v>
      </c>
      <c r="E19" s="14">
        <f t="shared" si="2"/>
        <v>0</v>
      </c>
      <c r="F19" s="53">
        <f t="shared" si="3"/>
        <v>0</v>
      </c>
      <c r="H19" s="39">
        <v>74100</v>
      </c>
      <c r="I19" s="39"/>
    </row>
    <row r="20" spans="1:9" s="17" customFormat="1" ht="15" customHeight="1" x14ac:dyDescent="0.2">
      <c r="A20" s="20" t="s">
        <v>10</v>
      </c>
      <c r="B20" s="18" t="s">
        <v>13</v>
      </c>
      <c r="C20" s="19"/>
      <c r="D20" s="31">
        <v>3.2000000000000002E-3</v>
      </c>
      <c r="E20" s="14">
        <f t="shared" si="2"/>
        <v>0</v>
      </c>
      <c r="F20" s="53">
        <f t="shared" si="3"/>
        <v>0</v>
      </c>
      <c r="H20" s="39">
        <f>SUM(H19/19)</f>
        <v>3900</v>
      </c>
      <c r="I20" s="39"/>
    </row>
    <row r="21" spans="1:9" s="17" customFormat="1" ht="15" customHeight="1" x14ac:dyDescent="0.2">
      <c r="A21" s="20"/>
      <c r="B21" s="18" t="s">
        <v>14</v>
      </c>
      <c r="C21" s="19"/>
      <c r="D21" s="31">
        <v>5.0000000000000001E-4</v>
      </c>
      <c r="E21" s="14">
        <f t="shared" si="2"/>
        <v>0</v>
      </c>
      <c r="F21" s="53">
        <f t="shared" si="3"/>
        <v>0</v>
      </c>
      <c r="H21" s="39"/>
      <c r="I21" s="39"/>
    </row>
    <row r="22" spans="1:9" s="17" customFormat="1" ht="15" customHeight="1" x14ac:dyDescent="0.2">
      <c r="A22" s="11"/>
      <c r="B22" s="18" t="s">
        <v>15</v>
      </c>
      <c r="C22" s="19"/>
      <c r="D22" s="31">
        <v>2.3E-2</v>
      </c>
      <c r="E22" s="14">
        <f t="shared" si="2"/>
        <v>0</v>
      </c>
      <c r="F22" s="53">
        <f t="shared" si="3"/>
        <v>0</v>
      </c>
      <c r="H22" s="39"/>
      <c r="I22" s="39"/>
    </row>
    <row r="23" spans="1:9" s="17" customFormat="1" ht="15" customHeight="1" thickBot="1" x14ac:dyDescent="0.25">
      <c r="A23" s="11"/>
      <c r="B23" s="21" t="s">
        <v>16</v>
      </c>
      <c r="C23" s="22"/>
      <c r="D23" s="85">
        <v>0.09</v>
      </c>
      <c r="E23" s="68">
        <f t="shared" si="2"/>
        <v>0</v>
      </c>
      <c r="F23" s="69">
        <f t="shared" si="3"/>
        <v>0</v>
      </c>
      <c r="H23" s="39"/>
      <c r="I23" s="39"/>
    </row>
    <row r="24" spans="1:9" s="17" customFormat="1" ht="15" customHeight="1" thickBot="1" x14ac:dyDescent="0.25">
      <c r="A24" s="23"/>
      <c r="B24" s="24"/>
      <c r="C24" s="25" t="s">
        <v>43</v>
      </c>
      <c r="D24" s="107">
        <f>D17+D18+D19+D20+D21+D22+D23</f>
        <v>0.22800000000000001</v>
      </c>
      <c r="E24" s="109">
        <f t="shared" si="2"/>
        <v>0</v>
      </c>
      <c r="F24" s="110">
        <f t="shared" si="3"/>
        <v>0</v>
      </c>
      <c r="H24" s="39"/>
      <c r="I24" s="39"/>
    </row>
    <row r="25" spans="1:9" s="17" customFormat="1" ht="15" customHeight="1" x14ac:dyDescent="0.2">
      <c r="A25" s="11"/>
      <c r="B25" s="10" t="s">
        <v>17</v>
      </c>
      <c r="C25" s="40"/>
      <c r="D25" s="41">
        <v>0.03</v>
      </c>
      <c r="E25" s="87">
        <f t="shared" si="2"/>
        <v>0</v>
      </c>
      <c r="F25" s="88">
        <f t="shared" si="3"/>
        <v>0</v>
      </c>
      <c r="H25" s="39"/>
      <c r="I25" s="39"/>
    </row>
    <row r="26" spans="1:9" s="17" customFormat="1" ht="15" customHeight="1" x14ac:dyDescent="0.2">
      <c r="A26" s="20" t="s">
        <v>11</v>
      </c>
      <c r="B26" s="18" t="s">
        <v>18</v>
      </c>
      <c r="C26" s="42"/>
      <c r="D26" s="43">
        <v>0</v>
      </c>
      <c r="E26" s="38">
        <f t="shared" si="2"/>
        <v>0</v>
      </c>
      <c r="F26" s="54">
        <f t="shared" si="3"/>
        <v>0</v>
      </c>
    </row>
    <row r="27" spans="1:9" s="17" customFormat="1" ht="15" customHeight="1" thickBot="1" x14ac:dyDescent="0.25">
      <c r="A27" s="11"/>
      <c r="B27" s="21" t="s">
        <v>19</v>
      </c>
      <c r="C27" s="44"/>
      <c r="D27" s="89">
        <v>1.4E-2</v>
      </c>
      <c r="E27" s="90">
        <f t="shared" si="2"/>
        <v>0</v>
      </c>
      <c r="F27" s="91">
        <f t="shared" si="3"/>
        <v>0</v>
      </c>
    </row>
    <row r="28" spans="1:9" s="17" customFormat="1" ht="15" customHeight="1" thickBot="1" x14ac:dyDescent="0.25">
      <c r="A28" s="75"/>
      <c r="B28" s="24"/>
      <c r="C28" s="86" t="s">
        <v>44</v>
      </c>
      <c r="D28" s="107">
        <f>SUM(D25:D27)</f>
        <v>4.3999999999999997E-2</v>
      </c>
      <c r="E28" s="115">
        <f t="shared" si="2"/>
        <v>0</v>
      </c>
      <c r="F28" s="112">
        <f t="shared" si="3"/>
        <v>0</v>
      </c>
    </row>
    <row r="29" spans="1:9" s="17" customFormat="1" ht="15" customHeight="1" thickBot="1" x14ac:dyDescent="0.25">
      <c r="A29" s="32"/>
      <c r="B29" s="33"/>
      <c r="C29" s="45"/>
      <c r="D29" s="46"/>
      <c r="E29" s="87">
        <f t="shared" si="2"/>
        <v>0</v>
      </c>
      <c r="F29" s="88">
        <f t="shared" si="3"/>
        <v>0</v>
      </c>
      <c r="I29" s="39"/>
    </row>
    <row r="30" spans="1:9" s="17" customFormat="1" ht="15" customHeight="1" thickBot="1" x14ac:dyDescent="0.25">
      <c r="A30" s="28"/>
      <c r="B30" s="24"/>
      <c r="C30" s="47"/>
      <c r="D30" s="41"/>
      <c r="E30" s="92">
        <f t="shared" si="2"/>
        <v>0</v>
      </c>
      <c r="F30" s="93">
        <f t="shared" si="3"/>
        <v>0</v>
      </c>
      <c r="G30" s="82"/>
      <c r="I30" s="39"/>
    </row>
    <row r="31" spans="1:9" s="17" customFormat="1" ht="15" customHeight="1" thickBot="1" x14ac:dyDescent="0.25">
      <c r="A31" s="28"/>
      <c r="B31" s="70"/>
      <c r="C31" s="117" t="s">
        <v>27</v>
      </c>
      <c r="D31" s="78">
        <f>D16+D24+D28+D29+D30</f>
        <v>0.67000000000000015</v>
      </c>
      <c r="E31" s="111">
        <f>E28+E24+E16</f>
        <v>0</v>
      </c>
      <c r="F31" s="112">
        <f>F16+F24+F28</f>
        <v>0</v>
      </c>
      <c r="G31" s="82"/>
      <c r="I31" s="39"/>
    </row>
    <row r="32" spans="1:9" s="29" customFormat="1" ht="26.25" customHeight="1" thickBot="1" x14ac:dyDescent="0.25">
      <c r="A32" s="186" t="s">
        <v>29</v>
      </c>
      <c r="B32" s="191"/>
      <c r="C32" s="193"/>
      <c r="D32" s="191"/>
      <c r="E32" s="191"/>
      <c r="F32" s="192"/>
      <c r="I32" s="64"/>
    </row>
    <row r="33" spans="1:9" s="17" customFormat="1" ht="15" customHeight="1" thickBot="1" x14ac:dyDescent="0.25">
      <c r="A33" s="10"/>
      <c r="B33" s="27" t="s">
        <v>54</v>
      </c>
      <c r="C33" s="118"/>
      <c r="D33" s="48">
        <v>22</v>
      </c>
      <c r="E33" s="49">
        <f>C33*D33</f>
        <v>0</v>
      </c>
      <c r="F33" s="49">
        <f>SUM(E33*24)</f>
        <v>0</v>
      </c>
      <c r="I33" s="39"/>
    </row>
    <row r="34" spans="1:9" s="17" customFormat="1" ht="15" customHeight="1" thickBot="1" x14ac:dyDescent="0.25">
      <c r="A34" s="11"/>
      <c r="B34" s="18" t="s">
        <v>55</v>
      </c>
      <c r="C34" s="118"/>
      <c r="D34" s="50">
        <v>44</v>
      </c>
      <c r="E34" s="49">
        <f>C34*D34</f>
        <v>0</v>
      </c>
      <c r="F34" s="49">
        <f>SUM(E34*24)</f>
        <v>0</v>
      </c>
      <c r="I34" s="39"/>
    </row>
    <row r="35" spans="1:9" s="17" customFormat="1" ht="15" customHeight="1" thickBot="1" x14ac:dyDescent="0.25">
      <c r="A35" s="11"/>
      <c r="B35" s="74" t="s">
        <v>56</v>
      </c>
      <c r="C35" s="119"/>
      <c r="D35" s="73">
        <v>1</v>
      </c>
      <c r="E35" s="49">
        <f>C35*D35</f>
        <v>0</v>
      </c>
      <c r="F35" s="49">
        <f>SUM(E35*24)</f>
        <v>0</v>
      </c>
    </row>
    <row r="36" spans="1:9" s="17" customFormat="1" ht="15" customHeight="1" thickBot="1" x14ac:dyDescent="0.25">
      <c r="A36" s="11"/>
      <c r="B36" s="25" t="s">
        <v>45</v>
      </c>
      <c r="C36" s="76">
        <f>SUM(C33:C35)</f>
        <v>0</v>
      </c>
      <c r="D36" s="77"/>
      <c r="E36" s="113">
        <f>SUM(E33:E35)</f>
        <v>0</v>
      </c>
      <c r="F36" s="114">
        <f>SUM(E36*12)</f>
        <v>0</v>
      </c>
    </row>
    <row r="37" spans="1:9" s="17" customFormat="1" ht="27" customHeight="1" thickBot="1" x14ac:dyDescent="0.25">
      <c r="A37" s="186" t="s">
        <v>57</v>
      </c>
      <c r="B37" s="191"/>
      <c r="C37" s="191"/>
      <c r="D37" s="192"/>
      <c r="E37" s="59">
        <f>E6+E31+E36</f>
        <v>0</v>
      </c>
      <c r="F37" s="59">
        <f>F6+F31+F36</f>
        <v>0</v>
      </c>
      <c r="G37" s="82"/>
    </row>
    <row r="38" spans="1:9" s="17" customFormat="1" ht="26.25" customHeight="1" thickBot="1" x14ac:dyDescent="0.25">
      <c r="A38" s="186" t="s">
        <v>30</v>
      </c>
      <c r="B38" s="191"/>
      <c r="C38" s="191"/>
      <c r="D38" s="191"/>
      <c r="E38" s="191"/>
      <c r="F38" s="192"/>
    </row>
    <row r="39" spans="1:9" s="17" customFormat="1" ht="15" customHeight="1" thickBot="1" x14ac:dyDescent="0.25">
      <c r="A39" s="203" t="s">
        <v>60</v>
      </c>
      <c r="B39" s="204"/>
      <c r="C39" s="204"/>
      <c r="D39" s="205"/>
      <c r="E39" s="120"/>
      <c r="F39" s="26">
        <f t="shared" ref="F39:F43" si="4">SUM(E39*24)</f>
        <v>0</v>
      </c>
    </row>
    <row r="40" spans="1:9" s="17" customFormat="1" ht="15" customHeight="1" thickBot="1" x14ac:dyDescent="0.25">
      <c r="A40" s="203" t="s">
        <v>61</v>
      </c>
      <c r="B40" s="204"/>
      <c r="C40" s="204"/>
      <c r="D40" s="205"/>
      <c r="E40" s="120"/>
      <c r="F40" s="26">
        <f t="shared" si="4"/>
        <v>0</v>
      </c>
      <c r="G40" s="39"/>
      <c r="H40" s="39"/>
    </row>
    <row r="41" spans="1:9" s="17" customFormat="1" ht="15" customHeight="1" thickBot="1" x14ac:dyDescent="0.25">
      <c r="A41" s="203" t="s">
        <v>52</v>
      </c>
      <c r="B41" s="204"/>
      <c r="C41" s="204"/>
      <c r="D41" s="205"/>
      <c r="E41" s="121"/>
      <c r="F41" s="26">
        <f t="shared" si="4"/>
        <v>0</v>
      </c>
      <c r="G41" s="39"/>
      <c r="H41" s="39"/>
    </row>
    <row r="42" spans="1:9" s="17" customFormat="1" ht="15" customHeight="1" thickBot="1" x14ac:dyDescent="0.25">
      <c r="A42" s="203" t="s">
        <v>31</v>
      </c>
      <c r="B42" s="204"/>
      <c r="C42" s="204"/>
      <c r="D42" s="205"/>
      <c r="E42" s="121"/>
      <c r="F42" s="26">
        <f t="shared" si="4"/>
        <v>0</v>
      </c>
      <c r="G42" s="39"/>
      <c r="H42" s="39"/>
    </row>
    <row r="43" spans="1:9" s="17" customFormat="1" ht="15" customHeight="1" thickBot="1" x14ac:dyDescent="0.25">
      <c r="A43" s="203" t="s">
        <v>32</v>
      </c>
      <c r="B43" s="204"/>
      <c r="C43" s="204"/>
      <c r="D43" s="205"/>
      <c r="E43" s="121"/>
      <c r="F43" s="26">
        <f t="shared" si="4"/>
        <v>0</v>
      </c>
      <c r="G43" s="39"/>
      <c r="H43" s="39"/>
    </row>
    <row r="44" spans="1:9" s="17" customFormat="1" ht="15" customHeight="1" thickBot="1" x14ac:dyDescent="0.25">
      <c r="A44" s="229" t="s">
        <v>46</v>
      </c>
      <c r="B44" s="230"/>
      <c r="C44" s="230"/>
      <c r="D44" s="231"/>
      <c r="E44" s="113">
        <f>SUM(E39:E43)</f>
        <v>0</v>
      </c>
      <c r="F44" s="113">
        <f>SUM(E44*12)</f>
        <v>0</v>
      </c>
      <c r="G44" s="39"/>
      <c r="H44" s="39"/>
    </row>
    <row r="45" spans="1:9" s="17" customFormat="1" ht="26.25" customHeight="1" thickBot="1" x14ac:dyDescent="0.25">
      <c r="A45" s="186" t="s">
        <v>33</v>
      </c>
      <c r="B45" s="191"/>
      <c r="C45" s="191"/>
      <c r="D45" s="187"/>
      <c r="E45" s="71">
        <f>E37+E44</f>
        <v>0</v>
      </c>
      <c r="F45" s="59">
        <f>F37+F44</f>
        <v>0</v>
      </c>
    </row>
    <row r="46" spans="1:9" s="17" customFormat="1" ht="26.25" customHeight="1" x14ac:dyDescent="0.2">
      <c r="A46" s="194" t="s">
        <v>34</v>
      </c>
      <c r="B46" s="195"/>
      <c r="C46" s="195"/>
      <c r="D46" s="195"/>
      <c r="E46" s="195"/>
      <c r="F46" s="196"/>
    </row>
    <row r="47" spans="1:9" s="17" customFormat="1" ht="15" customHeight="1" thickBot="1" x14ac:dyDescent="0.25">
      <c r="A47" s="197" t="s">
        <v>62</v>
      </c>
      <c r="B47" s="198"/>
      <c r="C47" s="198"/>
      <c r="D47" s="199"/>
      <c r="E47" s="122"/>
      <c r="F47" s="55">
        <f>SUM(E47*12)</f>
        <v>0</v>
      </c>
    </row>
    <row r="48" spans="1:9" s="17" customFormat="1" ht="15" customHeight="1" thickBot="1" x14ac:dyDescent="0.25">
      <c r="A48" s="200" t="s">
        <v>47</v>
      </c>
      <c r="B48" s="201"/>
      <c r="C48" s="201"/>
      <c r="D48" s="202"/>
      <c r="E48" s="81">
        <f>SUM(E47:E47)</f>
        <v>0</v>
      </c>
      <c r="F48" s="59">
        <f>SUM(F47:F47)</f>
        <v>0</v>
      </c>
    </row>
    <row r="49" spans="1:7" s="17" customFormat="1" ht="15" customHeight="1" thickBot="1" x14ac:dyDescent="0.25">
      <c r="A49" s="56"/>
      <c r="B49" s="25"/>
      <c r="C49" s="25"/>
      <c r="D49" s="25"/>
      <c r="E49" s="37"/>
      <c r="F49" s="57"/>
    </row>
    <row r="50" spans="1:7" s="17" customFormat="1" ht="26.25" customHeight="1" thickBot="1" x14ac:dyDescent="0.25">
      <c r="A50" s="219" t="s">
        <v>48</v>
      </c>
      <c r="B50" s="220"/>
      <c r="C50" s="220"/>
      <c r="D50" s="221"/>
      <c r="E50" s="60">
        <f>SUM(E45+E48)</f>
        <v>0</v>
      </c>
      <c r="F50" s="59">
        <f>F45+F48</f>
        <v>0</v>
      </c>
    </row>
    <row r="51" spans="1:7" s="17" customFormat="1" ht="26.25" customHeight="1" thickBot="1" x14ac:dyDescent="0.25">
      <c r="A51" s="222" t="s">
        <v>40</v>
      </c>
      <c r="B51" s="193"/>
      <c r="C51" s="193"/>
      <c r="D51" s="193"/>
      <c r="E51" s="193"/>
      <c r="F51" s="223"/>
    </row>
    <row r="52" spans="1:7" s="17" customFormat="1" ht="15" customHeight="1" x14ac:dyDescent="0.2">
      <c r="A52" s="224" t="s">
        <v>35</v>
      </c>
      <c r="B52" s="225"/>
      <c r="C52" s="225"/>
      <c r="D52" s="123">
        <v>0.05</v>
      </c>
      <c r="E52" s="103">
        <f>E50*D52</f>
        <v>0</v>
      </c>
      <c r="F52" s="95">
        <f>F50*0.19</f>
        <v>0</v>
      </c>
      <c r="G52" s="102"/>
    </row>
    <row r="53" spans="1:7" s="17" customFormat="1" ht="15" customHeight="1" thickBot="1" x14ac:dyDescent="0.25">
      <c r="A53" s="197" t="s">
        <v>36</v>
      </c>
      <c r="B53" s="198"/>
      <c r="C53" s="198"/>
      <c r="D53" s="124">
        <v>0.05</v>
      </c>
      <c r="E53" s="104">
        <f>E50*D53</f>
        <v>0</v>
      </c>
      <c r="F53" s="96">
        <f>F50*0.005</f>
        <v>0</v>
      </c>
      <c r="G53" s="102"/>
    </row>
    <row r="54" spans="1:7" s="17" customFormat="1" ht="15" customHeight="1" thickBot="1" x14ac:dyDescent="0.25">
      <c r="A54" s="186"/>
      <c r="B54" s="191"/>
      <c r="C54" s="191"/>
      <c r="D54" s="191"/>
      <c r="E54" s="105">
        <f>E52+E53</f>
        <v>0</v>
      </c>
      <c r="F54" s="59">
        <f>F52+F53</f>
        <v>0</v>
      </c>
      <c r="G54" s="102"/>
    </row>
    <row r="55" spans="1:7" s="17" customFormat="1" ht="15" customHeight="1" thickBot="1" x14ac:dyDescent="0.25">
      <c r="A55" s="226"/>
      <c r="B55" s="227"/>
      <c r="C55" s="227"/>
      <c r="D55" s="227"/>
      <c r="E55" s="228"/>
      <c r="F55" s="228"/>
    </row>
    <row r="56" spans="1:7" s="17" customFormat="1" ht="15" customHeight="1" x14ac:dyDescent="0.2">
      <c r="A56" s="211" t="s">
        <v>37</v>
      </c>
      <c r="B56" s="212"/>
      <c r="C56" s="212"/>
      <c r="D56" s="100">
        <v>0.05</v>
      </c>
      <c r="E56" s="101">
        <f>E54*0.05</f>
        <v>0</v>
      </c>
      <c r="F56" s="95">
        <f>F54*D56</f>
        <v>0</v>
      </c>
    </row>
    <row r="57" spans="1:7" s="17" customFormat="1" ht="15" customHeight="1" x14ac:dyDescent="0.2">
      <c r="A57" s="197" t="s">
        <v>38</v>
      </c>
      <c r="B57" s="198"/>
      <c r="C57" s="198"/>
      <c r="D57" s="98">
        <v>0.03</v>
      </c>
      <c r="E57" s="94">
        <f>E54*D57</f>
        <v>0</v>
      </c>
      <c r="F57" s="96">
        <f>F54*D57</f>
        <v>0</v>
      </c>
    </row>
    <row r="58" spans="1:7" s="17" customFormat="1" ht="15" customHeight="1" thickBot="1" x14ac:dyDescent="0.25">
      <c r="A58" s="197" t="s">
        <v>39</v>
      </c>
      <c r="B58" s="198"/>
      <c r="C58" s="198"/>
      <c r="D58" s="99">
        <v>6.4999999999999997E-3</v>
      </c>
      <c r="E58" s="94">
        <f>E54*D58</f>
        <v>0</v>
      </c>
      <c r="F58" s="96">
        <f>F54*D58</f>
        <v>0</v>
      </c>
    </row>
    <row r="59" spans="1:7" ht="15" customHeight="1" thickBot="1" x14ac:dyDescent="0.25">
      <c r="A59" s="213" t="s">
        <v>49</v>
      </c>
      <c r="B59" s="214"/>
      <c r="C59" s="215"/>
      <c r="D59" s="97"/>
      <c r="E59" s="83">
        <f>E54+E56+E57+E58</f>
        <v>0</v>
      </c>
      <c r="F59" s="59">
        <f>F54+F56+F57+F58</f>
        <v>0</v>
      </c>
    </row>
    <row r="60" spans="1:7" ht="15" customHeight="1" thickBot="1" x14ac:dyDescent="0.25">
      <c r="A60" s="216"/>
      <c r="B60" s="217"/>
      <c r="C60" s="217"/>
      <c r="D60" s="217"/>
      <c r="E60" s="217"/>
      <c r="F60" s="218"/>
    </row>
    <row r="61" spans="1:7" ht="26.25" customHeight="1" thickBot="1" x14ac:dyDescent="0.25">
      <c r="A61" s="186" t="s">
        <v>50</v>
      </c>
      <c r="B61" s="191"/>
      <c r="C61" s="191"/>
      <c r="D61" s="192"/>
      <c r="E61" s="63">
        <f>E50+E59</f>
        <v>0</v>
      </c>
      <c r="F61" s="59">
        <f>+F50+F59</f>
        <v>0</v>
      </c>
      <c r="G61" s="12"/>
    </row>
    <row r="62" spans="1:7" ht="15" customHeight="1" thickBot="1" x14ac:dyDescent="0.25">
      <c r="A62" s="206"/>
      <c r="B62" s="207"/>
      <c r="C62" s="207"/>
      <c r="D62" s="207"/>
      <c r="E62" s="207"/>
      <c r="F62" s="208"/>
    </row>
    <row r="63" spans="1:7" ht="15" customHeight="1" x14ac:dyDescent="0.2"/>
    <row r="64" spans="1: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</sheetData>
  <mergeCells count="31">
    <mergeCell ref="A62:F62"/>
    <mergeCell ref="C4:D4"/>
    <mergeCell ref="A56:C56"/>
    <mergeCell ref="A57:C57"/>
    <mergeCell ref="A58:C58"/>
    <mergeCell ref="A59:C59"/>
    <mergeCell ref="A60:F60"/>
    <mergeCell ref="A61:D61"/>
    <mergeCell ref="A50:D50"/>
    <mergeCell ref="A51:F51"/>
    <mergeCell ref="A52:C52"/>
    <mergeCell ref="A53:C53"/>
    <mergeCell ref="A54:D54"/>
    <mergeCell ref="A55:F55"/>
    <mergeCell ref="A43:D43"/>
    <mergeCell ref="A44:D44"/>
    <mergeCell ref="A45:D45"/>
    <mergeCell ref="A46:F46"/>
    <mergeCell ref="A47:D47"/>
    <mergeCell ref="A48:D48"/>
    <mergeCell ref="A37:D37"/>
    <mergeCell ref="A38:F38"/>
    <mergeCell ref="A39:D39"/>
    <mergeCell ref="A40:D40"/>
    <mergeCell ref="A41:D41"/>
    <mergeCell ref="A42:D42"/>
    <mergeCell ref="A1:F1"/>
    <mergeCell ref="A2:B2"/>
    <mergeCell ref="C2:E2"/>
    <mergeCell ref="A7:F7"/>
    <mergeCell ref="A32:F32"/>
  </mergeCells>
  <pageMargins left="1" right="1" top="1" bottom="1" header="0.5" footer="0.5"/>
  <pageSetup paperSize="9" scale="6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Proposta</vt:lpstr>
      <vt:lpstr>Planilha zerada</vt:lpstr>
      <vt:lpstr>Plan1</vt:lpstr>
      <vt:lpstr>Gráf1</vt:lpstr>
      <vt:lpstr>'Planilha zerada'!Area_de_impressao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e formação de preços</dc:title>
  <dc:creator>FIOCRUZ</dc:creator>
  <cp:lastModifiedBy>Hélio da Câmara Paiva</cp:lastModifiedBy>
  <cp:lastPrinted>2021-05-12T20:08:39Z</cp:lastPrinted>
  <dcterms:created xsi:type="dcterms:W3CDTF">2002-01-10T12:15:21Z</dcterms:created>
  <dcterms:modified xsi:type="dcterms:W3CDTF">2022-01-27T16:24:20Z</dcterms:modified>
</cp:coreProperties>
</file>